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05BB4D77-2BD3-4E0C-84B9-3D830E1BBED5}" xr6:coauthVersionLast="47" xr6:coauthVersionMax="47" xr10:uidLastSave="{00000000-0000-0000-0000-000000000000}"/>
  <bookViews>
    <workbookView xWindow="780" yWindow="780" windowWidth="16290" windowHeight="10530" tabRatio="642" xr2:uid="{00000000-000D-0000-FFFF-FFFF00000000}"/>
  </bookViews>
  <sheets>
    <sheet name="BM 2022" sheetId="1" r:id="rId1"/>
  </sheets>
  <definedNames>
    <definedName name="_xlnm._FilterDatabase" localSheetId="0" hidden="1">'BM 2022'!$A$2:$R$3931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3" i="1"/>
  <c r="AT127" i="1" l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375" i="1"/>
  <c r="R374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251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127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AS128" i="1" l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127" i="1"/>
  <c r="AR128" i="1" l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127" i="1"/>
  <c r="AP128" i="1" l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127" i="1"/>
  <c r="AO128" i="1" l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127" i="1"/>
  <c r="AN128" i="1" l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127" i="1"/>
  <c r="AM128" i="1" l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127" i="1"/>
  <c r="AL128" i="1" l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127" i="1"/>
  <c r="AL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W127" i="1"/>
  <c r="X127" i="1"/>
  <c r="AJ128" i="1" l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127" i="1"/>
  <c r="AI128" i="1" l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127" i="1"/>
  <c r="AH127" i="1" l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AS252" i="1" l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251" i="1"/>
  <c r="AR252" i="1" l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251" i="1"/>
  <c r="AQ252" i="1" l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251" i="1"/>
  <c r="AP252" i="1" l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251" i="1"/>
  <c r="AO252" i="1" l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251" i="1"/>
  <c r="AN252" i="1" l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251" i="1"/>
  <c r="AM252" i="1" l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251" i="1"/>
  <c r="AL252" i="1" l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251" i="1"/>
  <c r="AK252" i="1" l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251" i="1"/>
  <c r="AJ252" i="1" l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251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AH252" i="1" l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251" i="1"/>
  <c r="T252" i="1" l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251" i="1"/>
  <c r="AS376" i="1" l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375" i="1"/>
  <c r="AR376" i="1" l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375" i="1"/>
  <c r="AQ376" i="1" l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375" i="1"/>
  <c r="AP376" i="1" l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375" i="1"/>
  <c r="AO376" i="1" l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375" i="1"/>
  <c r="Z376" i="1" l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375" i="1"/>
  <c r="AM376" i="1" l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375" i="1"/>
  <c r="W376" i="1" l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375" i="1"/>
  <c r="X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375" i="1"/>
  <c r="AJ376" i="1" l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375" i="1"/>
  <c r="AH375" i="1" l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375" i="1"/>
  <c r="AF495" i="1" l="1"/>
  <c r="AT495" i="1"/>
  <c r="AF491" i="1"/>
  <c r="AT491" i="1"/>
  <c r="AT487" i="1"/>
  <c r="AF487" i="1"/>
  <c r="AT483" i="1"/>
  <c r="AF483" i="1"/>
  <c r="AT479" i="1"/>
  <c r="AF479" i="1"/>
  <c r="AT475" i="1"/>
  <c r="AF475" i="1"/>
  <c r="AT471" i="1"/>
  <c r="AF471" i="1"/>
  <c r="AF467" i="1"/>
  <c r="AT467" i="1"/>
  <c r="AF463" i="1"/>
  <c r="AT463" i="1"/>
  <c r="AF459" i="1"/>
  <c r="AT459" i="1"/>
  <c r="AT455" i="1"/>
  <c r="AF455" i="1"/>
  <c r="AF451" i="1"/>
  <c r="AT451" i="1"/>
  <c r="AF447" i="1"/>
  <c r="AT447" i="1"/>
  <c r="AF443" i="1"/>
  <c r="AT443" i="1"/>
  <c r="AT439" i="1"/>
  <c r="AF439" i="1"/>
  <c r="AT435" i="1"/>
  <c r="AF435" i="1"/>
  <c r="AT431" i="1"/>
  <c r="AF431" i="1"/>
  <c r="AF427" i="1"/>
  <c r="AT427" i="1"/>
  <c r="AT423" i="1"/>
  <c r="AF423" i="1"/>
  <c r="AT419" i="1"/>
  <c r="AF419" i="1"/>
  <c r="AT415" i="1"/>
  <c r="AF415" i="1"/>
  <c r="AF411" i="1"/>
  <c r="AT411" i="1"/>
  <c r="AF407" i="1"/>
  <c r="AT407" i="1"/>
  <c r="AT403" i="1"/>
  <c r="AF403" i="1"/>
  <c r="AT399" i="1"/>
  <c r="AF399" i="1"/>
  <c r="AT395" i="1"/>
  <c r="AF395" i="1"/>
  <c r="AF391" i="1"/>
  <c r="AT391" i="1"/>
  <c r="AT387" i="1"/>
  <c r="AF387" i="1"/>
  <c r="AF383" i="1"/>
  <c r="AT383" i="1"/>
  <c r="AF379" i="1"/>
  <c r="AT379" i="1"/>
  <c r="AT498" i="1"/>
  <c r="AF498" i="1"/>
  <c r="AT494" i="1"/>
  <c r="AF494" i="1"/>
  <c r="AF490" i="1"/>
  <c r="AT490" i="1"/>
  <c r="AT486" i="1"/>
  <c r="AF486" i="1"/>
  <c r="AT482" i="1"/>
  <c r="AF482" i="1"/>
  <c r="AT478" i="1"/>
  <c r="AF478" i="1"/>
  <c r="AF474" i="1"/>
  <c r="AT474" i="1"/>
  <c r="AT470" i="1"/>
  <c r="AF470" i="1"/>
  <c r="AT466" i="1"/>
  <c r="AF466" i="1"/>
  <c r="AT462" i="1"/>
  <c r="AF462" i="1"/>
  <c r="AF458" i="1"/>
  <c r="AT458" i="1"/>
  <c r="AT454" i="1"/>
  <c r="AF454" i="1"/>
  <c r="AT450" i="1"/>
  <c r="AF450" i="1"/>
  <c r="AT446" i="1"/>
  <c r="AF446" i="1"/>
  <c r="AF442" i="1"/>
  <c r="AT442" i="1"/>
  <c r="AT438" i="1"/>
  <c r="AF438" i="1"/>
  <c r="AT434" i="1"/>
  <c r="AF434" i="1"/>
  <c r="AT430" i="1"/>
  <c r="AF430" i="1"/>
  <c r="AF426" i="1"/>
  <c r="AT426" i="1"/>
  <c r="AT422" i="1"/>
  <c r="AF422" i="1"/>
  <c r="AT418" i="1"/>
  <c r="AF418" i="1"/>
  <c r="AT414" i="1"/>
  <c r="AF414" i="1"/>
  <c r="AF410" i="1"/>
  <c r="AT410" i="1"/>
  <c r="AT406" i="1"/>
  <c r="AF406" i="1"/>
  <c r="AT402" i="1"/>
  <c r="AF402" i="1"/>
  <c r="AT398" i="1"/>
  <c r="AF398" i="1"/>
  <c r="AF394" i="1"/>
  <c r="AT394" i="1"/>
  <c r="AT390" i="1"/>
  <c r="AF390" i="1"/>
  <c r="AT386" i="1"/>
  <c r="AF386" i="1"/>
  <c r="AT382" i="1"/>
  <c r="AF382" i="1"/>
  <c r="AF378" i="1"/>
  <c r="AT378" i="1"/>
  <c r="AT497" i="1"/>
  <c r="AF497" i="1"/>
  <c r="AT493" i="1"/>
  <c r="AF493" i="1"/>
  <c r="AF489" i="1"/>
  <c r="AT489" i="1"/>
  <c r="AF485" i="1"/>
  <c r="AT485" i="1"/>
  <c r="AT481" i="1"/>
  <c r="AF481" i="1"/>
  <c r="AT477" i="1"/>
  <c r="AF477" i="1"/>
  <c r="AF473" i="1"/>
  <c r="AT473" i="1"/>
  <c r="AF469" i="1"/>
  <c r="AT469" i="1"/>
  <c r="AT465" i="1"/>
  <c r="AF465" i="1"/>
  <c r="AT461" i="1"/>
  <c r="AF461" i="1"/>
  <c r="AF457" i="1"/>
  <c r="AT457" i="1"/>
  <c r="AF453" i="1"/>
  <c r="AT453" i="1"/>
  <c r="AT449" i="1"/>
  <c r="AF449" i="1"/>
  <c r="AT445" i="1"/>
  <c r="AF445" i="1"/>
  <c r="AF441" i="1"/>
  <c r="AT441" i="1"/>
  <c r="AF437" i="1"/>
  <c r="AT437" i="1"/>
  <c r="AT433" i="1"/>
  <c r="AF433" i="1"/>
  <c r="AT429" i="1"/>
  <c r="AF429" i="1"/>
  <c r="AF425" i="1"/>
  <c r="AT425" i="1"/>
  <c r="AF421" i="1"/>
  <c r="AT421" i="1"/>
  <c r="AT417" i="1"/>
  <c r="AF417" i="1"/>
  <c r="AT413" i="1"/>
  <c r="AF413" i="1"/>
  <c r="AF409" i="1"/>
  <c r="AT409" i="1"/>
  <c r="AF405" i="1"/>
  <c r="AT405" i="1"/>
  <c r="AT401" i="1"/>
  <c r="AF401" i="1"/>
  <c r="AT397" i="1"/>
  <c r="AF397" i="1"/>
  <c r="AF393" i="1"/>
  <c r="AT393" i="1"/>
  <c r="AF389" i="1"/>
  <c r="AT389" i="1"/>
  <c r="AT385" i="1"/>
  <c r="AF385" i="1"/>
  <c r="AT381" i="1"/>
  <c r="AF381" i="1"/>
  <c r="AF377" i="1"/>
  <c r="AT377" i="1"/>
  <c r="AF375" i="1"/>
  <c r="AT375" i="1"/>
  <c r="AT496" i="1"/>
  <c r="AF496" i="1"/>
  <c r="AT492" i="1"/>
  <c r="AF492" i="1"/>
  <c r="AT488" i="1"/>
  <c r="AF488" i="1"/>
  <c r="AF484" i="1"/>
  <c r="AT484" i="1"/>
  <c r="AT480" i="1"/>
  <c r="AF480" i="1"/>
  <c r="AT476" i="1"/>
  <c r="AF476" i="1"/>
  <c r="AT472" i="1"/>
  <c r="AF472" i="1"/>
  <c r="AF468" i="1"/>
  <c r="AT468" i="1"/>
  <c r="AT464" i="1"/>
  <c r="AF464" i="1"/>
  <c r="AT460" i="1"/>
  <c r="AF460" i="1"/>
  <c r="AT456" i="1"/>
  <c r="AF456" i="1"/>
  <c r="AF452" i="1"/>
  <c r="AT452" i="1"/>
  <c r="AT448" i="1"/>
  <c r="AF448" i="1"/>
  <c r="AT444" i="1"/>
  <c r="AF444" i="1"/>
  <c r="AT440" i="1"/>
  <c r="AF440" i="1"/>
  <c r="AF436" i="1"/>
  <c r="AT436" i="1"/>
  <c r="AT432" i="1"/>
  <c r="AF432" i="1"/>
  <c r="AT428" i="1"/>
  <c r="AF428" i="1"/>
  <c r="AT424" i="1"/>
  <c r="AF424" i="1"/>
  <c r="AF420" i="1"/>
  <c r="AT420" i="1"/>
  <c r="AT416" i="1"/>
  <c r="AF416" i="1"/>
  <c r="AT412" i="1"/>
  <c r="AF412" i="1"/>
  <c r="AT408" i="1"/>
  <c r="AF408" i="1"/>
  <c r="AF404" i="1"/>
  <c r="AT404" i="1"/>
  <c r="AT400" i="1"/>
  <c r="AF400" i="1"/>
  <c r="AT396" i="1"/>
  <c r="AF396" i="1"/>
  <c r="AT392" i="1"/>
  <c r="AF392" i="1"/>
  <c r="AF388" i="1"/>
  <c r="AT388" i="1"/>
  <c r="AT384" i="1"/>
  <c r="AF384" i="1"/>
  <c r="AT380" i="1"/>
  <c r="AF380" i="1"/>
  <c r="AT376" i="1"/>
  <c r="AF376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499" i="1"/>
  <c r="AR499" i="1" l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Q499" i="1" l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P499" i="1" l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O499" i="1" l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N499" i="1" l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AM499" i="1" l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AL499" i="1" l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AK499" i="1" l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AJ499" i="1" l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AI499" i="1" l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AH622" i="1" l="1"/>
  <c r="AT622" i="1" s="1"/>
  <c r="T622" i="1"/>
  <c r="AF622" i="1" s="1"/>
  <c r="AH621" i="1"/>
  <c r="AT621" i="1" s="1"/>
  <c r="T621" i="1"/>
  <c r="AF621" i="1" s="1"/>
  <c r="AH620" i="1"/>
  <c r="AT620" i="1" s="1"/>
  <c r="T620" i="1"/>
  <c r="AF620" i="1" s="1"/>
  <c r="AH619" i="1"/>
  <c r="AT619" i="1" s="1"/>
  <c r="T619" i="1"/>
  <c r="AF619" i="1" s="1"/>
  <c r="AH618" i="1"/>
  <c r="AT618" i="1" s="1"/>
  <c r="T618" i="1"/>
  <c r="AF618" i="1" s="1"/>
  <c r="AH617" i="1"/>
  <c r="AT617" i="1" s="1"/>
  <c r="T617" i="1"/>
  <c r="AF617" i="1" s="1"/>
  <c r="AH616" i="1"/>
  <c r="AT616" i="1" s="1"/>
  <c r="T616" i="1"/>
  <c r="AF616" i="1" s="1"/>
  <c r="AH615" i="1"/>
  <c r="AT615" i="1" s="1"/>
  <c r="T615" i="1"/>
  <c r="AF615" i="1" s="1"/>
  <c r="AH614" i="1"/>
  <c r="AT614" i="1" s="1"/>
  <c r="T614" i="1"/>
  <c r="AF614" i="1" s="1"/>
  <c r="AH613" i="1"/>
  <c r="AT613" i="1" s="1"/>
  <c r="T613" i="1"/>
  <c r="AF613" i="1" s="1"/>
  <c r="AH612" i="1"/>
  <c r="AT612" i="1" s="1"/>
  <c r="T612" i="1"/>
  <c r="AF612" i="1" s="1"/>
  <c r="AH611" i="1"/>
  <c r="AT611" i="1" s="1"/>
  <c r="T611" i="1"/>
  <c r="AF611" i="1" s="1"/>
  <c r="AH610" i="1"/>
  <c r="AT610" i="1" s="1"/>
  <c r="T610" i="1"/>
  <c r="AF610" i="1" s="1"/>
  <c r="AH609" i="1"/>
  <c r="AT609" i="1" s="1"/>
  <c r="T609" i="1"/>
  <c r="AF609" i="1" s="1"/>
  <c r="AH608" i="1"/>
  <c r="AT608" i="1" s="1"/>
  <c r="T608" i="1"/>
  <c r="AF608" i="1" s="1"/>
  <c r="AH607" i="1"/>
  <c r="AT607" i="1" s="1"/>
  <c r="T607" i="1"/>
  <c r="AF607" i="1" s="1"/>
  <c r="AH606" i="1"/>
  <c r="AT606" i="1" s="1"/>
  <c r="T606" i="1"/>
  <c r="AF606" i="1" s="1"/>
  <c r="AH605" i="1"/>
  <c r="AT605" i="1" s="1"/>
  <c r="T605" i="1"/>
  <c r="AF605" i="1" s="1"/>
  <c r="AH604" i="1"/>
  <c r="AT604" i="1" s="1"/>
  <c r="T604" i="1"/>
  <c r="AF604" i="1" s="1"/>
  <c r="AH603" i="1"/>
  <c r="AT603" i="1" s="1"/>
  <c r="T603" i="1"/>
  <c r="AF603" i="1" s="1"/>
  <c r="AH602" i="1"/>
  <c r="AT602" i="1" s="1"/>
  <c r="T602" i="1"/>
  <c r="AF602" i="1" s="1"/>
  <c r="AH601" i="1"/>
  <c r="AT601" i="1" s="1"/>
  <c r="T601" i="1"/>
  <c r="AF601" i="1" s="1"/>
  <c r="AH600" i="1"/>
  <c r="AT600" i="1" s="1"/>
  <c r="T600" i="1"/>
  <c r="AF600" i="1" s="1"/>
  <c r="AH599" i="1"/>
  <c r="AT599" i="1" s="1"/>
  <c r="T599" i="1"/>
  <c r="AF599" i="1" s="1"/>
  <c r="AH598" i="1"/>
  <c r="AT598" i="1" s="1"/>
  <c r="T598" i="1"/>
  <c r="AF598" i="1" s="1"/>
  <c r="AH597" i="1"/>
  <c r="AT597" i="1" s="1"/>
  <c r="T597" i="1"/>
  <c r="AF597" i="1" s="1"/>
  <c r="AH596" i="1"/>
  <c r="AT596" i="1" s="1"/>
  <c r="T596" i="1"/>
  <c r="AF596" i="1" s="1"/>
  <c r="AH595" i="1"/>
  <c r="AT595" i="1" s="1"/>
  <c r="T595" i="1"/>
  <c r="AF595" i="1" s="1"/>
  <c r="AH594" i="1"/>
  <c r="AT594" i="1" s="1"/>
  <c r="T594" i="1"/>
  <c r="AF594" i="1" s="1"/>
  <c r="AH593" i="1"/>
  <c r="AT593" i="1" s="1"/>
  <c r="T593" i="1"/>
  <c r="AF593" i="1" s="1"/>
  <c r="AH592" i="1"/>
  <c r="AT592" i="1" s="1"/>
  <c r="T592" i="1"/>
  <c r="AF592" i="1" s="1"/>
  <c r="AH591" i="1"/>
  <c r="AT591" i="1" s="1"/>
  <c r="T591" i="1"/>
  <c r="AF591" i="1" s="1"/>
  <c r="AH590" i="1"/>
  <c r="AT590" i="1" s="1"/>
  <c r="T590" i="1"/>
  <c r="AF590" i="1" s="1"/>
  <c r="AH589" i="1"/>
  <c r="AT589" i="1" s="1"/>
  <c r="T589" i="1"/>
  <c r="AF589" i="1" s="1"/>
  <c r="AH588" i="1"/>
  <c r="AT588" i="1" s="1"/>
  <c r="T588" i="1"/>
  <c r="AF588" i="1" s="1"/>
  <c r="AH587" i="1"/>
  <c r="AT587" i="1" s="1"/>
  <c r="T587" i="1"/>
  <c r="AF587" i="1" s="1"/>
  <c r="AH586" i="1"/>
  <c r="AT586" i="1" s="1"/>
  <c r="T586" i="1"/>
  <c r="AF586" i="1" s="1"/>
  <c r="AH585" i="1"/>
  <c r="AT585" i="1" s="1"/>
  <c r="T585" i="1"/>
  <c r="AF585" i="1" s="1"/>
  <c r="AH584" i="1"/>
  <c r="AT584" i="1" s="1"/>
  <c r="T584" i="1"/>
  <c r="AF584" i="1" s="1"/>
  <c r="AH583" i="1"/>
  <c r="AT583" i="1" s="1"/>
  <c r="T583" i="1"/>
  <c r="AF583" i="1" s="1"/>
  <c r="AH582" i="1"/>
  <c r="AT582" i="1" s="1"/>
  <c r="T582" i="1"/>
  <c r="AF582" i="1" s="1"/>
  <c r="AH581" i="1"/>
  <c r="AT581" i="1" s="1"/>
  <c r="T581" i="1"/>
  <c r="AF581" i="1" s="1"/>
  <c r="AH580" i="1"/>
  <c r="AT580" i="1" s="1"/>
  <c r="T580" i="1"/>
  <c r="AF580" i="1" s="1"/>
  <c r="AH579" i="1"/>
  <c r="AT579" i="1" s="1"/>
  <c r="T579" i="1"/>
  <c r="AF579" i="1" s="1"/>
  <c r="AH578" i="1"/>
  <c r="AT578" i="1" s="1"/>
  <c r="T578" i="1"/>
  <c r="AF578" i="1" s="1"/>
  <c r="AH577" i="1"/>
  <c r="AT577" i="1" s="1"/>
  <c r="T577" i="1"/>
  <c r="AF577" i="1" s="1"/>
  <c r="AH576" i="1"/>
  <c r="AT576" i="1" s="1"/>
  <c r="T576" i="1"/>
  <c r="AF576" i="1" s="1"/>
  <c r="AH575" i="1"/>
  <c r="AT575" i="1" s="1"/>
  <c r="T575" i="1"/>
  <c r="AF575" i="1" s="1"/>
  <c r="AH574" i="1"/>
  <c r="AT574" i="1" s="1"/>
  <c r="T574" i="1"/>
  <c r="AF574" i="1" s="1"/>
  <c r="AH573" i="1"/>
  <c r="AT573" i="1" s="1"/>
  <c r="T573" i="1"/>
  <c r="AF573" i="1" s="1"/>
  <c r="AH572" i="1"/>
  <c r="AT572" i="1" s="1"/>
  <c r="T572" i="1"/>
  <c r="AF572" i="1" s="1"/>
  <c r="AH571" i="1"/>
  <c r="AT571" i="1" s="1"/>
  <c r="T571" i="1"/>
  <c r="AF571" i="1" s="1"/>
  <c r="AH570" i="1"/>
  <c r="AT570" i="1" s="1"/>
  <c r="T570" i="1"/>
  <c r="AF570" i="1" s="1"/>
  <c r="AH569" i="1"/>
  <c r="AT569" i="1" s="1"/>
  <c r="T569" i="1"/>
  <c r="AF569" i="1" s="1"/>
  <c r="AH568" i="1"/>
  <c r="AT568" i="1" s="1"/>
  <c r="T568" i="1"/>
  <c r="AF568" i="1" s="1"/>
  <c r="AH567" i="1"/>
  <c r="AT567" i="1" s="1"/>
  <c r="T567" i="1"/>
  <c r="AF567" i="1" s="1"/>
  <c r="AH566" i="1"/>
  <c r="AT566" i="1" s="1"/>
  <c r="T566" i="1"/>
  <c r="AF566" i="1" s="1"/>
  <c r="AH565" i="1"/>
  <c r="AT565" i="1" s="1"/>
  <c r="T565" i="1"/>
  <c r="AF565" i="1" s="1"/>
  <c r="AH564" i="1"/>
  <c r="AT564" i="1" s="1"/>
  <c r="T564" i="1"/>
  <c r="AF564" i="1" s="1"/>
  <c r="AH563" i="1"/>
  <c r="AT563" i="1" s="1"/>
  <c r="T563" i="1"/>
  <c r="AF563" i="1" s="1"/>
  <c r="AH562" i="1"/>
  <c r="AT562" i="1" s="1"/>
  <c r="T562" i="1"/>
  <c r="AF562" i="1" s="1"/>
  <c r="AH561" i="1"/>
  <c r="AT561" i="1" s="1"/>
  <c r="T561" i="1"/>
  <c r="AF561" i="1" s="1"/>
  <c r="AH560" i="1"/>
  <c r="AT560" i="1" s="1"/>
  <c r="T560" i="1"/>
  <c r="AF560" i="1" s="1"/>
  <c r="AH559" i="1"/>
  <c r="AT559" i="1" s="1"/>
  <c r="T559" i="1"/>
  <c r="AF559" i="1" s="1"/>
  <c r="AH558" i="1"/>
  <c r="AT558" i="1" s="1"/>
  <c r="T558" i="1"/>
  <c r="AF558" i="1" s="1"/>
  <c r="AH557" i="1"/>
  <c r="AT557" i="1" s="1"/>
  <c r="T557" i="1"/>
  <c r="AF557" i="1" s="1"/>
  <c r="AH556" i="1"/>
  <c r="AT556" i="1" s="1"/>
  <c r="T556" i="1"/>
  <c r="AF556" i="1" s="1"/>
  <c r="AH555" i="1"/>
  <c r="AT555" i="1" s="1"/>
  <c r="T555" i="1"/>
  <c r="AF555" i="1" s="1"/>
  <c r="AH554" i="1"/>
  <c r="AT554" i="1" s="1"/>
  <c r="T554" i="1"/>
  <c r="AF554" i="1" s="1"/>
  <c r="AH553" i="1"/>
  <c r="AT553" i="1" s="1"/>
  <c r="T553" i="1"/>
  <c r="AF553" i="1" s="1"/>
  <c r="AH552" i="1"/>
  <c r="AT552" i="1" s="1"/>
  <c r="T552" i="1"/>
  <c r="AF552" i="1" s="1"/>
  <c r="AH551" i="1"/>
  <c r="AT551" i="1" s="1"/>
  <c r="T551" i="1"/>
  <c r="AF551" i="1" s="1"/>
  <c r="AH550" i="1"/>
  <c r="AT550" i="1" s="1"/>
  <c r="T550" i="1"/>
  <c r="AF550" i="1" s="1"/>
  <c r="AH549" i="1"/>
  <c r="AT549" i="1" s="1"/>
  <c r="T549" i="1"/>
  <c r="AF549" i="1" s="1"/>
  <c r="AH548" i="1"/>
  <c r="AT548" i="1" s="1"/>
  <c r="T548" i="1"/>
  <c r="AF548" i="1" s="1"/>
  <c r="AH547" i="1"/>
  <c r="AT547" i="1" s="1"/>
  <c r="T547" i="1"/>
  <c r="AF547" i="1" s="1"/>
  <c r="AH546" i="1"/>
  <c r="AT546" i="1" s="1"/>
  <c r="T546" i="1"/>
  <c r="AF546" i="1" s="1"/>
  <c r="AH545" i="1"/>
  <c r="AT545" i="1" s="1"/>
  <c r="T545" i="1"/>
  <c r="AF545" i="1" s="1"/>
  <c r="AH544" i="1"/>
  <c r="AT544" i="1" s="1"/>
  <c r="T544" i="1"/>
  <c r="AF544" i="1" s="1"/>
  <c r="AH543" i="1"/>
  <c r="AT543" i="1" s="1"/>
  <c r="T543" i="1"/>
  <c r="AF543" i="1" s="1"/>
  <c r="AH542" i="1"/>
  <c r="AT542" i="1" s="1"/>
  <c r="T542" i="1"/>
  <c r="AF542" i="1" s="1"/>
  <c r="AH541" i="1"/>
  <c r="AT541" i="1" s="1"/>
  <c r="T541" i="1"/>
  <c r="AF541" i="1" s="1"/>
  <c r="AH540" i="1"/>
  <c r="AT540" i="1" s="1"/>
  <c r="T540" i="1"/>
  <c r="AF540" i="1" s="1"/>
  <c r="AH539" i="1"/>
  <c r="AT539" i="1" s="1"/>
  <c r="T539" i="1"/>
  <c r="AF539" i="1" s="1"/>
  <c r="AH538" i="1"/>
  <c r="AT538" i="1" s="1"/>
  <c r="T538" i="1"/>
  <c r="AF538" i="1" s="1"/>
  <c r="AH537" i="1"/>
  <c r="AT537" i="1" s="1"/>
  <c r="T537" i="1"/>
  <c r="AF537" i="1" s="1"/>
  <c r="AH536" i="1"/>
  <c r="AT536" i="1" s="1"/>
  <c r="T536" i="1"/>
  <c r="AF536" i="1" s="1"/>
  <c r="AH535" i="1"/>
  <c r="AT535" i="1" s="1"/>
  <c r="T535" i="1"/>
  <c r="AF535" i="1" s="1"/>
  <c r="AH534" i="1"/>
  <c r="AT534" i="1" s="1"/>
  <c r="T534" i="1"/>
  <c r="AF534" i="1" s="1"/>
  <c r="AH533" i="1"/>
  <c r="AT533" i="1" s="1"/>
  <c r="T533" i="1"/>
  <c r="AF533" i="1" s="1"/>
  <c r="AH532" i="1"/>
  <c r="AT532" i="1" s="1"/>
  <c r="T532" i="1"/>
  <c r="AF532" i="1" s="1"/>
  <c r="AH531" i="1"/>
  <c r="AT531" i="1" s="1"/>
  <c r="T531" i="1"/>
  <c r="AF531" i="1" s="1"/>
  <c r="AH530" i="1"/>
  <c r="AT530" i="1" s="1"/>
  <c r="T530" i="1"/>
  <c r="AF530" i="1" s="1"/>
  <c r="AH529" i="1"/>
  <c r="AT529" i="1" s="1"/>
  <c r="T529" i="1"/>
  <c r="AF529" i="1" s="1"/>
  <c r="AH528" i="1"/>
  <c r="AT528" i="1" s="1"/>
  <c r="T528" i="1"/>
  <c r="AF528" i="1" s="1"/>
  <c r="AH527" i="1"/>
  <c r="AT527" i="1" s="1"/>
  <c r="T527" i="1"/>
  <c r="AF527" i="1" s="1"/>
  <c r="AH526" i="1"/>
  <c r="AT526" i="1" s="1"/>
  <c r="T526" i="1"/>
  <c r="AF526" i="1" s="1"/>
  <c r="AH525" i="1"/>
  <c r="AT525" i="1" s="1"/>
  <c r="T525" i="1"/>
  <c r="AF525" i="1" s="1"/>
  <c r="AH524" i="1"/>
  <c r="AT524" i="1" s="1"/>
  <c r="T524" i="1"/>
  <c r="AF524" i="1" s="1"/>
  <c r="AH523" i="1"/>
  <c r="AT523" i="1" s="1"/>
  <c r="T523" i="1"/>
  <c r="AF523" i="1" s="1"/>
  <c r="AH522" i="1"/>
  <c r="AT522" i="1" s="1"/>
  <c r="T522" i="1"/>
  <c r="AF522" i="1" s="1"/>
  <c r="AH521" i="1"/>
  <c r="AT521" i="1" s="1"/>
  <c r="T521" i="1"/>
  <c r="AF521" i="1" s="1"/>
  <c r="AH520" i="1"/>
  <c r="AT520" i="1" s="1"/>
  <c r="T520" i="1"/>
  <c r="AF520" i="1" s="1"/>
  <c r="AH519" i="1"/>
  <c r="AT519" i="1" s="1"/>
  <c r="T519" i="1"/>
  <c r="AF519" i="1" s="1"/>
  <c r="AH518" i="1"/>
  <c r="AT518" i="1" s="1"/>
  <c r="T518" i="1"/>
  <c r="AF518" i="1" s="1"/>
  <c r="AH517" i="1"/>
  <c r="AT517" i="1" s="1"/>
  <c r="T517" i="1"/>
  <c r="AF517" i="1" s="1"/>
  <c r="AH516" i="1"/>
  <c r="AT516" i="1" s="1"/>
  <c r="T516" i="1"/>
  <c r="AF516" i="1" s="1"/>
  <c r="AH515" i="1"/>
  <c r="AT515" i="1" s="1"/>
  <c r="T515" i="1"/>
  <c r="AF515" i="1" s="1"/>
  <c r="AH514" i="1"/>
  <c r="AT514" i="1" s="1"/>
  <c r="T514" i="1"/>
  <c r="AF514" i="1" s="1"/>
  <c r="AH513" i="1"/>
  <c r="AT513" i="1" s="1"/>
  <c r="T513" i="1"/>
  <c r="AF513" i="1" s="1"/>
  <c r="AH512" i="1"/>
  <c r="AT512" i="1" s="1"/>
  <c r="T512" i="1"/>
  <c r="AF512" i="1" s="1"/>
  <c r="AH511" i="1"/>
  <c r="AT511" i="1" s="1"/>
  <c r="T511" i="1"/>
  <c r="AF511" i="1" s="1"/>
  <c r="AH510" i="1"/>
  <c r="AT510" i="1" s="1"/>
  <c r="T510" i="1"/>
  <c r="AF510" i="1" s="1"/>
  <c r="AH509" i="1"/>
  <c r="AT509" i="1" s="1"/>
  <c r="T509" i="1"/>
  <c r="AF509" i="1" s="1"/>
  <c r="AH508" i="1"/>
  <c r="AT508" i="1" s="1"/>
  <c r="T508" i="1"/>
  <c r="AF508" i="1" s="1"/>
  <c r="AH507" i="1"/>
  <c r="AT507" i="1" s="1"/>
  <c r="T507" i="1"/>
  <c r="AF507" i="1" s="1"/>
  <c r="AH506" i="1"/>
  <c r="AT506" i="1" s="1"/>
  <c r="T506" i="1"/>
  <c r="AF506" i="1" s="1"/>
  <c r="AH505" i="1"/>
  <c r="AT505" i="1" s="1"/>
  <c r="T505" i="1"/>
  <c r="AF505" i="1" s="1"/>
  <c r="AH504" i="1"/>
  <c r="AT504" i="1" s="1"/>
  <c r="T504" i="1"/>
  <c r="AF504" i="1" s="1"/>
  <c r="AH503" i="1"/>
  <c r="AT503" i="1" s="1"/>
  <c r="T503" i="1"/>
  <c r="AF503" i="1" s="1"/>
  <c r="AH502" i="1"/>
  <c r="AT502" i="1" s="1"/>
  <c r="T502" i="1"/>
  <c r="AF502" i="1" s="1"/>
  <c r="AH501" i="1"/>
  <c r="AT501" i="1" s="1"/>
  <c r="T501" i="1"/>
  <c r="AF501" i="1" s="1"/>
  <c r="AH500" i="1"/>
  <c r="AT500" i="1" s="1"/>
  <c r="T500" i="1"/>
  <c r="AF500" i="1" s="1"/>
  <c r="AH499" i="1"/>
  <c r="AT499" i="1" s="1"/>
  <c r="T499" i="1"/>
  <c r="AF499" i="1" s="1"/>
  <c r="AS623" i="1" l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R623" i="1" l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Q623" i="1" l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P623" i="1" l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O623" i="1" l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N623" i="1" l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AM623" i="1" l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AL623" i="1" l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AK623" i="1" l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AJ623" i="1" l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AI623" i="1" l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AT2112" i="1" l="1"/>
  <c r="AT1988" i="1"/>
  <c r="AT1864" i="1"/>
  <c r="AT1740" i="1"/>
  <c r="AF2112" i="1"/>
  <c r="AF1988" i="1"/>
  <c r="AF1864" i="1"/>
  <c r="AF1740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I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I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I1036" i="1"/>
  <c r="AJ1036" i="1"/>
  <c r="AK1036" i="1"/>
  <c r="AL1036" i="1"/>
  <c r="AM1036" i="1"/>
  <c r="AN1036" i="1"/>
  <c r="AO1036" i="1"/>
  <c r="AP1036" i="1"/>
  <c r="AQ1036" i="1"/>
  <c r="AR1036" i="1"/>
  <c r="AS1036" i="1"/>
  <c r="AT1036" i="1"/>
  <c r="AI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I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I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I1051" i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I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I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I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I1055" i="1"/>
  <c r="AJ1055" i="1"/>
  <c r="AK1055" i="1"/>
  <c r="AL1055" i="1"/>
  <c r="AM1055" i="1"/>
  <c r="AN1055" i="1"/>
  <c r="AO1055" i="1"/>
  <c r="AP1055" i="1"/>
  <c r="AQ1055" i="1"/>
  <c r="AR1055" i="1"/>
  <c r="AS1055" i="1"/>
  <c r="AT1055" i="1"/>
  <c r="AI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I1057" i="1"/>
  <c r="AJ1057" i="1"/>
  <c r="AK1057" i="1"/>
  <c r="AL1057" i="1"/>
  <c r="AM1057" i="1"/>
  <c r="AN1057" i="1"/>
  <c r="AO1057" i="1"/>
  <c r="AP1057" i="1"/>
  <c r="AQ1057" i="1"/>
  <c r="AR1057" i="1"/>
  <c r="AS1057" i="1"/>
  <c r="AT1057" i="1"/>
  <c r="AI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I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I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I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I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I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I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I1070" i="1"/>
  <c r="AJ1070" i="1"/>
  <c r="AK1070" i="1"/>
  <c r="AL1070" i="1"/>
  <c r="AM1070" i="1"/>
  <c r="AN1070" i="1"/>
  <c r="AO1070" i="1"/>
  <c r="AP1070" i="1"/>
  <c r="AQ1070" i="1"/>
  <c r="AR1070" i="1"/>
  <c r="AS1070" i="1"/>
  <c r="AT1070" i="1"/>
  <c r="AI1071" i="1"/>
  <c r="AJ1071" i="1"/>
  <c r="AK1071" i="1"/>
  <c r="AL1071" i="1"/>
  <c r="AM1071" i="1"/>
  <c r="AN1071" i="1"/>
  <c r="AO1071" i="1"/>
  <c r="AP1071" i="1"/>
  <c r="AQ1071" i="1"/>
  <c r="AR1071" i="1"/>
  <c r="AS1071" i="1"/>
  <c r="AT1071" i="1"/>
  <c r="AI1072" i="1"/>
  <c r="AJ1072" i="1"/>
  <c r="AK1072" i="1"/>
  <c r="AL1072" i="1"/>
  <c r="AM1072" i="1"/>
  <c r="AN1072" i="1"/>
  <c r="AO1072" i="1"/>
  <c r="AP1072" i="1"/>
  <c r="AQ1072" i="1"/>
  <c r="AR1072" i="1"/>
  <c r="AS1072" i="1"/>
  <c r="AT1072" i="1"/>
  <c r="AI1073" i="1"/>
  <c r="AJ1073" i="1"/>
  <c r="AK1073" i="1"/>
  <c r="AL1073" i="1"/>
  <c r="AM1073" i="1"/>
  <c r="AN1073" i="1"/>
  <c r="AO1073" i="1"/>
  <c r="AP1073" i="1"/>
  <c r="AQ1073" i="1"/>
  <c r="AR1073" i="1"/>
  <c r="AS1073" i="1"/>
  <c r="AT1073" i="1"/>
  <c r="AI1074" i="1"/>
  <c r="AJ1074" i="1"/>
  <c r="AK1074" i="1"/>
  <c r="AL1074" i="1"/>
  <c r="AM1074" i="1"/>
  <c r="AN1074" i="1"/>
  <c r="AO1074" i="1"/>
  <c r="AP1074" i="1"/>
  <c r="AQ1074" i="1"/>
  <c r="AR1074" i="1"/>
  <c r="AS1074" i="1"/>
  <c r="AT1074" i="1"/>
  <c r="AI1075" i="1"/>
  <c r="AJ1075" i="1"/>
  <c r="AK1075" i="1"/>
  <c r="AL1075" i="1"/>
  <c r="AM1075" i="1"/>
  <c r="AN1075" i="1"/>
  <c r="AO1075" i="1"/>
  <c r="AP1075" i="1"/>
  <c r="AQ1075" i="1"/>
  <c r="AR1075" i="1"/>
  <c r="AS1075" i="1"/>
  <c r="AT1075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I1077" i="1"/>
  <c r="AJ1077" i="1"/>
  <c r="AK1077" i="1"/>
  <c r="AL1077" i="1"/>
  <c r="AM1077" i="1"/>
  <c r="AN1077" i="1"/>
  <c r="AO1077" i="1"/>
  <c r="AP1077" i="1"/>
  <c r="AQ1077" i="1"/>
  <c r="AR1077" i="1"/>
  <c r="AS1077" i="1"/>
  <c r="AT1077" i="1"/>
  <c r="AI1078" i="1"/>
  <c r="AJ1078" i="1"/>
  <c r="AK1078" i="1"/>
  <c r="AL1078" i="1"/>
  <c r="AM1078" i="1"/>
  <c r="AN1078" i="1"/>
  <c r="AO1078" i="1"/>
  <c r="AP1078" i="1"/>
  <c r="AQ1078" i="1"/>
  <c r="AR1078" i="1"/>
  <c r="AS1078" i="1"/>
  <c r="AT1078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I1080" i="1"/>
  <c r="AJ1080" i="1"/>
  <c r="AK1080" i="1"/>
  <c r="AL1080" i="1"/>
  <c r="AM1080" i="1"/>
  <c r="AN1080" i="1"/>
  <c r="AO1080" i="1"/>
  <c r="AP1080" i="1"/>
  <c r="AQ1080" i="1"/>
  <c r="AR1080" i="1"/>
  <c r="AS1080" i="1"/>
  <c r="AT1080" i="1"/>
  <c r="AI1081" i="1"/>
  <c r="AJ1081" i="1"/>
  <c r="AK1081" i="1"/>
  <c r="AL1081" i="1"/>
  <c r="AM1081" i="1"/>
  <c r="AN1081" i="1"/>
  <c r="AO1081" i="1"/>
  <c r="AP1081" i="1"/>
  <c r="AQ1081" i="1"/>
  <c r="AR1081" i="1"/>
  <c r="AS1081" i="1"/>
  <c r="AT1081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I1083" i="1"/>
  <c r="AJ1083" i="1"/>
  <c r="AK1083" i="1"/>
  <c r="AL1083" i="1"/>
  <c r="AM1083" i="1"/>
  <c r="AN1083" i="1"/>
  <c r="AO1083" i="1"/>
  <c r="AP1083" i="1"/>
  <c r="AQ1083" i="1"/>
  <c r="AR1083" i="1"/>
  <c r="AS1083" i="1"/>
  <c r="AT1083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I1085" i="1"/>
  <c r="AJ1085" i="1"/>
  <c r="AK1085" i="1"/>
  <c r="AL1085" i="1"/>
  <c r="AM1085" i="1"/>
  <c r="AN1085" i="1"/>
  <c r="AO1085" i="1"/>
  <c r="AP1085" i="1"/>
  <c r="AQ1085" i="1"/>
  <c r="AR1085" i="1"/>
  <c r="AS1085" i="1"/>
  <c r="AT1085" i="1"/>
  <c r="AI1086" i="1"/>
  <c r="AJ1086" i="1"/>
  <c r="AK1086" i="1"/>
  <c r="AL1086" i="1"/>
  <c r="AM1086" i="1"/>
  <c r="AN1086" i="1"/>
  <c r="AO1086" i="1"/>
  <c r="AP1086" i="1"/>
  <c r="AQ1086" i="1"/>
  <c r="AR1086" i="1"/>
  <c r="AS1086" i="1"/>
  <c r="AT1086" i="1"/>
  <c r="AI1087" i="1"/>
  <c r="AJ1087" i="1"/>
  <c r="AK1087" i="1"/>
  <c r="AL1087" i="1"/>
  <c r="AM1087" i="1"/>
  <c r="AN1087" i="1"/>
  <c r="AO1087" i="1"/>
  <c r="AP1087" i="1"/>
  <c r="AQ1087" i="1"/>
  <c r="AR1087" i="1"/>
  <c r="AS1087" i="1"/>
  <c r="AT1087" i="1"/>
  <c r="AI1088" i="1"/>
  <c r="AJ1088" i="1"/>
  <c r="AK1088" i="1"/>
  <c r="AL1088" i="1"/>
  <c r="AM1088" i="1"/>
  <c r="AN1088" i="1"/>
  <c r="AO1088" i="1"/>
  <c r="AP1088" i="1"/>
  <c r="AQ1088" i="1"/>
  <c r="AR1088" i="1"/>
  <c r="AS1088" i="1"/>
  <c r="AT1088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I1090" i="1"/>
  <c r="AJ1090" i="1"/>
  <c r="AK1090" i="1"/>
  <c r="AL1090" i="1"/>
  <c r="AM1090" i="1"/>
  <c r="AN1090" i="1"/>
  <c r="AO1090" i="1"/>
  <c r="AP1090" i="1"/>
  <c r="AQ1090" i="1"/>
  <c r="AR1090" i="1"/>
  <c r="AS1090" i="1"/>
  <c r="AT1090" i="1"/>
  <c r="AI1091" i="1"/>
  <c r="AJ1091" i="1"/>
  <c r="AK1091" i="1"/>
  <c r="AL1091" i="1"/>
  <c r="AM1091" i="1"/>
  <c r="AN1091" i="1"/>
  <c r="AO1091" i="1"/>
  <c r="AP1091" i="1"/>
  <c r="AQ1091" i="1"/>
  <c r="AR1091" i="1"/>
  <c r="AS1091" i="1"/>
  <c r="AT1091" i="1"/>
  <c r="AI1092" i="1"/>
  <c r="AJ1092" i="1"/>
  <c r="AK1092" i="1"/>
  <c r="AL1092" i="1"/>
  <c r="AM1092" i="1"/>
  <c r="AN1092" i="1"/>
  <c r="AO1092" i="1"/>
  <c r="AP1092" i="1"/>
  <c r="AQ1092" i="1"/>
  <c r="AR1092" i="1"/>
  <c r="AS1092" i="1"/>
  <c r="AT1092" i="1"/>
  <c r="AI1093" i="1"/>
  <c r="AJ1093" i="1"/>
  <c r="AK1093" i="1"/>
  <c r="AL1093" i="1"/>
  <c r="AM1093" i="1"/>
  <c r="AN1093" i="1"/>
  <c r="AO1093" i="1"/>
  <c r="AP1093" i="1"/>
  <c r="AQ1093" i="1"/>
  <c r="AR1093" i="1"/>
  <c r="AS1093" i="1"/>
  <c r="AT1093" i="1"/>
  <c r="AI1094" i="1"/>
  <c r="AJ1094" i="1"/>
  <c r="AK1094" i="1"/>
  <c r="AL1094" i="1"/>
  <c r="AM1094" i="1"/>
  <c r="AN1094" i="1"/>
  <c r="AO1094" i="1"/>
  <c r="AP1094" i="1"/>
  <c r="AQ1094" i="1"/>
  <c r="AR1094" i="1"/>
  <c r="AS1094" i="1"/>
  <c r="AT1094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I1096" i="1"/>
  <c r="AJ1096" i="1"/>
  <c r="AK1096" i="1"/>
  <c r="AL1096" i="1"/>
  <c r="AM1096" i="1"/>
  <c r="AN1096" i="1"/>
  <c r="AO1096" i="1"/>
  <c r="AP1096" i="1"/>
  <c r="AQ1096" i="1"/>
  <c r="AR1096" i="1"/>
  <c r="AS1096" i="1"/>
  <c r="AT1096" i="1"/>
  <c r="AI1097" i="1"/>
  <c r="AJ1097" i="1"/>
  <c r="AK1097" i="1"/>
  <c r="AL1097" i="1"/>
  <c r="AM1097" i="1"/>
  <c r="AN1097" i="1"/>
  <c r="AO1097" i="1"/>
  <c r="AP1097" i="1"/>
  <c r="AQ1097" i="1"/>
  <c r="AR1097" i="1"/>
  <c r="AS1097" i="1"/>
  <c r="AT1097" i="1"/>
  <c r="AI1098" i="1"/>
  <c r="AJ1098" i="1"/>
  <c r="AK1098" i="1"/>
  <c r="AL1098" i="1"/>
  <c r="AM1098" i="1"/>
  <c r="AN1098" i="1"/>
  <c r="AO1098" i="1"/>
  <c r="AP1098" i="1"/>
  <c r="AQ1098" i="1"/>
  <c r="AR1098" i="1"/>
  <c r="AS1098" i="1"/>
  <c r="AT1098" i="1"/>
  <c r="AI1099" i="1"/>
  <c r="AJ1099" i="1"/>
  <c r="AK1099" i="1"/>
  <c r="AL1099" i="1"/>
  <c r="AM1099" i="1"/>
  <c r="AN1099" i="1"/>
  <c r="AO1099" i="1"/>
  <c r="AP1099" i="1"/>
  <c r="AQ1099" i="1"/>
  <c r="AR1099" i="1"/>
  <c r="AS1099" i="1"/>
  <c r="AT1099" i="1"/>
  <c r="AI1100" i="1"/>
  <c r="AJ1100" i="1"/>
  <c r="AK1100" i="1"/>
  <c r="AL1100" i="1"/>
  <c r="AM1100" i="1"/>
  <c r="AN1100" i="1"/>
  <c r="AO1100" i="1"/>
  <c r="AP1100" i="1"/>
  <c r="AQ1100" i="1"/>
  <c r="AR1100" i="1"/>
  <c r="AS1100" i="1"/>
  <c r="AT1100" i="1"/>
  <c r="AI1101" i="1"/>
  <c r="AJ1101" i="1"/>
  <c r="AK1101" i="1"/>
  <c r="AL1101" i="1"/>
  <c r="AM1101" i="1"/>
  <c r="AN1101" i="1"/>
  <c r="AO1101" i="1"/>
  <c r="AP1101" i="1"/>
  <c r="AQ1101" i="1"/>
  <c r="AR1101" i="1"/>
  <c r="AS1101" i="1"/>
  <c r="AT1101" i="1"/>
  <c r="AI1102" i="1"/>
  <c r="AJ1102" i="1"/>
  <c r="AK1102" i="1"/>
  <c r="AL1102" i="1"/>
  <c r="AM1102" i="1"/>
  <c r="AN1102" i="1"/>
  <c r="AO1102" i="1"/>
  <c r="AP1102" i="1"/>
  <c r="AQ1102" i="1"/>
  <c r="AR1102" i="1"/>
  <c r="AS1102" i="1"/>
  <c r="AT1102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I1104" i="1"/>
  <c r="AJ1104" i="1"/>
  <c r="AK1104" i="1"/>
  <c r="AL1104" i="1"/>
  <c r="AM1104" i="1"/>
  <c r="AN1104" i="1"/>
  <c r="AO1104" i="1"/>
  <c r="AP1104" i="1"/>
  <c r="AQ1104" i="1"/>
  <c r="AR1104" i="1"/>
  <c r="AS1104" i="1"/>
  <c r="AT1104" i="1"/>
  <c r="AI1105" i="1"/>
  <c r="AJ1105" i="1"/>
  <c r="AK1105" i="1"/>
  <c r="AL1105" i="1"/>
  <c r="AM1105" i="1"/>
  <c r="AN1105" i="1"/>
  <c r="AO1105" i="1"/>
  <c r="AP1105" i="1"/>
  <c r="AQ1105" i="1"/>
  <c r="AR1105" i="1"/>
  <c r="AS1105" i="1"/>
  <c r="AT1105" i="1"/>
  <c r="AI1106" i="1"/>
  <c r="AJ1106" i="1"/>
  <c r="AK1106" i="1"/>
  <c r="AL1106" i="1"/>
  <c r="AM1106" i="1"/>
  <c r="AN1106" i="1"/>
  <c r="AO1106" i="1"/>
  <c r="AP1106" i="1"/>
  <c r="AQ1106" i="1"/>
  <c r="AR1106" i="1"/>
  <c r="AS1106" i="1"/>
  <c r="AT1106" i="1"/>
  <c r="AI1107" i="1"/>
  <c r="AJ1107" i="1"/>
  <c r="AK1107" i="1"/>
  <c r="AL1107" i="1"/>
  <c r="AM1107" i="1"/>
  <c r="AN1107" i="1"/>
  <c r="AO1107" i="1"/>
  <c r="AP1107" i="1"/>
  <c r="AQ1107" i="1"/>
  <c r="AR1107" i="1"/>
  <c r="AS1107" i="1"/>
  <c r="AT1107" i="1"/>
  <c r="AI1108" i="1"/>
  <c r="AJ1108" i="1"/>
  <c r="AK1108" i="1"/>
  <c r="AL1108" i="1"/>
  <c r="AM1108" i="1"/>
  <c r="AN1108" i="1"/>
  <c r="AO1108" i="1"/>
  <c r="AP1108" i="1"/>
  <c r="AQ1108" i="1"/>
  <c r="AR1108" i="1"/>
  <c r="AS1108" i="1"/>
  <c r="AT1108" i="1"/>
  <c r="AI1109" i="1"/>
  <c r="AJ1109" i="1"/>
  <c r="AK1109" i="1"/>
  <c r="AL1109" i="1"/>
  <c r="AM1109" i="1"/>
  <c r="AN1109" i="1"/>
  <c r="AO1109" i="1"/>
  <c r="AP1109" i="1"/>
  <c r="AQ1109" i="1"/>
  <c r="AR1109" i="1"/>
  <c r="AS1109" i="1"/>
  <c r="AT1109" i="1"/>
  <c r="AI1110" i="1"/>
  <c r="AJ1110" i="1"/>
  <c r="AK1110" i="1"/>
  <c r="AL1110" i="1"/>
  <c r="AM1110" i="1"/>
  <c r="AN1110" i="1"/>
  <c r="AO1110" i="1"/>
  <c r="AP1110" i="1"/>
  <c r="AQ1110" i="1"/>
  <c r="AR1110" i="1"/>
  <c r="AS1110" i="1"/>
  <c r="AT1110" i="1"/>
  <c r="AI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I1113" i="1"/>
  <c r="AJ1113" i="1"/>
  <c r="AK1113" i="1"/>
  <c r="AL1113" i="1"/>
  <c r="AM1113" i="1"/>
  <c r="AN1113" i="1"/>
  <c r="AO1113" i="1"/>
  <c r="AP1113" i="1"/>
  <c r="AQ1113" i="1"/>
  <c r="AR1113" i="1"/>
  <c r="AS1113" i="1"/>
  <c r="AT1113" i="1"/>
  <c r="AI1114" i="1"/>
  <c r="AJ1114" i="1"/>
  <c r="AK1114" i="1"/>
  <c r="AL1114" i="1"/>
  <c r="AM1114" i="1"/>
  <c r="AN1114" i="1"/>
  <c r="AO1114" i="1"/>
  <c r="AP1114" i="1"/>
  <c r="AQ1114" i="1"/>
  <c r="AR1114" i="1"/>
  <c r="AS1114" i="1"/>
  <c r="AT1114" i="1"/>
  <c r="AI1115" i="1"/>
  <c r="AJ1115" i="1"/>
  <c r="AK1115" i="1"/>
  <c r="AL1115" i="1"/>
  <c r="AM1115" i="1"/>
  <c r="AN1115" i="1"/>
  <c r="AO1115" i="1"/>
  <c r="AP1115" i="1"/>
  <c r="AQ1115" i="1"/>
  <c r="AR1115" i="1"/>
  <c r="AS1115" i="1"/>
  <c r="AT1115" i="1"/>
  <c r="AI1116" i="1"/>
  <c r="AJ1116" i="1"/>
  <c r="AK1116" i="1"/>
  <c r="AL1116" i="1"/>
  <c r="AM1116" i="1"/>
  <c r="AN1116" i="1"/>
  <c r="AO1116" i="1"/>
  <c r="AP1116" i="1"/>
  <c r="AQ1116" i="1"/>
  <c r="AR1116" i="1"/>
  <c r="AS1116" i="1"/>
  <c r="AT1116" i="1"/>
  <c r="AI1117" i="1"/>
  <c r="AJ1117" i="1"/>
  <c r="AK1117" i="1"/>
  <c r="AL1117" i="1"/>
  <c r="AM1117" i="1"/>
  <c r="AN1117" i="1"/>
  <c r="AO1117" i="1"/>
  <c r="AP1117" i="1"/>
  <c r="AQ1117" i="1"/>
  <c r="AR1117" i="1"/>
  <c r="AS1117" i="1"/>
  <c r="AT1117" i="1"/>
  <c r="AI1118" i="1"/>
  <c r="AJ1118" i="1"/>
  <c r="AK1118" i="1"/>
  <c r="AL1118" i="1"/>
  <c r="AM1118" i="1"/>
  <c r="AN1118" i="1"/>
  <c r="AO1118" i="1"/>
  <c r="AP1118" i="1"/>
  <c r="AQ1118" i="1"/>
  <c r="AR1118" i="1"/>
  <c r="AS1118" i="1"/>
  <c r="AT1118" i="1"/>
  <c r="AI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I1121" i="1"/>
  <c r="AJ1121" i="1"/>
  <c r="AK1121" i="1"/>
  <c r="AL1121" i="1"/>
  <c r="AM1121" i="1"/>
  <c r="AN1121" i="1"/>
  <c r="AO1121" i="1"/>
  <c r="AP1121" i="1"/>
  <c r="AQ1121" i="1"/>
  <c r="AR1121" i="1"/>
  <c r="AS1121" i="1"/>
  <c r="AT1121" i="1"/>
  <c r="AI1122" i="1"/>
  <c r="AJ1122" i="1"/>
  <c r="AK1122" i="1"/>
  <c r="AL1122" i="1"/>
  <c r="AM1122" i="1"/>
  <c r="AN1122" i="1"/>
  <c r="AO1122" i="1"/>
  <c r="AP1122" i="1"/>
  <c r="AQ1122" i="1"/>
  <c r="AR1122" i="1"/>
  <c r="AS1122" i="1"/>
  <c r="AT1122" i="1"/>
  <c r="AI1123" i="1"/>
  <c r="AJ1123" i="1"/>
  <c r="AK1123" i="1"/>
  <c r="AL1123" i="1"/>
  <c r="AM1123" i="1"/>
  <c r="AN1123" i="1"/>
  <c r="AO1123" i="1"/>
  <c r="AP1123" i="1"/>
  <c r="AQ1123" i="1"/>
  <c r="AR1123" i="1"/>
  <c r="AS1123" i="1"/>
  <c r="AT1123" i="1"/>
  <c r="AI1124" i="1"/>
  <c r="AJ1124" i="1"/>
  <c r="AK1124" i="1"/>
  <c r="AL1124" i="1"/>
  <c r="AM1124" i="1"/>
  <c r="AN1124" i="1"/>
  <c r="AO1124" i="1"/>
  <c r="AP1124" i="1"/>
  <c r="AQ1124" i="1"/>
  <c r="AR1124" i="1"/>
  <c r="AS1124" i="1"/>
  <c r="AT1124" i="1"/>
  <c r="AI1125" i="1"/>
  <c r="AJ1125" i="1"/>
  <c r="AK1125" i="1"/>
  <c r="AL1125" i="1"/>
  <c r="AM1125" i="1"/>
  <c r="AN1125" i="1"/>
  <c r="AO1125" i="1"/>
  <c r="AP1125" i="1"/>
  <c r="AQ1125" i="1"/>
  <c r="AR1125" i="1"/>
  <c r="AS1125" i="1"/>
  <c r="AT1125" i="1"/>
  <c r="AI1126" i="1"/>
  <c r="AJ1126" i="1"/>
  <c r="AK1126" i="1"/>
  <c r="AL1126" i="1"/>
  <c r="AM1126" i="1"/>
  <c r="AN1126" i="1"/>
  <c r="AO1126" i="1"/>
  <c r="AP1126" i="1"/>
  <c r="AQ1126" i="1"/>
  <c r="AR1126" i="1"/>
  <c r="AS1126" i="1"/>
  <c r="AT1126" i="1"/>
  <c r="AI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AI1128" i="1"/>
  <c r="AJ1128" i="1"/>
  <c r="AK1128" i="1"/>
  <c r="AL1128" i="1"/>
  <c r="AM1128" i="1"/>
  <c r="AN1128" i="1"/>
  <c r="AO1128" i="1"/>
  <c r="AP1128" i="1"/>
  <c r="AQ1128" i="1"/>
  <c r="AR1128" i="1"/>
  <c r="AS1128" i="1"/>
  <c r="AT1128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I1130" i="1"/>
  <c r="AJ1130" i="1"/>
  <c r="AK1130" i="1"/>
  <c r="AL1130" i="1"/>
  <c r="AM1130" i="1"/>
  <c r="AN1130" i="1"/>
  <c r="AO1130" i="1"/>
  <c r="AP1130" i="1"/>
  <c r="AQ1130" i="1"/>
  <c r="AR1130" i="1"/>
  <c r="AS1130" i="1"/>
  <c r="AT1130" i="1"/>
  <c r="AI1131" i="1"/>
  <c r="AJ1131" i="1"/>
  <c r="AK1131" i="1"/>
  <c r="AL1131" i="1"/>
  <c r="AM1131" i="1"/>
  <c r="AN1131" i="1"/>
  <c r="AO1131" i="1"/>
  <c r="AP1131" i="1"/>
  <c r="AQ1131" i="1"/>
  <c r="AR1131" i="1"/>
  <c r="AS1131" i="1"/>
  <c r="AT1131" i="1"/>
  <c r="AI1132" i="1"/>
  <c r="AJ1132" i="1"/>
  <c r="AK1132" i="1"/>
  <c r="AL1132" i="1"/>
  <c r="AM1132" i="1"/>
  <c r="AN1132" i="1"/>
  <c r="AO1132" i="1"/>
  <c r="AP1132" i="1"/>
  <c r="AQ1132" i="1"/>
  <c r="AR1132" i="1"/>
  <c r="AS1132" i="1"/>
  <c r="AT1132" i="1"/>
  <c r="AI1133" i="1"/>
  <c r="AJ1133" i="1"/>
  <c r="AK1133" i="1"/>
  <c r="AL1133" i="1"/>
  <c r="AM1133" i="1"/>
  <c r="AN1133" i="1"/>
  <c r="AO1133" i="1"/>
  <c r="AP1133" i="1"/>
  <c r="AQ1133" i="1"/>
  <c r="AR1133" i="1"/>
  <c r="AS1133" i="1"/>
  <c r="AT1133" i="1"/>
  <c r="AI1134" i="1"/>
  <c r="AJ1134" i="1"/>
  <c r="AK1134" i="1"/>
  <c r="AL1134" i="1"/>
  <c r="AM1134" i="1"/>
  <c r="AN1134" i="1"/>
  <c r="AO1134" i="1"/>
  <c r="AP1134" i="1"/>
  <c r="AQ1134" i="1"/>
  <c r="AR1134" i="1"/>
  <c r="AS1134" i="1"/>
  <c r="AT1134" i="1"/>
  <c r="AI1135" i="1"/>
  <c r="AJ1135" i="1"/>
  <c r="AK1135" i="1"/>
  <c r="AL1135" i="1"/>
  <c r="AM1135" i="1"/>
  <c r="AN1135" i="1"/>
  <c r="AO1135" i="1"/>
  <c r="AP1135" i="1"/>
  <c r="AQ1135" i="1"/>
  <c r="AR1135" i="1"/>
  <c r="AS1135" i="1"/>
  <c r="AT1135" i="1"/>
  <c r="AI1136" i="1"/>
  <c r="AJ1136" i="1"/>
  <c r="AK1136" i="1"/>
  <c r="AL1136" i="1"/>
  <c r="AM1136" i="1"/>
  <c r="AN1136" i="1"/>
  <c r="AO1136" i="1"/>
  <c r="AP1136" i="1"/>
  <c r="AQ1136" i="1"/>
  <c r="AR1136" i="1"/>
  <c r="AS1136" i="1"/>
  <c r="AT1136" i="1"/>
  <c r="AI1137" i="1"/>
  <c r="AJ1137" i="1"/>
  <c r="AK1137" i="1"/>
  <c r="AL1137" i="1"/>
  <c r="AM1137" i="1"/>
  <c r="AN1137" i="1"/>
  <c r="AO1137" i="1"/>
  <c r="AP1137" i="1"/>
  <c r="AQ1137" i="1"/>
  <c r="AR1137" i="1"/>
  <c r="AS1137" i="1"/>
  <c r="AT1137" i="1"/>
  <c r="AI1138" i="1"/>
  <c r="AJ1138" i="1"/>
  <c r="AK1138" i="1"/>
  <c r="AL1138" i="1"/>
  <c r="AM1138" i="1"/>
  <c r="AN1138" i="1"/>
  <c r="AO1138" i="1"/>
  <c r="AP1138" i="1"/>
  <c r="AQ1138" i="1"/>
  <c r="AR1138" i="1"/>
  <c r="AS1138" i="1"/>
  <c r="AT1138" i="1"/>
  <c r="AI1139" i="1"/>
  <c r="AJ1139" i="1"/>
  <c r="AK1139" i="1"/>
  <c r="AL1139" i="1"/>
  <c r="AM1139" i="1"/>
  <c r="AN1139" i="1"/>
  <c r="AO1139" i="1"/>
  <c r="AP1139" i="1"/>
  <c r="AQ1139" i="1"/>
  <c r="AR1139" i="1"/>
  <c r="AS1139" i="1"/>
  <c r="AT1139" i="1"/>
  <c r="AI1140" i="1"/>
  <c r="AJ1140" i="1"/>
  <c r="AK1140" i="1"/>
  <c r="AL1140" i="1"/>
  <c r="AM1140" i="1"/>
  <c r="AN1140" i="1"/>
  <c r="AO1140" i="1"/>
  <c r="AP1140" i="1"/>
  <c r="AQ1140" i="1"/>
  <c r="AR1140" i="1"/>
  <c r="AS1140" i="1"/>
  <c r="AT1140" i="1"/>
  <c r="AI1141" i="1"/>
  <c r="AJ1141" i="1"/>
  <c r="AK1141" i="1"/>
  <c r="AL1141" i="1"/>
  <c r="AM1141" i="1"/>
  <c r="AN1141" i="1"/>
  <c r="AO1141" i="1"/>
  <c r="AP1141" i="1"/>
  <c r="AQ1141" i="1"/>
  <c r="AR1141" i="1"/>
  <c r="AS1141" i="1"/>
  <c r="AT1141" i="1"/>
  <c r="AI1142" i="1"/>
  <c r="AJ1142" i="1"/>
  <c r="AK1142" i="1"/>
  <c r="AL1142" i="1"/>
  <c r="AM1142" i="1"/>
  <c r="AN1142" i="1"/>
  <c r="AO1142" i="1"/>
  <c r="AP1142" i="1"/>
  <c r="AQ1142" i="1"/>
  <c r="AR1142" i="1"/>
  <c r="AS1142" i="1"/>
  <c r="AT1142" i="1"/>
  <c r="AI1143" i="1"/>
  <c r="AJ1143" i="1"/>
  <c r="AK1143" i="1"/>
  <c r="AL1143" i="1"/>
  <c r="AM1143" i="1"/>
  <c r="AN1143" i="1"/>
  <c r="AO1143" i="1"/>
  <c r="AP1143" i="1"/>
  <c r="AQ1143" i="1"/>
  <c r="AR1143" i="1"/>
  <c r="AS1143" i="1"/>
  <c r="AT1143" i="1"/>
  <c r="AI1144" i="1"/>
  <c r="AJ1144" i="1"/>
  <c r="AK1144" i="1"/>
  <c r="AL1144" i="1"/>
  <c r="AM1144" i="1"/>
  <c r="AN1144" i="1"/>
  <c r="AO1144" i="1"/>
  <c r="AP1144" i="1"/>
  <c r="AQ1144" i="1"/>
  <c r="AR1144" i="1"/>
  <c r="AS1144" i="1"/>
  <c r="AT1144" i="1"/>
  <c r="AI1145" i="1"/>
  <c r="AJ1145" i="1"/>
  <c r="AK1145" i="1"/>
  <c r="AL1145" i="1"/>
  <c r="AM1145" i="1"/>
  <c r="AN1145" i="1"/>
  <c r="AO1145" i="1"/>
  <c r="AP1145" i="1"/>
  <c r="AQ1145" i="1"/>
  <c r="AR1145" i="1"/>
  <c r="AS1145" i="1"/>
  <c r="AT1145" i="1"/>
  <c r="AI1146" i="1"/>
  <c r="AJ1146" i="1"/>
  <c r="AK1146" i="1"/>
  <c r="AL1146" i="1"/>
  <c r="AM1146" i="1"/>
  <c r="AN1146" i="1"/>
  <c r="AO1146" i="1"/>
  <c r="AP1146" i="1"/>
  <c r="AQ1146" i="1"/>
  <c r="AR1146" i="1"/>
  <c r="AS1146" i="1"/>
  <c r="AT1146" i="1"/>
  <c r="AI1147" i="1"/>
  <c r="AJ1147" i="1"/>
  <c r="AK1147" i="1"/>
  <c r="AL1147" i="1"/>
  <c r="AM1147" i="1"/>
  <c r="AN1147" i="1"/>
  <c r="AO1147" i="1"/>
  <c r="AP1147" i="1"/>
  <c r="AQ1147" i="1"/>
  <c r="AR1147" i="1"/>
  <c r="AS1147" i="1"/>
  <c r="AT1147" i="1"/>
  <c r="AI1148" i="1"/>
  <c r="AJ1148" i="1"/>
  <c r="AK1148" i="1"/>
  <c r="AL1148" i="1"/>
  <c r="AM1148" i="1"/>
  <c r="AN1148" i="1"/>
  <c r="AO1148" i="1"/>
  <c r="AP1148" i="1"/>
  <c r="AQ1148" i="1"/>
  <c r="AR1148" i="1"/>
  <c r="AS1148" i="1"/>
  <c r="AT1148" i="1"/>
  <c r="AI1149" i="1"/>
  <c r="AJ1149" i="1"/>
  <c r="AK1149" i="1"/>
  <c r="AL1149" i="1"/>
  <c r="AM1149" i="1"/>
  <c r="AN1149" i="1"/>
  <c r="AO1149" i="1"/>
  <c r="AP1149" i="1"/>
  <c r="AQ1149" i="1"/>
  <c r="AR1149" i="1"/>
  <c r="AS1149" i="1"/>
  <c r="AT1149" i="1"/>
  <c r="AI1150" i="1"/>
  <c r="AJ1150" i="1"/>
  <c r="AK1150" i="1"/>
  <c r="AL1150" i="1"/>
  <c r="AM1150" i="1"/>
  <c r="AN1150" i="1"/>
  <c r="AO1150" i="1"/>
  <c r="AP1150" i="1"/>
  <c r="AQ1150" i="1"/>
  <c r="AR1150" i="1"/>
  <c r="AS1150" i="1"/>
  <c r="AT1150" i="1"/>
  <c r="AI1151" i="1"/>
  <c r="AJ1151" i="1"/>
  <c r="AK1151" i="1"/>
  <c r="AL1151" i="1"/>
  <c r="AM1151" i="1"/>
  <c r="AN1151" i="1"/>
  <c r="AO1151" i="1"/>
  <c r="AP1151" i="1"/>
  <c r="AQ1151" i="1"/>
  <c r="AR1151" i="1"/>
  <c r="AS1151" i="1"/>
  <c r="AT1151" i="1"/>
  <c r="AI1152" i="1"/>
  <c r="AJ1152" i="1"/>
  <c r="AK1152" i="1"/>
  <c r="AL1152" i="1"/>
  <c r="AM1152" i="1"/>
  <c r="AN1152" i="1"/>
  <c r="AO1152" i="1"/>
  <c r="AP1152" i="1"/>
  <c r="AQ1152" i="1"/>
  <c r="AR1152" i="1"/>
  <c r="AS1152" i="1"/>
  <c r="AT1152" i="1"/>
  <c r="AI1153" i="1"/>
  <c r="AJ1153" i="1"/>
  <c r="AK1153" i="1"/>
  <c r="AL1153" i="1"/>
  <c r="AM1153" i="1"/>
  <c r="AN1153" i="1"/>
  <c r="AO1153" i="1"/>
  <c r="AP1153" i="1"/>
  <c r="AQ1153" i="1"/>
  <c r="AR1153" i="1"/>
  <c r="AS1153" i="1"/>
  <c r="AT1153" i="1"/>
  <c r="AI1154" i="1"/>
  <c r="AJ1154" i="1"/>
  <c r="AK1154" i="1"/>
  <c r="AL1154" i="1"/>
  <c r="AM1154" i="1"/>
  <c r="AN1154" i="1"/>
  <c r="AO1154" i="1"/>
  <c r="AP1154" i="1"/>
  <c r="AQ1154" i="1"/>
  <c r="AR1154" i="1"/>
  <c r="AS1154" i="1"/>
  <c r="AT1154" i="1"/>
  <c r="AI1155" i="1"/>
  <c r="AJ1155" i="1"/>
  <c r="AK1155" i="1"/>
  <c r="AL1155" i="1"/>
  <c r="AM1155" i="1"/>
  <c r="AN1155" i="1"/>
  <c r="AO1155" i="1"/>
  <c r="AP1155" i="1"/>
  <c r="AQ1155" i="1"/>
  <c r="AR1155" i="1"/>
  <c r="AS1155" i="1"/>
  <c r="AT1155" i="1"/>
  <c r="AI1156" i="1"/>
  <c r="AJ1156" i="1"/>
  <c r="AK1156" i="1"/>
  <c r="AL1156" i="1"/>
  <c r="AM1156" i="1"/>
  <c r="AN1156" i="1"/>
  <c r="AO1156" i="1"/>
  <c r="AP1156" i="1"/>
  <c r="AQ1156" i="1"/>
  <c r="AR1156" i="1"/>
  <c r="AS1156" i="1"/>
  <c r="AT1156" i="1"/>
  <c r="AI1157" i="1"/>
  <c r="AJ1157" i="1"/>
  <c r="AK1157" i="1"/>
  <c r="AL1157" i="1"/>
  <c r="AM1157" i="1"/>
  <c r="AN1157" i="1"/>
  <c r="AO1157" i="1"/>
  <c r="AP1157" i="1"/>
  <c r="AQ1157" i="1"/>
  <c r="AR1157" i="1"/>
  <c r="AS1157" i="1"/>
  <c r="AT1157" i="1"/>
  <c r="AI1158" i="1"/>
  <c r="AJ1158" i="1"/>
  <c r="AK1158" i="1"/>
  <c r="AL1158" i="1"/>
  <c r="AM1158" i="1"/>
  <c r="AN1158" i="1"/>
  <c r="AO1158" i="1"/>
  <c r="AP1158" i="1"/>
  <c r="AQ1158" i="1"/>
  <c r="AR1158" i="1"/>
  <c r="AS1158" i="1"/>
  <c r="AT1158" i="1"/>
  <c r="AI1159" i="1"/>
  <c r="AJ1159" i="1"/>
  <c r="AK1159" i="1"/>
  <c r="AL1159" i="1"/>
  <c r="AM1159" i="1"/>
  <c r="AN1159" i="1"/>
  <c r="AO1159" i="1"/>
  <c r="AP1159" i="1"/>
  <c r="AQ1159" i="1"/>
  <c r="AR1159" i="1"/>
  <c r="AS1159" i="1"/>
  <c r="AT1159" i="1"/>
  <c r="AI1160" i="1"/>
  <c r="AJ1160" i="1"/>
  <c r="AK1160" i="1"/>
  <c r="AL1160" i="1"/>
  <c r="AM1160" i="1"/>
  <c r="AN1160" i="1"/>
  <c r="AO1160" i="1"/>
  <c r="AP1160" i="1"/>
  <c r="AQ1160" i="1"/>
  <c r="AR1160" i="1"/>
  <c r="AS1160" i="1"/>
  <c r="AT1160" i="1"/>
  <c r="AI1161" i="1"/>
  <c r="AJ1161" i="1"/>
  <c r="AK1161" i="1"/>
  <c r="AL1161" i="1"/>
  <c r="AM1161" i="1"/>
  <c r="AN1161" i="1"/>
  <c r="AO1161" i="1"/>
  <c r="AP1161" i="1"/>
  <c r="AQ1161" i="1"/>
  <c r="AR1161" i="1"/>
  <c r="AS1161" i="1"/>
  <c r="AT1161" i="1"/>
  <c r="AI1162" i="1"/>
  <c r="AJ1162" i="1"/>
  <c r="AK1162" i="1"/>
  <c r="AL1162" i="1"/>
  <c r="AM1162" i="1"/>
  <c r="AN1162" i="1"/>
  <c r="AO1162" i="1"/>
  <c r="AP1162" i="1"/>
  <c r="AQ1162" i="1"/>
  <c r="AR1162" i="1"/>
  <c r="AS1162" i="1"/>
  <c r="AT1162" i="1"/>
  <c r="AI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AI1164" i="1"/>
  <c r="AJ1164" i="1"/>
  <c r="AK1164" i="1"/>
  <c r="AL1164" i="1"/>
  <c r="AM1164" i="1"/>
  <c r="AN1164" i="1"/>
  <c r="AO1164" i="1"/>
  <c r="AP1164" i="1"/>
  <c r="AQ1164" i="1"/>
  <c r="AR1164" i="1"/>
  <c r="AS1164" i="1"/>
  <c r="AT1164" i="1"/>
  <c r="AI1165" i="1"/>
  <c r="AJ1165" i="1"/>
  <c r="AK1165" i="1"/>
  <c r="AL1165" i="1"/>
  <c r="AM1165" i="1"/>
  <c r="AN1165" i="1"/>
  <c r="AO1165" i="1"/>
  <c r="AP1165" i="1"/>
  <c r="AQ1165" i="1"/>
  <c r="AR1165" i="1"/>
  <c r="AS1165" i="1"/>
  <c r="AT1165" i="1"/>
  <c r="AI1166" i="1"/>
  <c r="AJ1166" i="1"/>
  <c r="AK1166" i="1"/>
  <c r="AL1166" i="1"/>
  <c r="AM1166" i="1"/>
  <c r="AN1166" i="1"/>
  <c r="AO1166" i="1"/>
  <c r="AP1166" i="1"/>
  <c r="AQ1166" i="1"/>
  <c r="AR1166" i="1"/>
  <c r="AS1166" i="1"/>
  <c r="AT1166" i="1"/>
  <c r="AI1167" i="1"/>
  <c r="AJ1167" i="1"/>
  <c r="AK1167" i="1"/>
  <c r="AL1167" i="1"/>
  <c r="AM1167" i="1"/>
  <c r="AN1167" i="1"/>
  <c r="AO1167" i="1"/>
  <c r="AP1167" i="1"/>
  <c r="AQ1167" i="1"/>
  <c r="AR1167" i="1"/>
  <c r="AS1167" i="1"/>
  <c r="AT1167" i="1"/>
  <c r="AI1168" i="1"/>
  <c r="AJ1168" i="1"/>
  <c r="AK1168" i="1"/>
  <c r="AL1168" i="1"/>
  <c r="AM1168" i="1"/>
  <c r="AN1168" i="1"/>
  <c r="AO1168" i="1"/>
  <c r="AP1168" i="1"/>
  <c r="AQ1168" i="1"/>
  <c r="AR1168" i="1"/>
  <c r="AS1168" i="1"/>
  <c r="AT1168" i="1"/>
  <c r="AI1169" i="1"/>
  <c r="AJ1169" i="1"/>
  <c r="AK1169" i="1"/>
  <c r="AL1169" i="1"/>
  <c r="AM1169" i="1"/>
  <c r="AN1169" i="1"/>
  <c r="AO1169" i="1"/>
  <c r="AP1169" i="1"/>
  <c r="AQ1169" i="1"/>
  <c r="AR1169" i="1"/>
  <c r="AS1169" i="1"/>
  <c r="AT1169" i="1"/>
  <c r="AI1170" i="1"/>
  <c r="AJ1170" i="1"/>
  <c r="AK1170" i="1"/>
  <c r="AL1170" i="1"/>
  <c r="AM1170" i="1"/>
  <c r="AN1170" i="1"/>
  <c r="AO1170" i="1"/>
  <c r="AP1170" i="1"/>
  <c r="AQ1170" i="1"/>
  <c r="AR1170" i="1"/>
  <c r="AS1170" i="1"/>
  <c r="AT1170" i="1"/>
  <c r="AI1171" i="1"/>
  <c r="AJ1171" i="1"/>
  <c r="AK1171" i="1"/>
  <c r="AL1171" i="1"/>
  <c r="AM1171" i="1"/>
  <c r="AN1171" i="1"/>
  <c r="AO1171" i="1"/>
  <c r="AP1171" i="1"/>
  <c r="AQ1171" i="1"/>
  <c r="AR1171" i="1"/>
  <c r="AS1171" i="1"/>
  <c r="AT1171" i="1"/>
  <c r="AI1172" i="1"/>
  <c r="AJ1172" i="1"/>
  <c r="AK1172" i="1"/>
  <c r="AL1172" i="1"/>
  <c r="AM1172" i="1"/>
  <c r="AN1172" i="1"/>
  <c r="AO1172" i="1"/>
  <c r="AP1172" i="1"/>
  <c r="AQ1172" i="1"/>
  <c r="AR1172" i="1"/>
  <c r="AS1172" i="1"/>
  <c r="AT1172" i="1"/>
  <c r="AI1173" i="1"/>
  <c r="AJ1173" i="1"/>
  <c r="AK1173" i="1"/>
  <c r="AL1173" i="1"/>
  <c r="AM1173" i="1"/>
  <c r="AN1173" i="1"/>
  <c r="AO1173" i="1"/>
  <c r="AP1173" i="1"/>
  <c r="AQ1173" i="1"/>
  <c r="AR1173" i="1"/>
  <c r="AS1173" i="1"/>
  <c r="AT1173" i="1"/>
  <c r="AI1174" i="1"/>
  <c r="AJ1174" i="1"/>
  <c r="AK1174" i="1"/>
  <c r="AL1174" i="1"/>
  <c r="AM1174" i="1"/>
  <c r="AN1174" i="1"/>
  <c r="AO1174" i="1"/>
  <c r="AP1174" i="1"/>
  <c r="AQ1174" i="1"/>
  <c r="AR1174" i="1"/>
  <c r="AS1174" i="1"/>
  <c r="AT1174" i="1"/>
  <c r="AI1175" i="1"/>
  <c r="AJ1175" i="1"/>
  <c r="AK1175" i="1"/>
  <c r="AL1175" i="1"/>
  <c r="AM1175" i="1"/>
  <c r="AN1175" i="1"/>
  <c r="AO1175" i="1"/>
  <c r="AP1175" i="1"/>
  <c r="AQ1175" i="1"/>
  <c r="AR1175" i="1"/>
  <c r="AS1175" i="1"/>
  <c r="AT1175" i="1"/>
  <c r="AI1176" i="1"/>
  <c r="AJ1176" i="1"/>
  <c r="AK1176" i="1"/>
  <c r="AL1176" i="1"/>
  <c r="AM1176" i="1"/>
  <c r="AN1176" i="1"/>
  <c r="AO1176" i="1"/>
  <c r="AP1176" i="1"/>
  <c r="AQ1176" i="1"/>
  <c r="AR1176" i="1"/>
  <c r="AS1176" i="1"/>
  <c r="AT1176" i="1"/>
  <c r="AI1177" i="1"/>
  <c r="AJ1177" i="1"/>
  <c r="AK1177" i="1"/>
  <c r="AL1177" i="1"/>
  <c r="AM1177" i="1"/>
  <c r="AN1177" i="1"/>
  <c r="AO1177" i="1"/>
  <c r="AP1177" i="1"/>
  <c r="AQ1177" i="1"/>
  <c r="AR1177" i="1"/>
  <c r="AS1177" i="1"/>
  <c r="AT1177" i="1"/>
  <c r="AI1178" i="1"/>
  <c r="AJ1178" i="1"/>
  <c r="AK1178" i="1"/>
  <c r="AL1178" i="1"/>
  <c r="AM1178" i="1"/>
  <c r="AN1178" i="1"/>
  <c r="AO1178" i="1"/>
  <c r="AP1178" i="1"/>
  <c r="AQ1178" i="1"/>
  <c r="AR1178" i="1"/>
  <c r="AS1178" i="1"/>
  <c r="AT1178" i="1"/>
  <c r="AI1179" i="1"/>
  <c r="AJ1179" i="1"/>
  <c r="AK1179" i="1"/>
  <c r="AL1179" i="1"/>
  <c r="AM1179" i="1"/>
  <c r="AN1179" i="1"/>
  <c r="AO1179" i="1"/>
  <c r="AP1179" i="1"/>
  <c r="AQ1179" i="1"/>
  <c r="AR1179" i="1"/>
  <c r="AS1179" i="1"/>
  <c r="AT1179" i="1"/>
  <c r="AI1180" i="1"/>
  <c r="AJ1180" i="1"/>
  <c r="AK1180" i="1"/>
  <c r="AL1180" i="1"/>
  <c r="AM1180" i="1"/>
  <c r="AN1180" i="1"/>
  <c r="AO1180" i="1"/>
  <c r="AP1180" i="1"/>
  <c r="AQ1180" i="1"/>
  <c r="AR1180" i="1"/>
  <c r="AS1180" i="1"/>
  <c r="AT1180" i="1"/>
  <c r="AI1181" i="1"/>
  <c r="AJ1181" i="1"/>
  <c r="AK1181" i="1"/>
  <c r="AL1181" i="1"/>
  <c r="AM1181" i="1"/>
  <c r="AN1181" i="1"/>
  <c r="AO1181" i="1"/>
  <c r="AP1181" i="1"/>
  <c r="AQ1181" i="1"/>
  <c r="AR1181" i="1"/>
  <c r="AS1181" i="1"/>
  <c r="AT1181" i="1"/>
  <c r="AI1182" i="1"/>
  <c r="AJ1182" i="1"/>
  <c r="AK1182" i="1"/>
  <c r="AL1182" i="1"/>
  <c r="AM1182" i="1"/>
  <c r="AN1182" i="1"/>
  <c r="AO1182" i="1"/>
  <c r="AP1182" i="1"/>
  <c r="AQ1182" i="1"/>
  <c r="AR1182" i="1"/>
  <c r="AS1182" i="1"/>
  <c r="AT1182" i="1"/>
  <c r="AI1183" i="1"/>
  <c r="AJ1183" i="1"/>
  <c r="AK1183" i="1"/>
  <c r="AL1183" i="1"/>
  <c r="AM1183" i="1"/>
  <c r="AN1183" i="1"/>
  <c r="AO1183" i="1"/>
  <c r="AP1183" i="1"/>
  <c r="AQ1183" i="1"/>
  <c r="AR1183" i="1"/>
  <c r="AS1183" i="1"/>
  <c r="AT1183" i="1"/>
  <c r="AI1184" i="1"/>
  <c r="AJ1184" i="1"/>
  <c r="AK1184" i="1"/>
  <c r="AL1184" i="1"/>
  <c r="AM1184" i="1"/>
  <c r="AN1184" i="1"/>
  <c r="AO1184" i="1"/>
  <c r="AP1184" i="1"/>
  <c r="AQ1184" i="1"/>
  <c r="AR1184" i="1"/>
  <c r="AS1184" i="1"/>
  <c r="AT1184" i="1"/>
  <c r="AI1185" i="1"/>
  <c r="AJ1185" i="1"/>
  <c r="AK1185" i="1"/>
  <c r="AL1185" i="1"/>
  <c r="AM1185" i="1"/>
  <c r="AN1185" i="1"/>
  <c r="AO1185" i="1"/>
  <c r="AP1185" i="1"/>
  <c r="AQ1185" i="1"/>
  <c r="AR1185" i="1"/>
  <c r="AS1185" i="1"/>
  <c r="AT1185" i="1"/>
  <c r="AI1186" i="1"/>
  <c r="AJ1186" i="1"/>
  <c r="AK1186" i="1"/>
  <c r="AL1186" i="1"/>
  <c r="AM1186" i="1"/>
  <c r="AN1186" i="1"/>
  <c r="AO1186" i="1"/>
  <c r="AP1186" i="1"/>
  <c r="AQ1186" i="1"/>
  <c r="AR1186" i="1"/>
  <c r="AS1186" i="1"/>
  <c r="AT1186" i="1"/>
  <c r="AI1187" i="1"/>
  <c r="AJ1187" i="1"/>
  <c r="AK1187" i="1"/>
  <c r="AL1187" i="1"/>
  <c r="AM1187" i="1"/>
  <c r="AN1187" i="1"/>
  <c r="AO1187" i="1"/>
  <c r="AP1187" i="1"/>
  <c r="AQ1187" i="1"/>
  <c r="AR1187" i="1"/>
  <c r="AS1187" i="1"/>
  <c r="AT1187" i="1"/>
  <c r="AI1188" i="1"/>
  <c r="AJ1188" i="1"/>
  <c r="AK1188" i="1"/>
  <c r="AL1188" i="1"/>
  <c r="AM1188" i="1"/>
  <c r="AN1188" i="1"/>
  <c r="AO1188" i="1"/>
  <c r="AP1188" i="1"/>
  <c r="AQ1188" i="1"/>
  <c r="AR1188" i="1"/>
  <c r="AS1188" i="1"/>
  <c r="AT1188" i="1"/>
  <c r="AI1189" i="1"/>
  <c r="AJ1189" i="1"/>
  <c r="AK1189" i="1"/>
  <c r="AL1189" i="1"/>
  <c r="AM1189" i="1"/>
  <c r="AN1189" i="1"/>
  <c r="AO1189" i="1"/>
  <c r="AP1189" i="1"/>
  <c r="AQ1189" i="1"/>
  <c r="AR1189" i="1"/>
  <c r="AS1189" i="1"/>
  <c r="AT1189" i="1"/>
  <c r="AI1190" i="1"/>
  <c r="AJ1190" i="1"/>
  <c r="AK1190" i="1"/>
  <c r="AL1190" i="1"/>
  <c r="AM1190" i="1"/>
  <c r="AN1190" i="1"/>
  <c r="AO1190" i="1"/>
  <c r="AP1190" i="1"/>
  <c r="AQ1190" i="1"/>
  <c r="AR1190" i="1"/>
  <c r="AS1190" i="1"/>
  <c r="AT1190" i="1"/>
  <c r="AI1191" i="1"/>
  <c r="AJ1191" i="1"/>
  <c r="AK1191" i="1"/>
  <c r="AL1191" i="1"/>
  <c r="AM1191" i="1"/>
  <c r="AN1191" i="1"/>
  <c r="AO1191" i="1"/>
  <c r="AP1191" i="1"/>
  <c r="AQ1191" i="1"/>
  <c r="AR1191" i="1"/>
  <c r="AS1191" i="1"/>
  <c r="AT1191" i="1"/>
  <c r="AI1192" i="1"/>
  <c r="AJ1192" i="1"/>
  <c r="AK1192" i="1"/>
  <c r="AL1192" i="1"/>
  <c r="AM1192" i="1"/>
  <c r="AN1192" i="1"/>
  <c r="AO1192" i="1"/>
  <c r="AP1192" i="1"/>
  <c r="AQ1192" i="1"/>
  <c r="AR1192" i="1"/>
  <c r="AS1192" i="1"/>
  <c r="AT1192" i="1"/>
  <c r="AI1193" i="1"/>
  <c r="AJ1193" i="1"/>
  <c r="AK1193" i="1"/>
  <c r="AL1193" i="1"/>
  <c r="AM1193" i="1"/>
  <c r="AN1193" i="1"/>
  <c r="AO1193" i="1"/>
  <c r="AP1193" i="1"/>
  <c r="AQ1193" i="1"/>
  <c r="AR1193" i="1"/>
  <c r="AS1193" i="1"/>
  <c r="AT1193" i="1"/>
  <c r="AI1194" i="1"/>
  <c r="AJ1194" i="1"/>
  <c r="AK1194" i="1"/>
  <c r="AL1194" i="1"/>
  <c r="AM1194" i="1"/>
  <c r="AN1194" i="1"/>
  <c r="AO1194" i="1"/>
  <c r="AP1194" i="1"/>
  <c r="AQ1194" i="1"/>
  <c r="AR1194" i="1"/>
  <c r="AS1194" i="1"/>
  <c r="AT1194" i="1"/>
  <c r="AI1195" i="1"/>
  <c r="AJ1195" i="1"/>
  <c r="AK1195" i="1"/>
  <c r="AL1195" i="1"/>
  <c r="AM1195" i="1"/>
  <c r="AN1195" i="1"/>
  <c r="AO1195" i="1"/>
  <c r="AP1195" i="1"/>
  <c r="AQ1195" i="1"/>
  <c r="AR1195" i="1"/>
  <c r="AS1195" i="1"/>
  <c r="AT1195" i="1"/>
  <c r="AI1196" i="1"/>
  <c r="AJ1196" i="1"/>
  <c r="AK1196" i="1"/>
  <c r="AL1196" i="1"/>
  <c r="AM1196" i="1"/>
  <c r="AN1196" i="1"/>
  <c r="AO1196" i="1"/>
  <c r="AP1196" i="1"/>
  <c r="AQ1196" i="1"/>
  <c r="AR1196" i="1"/>
  <c r="AS1196" i="1"/>
  <c r="AT1196" i="1"/>
  <c r="AI1197" i="1"/>
  <c r="AJ1197" i="1"/>
  <c r="AK1197" i="1"/>
  <c r="AL1197" i="1"/>
  <c r="AM1197" i="1"/>
  <c r="AN1197" i="1"/>
  <c r="AO1197" i="1"/>
  <c r="AP1197" i="1"/>
  <c r="AQ1197" i="1"/>
  <c r="AR1197" i="1"/>
  <c r="AS1197" i="1"/>
  <c r="AT1197" i="1"/>
  <c r="AI1198" i="1"/>
  <c r="AJ1198" i="1"/>
  <c r="AK1198" i="1"/>
  <c r="AL1198" i="1"/>
  <c r="AM1198" i="1"/>
  <c r="AN1198" i="1"/>
  <c r="AO1198" i="1"/>
  <c r="AP1198" i="1"/>
  <c r="AQ1198" i="1"/>
  <c r="AR1198" i="1"/>
  <c r="AS1198" i="1"/>
  <c r="AT1198" i="1"/>
  <c r="AI1199" i="1"/>
  <c r="AJ1199" i="1"/>
  <c r="AK1199" i="1"/>
  <c r="AL1199" i="1"/>
  <c r="AM1199" i="1"/>
  <c r="AN1199" i="1"/>
  <c r="AO1199" i="1"/>
  <c r="AP1199" i="1"/>
  <c r="AQ1199" i="1"/>
  <c r="AR1199" i="1"/>
  <c r="AS1199" i="1"/>
  <c r="AT1199" i="1"/>
  <c r="AI1200" i="1"/>
  <c r="AJ1200" i="1"/>
  <c r="AK1200" i="1"/>
  <c r="AL1200" i="1"/>
  <c r="AM1200" i="1"/>
  <c r="AN1200" i="1"/>
  <c r="AO1200" i="1"/>
  <c r="AP1200" i="1"/>
  <c r="AQ1200" i="1"/>
  <c r="AR1200" i="1"/>
  <c r="AS1200" i="1"/>
  <c r="AT1200" i="1"/>
  <c r="AI1201" i="1"/>
  <c r="AJ1201" i="1"/>
  <c r="AK1201" i="1"/>
  <c r="AL1201" i="1"/>
  <c r="AM1201" i="1"/>
  <c r="AN1201" i="1"/>
  <c r="AO1201" i="1"/>
  <c r="AP1201" i="1"/>
  <c r="AQ1201" i="1"/>
  <c r="AR1201" i="1"/>
  <c r="AS1201" i="1"/>
  <c r="AT1201" i="1"/>
  <c r="AI1202" i="1"/>
  <c r="AJ1202" i="1"/>
  <c r="AK1202" i="1"/>
  <c r="AL1202" i="1"/>
  <c r="AM1202" i="1"/>
  <c r="AN1202" i="1"/>
  <c r="AO1202" i="1"/>
  <c r="AP1202" i="1"/>
  <c r="AQ1202" i="1"/>
  <c r="AR1202" i="1"/>
  <c r="AS1202" i="1"/>
  <c r="AT1202" i="1"/>
  <c r="AI1203" i="1"/>
  <c r="AJ1203" i="1"/>
  <c r="AK1203" i="1"/>
  <c r="AL1203" i="1"/>
  <c r="AM1203" i="1"/>
  <c r="AN1203" i="1"/>
  <c r="AO1203" i="1"/>
  <c r="AP1203" i="1"/>
  <c r="AQ1203" i="1"/>
  <c r="AR1203" i="1"/>
  <c r="AS1203" i="1"/>
  <c r="AT1203" i="1"/>
  <c r="AI1204" i="1"/>
  <c r="AJ1204" i="1"/>
  <c r="AK1204" i="1"/>
  <c r="AL1204" i="1"/>
  <c r="AM1204" i="1"/>
  <c r="AN1204" i="1"/>
  <c r="AO1204" i="1"/>
  <c r="AP1204" i="1"/>
  <c r="AQ1204" i="1"/>
  <c r="AR1204" i="1"/>
  <c r="AS1204" i="1"/>
  <c r="AT1204" i="1"/>
  <c r="AI1205" i="1"/>
  <c r="AJ1205" i="1"/>
  <c r="AK1205" i="1"/>
  <c r="AL1205" i="1"/>
  <c r="AM1205" i="1"/>
  <c r="AN1205" i="1"/>
  <c r="AO1205" i="1"/>
  <c r="AP1205" i="1"/>
  <c r="AQ1205" i="1"/>
  <c r="AR1205" i="1"/>
  <c r="AS1205" i="1"/>
  <c r="AT1205" i="1"/>
  <c r="AI1206" i="1"/>
  <c r="AJ1206" i="1"/>
  <c r="AK1206" i="1"/>
  <c r="AL1206" i="1"/>
  <c r="AM1206" i="1"/>
  <c r="AN1206" i="1"/>
  <c r="AO1206" i="1"/>
  <c r="AP1206" i="1"/>
  <c r="AQ1206" i="1"/>
  <c r="AR1206" i="1"/>
  <c r="AS1206" i="1"/>
  <c r="AT1206" i="1"/>
  <c r="AI1207" i="1"/>
  <c r="AJ1207" i="1"/>
  <c r="AK1207" i="1"/>
  <c r="AL1207" i="1"/>
  <c r="AM1207" i="1"/>
  <c r="AN1207" i="1"/>
  <c r="AO1207" i="1"/>
  <c r="AP1207" i="1"/>
  <c r="AQ1207" i="1"/>
  <c r="AR1207" i="1"/>
  <c r="AS1207" i="1"/>
  <c r="AT1207" i="1"/>
  <c r="AI1208" i="1"/>
  <c r="AJ1208" i="1"/>
  <c r="AK1208" i="1"/>
  <c r="AL1208" i="1"/>
  <c r="AM1208" i="1"/>
  <c r="AN1208" i="1"/>
  <c r="AO1208" i="1"/>
  <c r="AP1208" i="1"/>
  <c r="AQ1208" i="1"/>
  <c r="AR1208" i="1"/>
  <c r="AS1208" i="1"/>
  <c r="AT1208" i="1"/>
  <c r="AI1209" i="1"/>
  <c r="AJ1209" i="1"/>
  <c r="AK1209" i="1"/>
  <c r="AL1209" i="1"/>
  <c r="AM1209" i="1"/>
  <c r="AN1209" i="1"/>
  <c r="AO1209" i="1"/>
  <c r="AP1209" i="1"/>
  <c r="AQ1209" i="1"/>
  <c r="AR1209" i="1"/>
  <c r="AS1209" i="1"/>
  <c r="AT1209" i="1"/>
  <c r="AI1210" i="1"/>
  <c r="AJ1210" i="1"/>
  <c r="AK1210" i="1"/>
  <c r="AL1210" i="1"/>
  <c r="AM1210" i="1"/>
  <c r="AN1210" i="1"/>
  <c r="AO1210" i="1"/>
  <c r="AP1210" i="1"/>
  <c r="AQ1210" i="1"/>
  <c r="AR1210" i="1"/>
  <c r="AS1210" i="1"/>
  <c r="AT1210" i="1"/>
  <c r="AI1211" i="1"/>
  <c r="AJ1211" i="1"/>
  <c r="AK1211" i="1"/>
  <c r="AL1211" i="1"/>
  <c r="AM1211" i="1"/>
  <c r="AN1211" i="1"/>
  <c r="AO1211" i="1"/>
  <c r="AP1211" i="1"/>
  <c r="AQ1211" i="1"/>
  <c r="AR1211" i="1"/>
  <c r="AS1211" i="1"/>
  <c r="AT1211" i="1"/>
  <c r="AI1212" i="1"/>
  <c r="AJ1212" i="1"/>
  <c r="AK1212" i="1"/>
  <c r="AL1212" i="1"/>
  <c r="AM1212" i="1"/>
  <c r="AN1212" i="1"/>
  <c r="AO1212" i="1"/>
  <c r="AP1212" i="1"/>
  <c r="AQ1212" i="1"/>
  <c r="AR1212" i="1"/>
  <c r="AS1212" i="1"/>
  <c r="AT1212" i="1"/>
  <c r="AI1213" i="1"/>
  <c r="AJ1213" i="1"/>
  <c r="AK1213" i="1"/>
  <c r="AL1213" i="1"/>
  <c r="AM1213" i="1"/>
  <c r="AN1213" i="1"/>
  <c r="AO1213" i="1"/>
  <c r="AP1213" i="1"/>
  <c r="AQ1213" i="1"/>
  <c r="AR1213" i="1"/>
  <c r="AS1213" i="1"/>
  <c r="AT1213" i="1"/>
  <c r="AI1214" i="1"/>
  <c r="AJ1214" i="1"/>
  <c r="AK1214" i="1"/>
  <c r="AL1214" i="1"/>
  <c r="AM1214" i="1"/>
  <c r="AN1214" i="1"/>
  <c r="AO1214" i="1"/>
  <c r="AP1214" i="1"/>
  <c r="AQ1214" i="1"/>
  <c r="AR1214" i="1"/>
  <c r="AS1214" i="1"/>
  <c r="AT1214" i="1"/>
  <c r="AI1215" i="1"/>
  <c r="AJ1215" i="1"/>
  <c r="AK1215" i="1"/>
  <c r="AL1215" i="1"/>
  <c r="AM1215" i="1"/>
  <c r="AN1215" i="1"/>
  <c r="AO1215" i="1"/>
  <c r="AP1215" i="1"/>
  <c r="AQ1215" i="1"/>
  <c r="AR1215" i="1"/>
  <c r="AS1215" i="1"/>
  <c r="AT1215" i="1"/>
  <c r="AI1216" i="1"/>
  <c r="AJ1216" i="1"/>
  <c r="AK1216" i="1"/>
  <c r="AL1216" i="1"/>
  <c r="AM1216" i="1"/>
  <c r="AN1216" i="1"/>
  <c r="AO1216" i="1"/>
  <c r="AP1216" i="1"/>
  <c r="AQ1216" i="1"/>
  <c r="AR1216" i="1"/>
  <c r="AS1216" i="1"/>
  <c r="AT1216" i="1"/>
  <c r="AI1217" i="1"/>
  <c r="AJ1217" i="1"/>
  <c r="AK1217" i="1"/>
  <c r="AL1217" i="1"/>
  <c r="AM1217" i="1"/>
  <c r="AN1217" i="1"/>
  <c r="AO1217" i="1"/>
  <c r="AP1217" i="1"/>
  <c r="AQ1217" i="1"/>
  <c r="AR1217" i="1"/>
  <c r="AS1217" i="1"/>
  <c r="AT1217" i="1"/>
  <c r="AI1218" i="1"/>
  <c r="AJ1218" i="1"/>
  <c r="AK1218" i="1"/>
  <c r="AL1218" i="1"/>
  <c r="AM1218" i="1"/>
  <c r="AN1218" i="1"/>
  <c r="AO1218" i="1"/>
  <c r="AP1218" i="1"/>
  <c r="AQ1218" i="1"/>
  <c r="AR1218" i="1"/>
  <c r="AS1218" i="1"/>
  <c r="AT1218" i="1"/>
  <c r="AI1219" i="1"/>
  <c r="AJ1219" i="1"/>
  <c r="AK1219" i="1"/>
  <c r="AL1219" i="1"/>
  <c r="AM1219" i="1"/>
  <c r="AN1219" i="1"/>
  <c r="AO1219" i="1"/>
  <c r="AP1219" i="1"/>
  <c r="AQ1219" i="1"/>
  <c r="AR1219" i="1"/>
  <c r="AS1219" i="1"/>
  <c r="AT1219" i="1"/>
  <c r="AI1220" i="1"/>
  <c r="AJ1220" i="1"/>
  <c r="AK1220" i="1"/>
  <c r="AL1220" i="1"/>
  <c r="AM1220" i="1"/>
  <c r="AN1220" i="1"/>
  <c r="AO1220" i="1"/>
  <c r="AP1220" i="1"/>
  <c r="AQ1220" i="1"/>
  <c r="AR1220" i="1"/>
  <c r="AS1220" i="1"/>
  <c r="AT1220" i="1"/>
  <c r="AI1221" i="1"/>
  <c r="AJ1221" i="1"/>
  <c r="AK1221" i="1"/>
  <c r="AL1221" i="1"/>
  <c r="AM1221" i="1"/>
  <c r="AN1221" i="1"/>
  <c r="AO1221" i="1"/>
  <c r="AP1221" i="1"/>
  <c r="AQ1221" i="1"/>
  <c r="AR1221" i="1"/>
  <c r="AS1221" i="1"/>
  <c r="AT1221" i="1"/>
  <c r="AI1222" i="1"/>
  <c r="AJ1222" i="1"/>
  <c r="AK1222" i="1"/>
  <c r="AL1222" i="1"/>
  <c r="AM1222" i="1"/>
  <c r="AN1222" i="1"/>
  <c r="AO1222" i="1"/>
  <c r="AP1222" i="1"/>
  <c r="AQ1222" i="1"/>
  <c r="AR1222" i="1"/>
  <c r="AS1222" i="1"/>
  <c r="AT1222" i="1"/>
  <c r="AI1223" i="1"/>
  <c r="AJ1223" i="1"/>
  <c r="AK1223" i="1"/>
  <c r="AL1223" i="1"/>
  <c r="AM1223" i="1"/>
  <c r="AN1223" i="1"/>
  <c r="AO1223" i="1"/>
  <c r="AP1223" i="1"/>
  <c r="AQ1223" i="1"/>
  <c r="AR1223" i="1"/>
  <c r="AS1223" i="1"/>
  <c r="AT1223" i="1"/>
  <c r="AI1224" i="1"/>
  <c r="AJ1224" i="1"/>
  <c r="AK1224" i="1"/>
  <c r="AL1224" i="1"/>
  <c r="AM1224" i="1"/>
  <c r="AN1224" i="1"/>
  <c r="AO1224" i="1"/>
  <c r="AP1224" i="1"/>
  <c r="AQ1224" i="1"/>
  <c r="AR1224" i="1"/>
  <c r="AS1224" i="1"/>
  <c r="AT1224" i="1"/>
  <c r="AI1225" i="1"/>
  <c r="AJ1225" i="1"/>
  <c r="AK1225" i="1"/>
  <c r="AL1225" i="1"/>
  <c r="AM1225" i="1"/>
  <c r="AN1225" i="1"/>
  <c r="AO1225" i="1"/>
  <c r="AP1225" i="1"/>
  <c r="AQ1225" i="1"/>
  <c r="AR1225" i="1"/>
  <c r="AS1225" i="1"/>
  <c r="AT1225" i="1"/>
  <c r="AI1226" i="1"/>
  <c r="AJ1226" i="1"/>
  <c r="AK1226" i="1"/>
  <c r="AL1226" i="1"/>
  <c r="AM1226" i="1"/>
  <c r="AN1226" i="1"/>
  <c r="AO1226" i="1"/>
  <c r="AP1226" i="1"/>
  <c r="AQ1226" i="1"/>
  <c r="AR1226" i="1"/>
  <c r="AS1226" i="1"/>
  <c r="AT1226" i="1"/>
  <c r="AI1227" i="1"/>
  <c r="AJ1227" i="1"/>
  <c r="AK1227" i="1"/>
  <c r="AL1227" i="1"/>
  <c r="AM1227" i="1"/>
  <c r="AN1227" i="1"/>
  <c r="AO1227" i="1"/>
  <c r="AP1227" i="1"/>
  <c r="AQ1227" i="1"/>
  <c r="AR1227" i="1"/>
  <c r="AS1227" i="1"/>
  <c r="AT1227" i="1"/>
  <c r="AI1228" i="1"/>
  <c r="AJ1228" i="1"/>
  <c r="AK1228" i="1"/>
  <c r="AL1228" i="1"/>
  <c r="AM1228" i="1"/>
  <c r="AN1228" i="1"/>
  <c r="AO1228" i="1"/>
  <c r="AP1228" i="1"/>
  <c r="AQ1228" i="1"/>
  <c r="AR1228" i="1"/>
  <c r="AS1228" i="1"/>
  <c r="AT1228" i="1"/>
  <c r="AI1229" i="1"/>
  <c r="AJ1229" i="1"/>
  <c r="AK1229" i="1"/>
  <c r="AL1229" i="1"/>
  <c r="AM1229" i="1"/>
  <c r="AN1229" i="1"/>
  <c r="AO1229" i="1"/>
  <c r="AP1229" i="1"/>
  <c r="AQ1229" i="1"/>
  <c r="AR1229" i="1"/>
  <c r="AS1229" i="1"/>
  <c r="AT1229" i="1"/>
  <c r="AI1230" i="1"/>
  <c r="AJ1230" i="1"/>
  <c r="AK1230" i="1"/>
  <c r="AL1230" i="1"/>
  <c r="AM1230" i="1"/>
  <c r="AN1230" i="1"/>
  <c r="AO1230" i="1"/>
  <c r="AP1230" i="1"/>
  <c r="AQ1230" i="1"/>
  <c r="AR1230" i="1"/>
  <c r="AS1230" i="1"/>
  <c r="AT1230" i="1"/>
  <c r="AI1231" i="1"/>
  <c r="AJ1231" i="1"/>
  <c r="AK1231" i="1"/>
  <c r="AL1231" i="1"/>
  <c r="AM1231" i="1"/>
  <c r="AN1231" i="1"/>
  <c r="AO1231" i="1"/>
  <c r="AP1231" i="1"/>
  <c r="AQ1231" i="1"/>
  <c r="AR1231" i="1"/>
  <c r="AS1231" i="1"/>
  <c r="AT1231" i="1"/>
  <c r="AI1232" i="1"/>
  <c r="AJ1232" i="1"/>
  <c r="AK1232" i="1"/>
  <c r="AL1232" i="1"/>
  <c r="AM1232" i="1"/>
  <c r="AN1232" i="1"/>
  <c r="AO1232" i="1"/>
  <c r="AP1232" i="1"/>
  <c r="AQ1232" i="1"/>
  <c r="AR1232" i="1"/>
  <c r="AS1232" i="1"/>
  <c r="AT1232" i="1"/>
  <c r="AI1233" i="1"/>
  <c r="AJ1233" i="1"/>
  <c r="AK1233" i="1"/>
  <c r="AL1233" i="1"/>
  <c r="AM1233" i="1"/>
  <c r="AN1233" i="1"/>
  <c r="AO1233" i="1"/>
  <c r="AP1233" i="1"/>
  <c r="AQ1233" i="1"/>
  <c r="AR1233" i="1"/>
  <c r="AS1233" i="1"/>
  <c r="AT1233" i="1"/>
  <c r="AI1234" i="1"/>
  <c r="AJ1234" i="1"/>
  <c r="AK1234" i="1"/>
  <c r="AL1234" i="1"/>
  <c r="AM1234" i="1"/>
  <c r="AN1234" i="1"/>
  <c r="AO1234" i="1"/>
  <c r="AP1234" i="1"/>
  <c r="AQ1234" i="1"/>
  <c r="AR1234" i="1"/>
  <c r="AS1234" i="1"/>
  <c r="AT1234" i="1"/>
  <c r="AI1235" i="1"/>
  <c r="AJ1235" i="1"/>
  <c r="AK1235" i="1"/>
  <c r="AL1235" i="1"/>
  <c r="AM1235" i="1"/>
  <c r="AN1235" i="1"/>
  <c r="AO1235" i="1"/>
  <c r="AP1235" i="1"/>
  <c r="AQ1235" i="1"/>
  <c r="AR1235" i="1"/>
  <c r="AS1235" i="1"/>
  <c r="AT1235" i="1"/>
  <c r="AI1236" i="1"/>
  <c r="AJ1236" i="1"/>
  <c r="AK1236" i="1"/>
  <c r="AL1236" i="1"/>
  <c r="AM1236" i="1"/>
  <c r="AN1236" i="1"/>
  <c r="AO1236" i="1"/>
  <c r="AP1236" i="1"/>
  <c r="AQ1236" i="1"/>
  <c r="AR1236" i="1"/>
  <c r="AS1236" i="1"/>
  <c r="AT1236" i="1"/>
  <c r="AI1237" i="1"/>
  <c r="AJ1237" i="1"/>
  <c r="AK1237" i="1"/>
  <c r="AL1237" i="1"/>
  <c r="AM1237" i="1"/>
  <c r="AN1237" i="1"/>
  <c r="AO1237" i="1"/>
  <c r="AP1237" i="1"/>
  <c r="AQ1237" i="1"/>
  <c r="AR1237" i="1"/>
  <c r="AS1237" i="1"/>
  <c r="AT1237" i="1"/>
  <c r="AI1238" i="1"/>
  <c r="AJ1238" i="1"/>
  <c r="AK1238" i="1"/>
  <c r="AL1238" i="1"/>
  <c r="AM1238" i="1"/>
  <c r="AN1238" i="1"/>
  <c r="AO1238" i="1"/>
  <c r="AP1238" i="1"/>
  <c r="AQ1238" i="1"/>
  <c r="AR1238" i="1"/>
  <c r="AS1238" i="1"/>
  <c r="AT1238" i="1"/>
  <c r="AI1239" i="1"/>
  <c r="AJ1239" i="1"/>
  <c r="AK1239" i="1"/>
  <c r="AL1239" i="1"/>
  <c r="AM1239" i="1"/>
  <c r="AN1239" i="1"/>
  <c r="AO1239" i="1"/>
  <c r="AP1239" i="1"/>
  <c r="AQ1239" i="1"/>
  <c r="AR1239" i="1"/>
  <c r="AS1239" i="1"/>
  <c r="AT1239" i="1"/>
  <c r="AI1240" i="1"/>
  <c r="AJ1240" i="1"/>
  <c r="AK1240" i="1"/>
  <c r="AL1240" i="1"/>
  <c r="AM1240" i="1"/>
  <c r="AN1240" i="1"/>
  <c r="AO1240" i="1"/>
  <c r="AP1240" i="1"/>
  <c r="AQ1240" i="1"/>
  <c r="AR1240" i="1"/>
  <c r="AS1240" i="1"/>
  <c r="AT1240" i="1"/>
  <c r="AI1241" i="1"/>
  <c r="AJ1241" i="1"/>
  <c r="AK1241" i="1"/>
  <c r="AL1241" i="1"/>
  <c r="AM1241" i="1"/>
  <c r="AN1241" i="1"/>
  <c r="AO1241" i="1"/>
  <c r="AP1241" i="1"/>
  <c r="AQ1241" i="1"/>
  <c r="AR1241" i="1"/>
  <c r="AS1241" i="1"/>
  <c r="AT1241" i="1"/>
  <c r="AI1242" i="1"/>
  <c r="AJ1242" i="1"/>
  <c r="AK1242" i="1"/>
  <c r="AL1242" i="1"/>
  <c r="AM1242" i="1"/>
  <c r="AN1242" i="1"/>
  <c r="AO1242" i="1"/>
  <c r="AP1242" i="1"/>
  <c r="AQ1242" i="1"/>
  <c r="AR1242" i="1"/>
  <c r="AS1242" i="1"/>
  <c r="AT1242" i="1"/>
  <c r="AI1243" i="1"/>
  <c r="AJ1243" i="1"/>
  <c r="AK1243" i="1"/>
  <c r="AL1243" i="1"/>
  <c r="AM1243" i="1"/>
  <c r="AN1243" i="1"/>
  <c r="AO1243" i="1"/>
  <c r="AP1243" i="1"/>
  <c r="AQ1243" i="1"/>
  <c r="AR1243" i="1"/>
  <c r="AS1243" i="1"/>
  <c r="AT1243" i="1"/>
  <c r="AI1244" i="1"/>
  <c r="AJ1244" i="1"/>
  <c r="AK1244" i="1"/>
  <c r="AL1244" i="1"/>
  <c r="AM1244" i="1"/>
  <c r="AN1244" i="1"/>
  <c r="AO1244" i="1"/>
  <c r="AP1244" i="1"/>
  <c r="AQ1244" i="1"/>
  <c r="AR1244" i="1"/>
  <c r="AS1244" i="1"/>
  <c r="AT1244" i="1"/>
  <c r="AI1245" i="1"/>
  <c r="AJ1245" i="1"/>
  <c r="AK1245" i="1"/>
  <c r="AL1245" i="1"/>
  <c r="AM1245" i="1"/>
  <c r="AN1245" i="1"/>
  <c r="AO1245" i="1"/>
  <c r="AP1245" i="1"/>
  <c r="AQ1245" i="1"/>
  <c r="AR1245" i="1"/>
  <c r="AS1245" i="1"/>
  <c r="AT1245" i="1"/>
  <c r="AI1246" i="1"/>
  <c r="AJ1246" i="1"/>
  <c r="AK1246" i="1"/>
  <c r="AL1246" i="1"/>
  <c r="AM1246" i="1"/>
  <c r="AN1246" i="1"/>
  <c r="AO1246" i="1"/>
  <c r="AP1246" i="1"/>
  <c r="AQ1246" i="1"/>
  <c r="AR1246" i="1"/>
  <c r="AS1246" i="1"/>
  <c r="AT1246" i="1"/>
  <c r="AI1247" i="1"/>
  <c r="AJ1247" i="1"/>
  <c r="AK1247" i="1"/>
  <c r="AL1247" i="1"/>
  <c r="AM1247" i="1"/>
  <c r="AN1247" i="1"/>
  <c r="AO1247" i="1"/>
  <c r="AP1247" i="1"/>
  <c r="AQ1247" i="1"/>
  <c r="AR1247" i="1"/>
  <c r="AS1247" i="1"/>
  <c r="AT1247" i="1"/>
  <c r="AI1248" i="1"/>
  <c r="AJ1248" i="1"/>
  <c r="AK1248" i="1"/>
  <c r="AL1248" i="1"/>
  <c r="AM1248" i="1"/>
  <c r="AN1248" i="1"/>
  <c r="AO1248" i="1"/>
  <c r="AP1248" i="1"/>
  <c r="AQ1248" i="1"/>
  <c r="AR1248" i="1"/>
  <c r="AS1248" i="1"/>
  <c r="AT1248" i="1"/>
  <c r="AI1249" i="1"/>
  <c r="AJ1249" i="1"/>
  <c r="AK1249" i="1"/>
  <c r="AL1249" i="1"/>
  <c r="AM1249" i="1"/>
  <c r="AN1249" i="1"/>
  <c r="AO1249" i="1"/>
  <c r="AP1249" i="1"/>
  <c r="AQ1249" i="1"/>
  <c r="AR1249" i="1"/>
  <c r="AS1249" i="1"/>
  <c r="AT1249" i="1"/>
  <c r="AI1250" i="1"/>
  <c r="AJ1250" i="1"/>
  <c r="AK1250" i="1"/>
  <c r="AL1250" i="1"/>
  <c r="AM1250" i="1"/>
  <c r="AN1250" i="1"/>
  <c r="AO1250" i="1"/>
  <c r="AP1250" i="1"/>
  <c r="AQ1250" i="1"/>
  <c r="AR1250" i="1"/>
  <c r="AS1250" i="1"/>
  <c r="AT1250" i="1"/>
  <c r="AI1251" i="1"/>
  <c r="AJ1251" i="1"/>
  <c r="AK1251" i="1"/>
  <c r="AL1251" i="1"/>
  <c r="AM1251" i="1"/>
  <c r="AN1251" i="1"/>
  <c r="AO1251" i="1"/>
  <c r="AP1251" i="1"/>
  <c r="AQ1251" i="1"/>
  <c r="AR1251" i="1"/>
  <c r="AS1251" i="1"/>
  <c r="AT1251" i="1"/>
  <c r="AI1252" i="1"/>
  <c r="AJ1252" i="1"/>
  <c r="AK1252" i="1"/>
  <c r="AL1252" i="1"/>
  <c r="AM1252" i="1"/>
  <c r="AN1252" i="1"/>
  <c r="AO1252" i="1"/>
  <c r="AP1252" i="1"/>
  <c r="AQ1252" i="1"/>
  <c r="AR1252" i="1"/>
  <c r="AS1252" i="1"/>
  <c r="AT1252" i="1"/>
  <c r="AI1253" i="1"/>
  <c r="AJ1253" i="1"/>
  <c r="AK1253" i="1"/>
  <c r="AL1253" i="1"/>
  <c r="AM1253" i="1"/>
  <c r="AN1253" i="1"/>
  <c r="AO1253" i="1"/>
  <c r="AP1253" i="1"/>
  <c r="AQ1253" i="1"/>
  <c r="AR1253" i="1"/>
  <c r="AS1253" i="1"/>
  <c r="AT1253" i="1"/>
  <c r="AI1254" i="1"/>
  <c r="AJ1254" i="1"/>
  <c r="AK1254" i="1"/>
  <c r="AL1254" i="1"/>
  <c r="AM1254" i="1"/>
  <c r="AN1254" i="1"/>
  <c r="AO1254" i="1"/>
  <c r="AP1254" i="1"/>
  <c r="AQ1254" i="1"/>
  <c r="AR1254" i="1"/>
  <c r="AS1254" i="1"/>
  <c r="AT1254" i="1"/>
  <c r="AI1255" i="1"/>
  <c r="AJ1255" i="1"/>
  <c r="AK1255" i="1"/>
  <c r="AL1255" i="1"/>
  <c r="AM1255" i="1"/>
  <c r="AN1255" i="1"/>
  <c r="AO1255" i="1"/>
  <c r="AP1255" i="1"/>
  <c r="AQ1255" i="1"/>
  <c r="AR1255" i="1"/>
  <c r="AS1255" i="1"/>
  <c r="AT1255" i="1"/>
  <c r="AI1256" i="1"/>
  <c r="AJ1256" i="1"/>
  <c r="AK1256" i="1"/>
  <c r="AL1256" i="1"/>
  <c r="AM1256" i="1"/>
  <c r="AN1256" i="1"/>
  <c r="AO1256" i="1"/>
  <c r="AP1256" i="1"/>
  <c r="AQ1256" i="1"/>
  <c r="AR1256" i="1"/>
  <c r="AS1256" i="1"/>
  <c r="AT1256" i="1"/>
  <c r="AI1257" i="1"/>
  <c r="AJ1257" i="1"/>
  <c r="AK1257" i="1"/>
  <c r="AL1257" i="1"/>
  <c r="AM1257" i="1"/>
  <c r="AN1257" i="1"/>
  <c r="AO1257" i="1"/>
  <c r="AP1257" i="1"/>
  <c r="AQ1257" i="1"/>
  <c r="AR1257" i="1"/>
  <c r="AS1257" i="1"/>
  <c r="AT1257" i="1"/>
  <c r="AI1258" i="1"/>
  <c r="AJ1258" i="1"/>
  <c r="AK1258" i="1"/>
  <c r="AL1258" i="1"/>
  <c r="AM1258" i="1"/>
  <c r="AN1258" i="1"/>
  <c r="AO1258" i="1"/>
  <c r="AP1258" i="1"/>
  <c r="AQ1258" i="1"/>
  <c r="AR1258" i="1"/>
  <c r="AS1258" i="1"/>
  <c r="AT1258" i="1"/>
  <c r="AI1259" i="1"/>
  <c r="AJ1259" i="1"/>
  <c r="AK1259" i="1"/>
  <c r="AL1259" i="1"/>
  <c r="AM1259" i="1"/>
  <c r="AN1259" i="1"/>
  <c r="AO1259" i="1"/>
  <c r="AP1259" i="1"/>
  <c r="AQ1259" i="1"/>
  <c r="AR1259" i="1"/>
  <c r="AS1259" i="1"/>
  <c r="AT1259" i="1"/>
  <c r="AI1260" i="1"/>
  <c r="AJ1260" i="1"/>
  <c r="AK1260" i="1"/>
  <c r="AL1260" i="1"/>
  <c r="AM1260" i="1"/>
  <c r="AN1260" i="1"/>
  <c r="AO1260" i="1"/>
  <c r="AP1260" i="1"/>
  <c r="AQ1260" i="1"/>
  <c r="AR1260" i="1"/>
  <c r="AS1260" i="1"/>
  <c r="AT1260" i="1"/>
  <c r="AI1261" i="1"/>
  <c r="AJ1261" i="1"/>
  <c r="AK1261" i="1"/>
  <c r="AL1261" i="1"/>
  <c r="AM1261" i="1"/>
  <c r="AN1261" i="1"/>
  <c r="AO1261" i="1"/>
  <c r="AP1261" i="1"/>
  <c r="AQ1261" i="1"/>
  <c r="AR1261" i="1"/>
  <c r="AS1261" i="1"/>
  <c r="AT1261" i="1"/>
  <c r="AI1262" i="1"/>
  <c r="AJ1262" i="1"/>
  <c r="AK1262" i="1"/>
  <c r="AL1262" i="1"/>
  <c r="AM1262" i="1"/>
  <c r="AN1262" i="1"/>
  <c r="AO1262" i="1"/>
  <c r="AP1262" i="1"/>
  <c r="AQ1262" i="1"/>
  <c r="AR1262" i="1"/>
  <c r="AS1262" i="1"/>
  <c r="AT1262" i="1"/>
  <c r="AI1263" i="1"/>
  <c r="AJ1263" i="1"/>
  <c r="AK1263" i="1"/>
  <c r="AL1263" i="1"/>
  <c r="AM1263" i="1"/>
  <c r="AN1263" i="1"/>
  <c r="AO1263" i="1"/>
  <c r="AP1263" i="1"/>
  <c r="AQ1263" i="1"/>
  <c r="AR1263" i="1"/>
  <c r="AS1263" i="1"/>
  <c r="AT1263" i="1"/>
  <c r="AI1264" i="1"/>
  <c r="AJ1264" i="1"/>
  <c r="AK1264" i="1"/>
  <c r="AL1264" i="1"/>
  <c r="AM1264" i="1"/>
  <c r="AN1264" i="1"/>
  <c r="AO1264" i="1"/>
  <c r="AP1264" i="1"/>
  <c r="AQ1264" i="1"/>
  <c r="AR1264" i="1"/>
  <c r="AS1264" i="1"/>
  <c r="AT1264" i="1"/>
  <c r="AI1265" i="1"/>
  <c r="AJ1265" i="1"/>
  <c r="AK1265" i="1"/>
  <c r="AL1265" i="1"/>
  <c r="AM1265" i="1"/>
  <c r="AN1265" i="1"/>
  <c r="AO1265" i="1"/>
  <c r="AP1265" i="1"/>
  <c r="AQ1265" i="1"/>
  <c r="AR1265" i="1"/>
  <c r="AS1265" i="1"/>
  <c r="AT1265" i="1"/>
  <c r="AI1266" i="1"/>
  <c r="AJ1266" i="1"/>
  <c r="AK1266" i="1"/>
  <c r="AL1266" i="1"/>
  <c r="AM1266" i="1"/>
  <c r="AN1266" i="1"/>
  <c r="AO1266" i="1"/>
  <c r="AP1266" i="1"/>
  <c r="AQ1266" i="1"/>
  <c r="AR1266" i="1"/>
  <c r="AS1266" i="1"/>
  <c r="AT1266" i="1"/>
  <c r="AI1267" i="1"/>
  <c r="AJ1267" i="1"/>
  <c r="AK1267" i="1"/>
  <c r="AL1267" i="1"/>
  <c r="AM1267" i="1"/>
  <c r="AN1267" i="1"/>
  <c r="AO1267" i="1"/>
  <c r="AP1267" i="1"/>
  <c r="AQ1267" i="1"/>
  <c r="AR1267" i="1"/>
  <c r="AS1267" i="1"/>
  <c r="AT1267" i="1"/>
  <c r="AI1268" i="1"/>
  <c r="AJ1268" i="1"/>
  <c r="AK1268" i="1"/>
  <c r="AL1268" i="1"/>
  <c r="AM1268" i="1"/>
  <c r="AN1268" i="1"/>
  <c r="AO1268" i="1"/>
  <c r="AP1268" i="1"/>
  <c r="AQ1268" i="1"/>
  <c r="AR1268" i="1"/>
  <c r="AS1268" i="1"/>
  <c r="AT1268" i="1"/>
  <c r="AI1269" i="1"/>
  <c r="AJ1269" i="1"/>
  <c r="AK1269" i="1"/>
  <c r="AL1269" i="1"/>
  <c r="AM1269" i="1"/>
  <c r="AN1269" i="1"/>
  <c r="AO1269" i="1"/>
  <c r="AP1269" i="1"/>
  <c r="AQ1269" i="1"/>
  <c r="AR1269" i="1"/>
  <c r="AS1269" i="1"/>
  <c r="AT1269" i="1"/>
  <c r="AI1270" i="1"/>
  <c r="AJ1270" i="1"/>
  <c r="AK1270" i="1"/>
  <c r="AL1270" i="1"/>
  <c r="AM1270" i="1"/>
  <c r="AN1270" i="1"/>
  <c r="AO1270" i="1"/>
  <c r="AP1270" i="1"/>
  <c r="AQ1270" i="1"/>
  <c r="AR1270" i="1"/>
  <c r="AS1270" i="1"/>
  <c r="AT1270" i="1"/>
  <c r="AI1271" i="1"/>
  <c r="AJ1271" i="1"/>
  <c r="AK1271" i="1"/>
  <c r="AL1271" i="1"/>
  <c r="AM1271" i="1"/>
  <c r="AN1271" i="1"/>
  <c r="AO1271" i="1"/>
  <c r="AP1271" i="1"/>
  <c r="AQ1271" i="1"/>
  <c r="AR1271" i="1"/>
  <c r="AS1271" i="1"/>
  <c r="AT1271" i="1"/>
  <c r="AI1272" i="1"/>
  <c r="AJ1272" i="1"/>
  <c r="AK1272" i="1"/>
  <c r="AL1272" i="1"/>
  <c r="AM1272" i="1"/>
  <c r="AN1272" i="1"/>
  <c r="AO1272" i="1"/>
  <c r="AP1272" i="1"/>
  <c r="AQ1272" i="1"/>
  <c r="AR1272" i="1"/>
  <c r="AS1272" i="1"/>
  <c r="AT1272" i="1"/>
  <c r="AI1273" i="1"/>
  <c r="AJ1273" i="1"/>
  <c r="AK1273" i="1"/>
  <c r="AL1273" i="1"/>
  <c r="AM1273" i="1"/>
  <c r="AN1273" i="1"/>
  <c r="AO1273" i="1"/>
  <c r="AP1273" i="1"/>
  <c r="AQ1273" i="1"/>
  <c r="AR1273" i="1"/>
  <c r="AS1273" i="1"/>
  <c r="AT1273" i="1"/>
  <c r="AI1274" i="1"/>
  <c r="AJ1274" i="1"/>
  <c r="AK1274" i="1"/>
  <c r="AL1274" i="1"/>
  <c r="AM1274" i="1"/>
  <c r="AN1274" i="1"/>
  <c r="AO1274" i="1"/>
  <c r="AP1274" i="1"/>
  <c r="AQ1274" i="1"/>
  <c r="AR1274" i="1"/>
  <c r="AS1274" i="1"/>
  <c r="AT1274" i="1"/>
  <c r="AI1275" i="1"/>
  <c r="AJ1275" i="1"/>
  <c r="AK1275" i="1"/>
  <c r="AL1275" i="1"/>
  <c r="AM1275" i="1"/>
  <c r="AN1275" i="1"/>
  <c r="AO1275" i="1"/>
  <c r="AP1275" i="1"/>
  <c r="AQ1275" i="1"/>
  <c r="AR1275" i="1"/>
  <c r="AS1275" i="1"/>
  <c r="AT1275" i="1"/>
  <c r="AI1276" i="1"/>
  <c r="AJ1276" i="1"/>
  <c r="AK1276" i="1"/>
  <c r="AL1276" i="1"/>
  <c r="AM1276" i="1"/>
  <c r="AN1276" i="1"/>
  <c r="AO1276" i="1"/>
  <c r="AP1276" i="1"/>
  <c r="AQ1276" i="1"/>
  <c r="AR1276" i="1"/>
  <c r="AS1276" i="1"/>
  <c r="AT1276" i="1"/>
  <c r="AI1277" i="1"/>
  <c r="AJ1277" i="1"/>
  <c r="AK1277" i="1"/>
  <c r="AL1277" i="1"/>
  <c r="AM1277" i="1"/>
  <c r="AN1277" i="1"/>
  <c r="AO1277" i="1"/>
  <c r="AP1277" i="1"/>
  <c r="AQ1277" i="1"/>
  <c r="AR1277" i="1"/>
  <c r="AS1277" i="1"/>
  <c r="AT1277" i="1"/>
  <c r="AI1278" i="1"/>
  <c r="AJ1278" i="1"/>
  <c r="AK1278" i="1"/>
  <c r="AL1278" i="1"/>
  <c r="AM1278" i="1"/>
  <c r="AN1278" i="1"/>
  <c r="AO1278" i="1"/>
  <c r="AP1278" i="1"/>
  <c r="AQ1278" i="1"/>
  <c r="AR1278" i="1"/>
  <c r="AS1278" i="1"/>
  <c r="AT1278" i="1"/>
  <c r="AI1279" i="1"/>
  <c r="AJ1279" i="1"/>
  <c r="AK1279" i="1"/>
  <c r="AL1279" i="1"/>
  <c r="AM1279" i="1"/>
  <c r="AN1279" i="1"/>
  <c r="AO1279" i="1"/>
  <c r="AP1279" i="1"/>
  <c r="AQ1279" i="1"/>
  <c r="AR1279" i="1"/>
  <c r="AS1279" i="1"/>
  <c r="AT1279" i="1"/>
  <c r="AI1280" i="1"/>
  <c r="AJ1280" i="1"/>
  <c r="AK1280" i="1"/>
  <c r="AL1280" i="1"/>
  <c r="AM1280" i="1"/>
  <c r="AN1280" i="1"/>
  <c r="AO1280" i="1"/>
  <c r="AP1280" i="1"/>
  <c r="AQ1280" i="1"/>
  <c r="AR1280" i="1"/>
  <c r="AS1280" i="1"/>
  <c r="AT1280" i="1"/>
  <c r="AI1281" i="1"/>
  <c r="AJ1281" i="1"/>
  <c r="AK1281" i="1"/>
  <c r="AL1281" i="1"/>
  <c r="AM1281" i="1"/>
  <c r="AN1281" i="1"/>
  <c r="AO1281" i="1"/>
  <c r="AP1281" i="1"/>
  <c r="AQ1281" i="1"/>
  <c r="AR1281" i="1"/>
  <c r="AS1281" i="1"/>
  <c r="AT1281" i="1"/>
  <c r="AI1282" i="1"/>
  <c r="AJ1282" i="1"/>
  <c r="AK1282" i="1"/>
  <c r="AL1282" i="1"/>
  <c r="AM1282" i="1"/>
  <c r="AN1282" i="1"/>
  <c r="AO1282" i="1"/>
  <c r="AP1282" i="1"/>
  <c r="AQ1282" i="1"/>
  <c r="AR1282" i="1"/>
  <c r="AS1282" i="1"/>
  <c r="AT1282" i="1"/>
  <c r="AI1283" i="1"/>
  <c r="AJ1283" i="1"/>
  <c r="AK1283" i="1"/>
  <c r="AL1283" i="1"/>
  <c r="AM1283" i="1"/>
  <c r="AN1283" i="1"/>
  <c r="AO1283" i="1"/>
  <c r="AP1283" i="1"/>
  <c r="AQ1283" i="1"/>
  <c r="AR1283" i="1"/>
  <c r="AS1283" i="1"/>
  <c r="AT1283" i="1"/>
  <c r="AI1284" i="1"/>
  <c r="AJ1284" i="1"/>
  <c r="AK1284" i="1"/>
  <c r="AL1284" i="1"/>
  <c r="AM1284" i="1"/>
  <c r="AN1284" i="1"/>
  <c r="AO1284" i="1"/>
  <c r="AP1284" i="1"/>
  <c r="AQ1284" i="1"/>
  <c r="AR1284" i="1"/>
  <c r="AS1284" i="1"/>
  <c r="AT1284" i="1"/>
  <c r="AI1285" i="1"/>
  <c r="AJ1285" i="1"/>
  <c r="AK1285" i="1"/>
  <c r="AL1285" i="1"/>
  <c r="AM1285" i="1"/>
  <c r="AN1285" i="1"/>
  <c r="AO1285" i="1"/>
  <c r="AP1285" i="1"/>
  <c r="AQ1285" i="1"/>
  <c r="AR1285" i="1"/>
  <c r="AS1285" i="1"/>
  <c r="AT1285" i="1"/>
  <c r="AI1286" i="1"/>
  <c r="AJ1286" i="1"/>
  <c r="AK1286" i="1"/>
  <c r="AL1286" i="1"/>
  <c r="AM1286" i="1"/>
  <c r="AN1286" i="1"/>
  <c r="AO1286" i="1"/>
  <c r="AP1286" i="1"/>
  <c r="AQ1286" i="1"/>
  <c r="AR1286" i="1"/>
  <c r="AS1286" i="1"/>
  <c r="AT1286" i="1"/>
  <c r="AI1287" i="1"/>
  <c r="AJ1287" i="1"/>
  <c r="AK1287" i="1"/>
  <c r="AL1287" i="1"/>
  <c r="AM1287" i="1"/>
  <c r="AN1287" i="1"/>
  <c r="AO1287" i="1"/>
  <c r="AP1287" i="1"/>
  <c r="AQ1287" i="1"/>
  <c r="AR1287" i="1"/>
  <c r="AS1287" i="1"/>
  <c r="AT1287" i="1"/>
  <c r="AI1288" i="1"/>
  <c r="AJ1288" i="1"/>
  <c r="AK1288" i="1"/>
  <c r="AL1288" i="1"/>
  <c r="AM1288" i="1"/>
  <c r="AN1288" i="1"/>
  <c r="AO1288" i="1"/>
  <c r="AP1288" i="1"/>
  <c r="AQ1288" i="1"/>
  <c r="AR1288" i="1"/>
  <c r="AS1288" i="1"/>
  <c r="AT1288" i="1"/>
  <c r="AI1289" i="1"/>
  <c r="AJ1289" i="1"/>
  <c r="AK1289" i="1"/>
  <c r="AL1289" i="1"/>
  <c r="AM1289" i="1"/>
  <c r="AN1289" i="1"/>
  <c r="AO1289" i="1"/>
  <c r="AP1289" i="1"/>
  <c r="AQ1289" i="1"/>
  <c r="AR1289" i="1"/>
  <c r="AS1289" i="1"/>
  <c r="AT1289" i="1"/>
  <c r="AI1290" i="1"/>
  <c r="AJ1290" i="1"/>
  <c r="AK1290" i="1"/>
  <c r="AL1290" i="1"/>
  <c r="AM1290" i="1"/>
  <c r="AN1290" i="1"/>
  <c r="AO1290" i="1"/>
  <c r="AP1290" i="1"/>
  <c r="AQ1290" i="1"/>
  <c r="AR1290" i="1"/>
  <c r="AS1290" i="1"/>
  <c r="AT1290" i="1"/>
  <c r="AI1291" i="1"/>
  <c r="AJ1291" i="1"/>
  <c r="AK1291" i="1"/>
  <c r="AL1291" i="1"/>
  <c r="AM1291" i="1"/>
  <c r="AN1291" i="1"/>
  <c r="AO1291" i="1"/>
  <c r="AP1291" i="1"/>
  <c r="AQ1291" i="1"/>
  <c r="AR1291" i="1"/>
  <c r="AS1291" i="1"/>
  <c r="AT1291" i="1"/>
  <c r="AI1292" i="1"/>
  <c r="AJ1292" i="1"/>
  <c r="AK1292" i="1"/>
  <c r="AL1292" i="1"/>
  <c r="AM1292" i="1"/>
  <c r="AN1292" i="1"/>
  <c r="AO1292" i="1"/>
  <c r="AP1292" i="1"/>
  <c r="AQ1292" i="1"/>
  <c r="AR1292" i="1"/>
  <c r="AS1292" i="1"/>
  <c r="AT1292" i="1"/>
  <c r="AI1293" i="1"/>
  <c r="AJ1293" i="1"/>
  <c r="AK1293" i="1"/>
  <c r="AL1293" i="1"/>
  <c r="AM1293" i="1"/>
  <c r="AN1293" i="1"/>
  <c r="AO1293" i="1"/>
  <c r="AP1293" i="1"/>
  <c r="AQ1293" i="1"/>
  <c r="AR1293" i="1"/>
  <c r="AS1293" i="1"/>
  <c r="AT1293" i="1"/>
  <c r="AI1294" i="1"/>
  <c r="AJ1294" i="1"/>
  <c r="AK1294" i="1"/>
  <c r="AL1294" i="1"/>
  <c r="AM1294" i="1"/>
  <c r="AN1294" i="1"/>
  <c r="AO1294" i="1"/>
  <c r="AP1294" i="1"/>
  <c r="AQ1294" i="1"/>
  <c r="AR1294" i="1"/>
  <c r="AS1294" i="1"/>
  <c r="AT1294" i="1"/>
  <c r="AI1295" i="1"/>
  <c r="AJ1295" i="1"/>
  <c r="AK1295" i="1"/>
  <c r="AL1295" i="1"/>
  <c r="AM1295" i="1"/>
  <c r="AN1295" i="1"/>
  <c r="AO1295" i="1"/>
  <c r="AP1295" i="1"/>
  <c r="AQ1295" i="1"/>
  <c r="AR1295" i="1"/>
  <c r="AS1295" i="1"/>
  <c r="AT1295" i="1"/>
  <c r="AI1296" i="1"/>
  <c r="AJ1296" i="1"/>
  <c r="AK1296" i="1"/>
  <c r="AL1296" i="1"/>
  <c r="AM1296" i="1"/>
  <c r="AN1296" i="1"/>
  <c r="AO1296" i="1"/>
  <c r="AP1296" i="1"/>
  <c r="AQ1296" i="1"/>
  <c r="AR1296" i="1"/>
  <c r="AS1296" i="1"/>
  <c r="AT1296" i="1"/>
  <c r="AI1297" i="1"/>
  <c r="AJ1297" i="1"/>
  <c r="AK1297" i="1"/>
  <c r="AL1297" i="1"/>
  <c r="AM1297" i="1"/>
  <c r="AN1297" i="1"/>
  <c r="AO1297" i="1"/>
  <c r="AP1297" i="1"/>
  <c r="AQ1297" i="1"/>
  <c r="AR1297" i="1"/>
  <c r="AS1297" i="1"/>
  <c r="AT1297" i="1"/>
  <c r="AI1298" i="1"/>
  <c r="AJ1298" i="1"/>
  <c r="AK1298" i="1"/>
  <c r="AL1298" i="1"/>
  <c r="AM1298" i="1"/>
  <c r="AN1298" i="1"/>
  <c r="AO1298" i="1"/>
  <c r="AP1298" i="1"/>
  <c r="AQ1298" i="1"/>
  <c r="AR1298" i="1"/>
  <c r="AS1298" i="1"/>
  <c r="AT1298" i="1"/>
  <c r="AI1299" i="1"/>
  <c r="AJ1299" i="1"/>
  <c r="AK1299" i="1"/>
  <c r="AL1299" i="1"/>
  <c r="AM1299" i="1"/>
  <c r="AN1299" i="1"/>
  <c r="AO1299" i="1"/>
  <c r="AP1299" i="1"/>
  <c r="AQ1299" i="1"/>
  <c r="AR1299" i="1"/>
  <c r="AS1299" i="1"/>
  <c r="AT1299" i="1"/>
  <c r="AI1300" i="1"/>
  <c r="AJ1300" i="1"/>
  <c r="AK1300" i="1"/>
  <c r="AL1300" i="1"/>
  <c r="AM1300" i="1"/>
  <c r="AN1300" i="1"/>
  <c r="AO1300" i="1"/>
  <c r="AP1300" i="1"/>
  <c r="AQ1300" i="1"/>
  <c r="AR1300" i="1"/>
  <c r="AS1300" i="1"/>
  <c r="AT1300" i="1"/>
  <c r="AI1301" i="1"/>
  <c r="AJ1301" i="1"/>
  <c r="AK1301" i="1"/>
  <c r="AL1301" i="1"/>
  <c r="AM1301" i="1"/>
  <c r="AN1301" i="1"/>
  <c r="AO1301" i="1"/>
  <c r="AP1301" i="1"/>
  <c r="AQ1301" i="1"/>
  <c r="AR1301" i="1"/>
  <c r="AS1301" i="1"/>
  <c r="AT1301" i="1"/>
  <c r="AI1302" i="1"/>
  <c r="AJ1302" i="1"/>
  <c r="AK1302" i="1"/>
  <c r="AL1302" i="1"/>
  <c r="AM1302" i="1"/>
  <c r="AN1302" i="1"/>
  <c r="AO1302" i="1"/>
  <c r="AP1302" i="1"/>
  <c r="AQ1302" i="1"/>
  <c r="AR1302" i="1"/>
  <c r="AS1302" i="1"/>
  <c r="AT1302" i="1"/>
  <c r="AI1303" i="1"/>
  <c r="AJ1303" i="1"/>
  <c r="AK1303" i="1"/>
  <c r="AL1303" i="1"/>
  <c r="AM1303" i="1"/>
  <c r="AN1303" i="1"/>
  <c r="AO1303" i="1"/>
  <c r="AP1303" i="1"/>
  <c r="AQ1303" i="1"/>
  <c r="AR1303" i="1"/>
  <c r="AS1303" i="1"/>
  <c r="AT1303" i="1"/>
  <c r="AI1304" i="1"/>
  <c r="AJ1304" i="1"/>
  <c r="AK1304" i="1"/>
  <c r="AL1304" i="1"/>
  <c r="AM1304" i="1"/>
  <c r="AN1304" i="1"/>
  <c r="AO1304" i="1"/>
  <c r="AP1304" i="1"/>
  <c r="AQ1304" i="1"/>
  <c r="AR1304" i="1"/>
  <c r="AS1304" i="1"/>
  <c r="AT1304" i="1"/>
  <c r="AI1305" i="1"/>
  <c r="AJ1305" i="1"/>
  <c r="AK1305" i="1"/>
  <c r="AL1305" i="1"/>
  <c r="AM1305" i="1"/>
  <c r="AN1305" i="1"/>
  <c r="AO1305" i="1"/>
  <c r="AP1305" i="1"/>
  <c r="AQ1305" i="1"/>
  <c r="AR1305" i="1"/>
  <c r="AS1305" i="1"/>
  <c r="AT1305" i="1"/>
  <c r="AI1306" i="1"/>
  <c r="AJ1306" i="1"/>
  <c r="AK1306" i="1"/>
  <c r="AL1306" i="1"/>
  <c r="AM1306" i="1"/>
  <c r="AN1306" i="1"/>
  <c r="AO1306" i="1"/>
  <c r="AP1306" i="1"/>
  <c r="AQ1306" i="1"/>
  <c r="AR1306" i="1"/>
  <c r="AS1306" i="1"/>
  <c r="AT1306" i="1"/>
  <c r="AI1307" i="1"/>
  <c r="AJ1307" i="1"/>
  <c r="AK1307" i="1"/>
  <c r="AL1307" i="1"/>
  <c r="AM1307" i="1"/>
  <c r="AN1307" i="1"/>
  <c r="AO1307" i="1"/>
  <c r="AP1307" i="1"/>
  <c r="AQ1307" i="1"/>
  <c r="AR1307" i="1"/>
  <c r="AS1307" i="1"/>
  <c r="AT1307" i="1"/>
  <c r="AI1308" i="1"/>
  <c r="AJ1308" i="1"/>
  <c r="AK1308" i="1"/>
  <c r="AL1308" i="1"/>
  <c r="AM1308" i="1"/>
  <c r="AN1308" i="1"/>
  <c r="AO1308" i="1"/>
  <c r="AP1308" i="1"/>
  <c r="AQ1308" i="1"/>
  <c r="AR1308" i="1"/>
  <c r="AS1308" i="1"/>
  <c r="AT1308" i="1"/>
  <c r="AI1309" i="1"/>
  <c r="AJ1309" i="1"/>
  <c r="AK1309" i="1"/>
  <c r="AL1309" i="1"/>
  <c r="AM1309" i="1"/>
  <c r="AN1309" i="1"/>
  <c r="AO1309" i="1"/>
  <c r="AP1309" i="1"/>
  <c r="AQ1309" i="1"/>
  <c r="AR1309" i="1"/>
  <c r="AS1309" i="1"/>
  <c r="AT1309" i="1"/>
  <c r="AI1310" i="1"/>
  <c r="AJ1310" i="1"/>
  <c r="AK1310" i="1"/>
  <c r="AL1310" i="1"/>
  <c r="AM1310" i="1"/>
  <c r="AN1310" i="1"/>
  <c r="AO1310" i="1"/>
  <c r="AP1310" i="1"/>
  <c r="AQ1310" i="1"/>
  <c r="AR1310" i="1"/>
  <c r="AS1310" i="1"/>
  <c r="AT1310" i="1"/>
  <c r="AI1311" i="1"/>
  <c r="AJ1311" i="1"/>
  <c r="AK1311" i="1"/>
  <c r="AL1311" i="1"/>
  <c r="AM1311" i="1"/>
  <c r="AN1311" i="1"/>
  <c r="AO1311" i="1"/>
  <c r="AP1311" i="1"/>
  <c r="AQ1311" i="1"/>
  <c r="AR1311" i="1"/>
  <c r="AS1311" i="1"/>
  <c r="AT1311" i="1"/>
  <c r="AI1312" i="1"/>
  <c r="AJ1312" i="1"/>
  <c r="AK1312" i="1"/>
  <c r="AL1312" i="1"/>
  <c r="AM1312" i="1"/>
  <c r="AN1312" i="1"/>
  <c r="AO1312" i="1"/>
  <c r="AP1312" i="1"/>
  <c r="AQ1312" i="1"/>
  <c r="AR1312" i="1"/>
  <c r="AS1312" i="1"/>
  <c r="AT1312" i="1"/>
  <c r="AI1313" i="1"/>
  <c r="AJ1313" i="1"/>
  <c r="AK1313" i="1"/>
  <c r="AL1313" i="1"/>
  <c r="AM1313" i="1"/>
  <c r="AN1313" i="1"/>
  <c r="AO1313" i="1"/>
  <c r="AP1313" i="1"/>
  <c r="AQ1313" i="1"/>
  <c r="AR1313" i="1"/>
  <c r="AS1313" i="1"/>
  <c r="AT1313" i="1"/>
  <c r="AI1314" i="1"/>
  <c r="AJ1314" i="1"/>
  <c r="AK1314" i="1"/>
  <c r="AL1314" i="1"/>
  <c r="AM1314" i="1"/>
  <c r="AN1314" i="1"/>
  <c r="AO1314" i="1"/>
  <c r="AP1314" i="1"/>
  <c r="AQ1314" i="1"/>
  <c r="AR1314" i="1"/>
  <c r="AS1314" i="1"/>
  <c r="AT1314" i="1"/>
  <c r="AI1315" i="1"/>
  <c r="AJ1315" i="1"/>
  <c r="AK1315" i="1"/>
  <c r="AL1315" i="1"/>
  <c r="AM1315" i="1"/>
  <c r="AN1315" i="1"/>
  <c r="AO1315" i="1"/>
  <c r="AP1315" i="1"/>
  <c r="AQ1315" i="1"/>
  <c r="AR1315" i="1"/>
  <c r="AS1315" i="1"/>
  <c r="AT1315" i="1"/>
  <c r="AI1316" i="1"/>
  <c r="AJ1316" i="1"/>
  <c r="AK1316" i="1"/>
  <c r="AL1316" i="1"/>
  <c r="AM1316" i="1"/>
  <c r="AN1316" i="1"/>
  <c r="AO1316" i="1"/>
  <c r="AP1316" i="1"/>
  <c r="AQ1316" i="1"/>
  <c r="AR1316" i="1"/>
  <c r="AS1316" i="1"/>
  <c r="AT1316" i="1"/>
  <c r="AI1317" i="1"/>
  <c r="AJ1317" i="1"/>
  <c r="AK1317" i="1"/>
  <c r="AL1317" i="1"/>
  <c r="AM1317" i="1"/>
  <c r="AN1317" i="1"/>
  <c r="AO1317" i="1"/>
  <c r="AP1317" i="1"/>
  <c r="AQ1317" i="1"/>
  <c r="AR1317" i="1"/>
  <c r="AS1317" i="1"/>
  <c r="AT1317" i="1"/>
  <c r="AI1318" i="1"/>
  <c r="AJ1318" i="1"/>
  <c r="AK1318" i="1"/>
  <c r="AL1318" i="1"/>
  <c r="AM1318" i="1"/>
  <c r="AN1318" i="1"/>
  <c r="AO1318" i="1"/>
  <c r="AP1318" i="1"/>
  <c r="AQ1318" i="1"/>
  <c r="AR1318" i="1"/>
  <c r="AS1318" i="1"/>
  <c r="AT1318" i="1"/>
  <c r="AI1319" i="1"/>
  <c r="AJ1319" i="1"/>
  <c r="AK1319" i="1"/>
  <c r="AL1319" i="1"/>
  <c r="AM1319" i="1"/>
  <c r="AN1319" i="1"/>
  <c r="AO1319" i="1"/>
  <c r="AP1319" i="1"/>
  <c r="AQ1319" i="1"/>
  <c r="AR1319" i="1"/>
  <c r="AS1319" i="1"/>
  <c r="AT1319" i="1"/>
  <c r="AI1320" i="1"/>
  <c r="AJ1320" i="1"/>
  <c r="AK1320" i="1"/>
  <c r="AL1320" i="1"/>
  <c r="AM1320" i="1"/>
  <c r="AN1320" i="1"/>
  <c r="AO1320" i="1"/>
  <c r="AP1320" i="1"/>
  <c r="AQ1320" i="1"/>
  <c r="AR1320" i="1"/>
  <c r="AS1320" i="1"/>
  <c r="AT1320" i="1"/>
  <c r="AI1321" i="1"/>
  <c r="AJ1321" i="1"/>
  <c r="AK1321" i="1"/>
  <c r="AL1321" i="1"/>
  <c r="AM1321" i="1"/>
  <c r="AN1321" i="1"/>
  <c r="AO1321" i="1"/>
  <c r="AP1321" i="1"/>
  <c r="AQ1321" i="1"/>
  <c r="AR1321" i="1"/>
  <c r="AS1321" i="1"/>
  <c r="AT1321" i="1"/>
  <c r="AI1322" i="1"/>
  <c r="AJ1322" i="1"/>
  <c r="AK1322" i="1"/>
  <c r="AL1322" i="1"/>
  <c r="AM1322" i="1"/>
  <c r="AN1322" i="1"/>
  <c r="AO1322" i="1"/>
  <c r="AP1322" i="1"/>
  <c r="AQ1322" i="1"/>
  <c r="AR1322" i="1"/>
  <c r="AS1322" i="1"/>
  <c r="AT1322" i="1"/>
  <c r="AI1323" i="1"/>
  <c r="AJ1323" i="1"/>
  <c r="AK1323" i="1"/>
  <c r="AL1323" i="1"/>
  <c r="AM1323" i="1"/>
  <c r="AN1323" i="1"/>
  <c r="AO1323" i="1"/>
  <c r="AP1323" i="1"/>
  <c r="AQ1323" i="1"/>
  <c r="AR1323" i="1"/>
  <c r="AS1323" i="1"/>
  <c r="AT1323" i="1"/>
  <c r="AI1324" i="1"/>
  <c r="AJ1324" i="1"/>
  <c r="AK1324" i="1"/>
  <c r="AL1324" i="1"/>
  <c r="AM1324" i="1"/>
  <c r="AN1324" i="1"/>
  <c r="AO1324" i="1"/>
  <c r="AP1324" i="1"/>
  <c r="AQ1324" i="1"/>
  <c r="AR1324" i="1"/>
  <c r="AS1324" i="1"/>
  <c r="AT1324" i="1"/>
  <c r="AI1325" i="1"/>
  <c r="AJ1325" i="1"/>
  <c r="AK1325" i="1"/>
  <c r="AL1325" i="1"/>
  <c r="AM1325" i="1"/>
  <c r="AN1325" i="1"/>
  <c r="AO1325" i="1"/>
  <c r="AP1325" i="1"/>
  <c r="AQ1325" i="1"/>
  <c r="AR1325" i="1"/>
  <c r="AS1325" i="1"/>
  <c r="AT1325" i="1"/>
  <c r="AI1326" i="1"/>
  <c r="AJ1326" i="1"/>
  <c r="AK1326" i="1"/>
  <c r="AL1326" i="1"/>
  <c r="AM1326" i="1"/>
  <c r="AN1326" i="1"/>
  <c r="AO1326" i="1"/>
  <c r="AP1326" i="1"/>
  <c r="AQ1326" i="1"/>
  <c r="AR1326" i="1"/>
  <c r="AS1326" i="1"/>
  <c r="AT1326" i="1"/>
  <c r="AI1327" i="1"/>
  <c r="AJ1327" i="1"/>
  <c r="AK1327" i="1"/>
  <c r="AL1327" i="1"/>
  <c r="AM1327" i="1"/>
  <c r="AN1327" i="1"/>
  <c r="AO1327" i="1"/>
  <c r="AP1327" i="1"/>
  <c r="AQ1327" i="1"/>
  <c r="AR1327" i="1"/>
  <c r="AS1327" i="1"/>
  <c r="AT1327" i="1"/>
  <c r="AI1328" i="1"/>
  <c r="AJ1328" i="1"/>
  <c r="AK1328" i="1"/>
  <c r="AL1328" i="1"/>
  <c r="AM1328" i="1"/>
  <c r="AN1328" i="1"/>
  <c r="AO1328" i="1"/>
  <c r="AP1328" i="1"/>
  <c r="AQ1328" i="1"/>
  <c r="AR1328" i="1"/>
  <c r="AS1328" i="1"/>
  <c r="AT1328" i="1"/>
  <c r="AI1329" i="1"/>
  <c r="AJ1329" i="1"/>
  <c r="AK1329" i="1"/>
  <c r="AL1329" i="1"/>
  <c r="AM1329" i="1"/>
  <c r="AN1329" i="1"/>
  <c r="AO1329" i="1"/>
  <c r="AP1329" i="1"/>
  <c r="AQ1329" i="1"/>
  <c r="AR1329" i="1"/>
  <c r="AS1329" i="1"/>
  <c r="AT1329" i="1"/>
  <c r="AI1330" i="1"/>
  <c r="AJ1330" i="1"/>
  <c r="AK1330" i="1"/>
  <c r="AL1330" i="1"/>
  <c r="AM1330" i="1"/>
  <c r="AN1330" i="1"/>
  <c r="AO1330" i="1"/>
  <c r="AP1330" i="1"/>
  <c r="AQ1330" i="1"/>
  <c r="AR1330" i="1"/>
  <c r="AS1330" i="1"/>
  <c r="AT1330" i="1"/>
  <c r="AI1331" i="1"/>
  <c r="AJ1331" i="1"/>
  <c r="AK1331" i="1"/>
  <c r="AL1331" i="1"/>
  <c r="AM1331" i="1"/>
  <c r="AN1331" i="1"/>
  <c r="AO1331" i="1"/>
  <c r="AP1331" i="1"/>
  <c r="AQ1331" i="1"/>
  <c r="AR1331" i="1"/>
  <c r="AS1331" i="1"/>
  <c r="AT1331" i="1"/>
  <c r="AI1332" i="1"/>
  <c r="AJ1332" i="1"/>
  <c r="AK1332" i="1"/>
  <c r="AL1332" i="1"/>
  <c r="AM1332" i="1"/>
  <c r="AN1332" i="1"/>
  <c r="AO1332" i="1"/>
  <c r="AP1332" i="1"/>
  <c r="AQ1332" i="1"/>
  <c r="AR1332" i="1"/>
  <c r="AS1332" i="1"/>
  <c r="AT1332" i="1"/>
  <c r="AI1333" i="1"/>
  <c r="AJ1333" i="1"/>
  <c r="AK1333" i="1"/>
  <c r="AL1333" i="1"/>
  <c r="AM1333" i="1"/>
  <c r="AN1333" i="1"/>
  <c r="AO1333" i="1"/>
  <c r="AP1333" i="1"/>
  <c r="AQ1333" i="1"/>
  <c r="AR1333" i="1"/>
  <c r="AS1333" i="1"/>
  <c r="AT1333" i="1"/>
  <c r="AI1334" i="1"/>
  <c r="AJ1334" i="1"/>
  <c r="AK1334" i="1"/>
  <c r="AL1334" i="1"/>
  <c r="AM1334" i="1"/>
  <c r="AN1334" i="1"/>
  <c r="AO1334" i="1"/>
  <c r="AP1334" i="1"/>
  <c r="AQ1334" i="1"/>
  <c r="AR1334" i="1"/>
  <c r="AS1334" i="1"/>
  <c r="AT1334" i="1"/>
  <c r="AI1335" i="1"/>
  <c r="AJ1335" i="1"/>
  <c r="AK1335" i="1"/>
  <c r="AL1335" i="1"/>
  <c r="AM1335" i="1"/>
  <c r="AN1335" i="1"/>
  <c r="AO1335" i="1"/>
  <c r="AP1335" i="1"/>
  <c r="AQ1335" i="1"/>
  <c r="AR1335" i="1"/>
  <c r="AS1335" i="1"/>
  <c r="AT1335" i="1"/>
  <c r="AI1336" i="1"/>
  <c r="AJ1336" i="1"/>
  <c r="AK1336" i="1"/>
  <c r="AL1336" i="1"/>
  <c r="AM1336" i="1"/>
  <c r="AN1336" i="1"/>
  <c r="AO1336" i="1"/>
  <c r="AP1336" i="1"/>
  <c r="AQ1336" i="1"/>
  <c r="AR1336" i="1"/>
  <c r="AS1336" i="1"/>
  <c r="AT1336" i="1"/>
  <c r="AI1337" i="1"/>
  <c r="AJ1337" i="1"/>
  <c r="AK1337" i="1"/>
  <c r="AL1337" i="1"/>
  <c r="AM1337" i="1"/>
  <c r="AN1337" i="1"/>
  <c r="AO1337" i="1"/>
  <c r="AP1337" i="1"/>
  <c r="AQ1337" i="1"/>
  <c r="AR1337" i="1"/>
  <c r="AS1337" i="1"/>
  <c r="AT1337" i="1"/>
  <c r="AI1338" i="1"/>
  <c r="AJ1338" i="1"/>
  <c r="AK1338" i="1"/>
  <c r="AL1338" i="1"/>
  <c r="AM1338" i="1"/>
  <c r="AN1338" i="1"/>
  <c r="AO1338" i="1"/>
  <c r="AP1338" i="1"/>
  <c r="AQ1338" i="1"/>
  <c r="AR1338" i="1"/>
  <c r="AS1338" i="1"/>
  <c r="AT1338" i="1"/>
  <c r="AI1339" i="1"/>
  <c r="AJ1339" i="1"/>
  <c r="AK1339" i="1"/>
  <c r="AL1339" i="1"/>
  <c r="AM1339" i="1"/>
  <c r="AN1339" i="1"/>
  <c r="AO1339" i="1"/>
  <c r="AP1339" i="1"/>
  <c r="AQ1339" i="1"/>
  <c r="AR1339" i="1"/>
  <c r="AS1339" i="1"/>
  <c r="AT1339" i="1"/>
  <c r="AI1340" i="1"/>
  <c r="AJ1340" i="1"/>
  <c r="AK1340" i="1"/>
  <c r="AL1340" i="1"/>
  <c r="AM1340" i="1"/>
  <c r="AN1340" i="1"/>
  <c r="AO1340" i="1"/>
  <c r="AP1340" i="1"/>
  <c r="AQ1340" i="1"/>
  <c r="AR1340" i="1"/>
  <c r="AS1340" i="1"/>
  <c r="AT1340" i="1"/>
  <c r="AI1341" i="1"/>
  <c r="AJ1341" i="1"/>
  <c r="AK1341" i="1"/>
  <c r="AL1341" i="1"/>
  <c r="AM1341" i="1"/>
  <c r="AN1341" i="1"/>
  <c r="AO1341" i="1"/>
  <c r="AP1341" i="1"/>
  <c r="AQ1341" i="1"/>
  <c r="AR1341" i="1"/>
  <c r="AS1341" i="1"/>
  <c r="AT1341" i="1"/>
  <c r="AI1342" i="1"/>
  <c r="AJ1342" i="1"/>
  <c r="AK1342" i="1"/>
  <c r="AL1342" i="1"/>
  <c r="AM1342" i="1"/>
  <c r="AN1342" i="1"/>
  <c r="AO1342" i="1"/>
  <c r="AP1342" i="1"/>
  <c r="AQ1342" i="1"/>
  <c r="AR1342" i="1"/>
  <c r="AS1342" i="1"/>
  <c r="AT1342" i="1"/>
  <c r="AI1343" i="1"/>
  <c r="AJ1343" i="1"/>
  <c r="AK1343" i="1"/>
  <c r="AL1343" i="1"/>
  <c r="AM1343" i="1"/>
  <c r="AN1343" i="1"/>
  <c r="AO1343" i="1"/>
  <c r="AP1343" i="1"/>
  <c r="AQ1343" i="1"/>
  <c r="AR1343" i="1"/>
  <c r="AS1343" i="1"/>
  <c r="AT1343" i="1"/>
  <c r="AI1344" i="1"/>
  <c r="AJ1344" i="1"/>
  <c r="AK1344" i="1"/>
  <c r="AL1344" i="1"/>
  <c r="AM1344" i="1"/>
  <c r="AN1344" i="1"/>
  <c r="AO1344" i="1"/>
  <c r="AP1344" i="1"/>
  <c r="AQ1344" i="1"/>
  <c r="AR1344" i="1"/>
  <c r="AS1344" i="1"/>
  <c r="AT1344" i="1"/>
  <c r="AI1345" i="1"/>
  <c r="AJ1345" i="1"/>
  <c r="AK1345" i="1"/>
  <c r="AL1345" i="1"/>
  <c r="AM1345" i="1"/>
  <c r="AN1345" i="1"/>
  <c r="AO1345" i="1"/>
  <c r="AP1345" i="1"/>
  <c r="AQ1345" i="1"/>
  <c r="AR1345" i="1"/>
  <c r="AS1345" i="1"/>
  <c r="AT1345" i="1"/>
  <c r="AI1346" i="1"/>
  <c r="AJ1346" i="1"/>
  <c r="AK1346" i="1"/>
  <c r="AL1346" i="1"/>
  <c r="AM1346" i="1"/>
  <c r="AN1346" i="1"/>
  <c r="AO1346" i="1"/>
  <c r="AP1346" i="1"/>
  <c r="AQ1346" i="1"/>
  <c r="AR1346" i="1"/>
  <c r="AS1346" i="1"/>
  <c r="AT1346" i="1"/>
  <c r="AI1347" i="1"/>
  <c r="AJ1347" i="1"/>
  <c r="AK1347" i="1"/>
  <c r="AL1347" i="1"/>
  <c r="AM1347" i="1"/>
  <c r="AN1347" i="1"/>
  <c r="AO1347" i="1"/>
  <c r="AP1347" i="1"/>
  <c r="AQ1347" i="1"/>
  <c r="AR1347" i="1"/>
  <c r="AS1347" i="1"/>
  <c r="AT1347" i="1"/>
  <c r="AI1348" i="1"/>
  <c r="AJ1348" i="1"/>
  <c r="AK1348" i="1"/>
  <c r="AL1348" i="1"/>
  <c r="AM1348" i="1"/>
  <c r="AN1348" i="1"/>
  <c r="AO1348" i="1"/>
  <c r="AP1348" i="1"/>
  <c r="AQ1348" i="1"/>
  <c r="AR1348" i="1"/>
  <c r="AS1348" i="1"/>
  <c r="AT1348" i="1"/>
  <c r="AI1349" i="1"/>
  <c r="AJ1349" i="1"/>
  <c r="AK1349" i="1"/>
  <c r="AL1349" i="1"/>
  <c r="AM1349" i="1"/>
  <c r="AN1349" i="1"/>
  <c r="AO1349" i="1"/>
  <c r="AP1349" i="1"/>
  <c r="AQ1349" i="1"/>
  <c r="AR1349" i="1"/>
  <c r="AS1349" i="1"/>
  <c r="AT1349" i="1"/>
  <c r="AI1350" i="1"/>
  <c r="AJ1350" i="1"/>
  <c r="AK1350" i="1"/>
  <c r="AL1350" i="1"/>
  <c r="AM1350" i="1"/>
  <c r="AN1350" i="1"/>
  <c r="AO1350" i="1"/>
  <c r="AP1350" i="1"/>
  <c r="AQ1350" i="1"/>
  <c r="AR1350" i="1"/>
  <c r="AS1350" i="1"/>
  <c r="AT1350" i="1"/>
  <c r="AI1351" i="1"/>
  <c r="AJ1351" i="1"/>
  <c r="AK1351" i="1"/>
  <c r="AL1351" i="1"/>
  <c r="AM1351" i="1"/>
  <c r="AN1351" i="1"/>
  <c r="AO1351" i="1"/>
  <c r="AP1351" i="1"/>
  <c r="AQ1351" i="1"/>
  <c r="AR1351" i="1"/>
  <c r="AS1351" i="1"/>
  <c r="AT1351" i="1"/>
  <c r="AI1352" i="1"/>
  <c r="AJ1352" i="1"/>
  <c r="AK1352" i="1"/>
  <c r="AL1352" i="1"/>
  <c r="AM1352" i="1"/>
  <c r="AN1352" i="1"/>
  <c r="AO1352" i="1"/>
  <c r="AP1352" i="1"/>
  <c r="AQ1352" i="1"/>
  <c r="AR1352" i="1"/>
  <c r="AS1352" i="1"/>
  <c r="AT1352" i="1"/>
  <c r="AI1353" i="1"/>
  <c r="AJ1353" i="1"/>
  <c r="AK1353" i="1"/>
  <c r="AL1353" i="1"/>
  <c r="AM1353" i="1"/>
  <c r="AN1353" i="1"/>
  <c r="AO1353" i="1"/>
  <c r="AP1353" i="1"/>
  <c r="AQ1353" i="1"/>
  <c r="AR1353" i="1"/>
  <c r="AS1353" i="1"/>
  <c r="AT1353" i="1"/>
  <c r="AI1354" i="1"/>
  <c r="AJ1354" i="1"/>
  <c r="AK1354" i="1"/>
  <c r="AL1354" i="1"/>
  <c r="AM1354" i="1"/>
  <c r="AN1354" i="1"/>
  <c r="AO1354" i="1"/>
  <c r="AP1354" i="1"/>
  <c r="AQ1354" i="1"/>
  <c r="AR1354" i="1"/>
  <c r="AS1354" i="1"/>
  <c r="AT1354" i="1"/>
  <c r="AI1355" i="1"/>
  <c r="AJ1355" i="1"/>
  <c r="AK1355" i="1"/>
  <c r="AL1355" i="1"/>
  <c r="AM1355" i="1"/>
  <c r="AN1355" i="1"/>
  <c r="AO1355" i="1"/>
  <c r="AP1355" i="1"/>
  <c r="AQ1355" i="1"/>
  <c r="AR1355" i="1"/>
  <c r="AS1355" i="1"/>
  <c r="AT1355" i="1"/>
  <c r="AI1356" i="1"/>
  <c r="AJ1356" i="1"/>
  <c r="AK1356" i="1"/>
  <c r="AL1356" i="1"/>
  <c r="AM1356" i="1"/>
  <c r="AN1356" i="1"/>
  <c r="AO1356" i="1"/>
  <c r="AP1356" i="1"/>
  <c r="AQ1356" i="1"/>
  <c r="AR1356" i="1"/>
  <c r="AS1356" i="1"/>
  <c r="AT1356" i="1"/>
  <c r="AI1357" i="1"/>
  <c r="AJ1357" i="1"/>
  <c r="AK1357" i="1"/>
  <c r="AL1357" i="1"/>
  <c r="AM1357" i="1"/>
  <c r="AN1357" i="1"/>
  <c r="AO1357" i="1"/>
  <c r="AP1357" i="1"/>
  <c r="AQ1357" i="1"/>
  <c r="AR1357" i="1"/>
  <c r="AS1357" i="1"/>
  <c r="AT1357" i="1"/>
  <c r="AI1358" i="1"/>
  <c r="AJ1358" i="1"/>
  <c r="AK1358" i="1"/>
  <c r="AL1358" i="1"/>
  <c r="AM1358" i="1"/>
  <c r="AN1358" i="1"/>
  <c r="AO1358" i="1"/>
  <c r="AP1358" i="1"/>
  <c r="AQ1358" i="1"/>
  <c r="AR1358" i="1"/>
  <c r="AS1358" i="1"/>
  <c r="AT1358" i="1"/>
  <c r="AI1359" i="1"/>
  <c r="AJ1359" i="1"/>
  <c r="AK1359" i="1"/>
  <c r="AL1359" i="1"/>
  <c r="AM1359" i="1"/>
  <c r="AN1359" i="1"/>
  <c r="AO1359" i="1"/>
  <c r="AP1359" i="1"/>
  <c r="AQ1359" i="1"/>
  <c r="AR1359" i="1"/>
  <c r="AS1359" i="1"/>
  <c r="AT1359" i="1"/>
  <c r="AI1360" i="1"/>
  <c r="AJ1360" i="1"/>
  <c r="AK1360" i="1"/>
  <c r="AL1360" i="1"/>
  <c r="AM1360" i="1"/>
  <c r="AN1360" i="1"/>
  <c r="AO1360" i="1"/>
  <c r="AP1360" i="1"/>
  <c r="AQ1360" i="1"/>
  <c r="AR1360" i="1"/>
  <c r="AS1360" i="1"/>
  <c r="AT1360" i="1"/>
  <c r="AI1361" i="1"/>
  <c r="AJ1361" i="1"/>
  <c r="AK1361" i="1"/>
  <c r="AL1361" i="1"/>
  <c r="AM1361" i="1"/>
  <c r="AN1361" i="1"/>
  <c r="AO1361" i="1"/>
  <c r="AP1361" i="1"/>
  <c r="AQ1361" i="1"/>
  <c r="AR1361" i="1"/>
  <c r="AS1361" i="1"/>
  <c r="AT1361" i="1"/>
  <c r="AI1362" i="1"/>
  <c r="AJ1362" i="1"/>
  <c r="AK1362" i="1"/>
  <c r="AL1362" i="1"/>
  <c r="AM1362" i="1"/>
  <c r="AN1362" i="1"/>
  <c r="AO1362" i="1"/>
  <c r="AP1362" i="1"/>
  <c r="AQ1362" i="1"/>
  <c r="AR1362" i="1"/>
  <c r="AS1362" i="1"/>
  <c r="AT1362" i="1"/>
  <c r="AI1363" i="1"/>
  <c r="AJ1363" i="1"/>
  <c r="AK1363" i="1"/>
  <c r="AL1363" i="1"/>
  <c r="AM1363" i="1"/>
  <c r="AN1363" i="1"/>
  <c r="AO1363" i="1"/>
  <c r="AP1363" i="1"/>
  <c r="AQ1363" i="1"/>
  <c r="AR1363" i="1"/>
  <c r="AS1363" i="1"/>
  <c r="AT1363" i="1"/>
  <c r="AI1364" i="1"/>
  <c r="AJ1364" i="1"/>
  <c r="AK1364" i="1"/>
  <c r="AL1364" i="1"/>
  <c r="AM1364" i="1"/>
  <c r="AN1364" i="1"/>
  <c r="AO1364" i="1"/>
  <c r="AP1364" i="1"/>
  <c r="AQ1364" i="1"/>
  <c r="AR1364" i="1"/>
  <c r="AS1364" i="1"/>
  <c r="AT1364" i="1"/>
  <c r="AI1365" i="1"/>
  <c r="AJ1365" i="1"/>
  <c r="AK1365" i="1"/>
  <c r="AL1365" i="1"/>
  <c r="AM1365" i="1"/>
  <c r="AN1365" i="1"/>
  <c r="AO1365" i="1"/>
  <c r="AP1365" i="1"/>
  <c r="AQ1365" i="1"/>
  <c r="AR1365" i="1"/>
  <c r="AS1365" i="1"/>
  <c r="AT1365" i="1"/>
  <c r="AI1366" i="1"/>
  <c r="AJ1366" i="1"/>
  <c r="AK1366" i="1"/>
  <c r="AL1366" i="1"/>
  <c r="AM1366" i="1"/>
  <c r="AN1366" i="1"/>
  <c r="AO1366" i="1"/>
  <c r="AP1366" i="1"/>
  <c r="AQ1366" i="1"/>
  <c r="AR1366" i="1"/>
  <c r="AS1366" i="1"/>
  <c r="AT1366" i="1"/>
  <c r="AI1367" i="1"/>
  <c r="AJ1367" i="1"/>
  <c r="AK1367" i="1"/>
  <c r="AL1367" i="1"/>
  <c r="AM1367" i="1"/>
  <c r="AN1367" i="1"/>
  <c r="AO1367" i="1"/>
  <c r="AP1367" i="1"/>
  <c r="AQ1367" i="1"/>
  <c r="AR1367" i="1"/>
  <c r="AS1367" i="1"/>
  <c r="AT1367" i="1"/>
  <c r="AI1368" i="1"/>
  <c r="AJ1368" i="1"/>
  <c r="AK1368" i="1"/>
  <c r="AL1368" i="1"/>
  <c r="AM1368" i="1"/>
  <c r="AN1368" i="1"/>
  <c r="AO1368" i="1"/>
  <c r="AP1368" i="1"/>
  <c r="AQ1368" i="1"/>
  <c r="AR1368" i="1"/>
  <c r="AS1368" i="1"/>
  <c r="AT1368" i="1"/>
  <c r="AI1369" i="1"/>
  <c r="AJ1369" i="1"/>
  <c r="AK1369" i="1"/>
  <c r="AL1369" i="1"/>
  <c r="AM1369" i="1"/>
  <c r="AN1369" i="1"/>
  <c r="AO1369" i="1"/>
  <c r="AP1369" i="1"/>
  <c r="AQ1369" i="1"/>
  <c r="AR1369" i="1"/>
  <c r="AS1369" i="1"/>
  <c r="AT1369" i="1"/>
  <c r="AI1370" i="1"/>
  <c r="AJ1370" i="1"/>
  <c r="AK1370" i="1"/>
  <c r="AL1370" i="1"/>
  <c r="AM1370" i="1"/>
  <c r="AN1370" i="1"/>
  <c r="AO1370" i="1"/>
  <c r="AP1370" i="1"/>
  <c r="AQ1370" i="1"/>
  <c r="AR1370" i="1"/>
  <c r="AS1370" i="1"/>
  <c r="AT1370" i="1"/>
  <c r="AI1371" i="1"/>
  <c r="AJ1371" i="1"/>
  <c r="AK1371" i="1"/>
  <c r="AL1371" i="1"/>
  <c r="AM1371" i="1"/>
  <c r="AN1371" i="1"/>
  <c r="AO1371" i="1"/>
  <c r="AP1371" i="1"/>
  <c r="AQ1371" i="1"/>
  <c r="AR1371" i="1"/>
  <c r="AS1371" i="1"/>
  <c r="AT1371" i="1"/>
  <c r="AI1372" i="1"/>
  <c r="AJ1372" i="1"/>
  <c r="AK1372" i="1"/>
  <c r="AL1372" i="1"/>
  <c r="AM1372" i="1"/>
  <c r="AN1372" i="1"/>
  <c r="AO1372" i="1"/>
  <c r="AP1372" i="1"/>
  <c r="AQ1372" i="1"/>
  <c r="AR1372" i="1"/>
  <c r="AS1372" i="1"/>
  <c r="AT1372" i="1"/>
  <c r="AI1373" i="1"/>
  <c r="AJ1373" i="1"/>
  <c r="AK1373" i="1"/>
  <c r="AL1373" i="1"/>
  <c r="AM1373" i="1"/>
  <c r="AN1373" i="1"/>
  <c r="AO1373" i="1"/>
  <c r="AP1373" i="1"/>
  <c r="AQ1373" i="1"/>
  <c r="AR1373" i="1"/>
  <c r="AS1373" i="1"/>
  <c r="AT1373" i="1"/>
  <c r="AI1374" i="1"/>
  <c r="AJ1374" i="1"/>
  <c r="AK1374" i="1"/>
  <c r="AL1374" i="1"/>
  <c r="AM1374" i="1"/>
  <c r="AN1374" i="1"/>
  <c r="AO1374" i="1"/>
  <c r="AP1374" i="1"/>
  <c r="AQ1374" i="1"/>
  <c r="AR1374" i="1"/>
  <c r="AS1374" i="1"/>
  <c r="AT1374" i="1"/>
  <c r="AI1375" i="1"/>
  <c r="AJ1375" i="1"/>
  <c r="AK1375" i="1"/>
  <c r="AL1375" i="1"/>
  <c r="AM1375" i="1"/>
  <c r="AN1375" i="1"/>
  <c r="AO1375" i="1"/>
  <c r="AP1375" i="1"/>
  <c r="AQ1375" i="1"/>
  <c r="AR1375" i="1"/>
  <c r="AS1375" i="1"/>
  <c r="AT1375" i="1"/>
  <c r="AI1376" i="1"/>
  <c r="AJ1376" i="1"/>
  <c r="AK1376" i="1"/>
  <c r="AL1376" i="1"/>
  <c r="AM1376" i="1"/>
  <c r="AN1376" i="1"/>
  <c r="AO1376" i="1"/>
  <c r="AP1376" i="1"/>
  <c r="AQ1376" i="1"/>
  <c r="AR1376" i="1"/>
  <c r="AS1376" i="1"/>
  <c r="AT1376" i="1"/>
  <c r="AI1377" i="1"/>
  <c r="AJ1377" i="1"/>
  <c r="AK1377" i="1"/>
  <c r="AL1377" i="1"/>
  <c r="AM1377" i="1"/>
  <c r="AN1377" i="1"/>
  <c r="AO1377" i="1"/>
  <c r="AP1377" i="1"/>
  <c r="AQ1377" i="1"/>
  <c r="AR1377" i="1"/>
  <c r="AS1377" i="1"/>
  <c r="AT1377" i="1"/>
  <c r="AI1378" i="1"/>
  <c r="AJ1378" i="1"/>
  <c r="AK1378" i="1"/>
  <c r="AL1378" i="1"/>
  <c r="AM1378" i="1"/>
  <c r="AN1378" i="1"/>
  <c r="AO1378" i="1"/>
  <c r="AP1378" i="1"/>
  <c r="AQ1378" i="1"/>
  <c r="AR1378" i="1"/>
  <c r="AS1378" i="1"/>
  <c r="AT1378" i="1"/>
  <c r="AI1379" i="1"/>
  <c r="AJ1379" i="1"/>
  <c r="AK1379" i="1"/>
  <c r="AL1379" i="1"/>
  <c r="AM1379" i="1"/>
  <c r="AN1379" i="1"/>
  <c r="AO1379" i="1"/>
  <c r="AP1379" i="1"/>
  <c r="AQ1379" i="1"/>
  <c r="AR1379" i="1"/>
  <c r="AS1379" i="1"/>
  <c r="AT1379" i="1"/>
  <c r="AI1380" i="1"/>
  <c r="AJ1380" i="1"/>
  <c r="AK1380" i="1"/>
  <c r="AL1380" i="1"/>
  <c r="AM1380" i="1"/>
  <c r="AN1380" i="1"/>
  <c r="AO1380" i="1"/>
  <c r="AP1380" i="1"/>
  <c r="AQ1380" i="1"/>
  <c r="AR1380" i="1"/>
  <c r="AS1380" i="1"/>
  <c r="AT1380" i="1"/>
  <c r="AI1381" i="1"/>
  <c r="AJ1381" i="1"/>
  <c r="AK1381" i="1"/>
  <c r="AL1381" i="1"/>
  <c r="AM1381" i="1"/>
  <c r="AN1381" i="1"/>
  <c r="AO1381" i="1"/>
  <c r="AP1381" i="1"/>
  <c r="AQ1381" i="1"/>
  <c r="AR1381" i="1"/>
  <c r="AS1381" i="1"/>
  <c r="AT1381" i="1"/>
  <c r="AI1382" i="1"/>
  <c r="AJ1382" i="1"/>
  <c r="AK1382" i="1"/>
  <c r="AL1382" i="1"/>
  <c r="AM1382" i="1"/>
  <c r="AN1382" i="1"/>
  <c r="AO1382" i="1"/>
  <c r="AP1382" i="1"/>
  <c r="AQ1382" i="1"/>
  <c r="AR1382" i="1"/>
  <c r="AS1382" i="1"/>
  <c r="AT1382" i="1"/>
  <c r="AI1383" i="1"/>
  <c r="AJ1383" i="1"/>
  <c r="AK1383" i="1"/>
  <c r="AL1383" i="1"/>
  <c r="AM1383" i="1"/>
  <c r="AN1383" i="1"/>
  <c r="AO1383" i="1"/>
  <c r="AP1383" i="1"/>
  <c r="AQ1383" i="1"/>
  <c r="AR1383" i="1"/>
  <c r="AS1383" i="1"/>
  <c r="AT1383" i="1"/>
  <c r="AI1384" i="1"/>
  <c r="AJ1384" i="1"/>
  <c r="AK1384" i="1"/>
  <c r="AL1384" i="1"/>
  <c r="AM1384" i="1"/>
  <c r="AN1384" i="1"/>
  <c r="AO1384" i="1"/>
  <c r="AP1384" i="1"/>
  <c r="AQ1384" i="1"/>
  <c r="AR1384" i="1"/>
  <c r="AS1384" i="1"/>
  <c r="AT1384" i="1"/>
  <c r="AI1385" i="1"/>
  <c r="AJ1385" i="1"/>
  <c r="AK1385" i="1"/>
  <c r="AL1385" i="1"/>
  <c r="AM1385" i="1"/>
  <c r="AN1385" i="1"/>
  <c r="AO1385" i="1"/>
  <c r="AP1385" i="1"/>
  <c r="AQ1385" i="1"/>
  <c r="AR1385" i="1"/>
  <c r="AS1385" i="1"/>
  <c r="AT1385" i="1"/>
  <c r="AI1386" i="1"/>
  <c r="AJ1386" i="1"/>
  <c r="AK1386" i="1"/>
  <c r="AL1386" i="1"/>
  <c r="AM1386" i="1"/>
  <c r="AN1386" i="1"/>
  <c r="AO1386" i="1"/>
  <c r="AP1386" i="1"/>
  <c r="AQ1386" i="1"/>
  <c r="AR1386" i="1"/>
  <c r="AS1386" i="1"/>
  <c r="AT1386" i="1"/>
  <c r="AI1387" i="1"/>
  <c r="AJ1387" i="1"/>
  <c r="AK1387" i="1"/>
  <c r="AL1387" i="1"/>
  <c r="AM1387" i="1"/>
  <c r="AN1387" i="1"/>
  <c r="AO1387" i="1"/>
  <c r="AP1387" i="1"/>
  <c r="AQ1387" i="1"/>
  <c r="AR1387" i="1"/>
  <c r="AS1387" i="1"/>
  <c r="AT1387" i="1"/>
  <c r="AI1388" i="1"/>
  <c r="AJ1388" i="1"/>
  <c r="AK1388" i="1"/>
  <c r="AL1388" i="1"/>
  <c r="AM1388" i="1"/>
  <c r="AN1388" i="1"/>
  <c r="AO1388" i="1"/>
  <c r="AP1388" i="1"/>
  <c r="AQ1388" i="1"/>
  <c r="AR1388" i="1"/>
  <c r="AS1388" i="1"/>
  <c r="AT1388" i="1"/>
  <c r="AI1389" i="1"/>
  <c r="AJ1389" i="1"/>
  <c r="AK1389" i="1"/>
  <c r="AL1389" i="1"/>
  <c r="AM1389" i="1"/>
  <c r="AN1389" i="1"/>
  <c r="AO1389" i="1"/>
  <c r="AP1389" i="1"/>
  <c r="AQ1389" i="1"/>
  <c r="AR1389" i="1"/>
  <c r="AS1389" i="1"/>
  <c r="AT1389" i="1"/>
  <c r="AI1390" i="1"/>
  <c r="AJ1390" i="1"/>
  <c r="AK1390" i="1"/>
  <c r="AL1390" i="1"/>
  <c r="AM1390" i="1"/>
  <c r="AN1390" i="1"/>
  <c r="AO1390" i="1"/>
  <c r="AP1390" i="1"/>
  <c r="AQ1390" i="1"/>
  <c r="AR1390" i="1"/>
  <c r="AS1390" i="1"/>
  <c r="AT1390" i="1"/>
  <c r="AI1391" i="1"/>
  <c r="AJ1391" i="1"/>
  <c r="AK1391" i="1"/>
  <c r="AL1391" i="1"/>
  <c r="AM1391" i="1"/>
  <c r="AN1391" i="1"/>
  <c r="AO1391" i="1"/>
  <c r="AP1391" i="1"/>
  <c r="AQ1391" i="1"/>
  <c r="AR1391" i="1"/>
  <c r="AS1391" i="1"/>
  <c r="AT1391" i="1"/>
  <c r="AI1392" i="1"/>
  <c r="AJ1392" i="1"/>
  <c r="AK1392" i="1"/>
  <c r="AL1392" i="1"/>
  <c r="AM1392" i="1"/>
  <c r="AN1392" i="1"/>
  <c r="AO1392" i="1"/>
  <c r="AP1392" i="1"/>
  <c r="AQ1392" i="1"/>
  <c r="AR1392" i="1"/>
  <c r="AS1392" i="1"/>
  <c r="AT1392" i="1"/>
  <c r="AI1393" i="1"/>
  <c r="AJ1393" i="1"/>
  <c r="AK1393" i="1"/>
  <c r="AL1393" i="1"/>
  <c r="AM1393" i="1"/>
  <c r="AN1393" i="1"/>
  <c r="AO1393" i="1"/>
  <c r="AP1393" i="1"/>
  <c r="AQ1393" i="1"/>
  <c r="AR1393" i="1"/>
  <c r="AS1393" i="1"/>
  <c r="AT1393" i="1"/>
  <c r="AI1394" i="1"/>
  <c r="AJ1394" i="1"/>
  <c r="AK1394" i="1"/>
  <c r="AL1394" i="1"/>
  <c r="AM1394" i="1"/>
  <c r="AN1394" i="1"/>
  <c r="AO1394" i="1"/>
  <c r="AP1394" i="1"/>
  <c r="AQ1394" i="1"/>
  <c r="AR1394" i="1"/>
  <c r="AS1394" i="1"/>
  <c r="AT1394" i="1"/>
  <c r="AI1395" i="1"/>
  <c r="AJ1395" i="1"/>
  <c r="AK1395" i="1"/>
  <c r="AL1395" i="1"/>
  <c r="AM1395" i="1"/>
  <c r="AN1395" i="1"/>
  <c r="AO1395" i="1"/>
  <c r="AP1395" i="1"/>
  <c r="AQ1395" i="1"/>
  <c r="AR1395" i="1"/>
  <c r="AS1395" i="1"/>
  <c r="AT1395" i="1"/>
  <c r="AI1396" i="1"/>
  <c r="AJ1396" i="1"/>
  <c r="AK1396" i="1"/>
  <c r="AL1396" i="1"/>
  <c r="AM1396" i="1"/>
  <c r="AN1396" i="1"/>
  <c r="AO1396" i="1"/>
  <c r="AP1396" i="1"/>
  <c r="AQ1396" i="1"/>
  <c r="AR1396" i="1"/>
  <c r="AS1396" i="1"/>
  <c r="AT1396" i="1"/>
  <c r="AI1397" i="1"/>
  <c r="AJ1397" i="1"/>
  <c r="AK1397" i="1"/>
  <c r="AL1397" i="1"/>
  <c r="AM1397" i="1"/>
  <c r="AN1397" i="1"/>
  <c r="AO1397" i="1"/>
  <c r="AP1397" i="1"/>
  <c r="AQ1397" i="1"/>
  <c r="AR1397" i="1"/>
  <c r="AS1397" i="1"/>
  <c r="AT1397" i="1"/>
  <c r="AI1398" i="1"/>
  <c r="AJ1398" i="1"/>
  <c r="AK1398" i="1"/>
  <c r="AL1398" i="1"/>
  <c r="AM1398" i="1"/>
  <c r="AN1398" i="1"/>
  <c r="AO1398" i="1"/>
  <c r="AP1398" i="1"/>
  <c r="AQ1398" i="1"/>
  <c r="AR1398" i="1"/>
  <c r="AS1398" i="1"/>
  <c r="AT1398" i="1"/>
  <c r="AI1399" i="1"/>
  <c r="AJ1399" i="1"/>
  <c r="AK1399" i="1"/>
  <c r="AL1399" i="1"/>
  <c r="AM1399" i="1"/>
  <c r="AN1399" i="1"/>
  <c r="AO1399" i="1"/>
  <c r="AP1399" i="1"/>
  <c r="AQ1399" i="1"/>
  <c r="AR1399" i="1"/>
  <c r="AS1399" i="1"/>
  <c r="AT1399" i="1"/>
  <c r="AI1400" i="1"/>
  <c r="AJ1400" i="1"/>
  <c r="AK1400" i="1"/>
  <c r="AL1400" i="1"/>
  <c r="AM1400" i="1"/>
  <c r="AN1400" i="1"/>
  <c r="AO1400" i="1"/>
  <c r="AP1400" i="1"/>
  <c r="AQ1400" i="1"/>
  <c r="AR1400" i="1"/>
  <c r="AS1400" i="1"/>
  <c r="AT1400" i="1"/>
  <c r="AI1401" i="1"/>
  <c r="AJ1401" i="1"/>
  <c r="AK1401" i="1"/>
  <c r="AL1401" i="1"/>
  <c r="AM1401" i="1"/>
  <c r="AN1401" i="1"/>
  <c r="AO1401" i="1"/>
  <c r="AP1401" i="1"/>
  <c r="AQ1401" i="1"/>
  <c r="AR1401" i="1"/>
  <c r="AS1401" i="1"/>
  <c r="AT1401" i="1"/>
  <c r="AI1402" i="1"/>
  <c r="AJ1402" i="1"/>
  <c r="AK1402" i="1"/>
  <c r="AL1402" i="1"/>
  <c r="AM1402" i="1"/>
  <c r="AN1402" i="1"/>
  <c r="AO1402" i="1"/>
  <c r="AP1402" i="1"/>
  <c r="AQ1402" i="1"/>
  <c r="AR1402" i="1"/>
  <c r="AS1402" i="1"/>
  <c r="AT1402" i="1"/>
  <c r="AI1403" i="1"/>
  <c r="AJ1403" i="1"/>
  <c r="AK1403" i="1"/>
  <c r="AL1403" i="1"/>
  <c r="AM1403" i="1"/>
  <c r="AN1403" i="1"/>
  <c r="AO1403" i="1"/>
  <c r="AP1403" i="1"/>
  <c r="AQ1403" i="1"/>
  <c r="AR1403" i="1"/>
  <c r="AS1403" i="1"/>
  <c r="AT1403" i="1"/>
  <c r="AI1404" i="1"/>
  <c r="AJ1404" i="1"/>
  <c r="AK1404" i="1"/>
  <c r="AL1404" i="1"/>
  <c r="AM1404" i="1"/>
  <c r="AN1404" i="1"/>
  <c r="AO1404" i="1"/>
  <c r="AP1404" i="1"/>
  <c r="AQ1404" i="1"/>
  <c r="AR1404" i="1"/>
  <c r="AS1404" i="1"/>
  <c r="AT1404" i="1"/>
  <c r="AI1405" i="1"/>
  <c r="AJ1405" i="1"/>
  <c r="AK1405" i="1"/>
  <c r="AL1405" i="1"/>
  <c r="AM1405" i="1"/>
  <c r="AN1405" i="1"/>
  <c r="AO1405" i="1"/>
  <c r="AP1405" i="1"/>
  <c r="AQ1405" i="1"/>
  <c r="AR1405" i="1"/>
  <c r="AS1405" i="1"/>
  <c r="AT1405" i="1"/>
  <c r="AI1406" i="1"/>
  <c r="AJ1406" i="1"/>
  <c r="AK1406" i="1"/>
  <c r="AL1406" i="1"/>
  <c r="AM1406" i="1"/>
  <c r="AN1406" i="1"/>
  <c r="AO1406" i="1"/>
  <c r="AP1406" i="1"/>
  <c r="AQ1406" i="1"/>
  <c r="AR1406" i="1"/>
  <c r="AS1406" i="1"/>
  <c r="AT1406" i="1"/>
  <c r="AI1407" i="1"/>
  <c r="AJ1407" i="1"/>
  <c r="AK1407" i="1"/>
  <c r="AL1407" i="1"/>
  <c r="AM1407" i="1"/>
  <c r="AN1407" i="1"/>
  <c r="AO1407" i="1"/>
  <c r="AP1407" i="1"/>
  <c r="AQ1407" i="1"/>
  <c r="AR1407" i="1"/>
  <c r="AS1407" i="1"/>
  <c r="AT1407" i="1"/>
  <c r="AI1408" i="1"/>
  <c r="AJ1408" i="1"/>
  <c r="AK1408" i="1"/>
  <c r="AL1408" i="1"/>
  <c r="AM1408" i="1"/>
  <c r="AN1408" i="1"/>
  <c r="AO1408" i="1"/>
  <c r="AP1408" i="1"/>
  <c r="AQ1408" i="1"/>
  <c r="AR1408" i="1"/>
  <c r="AS1408" i="1"/>
  <c r="AT1408" i="1"/>
  <c r="AI1409" i="1"/>
  <c r="AJ1409" i="1"/>
  <c r="AK1409" i="1"/>
  <c r="AL1409" i="1"/>
  <c r="AM1409" i="1"/>
  <c r="AN1409" i="1"/>
  <c r="AO1409" i="1"/>
  <c r="AP1409" i="1"/>
  <c r="AQ1409" i="1"/>
  <c r="AR1409" i="1"/>
  <c r="AS1409" i="1"/>
  <c r="AT1409" i="1"/>
  <c r="AI1410" i="1"/>
  <c r="AJ1410" i="1"/>
  <c r="AK1410" i="1"/>
  <c r="AL1410" i="1"/>
  <c r="AM1410" i="1"/>
  <c r="AN1410" i="1"/>
  <c r="AO1410" i="1"/>
  <c r="AP1410" i="1"/>
  <c r="AQ1410" i="1"/>
  <c r="AR1410" i="1"/>
  <c r="AS1410" i="1"/>
  <c r="AT1410" i="1"/>
  <c r="AI1411" i="1"/>
  <c r="AJ1411" i="1"/>
  <c r="AK1411" i="1"/>
  <c r="AL1411" i="1"/>
  <c r="AM1411" i="1"/>
  <c r="AN1411" i="1"/>
  <c r="AO1411" i="1"/>
  <c r="AP1411" i="1"/>
  <c r="AQ1411" i="1"/>
  <c r="AR1411" i="1"/>
  <c r="AS1411" i="1"/>
  <c r="AT1411" i="1"/>
  <c r="AI1412" i="1"/>
  <c r="AJ1412" i="1"/>
  <c r="AK1412" i="1"/>
  <c r="AL1412" i="1"/>
  <c r="AM1412" i="1"/>
  <c r="AN1412" i="1"/>
  <c r="AO1412" i="1"/>
  <c r="AP1412" i="1"/>
  <c r="AQ1412" i="1"/>
  <c r="AR1412" i="1"/>
  <c r="AS1412" i="1"/>
  <c r="AT1412" i="1"/>
  <c r="AI1413" i="1"/>
  <c r="AJ1413" i="1"/>
  <c r="AK1413" i="1"/>
  <c r="AL1413" i="1"/>
  <c r="AM1413" i="1"/>
  <c r="AN1413" i="1"/>
  <c r="AO1413" i="1"/>
  <c r="AP1413" i="1"/>
  <c r="AQ1413" i="1"/>
  <c r="AR1413" i="1"/>
  <c r="AS1413" i="1"/>
  <c r="AT1413" i="1"/>
  <c r="AI1414" i="1"/>
  <c r="AJ1414" i="1"/>
  <c r="AK1414" i="1"/>
  <c r="AL1414" i="1"/>
  <c r="AM1414" i="1"/>
  <c r="AN1414" i="1"/>
  <c r="AO1414" i="1"/>
  <c r="AP1414" i="1"/>
  <c r="AQ1414" i="1"/>
  <c r="AR1414" i="1"/>
  <c r="AS1414" i="1"/>
  <c r="AT1414" i="1"/>
  <c r="AI1415" i="1"/>
  <c r="AJ1415" i="1"/>
  <c r="AK1415" i="1"/>
  <c r="AL1415" i="1"/>
  <c r="AM1415" i="1"/>
  <c r="AN1415" i="1"/>
  <c r="AO1415" i="1"/>
  <c r="AP1415" i="1"/>
  <c r="AQ1415" i="1"/>
  <c r="AR1415" i="1"/>
  <c r="AS1415" i="1"/>
  <c r="AT1415" i="1"/>
  <c r="AI1416" i="1"/>
  <c r="AJ1416" i="1"/>
  <c r="AK1416" i="1"/>
  <c r="AL1416" i="1"/>
  <c r="AM1416" i="1"/>
  <c r="AN1416" i="1"/>
  <c r="AO1416" i="1"/>
  <c r="AP1416" i="1"/>
  <c r="AQ1416" i="1"/>
  <c r="AR1416" i="1"/>
  <c r="AS1416" i="1"/>
  <c r="AT1416" i="1"/>
  <c r="AI1417" i="1"/>
  <c r="AJ1417" i="1"/>
  <c r="AK1417" i="1"/>
  <c r="AL1417" i="1"/>
  <c r="AM1417" i="1"/>
  <c r="AN1417" i="1"/>
  <c r="AO1417" i="1"/>
  <c r="AP1417" i="1"/>
  <c r="AQ1417" i="1"/>
  <c r="AR1417" i="1"/>
  <c r="AS1417" i="1"/>
  <c r="AT1417" i="1"/>
  <c r="AI1418" i="1"/>
  <c r="AJ1418" i="1"/>
  <c r="AK1418" i="1"/>
  <c r="AL1418" i="1"/>
  <c r="AM1418" i="1"/>
  <c r="AN1418" i="1"/>
  <c r="AO1418" i="1"/>
  <c r="AP1418" i="1"/>
  <c r="AQ1418" i="1"/>
  <c r="AR1418" i="1"/>
  <c r="AS1418" i="1"/>
  <c r="AT1418" i="1"/>
  <c r="AI1419" i="1"/>
  <c r="AJ1419" i="1"/>
  <c r="AK1419" i="1"/>
  <c r="AL1419" i="1"/>
  <c r="AM1419" i="1"/>
  <c r="AN1419" i="1"/>
  <c r="AO1419" i="1"/>
  <c r="AP1419" i="1"/>
  <c r="AQ1419" i="1"/>
  <c r="AR1419" i="1"/>
  <c r="AS1419" i="1"/>
  <c r="AT1419" i="1"/>
  <c r="AI1420" i="1"/>
  <c r="AJ1420" i="1"/>
  <c r="AK1420" i="1"/>
  <c r="AL1420" i="1"/>
  <c r="AM1420" i="1"/>
  <c r="AN1420" i="1"/>
  <c r="AO1420" i="1"/>
  <c r="AP1420" i="1"/>
  <c r="AQ1420" i="1"/>
  <c r="AR1420" i="1"/>
  <c r="AS1420" i="1"/>
  <c r="AT1420" i="1"/>
  <c r="AI1421" i="1"/>
  <c r="AJ1421" i="1"/>
  <c r="AK1421" i="1"/>
  <c r="AL1421" i="1"/>
  <c r="AM1421" i="1"/>
  <c r="AN1421" i="1"/>
  <c r="AO1421" i="1"/>
  <c r="AP1421" i="1"/>
  <c r="AQ1421" i="1"/>
  <c r="AR1421" i="1"/>
  <c r="AS1421" i="1"/>
  <c r="AT1421" i="1"/>
  <c r="AI1422" i="1"/>
  <c r="AJ1422" i="1"/>
  <c r="AK1422" i="1"/>
  <c r="AL1422" i="1"/>
  <c r="AM1422" i="1"/>
  <c r="AN1422" i="1"/>
  <c r="AO1422" i="1"/>
  <c r="AP1422" i="1"/>
  <c r="AQ1422" i="1"/>
  <c r="AR1422" i="1"/>
  <c r="AS1422" i="1"/>
  <c r="AT1422" i="1"/>
  <c r="AI1423" i="1"/>
  <c r="AJ1423" i="1"/>
  <c r="AK1423" i="1"/>
  <c r="AL1423" i="1"/>
  <c r="AM1423" i="1"/>
  <c r="AN1423" i="1"/>
  <c r="AO1423" i="1"/>
  <c r="AP1423" i="1"/>
  <c r="AQ1423" i="1"/>
  <c r="AR1423" i="1"/>
  <c r="AS1423" i="1"/>
  <c r="AT1423" i="1"/>
  <c r="AI1424" i="1"/>
  <c r="AJ1424" i="1"/>
  <c r="AK1424" i="1"/>
  <c r="AL1424" i="1"/>
  <c r="AM1424" i="1"/>
  <c r="AN1424" i="1"/>
  <c r="AO1424" i="1"/>
  <c r="AP1424" i="1"/>
  <c r="AQ1424" i="1"/>
  <c r="AR1424" i="1"/>
  <c r="AS1424" i="1"/>
  <c r="AT1424" i="1"/>
  <c r="AI1425" i="1"/>
  <c r="AJ1425" i="1"/>
  <c r="AK1425" i="1"/>
  <c r="AL1425" i="1"/>
  <c r="AM1425" i="1"/>
  <c r="AN1425" i="1"/>
  <c r="AO1425" i="1"/>
  <c r="AP1425" i="1"/>
  <c r="AQ1425" i="1"/>
  <c r="AR1425" i="1"/>
  <c r="AS1425" i="1"/>
  <c r="AT1425" i="1"/>
  <c r="AI1426" i="1"/>
  <c r="AJ1426" i="1"/>
  <c r="AK1426" i="1"/>
  <c r="AL1426" i="1"/>
  <c r="AM1426" i="1"/>
  <c r="AN1426" i="1"/>
  <c r="AO1426" i="1"/>
  <c r="AP1426" i="1"/>
  <c r="AQ1426" i="1"/>
  <c r="AR1426" i="1"/>
  <c r="AS1426" i="1"/>
  <c r="AT1426" i="1"/>
  <c r="AI1427" i="1"/>
  <c r="AJ1427" i="1"/>
  <c r="AK1427" i="1"/>
  <c r="AL1427" i="1"/>
  <c r="AM1427" i="1"/>
  <c r="AN1427" i="1"/>
  <c r="AO1427" i="1"/>
  <c r="AP1427" i="1"/>
  <c r="AQ1427" i="1"/>
  <c r="AR1427" i="1"/>
  <c r="AS1427" i="1"/>
  <c r="AT1427" i="1"/>
  <c r="AI1428" i="1"/>
  <c r="AJ1428" i="1"/>
  <c r="AK1428" i="1"/>
  <c r="AL1428" i="1"/>
  <c r="AM1428" i="1"/>
  <c r="AN1428" i="1"/>
  <c r="AO1428" i="1"/>
  <c r="AP1428" i="1"/>
  <c r="AQ1428" i="1"/>
  <c r="AR1428" i="1"/>
  <c r="AS1428" i="1"/>
  <c r="AT1428" i="1"/>
  <c r="AI1429" i="1"/>
  <c r="AJ1429" i="1"/>
  <c r="AK1429" i="1"/>
  <c r="AL1429" i="1"/>
  <c r="AM1429" i="1"/>
  <c r="AN1429" i="1"/>
  <c r="AO1429" i="1"/>
  <c r="AP1429" i="1"/>
  <c r="AQ1429" i="1"/>
  <c r="AR1429" i="1"/>
  <c r="AS1429" i="1"/>
  <c r="AT1429" i="1"/>
  <c r="AI1430" i="1"/>
  <c r="AJ1430" i="1"/>
  <c r="AK1430" i="1"/>
  <c r="AL1430" i="1"/>
  <c r="AM1430" i="1"/>
  <c r="AN1430" i="1"/>
  <c r="AO1430" i="1"/>
  <c r="AP1430" i="1"/>
  <c r="AQ1430" i="1"/>
  <c r="AR1430" i="1"/>
  <c r="AS1430" i="1"/>
  <c r="AT1430" i="1"/>
  <c r="AI1431" i="1"/>
  <c r="AJ1431" i="1"/>
  <c r="AK1431" i="1"/>
  <c r="AL1431" i="1"/>
  <c r="AM1431" i="1"/>
  <c r="AN1431" i="1"/>
  <c r="AO1431" i="1"/>
  <c r="AP1431" i="1"/>
  <c r="AQ1431" i="1"/>
  <c r="AR1431" i="1"/>
  <c r="AS1431" i="1"/>
  <c r="AT1431" i="1"/>
  <c r="AI1432" i="1"/>
  <c r="AJ1432" i="1"/>
  <c r="AK1432" i="1"/>
  <c r="AL1432" i="1"/>
  <c r="AM1432" i="1"/>
  <c r="AN1432" i="1"/>
  <c r="AO1432" i="1"/>
  <c r="AP1432" i="1"/>
  <c r="AQ1432" i="1"/>
  <c r="AR1432" i="1"/>
  <c r="AS1432" i="1"/>
  <c r="AT1432" i="1"/>
  <c r="AI1433" i="1"/>
  <c r="AJ1433" i="1"/>
  <c r="AK1433" i="1"/>
  <c r="AL1433" i="1"/>
  <c r="AM1433" i="1"/>
  <c r="AN1433" i="1"/>
  <c r="AO1433" i="1"/>
  <c r="AP1433" i="1"/>
  <c r="AQ1433" i="1"/>
  <c r="AR1433" i="1"/>
  <c r="AS1433" i="1"/>
  <c r="AT1433" i="1"/>
  <c r="AI1434" i="1"/>
  <c r="AJ1434" i="1"/>
  <c r="AK1434" i="1"/>
  <c r="AL1434" i="1"/>
  <c r="AM1434" i="1"/>
  <c r="AN1434" i="1"/>
  <c r="AO1434" i="1"/>
  <c r="AP1434" i="1"/>
  <c r="AQ1434" i="1"/>
  <c r="AR1434" i="1"/>
  <c r="AS1434" i="1"/>
  <c r="AT1434" i="1"/>
  <c r="AI1435" i="1"/>
  <c r="AJ1435" i="1"/>
  <c r="AK1435" i="1"/>
  <c r="AL1435" i="1"/>
  <c r="AM1435" i="1"/>
  <c r="AN1435" i="1"/>
  <c r="AO1435" i="1"/>
  <c r="AP1435" i="1"/>
  <c r="AQ1435" i="1"/>
  <c r="AR1435" i="1"/>
  <c r="AS1435" i="1"/>
  <c r="AT1435" i="1"/>
  <c r="AI1436" i="1"/>
  <c r="AJ1436" i="1"/>
  <c r="AK1436" i="1"/>
  <c r="AL1436" i="1"/>
  <c r="AM1436" i="1"/>
  <c r="AN1436" i="1"/>
  <c r="AO1436" i="1"/>
  <c r="AP1436" i="1"/>
  <c r="AQ1436" i="1"/>
  <c r="AR1436" i="1"/>
  <c r="AS1436" i="1"/>
  <c r="AT1436" i="1"/>
  <c r="AI1437" i="1"/>
  <c r="AJ1437" i="1"/>
  <c r="AK1437" i="1"/>
  <c r="AL1437" i="1"/>
  <c r="AM1437" i="1"/>
  <c r="AN1437" i="1"/>
  <c r="AO1437" i="1"/>
  <c r="AP1437" i="1"/>
  <c r="AQ1437" i="1"/>
  <c r="AR1437" i="1"/>
  <c r="AS1437" i="1"/>
  <c r="AT1437" i="1"/>
  <c r="AI1438" i="1"/>
  <c r="AJ1438" i="1"/>
  <c r="AK1438" i="1"/>
  <c r="AL1438" i="1"/>
  <c r="AM1438" i="1"/>
  <c r="AN1438" i="1"/>
  <c r="AO1438" i="1"/>
  <c r="AP1438" i="1"/>
  <c r="AQ1438" i="1"/>
  <c r="AR1438" i="1"/>
  <c r="AS1438" i="1"/>
  <c r="AT1438" i="1"/>
  <c r="AI1439" i="1"/>
  <c r="AJ1439" i="1"/>
  <c r="AK1439" i="1"/>
  <c r="AL1439" i="1"/>
  <c r="AM1439" i="1"/>
  <c r="AN1439" i="1"/>
  <c r="AO1439" i="1"/>
  <c r="AP1439" i="1"/>
  <c r="AQ1439" i="1"/>
  <c r="AR1439" i="1"/>
  <c r="AS1439" i="1"/>
  <c r="AT1439" i="1"/>
  <c r="AI1440" i="1"/>
  <c r="AJ1440" i="1"/>
  <c r="AK1440" i="1"/>
  <c r="AL1440" i="1"/>
  <c r="AM1440" i="1"/>
  <c r="AN1440" i="1"/>
  <c r="AO1440" i="1"/>
  <c r="AP1440" i="1"/>
  <c r="AQ1440" i="1"/>
  <c r="AR1440" i="1"/>
  <c r="AS1440" i="1"/>
  <c r="AT1440" i="1"/>
  <c r="AI1441" i="1"/>
  <c r="AJ1441" i="1"/>
  <c r="AK1441" i="1"/>
  <c r="AL1441" i="1"/>
  <c r="AM1441" i="1"/>
  <c r="AN1441" i="1"/>
  <c r="AO1441" i="1"/>
  <c r="AP1441" i="1"/>
  <c r="AQ1441" i="1"/>
  <c r="AR1441" i="1"/>
  <c r="AS1441" i="1"/>
  <c r="AT1441" i="1"/>
  <c r="AI1442" i="1"/>
  <c r="AJ1442" i="1"/>
  <c r="AK1442" i="1"/>
  <c r="AL1442" i="1"/>
  <c r="AM1442" i="1"/>
  <c r="AN1442" i="1"/>
  <c r="AO1442" i="1"/>
  <c r="AP1442" i="1"/>
  <c r="AQ1442" i="1"/>
  <c r="AR1442" i="1"/>
  <c r="AS1442" i="1"/>
  <c r="AT1442" i="1"/>
  <c r="AI1443" i="1"/>
  <c r="AJ1443" i="1"/>
  <c r="AK1443" i="1"/>
  <c r="AL1443" i="1"/>
  <c r="AM1443" i="1"/>
  <c r="AN1443" i="1"/>
  <c r="AO1443" i="1"/>
  <c r="AP1443" i="1"/>
  <c r="AQ1443" i="1"/>
  <c r="AR1443" i="1"/>
  <c r="AS1443" i="1"/>
  <c r="AT1443" i="1"/>
  <c r="AI1444" i="1"/>
  <c r="AJ1444" i="1"/>
  <c r="AK1444" i="1"/>
  <c r="AL1444" i="1"/>
  <c r="AM1444" i="1"/>
  <c r="AN1444" i="1"/>
  <c r="AO1444" i="1"/>
  <c r="AP1444" i="1"/>
  <c r="AQ1444" i="1"/>
  <c r="AR1444" i="1"/>
  <c r="AS1444" i="1"/>
  <c r="AT1444" i="1"/>
  <c r="AI1445" i="1"/>
  <c r="AJ1445" i="1"/>
  <c r="AK1445" i="1"/>
  <c r="AL1445" i="1"/>
  <c r="AM1445" i="1"/>
  <c r="AN1445" i="1"/>
  <c r="AO1445" i="1"/>
  <c r="AP1445" i="1"/>
  <c r="AQ1445" i="1"/>
  <c r="AR1445" i="1"/>
  <c r="AS1445" i="1"/>
  <c r="AT1445" i="1"/>
  <c r="AI1446" i="1"/>
  <c r="AJ1446" i="1"/>
  <c r="AK1446" i="1"/>
  <c r="AL1446" i="1"/>
  <c r="AM1446" i="1"/>
  <c r="AN1446" i="1"/>
  <c r="AO1446" i="1"/>
  <c r="AP1446" i="1"/>
  <c r="AQ1446" i="1"/>
  <c r="AR1446" i="1"/>
  <c r="AS1446" i="1"/>
  <c r="AT1446" i="1"/>
  <c r="AI1447" i="1"/>
  <c r="AJ1447" i="1"/>
  <c r="AK1447" i="1"/>
  <c r="AL1447" i="1"/>
  <c r="AM1447" i="1"/>
  <c r="AN1447" i="1"/>
  <c r="AO1447" i="1"/>
  <c r="AP1447" i="1"/>
  <c r="AQ1447" i="1"/>
  <c r="AR1447" i="1"/>
  <c r="AS1447" i="1"/>
  <c r="AT1447" i="1"/>
  <c r="AI1448" i="1"/>
  <c r="AJ1448" i="1"/>
  <c r="AK1448" i="1"/>
  <c r="AL1448" i="1"/>
  <c r="AM1448" i="1"/>
  <c r="AN1448" i="1"/>
  <c r="AO1448" i="1"/>
  <c r="AP1448" i="1"/>
  <c r="AQ1448" i="1"/>
  <c r="AR1448" i="1"/>
  <c r="AS1448" i="1"/>
  <c r="AT1448" i="1"/>
  <c r="AI1449" i="1"/>
  <c r="AJ1449" i="1"/>
  <c r="AK1449" i="1"/>
  <c r="AL1449" i="1"/>
  <c r="AM1449" i="1"/>
  <c r="AN1449" i="1"/>
  <c r="AO1449" i="1"/>
  <c r="AP1449" i="1"/>
  <c r="AQ1449" i="1"/>
  <c r="AR1449" i="1"/>
  <c r="AS1449" i="1"/>
  <c r="AT1449" i="1"/>
  <c r="AI1450" i="1"/>
  <c r="AJ1450" i="1"/>
  <c r="AK1450" i="1"/>
  <c r="AL1450" i="1"/>
  <c r="AM1450" i="1"/>
  <c r="AN1450" i="1"/>
  <c r="AO1450" i="1"/>
  <c r="AP1450" i="1"/>
  <c r="AQ1450" i="1"/>
  <c r="AR1450" i="1"/>
  <c r="AS1450" i="1"/>
  <c r="AT1450" i="1"/>
  <c r="AI1451" i="1"/>
  <c r="AJ1451" i="1"/>
  <c r="AK1451" i="1"/>
  <c r="AL1451" i="1"/>
  <c r="AM1451" i="1"/>
  <c r="AN1451" i="1"/>
  <c r="AO1451" i="1"/>
  <c r="AP1451" i="1"/>
  <c r="AQ1451" i="1"/>
  <c r="AR1451" i="1"/>
  <c r="AS1451" i="1"/>
  <c r="AT1451" i="1"/>
  <c r="AI1452" i="1"/>
  <c r="AJ1452" i="1"/>
  <c r="AK1452" i="1"/>
  <c r="AL1452" i="1"/>
  <c r="AM1452" i="1"/>
  <c r="AN1452" i="1"/>
  <c r="AO1452" i="1"/>
  <c r="AP1452" i="1"/>
  <c r="AQ1452" i="1"/>
  <c r="AR1452" i="1"/>
  <c r="AS1452" i="1"/>
  <c r="AT1452" i="1"/>
  <c r="AI1453" i="1"/>
  <c r="AJ1453" i="1"/>
  <c r="AK1453" i="1"/>
  <c r="AL1453" i="1"/>
  <c r="AM1453" i="1"/>
  <c r="AN1453" i="1"/>
  <c r="AO1453" i="1"/>
  <c r="AP1453" i="1"/>
  <c r="AQ1453" i="1"/>
  <c r="AR1453" i="1"/>
  <c r="AS1453" i="1"/>
  <c r="AT1453" i="1"/>
  <c r="AI1454" i="1"/>
  <c r="AJ1454" i="1"/>
  <c r="AK1454" i="1"/>
  <c r="AL1454" i="1"/>
  <c r="AM1454" i="1"/>
  <c r="AN1454" i="1"/>
  <c r="AO1454" i="1"/>
  <c r="AP1454" i="1"/>
  <c r="AQ1454" i="1"/>
  <c r="AR1454" i="1"/>
  <c r="AS1454" i="1"/>
  <c r="AT1454" i="1"/>
  <c r="AI1455" i="1"/>
  <c r="AJ1455" i="1"/>
  <c r="AK1455" i="1"/>
  <c r="AL1455" i="1"/>
  <c r="AM1455" i="1"/>
  <c r="AN1455" i="1"/>
  <c r="AO1455" i="1"/>
  <c r="AP1455" i="1"/>
  <c r="AQ1455" i="1"/>
  <c r="AR1455" i="1"/>
  <c r="AS1455" i="1"/>
  <c r="AT1455" i="1"/>
  <c r="AI1456" i="1"/>
  <c r="AJ1456" i="1"/>
  <c r="AK1456" i="1"/>
  <c r="AL1456" i="1"/>
  <c r="AM1456" i="1"/>
  <c r="AN1456" i="1"/>
  <c r="AO1456" i="1"/>
  <c r="AP1456" i="1"/>
  <c r="AQ1456" i="1"/>
  <c r="AR1456" i="1"/>
  <c r="AS1456" i="1"/>
  <c r="AT1456" i="1"/>
  <c r="AI1457" i="1"/>
  <c r="AJ1457" i="1"/>
  <c r="AK1457" i="1"/>
  <c r="AL1457" i="1"/>
  <c r="AM1457" i="1"/>
  <c r="AN1457" i="1"/>
  <c r="AO1457" i="1"/>
  <c r="AP1457" i="1"/>
  <c r="AQ1457" i="1"/>
  <c r="AR1457" i="1"/>
  <c r="AS1457" i="1"/>
  <c r="AT1457" i="1"/>
  <c r="AI1458" i="1"/>
  <c r="AJ1458" i="1"/>
  <c r="AK1458" i="1"/>
  <c r="AL1458" i="1"/>
  <c r="AM1458" i="1"/>
  <c r="AN1458" i="1"/>
  <c r="AO1458" i="1"/>
  <c r="AP1458" i="1"/>
  <c r="AQ1458" i="1"/>
  <c r="AR1458" i="1"/>
  <c r="AS1458" i="1"/>
  <c r="AT1458" i="1"/>
  <c r="AI1459" i="1"/>
  <c r="AJ1459" i="1"/>
  <c r="AK1459" i="1"/>
  <c r="AL1459" i="1"/>
  <c r="AM1459" i="1"/>
  <c r="AN1459" i="1"/>
  <c r="AO1459" i="1"/>
  <c r="AP1459" i="1"/>
  <c r="AQ1459" i="1"/>
  <c r="AR1459" i="1"/>
  <c r="AS1459" i="1"/>
  <c r="AT1459" i="1"/>
  <c r="AI1460" i="1"/>
  <c r="AJ1460" i="1"/>
  <c r="AK1460" i="1"/>
  <c r="AL1460" i="1"/>
  <c r="AM1460" i="1"/>
  <c r="AN1460" i="1"/>
  <c r="AO1460" i="1"/>
  <c r="AP1460" i="1"/>
  <c r="AQ1460" i="1"/>
  <c r="AR1460" i="1"/>
  <c r="AS1460" i="1"/>
  <c r="AT1460" i="1"/>
  <c r="AI1461" i="1"/>
  <c r="AJ1461" i="1"/>
  <c r="AK1461" i="1"/>
  <c r="AL1461" i="1"/>
  <c r="AM1461" i="1"/>
  <c r="AN1461" i="1"/>
  <c r="AO1461" i="1"/>
  <c r="AP1461" i="1"/>
  <c r="AQ1461" i="1"/>
  <c r="AR1461" i="1"/>
  <c r="AS1461" i="1"/>
  <c r="AT1461" i="1"/>
  <c r="AI1462" i="1"/>
  <c r="AJ1462" i="1"/>
  <c r="AK1462" i="1"/>
  <c r="AL1462" i="1"/>
  <c r="AM1462" i="1"/>
  <c r="AN1462" i="1"/>
  <c r="AO1462" i="1"/>
  <c r="AP1462" i="1"/>
  <c r="AQ1462" i="1"/>
  <c r="AR1462" i="1"/>
  <c r="AS1462" i="1"/>
  <c r="AT1462" i="1"/>
  <c r="AI1463" i="1"/>
  <c r="AJ1463" i="1"/>
  <c r="AK1463" i="1"/>
  <c r="AL1463" i="1"/>
  <c r="AM1463" i="1"/>
  <c r="AN1463" i="1"/>
  <c r="AO1463" i="1"/>
  <c r="AP1463" i="1"/>
  <c r="AQ1463" i="1"/>
  <c r="AR1463" i="1"/>
  <c r="AS1463" i="1"/>
  <c r="AT1463" i="1"/>
  <c r="AI1464" i="1"/>
  <c r="AJ1464" i="1"/>
  <c r="AK1464" i="1"/>
  <c r="AL1464" i="1"/>
  <c r="AM1464" i="1"/>
  <c r="AN1464" i="1"/>
  <c r="AO1464" i="1"/>
  <c r="AP1464" i="1"/>
  <c r="AQ1464" i="1"/>
  <c r="AR1464" i="1"/>
  <c r="AS1464" i="1"/>
  <c r="AT1464" i="1"/>
  <c r="AI1465" i="1"/>
  <c r="AJ1465" i="1"/>
  <c r="AK1465" i="1"/>
  <c r="AL1465" i="1"/>
  <c r="AM1465" i="1"/>
  <c r="AN1465" i="1"/>
  <c r="AO1465" i="1"/>
  <c r="AP1465" i="1"/>
  <c r="AQ1465" i="1"/>
  <c r="AR1465" i="1"/>
  <c r="AS1465" i="1"/>
  <c r="AT1465" i="1"/>
  <c r="AI1466" i="1"/>
  <c r="AJ1466" i="1"/>
  <c r="AK1466" i="1"/>
  <c r="AL1466" i="1"/>
  <c r="AM1466" i="1"/>
  <c r="AN1466" i="1"/>
  <c r="AO1466" i="1"/>
  <c r="AP1466" i="1"/>
  <c r="AQ1466" i="1"/>
  <c r="AR1466" i="1"/>
  <c r="AS1466" i="1"/>
  <c r="AT1466" i="1"/>
  <c r="AI1467" i="1"/>
  <c r="AJ1467" i="1"/>
  <c r="AK1467" i="1"/>
  <c r="AL1467" i="1"/>
  <c r="AM1467" i="1"/>
  <c r="AN1467" i="1"/>
  <c r="AO1467" i="1"/>
  <c r="AP1467" i="1"/>
  <c r="AQ1467" i="1"/>
  <c r="AR1467" i="1"/>
  <c r="AS1467" i="1"/>
  <c r="AT1467" i="1"/>
  <c r="AI1468" i="1"/>
  <c r="AJ1468" i="1"/>
  <c r="AK1468" i="1"/>
  <c r="AL1468" i="1"/>
  <c r="AM1468" i="1"/>
  <c r="AN1468" i="1"/>
  <c r="AO1468" i="1"/>
  <c r="AP1468" i="1"/>
  <c r="AQ1468" i="1"/>
  <c r="AR1468" i="1"/>
  <c r="AS1468" i="1"/>
  <c r="AT1468" i="1"/>
  <c r="AI1469" i="1"/>
  <c r="AJ1469" i="1"/>
  <c r="AK1469" i="1"/>
  <c r="AL1469" i="1"/>
  <c r="AM1469" i="1"/>
  <c r="AN1469" i="1"/>
  <c r="AO1469" i="1"/>
  <c r="AP1469" i="1"/>
  <c r="AQ1469" i="1"/>
  <c r="AR1469" i="1"/>
  <c r="AS1469" i="1"/>
  <c r="AT1469" i="1"/>
  <c r="AI1470" i="1"/>
  <c r="AJ1470" i="1"/>
  <c r="AK1470" i="1"/>
  <c r="AL1470" i="1"/>
  <c r="AM1470" i="1"/>
  <c r="AN1470" i="1"/>
  <c r="AO1470" i="1"/>
  <c r="AP1470" i="1"/>
  <c r="AQ1470" i="1"/>
  <c r="AR1470" i="1"/>
  <c r="AS1470" i="1"/>
  <c r="AT1470" i="1"/>
  <c r="AI1471" i="1"/>
  <c r="AJ1471" i="1"/>
  <c r="AK1471" i="1"/>
  <c r="AL1471" i="1"/>
  <c r="AM1471" i="1"/>
  <c r="AN1471" i="1"/>
  <c r="AO1471" i="1"/>
  <c r="AP1471" i="1"/>
  <c r="AQ1471" i="1"/>
  <c r="AR1471" i="1"/>
  <c r="AS1471" i="1"/>
  <c r="AT1471" i="1"/>
  <c r="AI1472" i="1"/>
  <c r="AJ1472" i="1"/>
  <c r="AK1472" i="1"/>
  <c r="AL1472" i="1"/>
  <c r="AM1472" i="1"/>
  <c r="AN1472" i="1"/>
  <c r="AO1472" i="1"/>
  <c r="AP1472" i="1"/>
  <c r="AQ1472" i="1"/>
  <c r="AR1472" i="1"/>
  <c r="AS1472" i="1"/>
  <c r="AT1472" i="1"/>
  <c r="AI1473" i="1"/>
  <c r="AJ1473" i="1"/>
  <c r="AK1473" i="1"/>
  <c r="AL1473" i="1"/>
  <c r="AM1473" i="1"/>
  <c r="AN1473" i="1"/>
  <c r="AO1473" i="1"/>
  <c r="AP1473" i="1"/>
  <c r="AQ1473" i="1"/>
  <c r="AR1473" i="1"/>
  <c r="AS1473" i="1"/>
  <c r="AT1473" i="1"/>
  <c r="AI1474" i="1"/>
  <c r="AJ1474" i="1"/>
  <c r="AK1474" i="1"/>
  <c r="AL1474" i="1"/>
  <c r="AM1474" i="1"/>
  <c r="AN1474" i="1"/>
  <c r="AO1474" i="1"/>
  <c r="AP1474" i="1"/>
  <c r="AQ1474" i="1"/>
  <c r="AR1474" i="1"/>
  <c r="AS1474" i="1"/>
  <c r="AT1474" i="1"/>
  <c r="AI1475" i="1"/>
  <c r="AJ1475" i="1"/>
  <c r="AK1475" i="1"/>
  <c r="AL1475" i="1"/>
  <c r="AM1475" i="1"/>
  <c r="AN1475" i="1"/>
  <c r="AO1475" i="1"/>
  <c r="AP1475" i="1"/>
  <c r="AQ1475" i="1"/>
  <c r="AR1475" i="1"/>
  <c r="AS1475" i="1"/>
  <c r="AT1475" i="1"/>
  <c r="AI1476" i="1"/>
  <c r="AJ1476" i="1"/>
  <c r="AK1476" i="1"/>
  <c r="AL1476" i="1"/>
  <c r="AM1476" i="1"/>
  <c r="AN1476" i="1"/>
  <c r="AO1476" i="1"/>
  <c r="AP1476" i="1"/>
  <c r="AQ1476" i="1"/>
  <c r="AR1476" i="1"/>
  <c r="AS1476" i="1"/>
  <c r="AT1476" i="1"/>
  <c r="AI1477" i="1"/>
  <c r="AJ1477" i="1"/>
  <c r="AK1477" i="1"/>
  <c r="AL1477" i="1"/>
  <c r="AM1477" i="1"/>
  <c r="AN1477" i="1"/>
  <c r="AO1477" i="1"/>
  <c r="AP1477" i="1"/>
  <c r="AQ1477" i="1"/>
  <c r="AR1477" i="1"/>
  <c r="AS1477" i="1"/>
  <c r="AT1477" i="1"/>
  <c r="AI1478" i="1"/>
  <c r="AJ1478" i="1"/>
  <c r="AK1478" i="1"/>
  <c r="AL1478" i="1"/>
  <c r="AM1478" i="1"/>
  <c r="AN1478" i="1"/>
  <c r="AO1478" i="1"/>
  <c r="AP1478" i="1"/>
  <c r="AQ1478" i="1"/>
  <c r="AR1478" i="1"/>
  <c r="AS1478" i="1"/>
  <c r="AT1478" i="1"/>
  <c r="AI1479" i="1"/>
  <c r="AJ1479" i="1"/>
  <c r="AK1479" i="1"/>
  <c r="AL1479" i="1"/>
  <c r="AM1479" i="1"/>
  <c r="AN1479" i="1"/>
  <c r="AO1479" i="1"/>
  <c r="AP1479" i="1"/>
  <c r="AQ1479" i="1"/>
  <c r="AR1479" i="1"/>
  <c r="AS1479" i="1"/>
  <c r="AT1479" i="1"/>
  <c r="AI1480" i="1"/>
  <c r="AJ1480" i="1"/>
  <c r="AK1480" i="1"/>
  <c r="AL1480" i="1"/>
  <c r="AM1480" i="1"/>
  <c r="AN1480" i="1"/>
  <c r="AO1480" i="1"/>
  <c r="AP1480" i="1"/>
  <c r="AQ1480" i="1"/>
  <c r="AR1480" i="1"/>
  <c r="AS1480" i="1"/>
  <c r="AT1480" i="1"/>
  <c r="AI1481" i="1"/>
  <c r="AJ1481" i="1"/>
  <c r="AK1481" i="1"/>
  <c r="AL1481" i="1"/>
  <c r="AM1481" i="1"/>
  <c r="AN1481" i="1"/>
  <c r="AO1481" i="1"/>
  <c r="AP1481" i="1"/>
  <c r="AQ1481" i="1"/>
  <c r="AR1481" i="1"/>
  <c r="AS1481" i="1"/>
  <c r="AT1481" i="1"/>
  <c r="AI1482" i="1"/>
  <c r="AJ1482" i="1"/>
  <c r="AK1482" i="1"/>
  <c r="AL1482" i="1"/>
  <c r="AM1482" i="1"/>
  <c r="AN1482" i="1"/>
  <c r="AO1482" i="1"/>
  <c r="AP1482" i="1"/>
  <c r="AQ1482" i="1"/>
  <c r="AR1482" i="1"/>
  <c r="AS1482" i="1"/>
  <c r="AT1482" i="1"/>
  <c r="AI1483" i="1"/>
  <c r="AJ1483" i="1"/>
  <c r="AK1483" i="1"/>
  <c r="AL1483" i="1"/>
  <c r="AM1483" i="1"/>
  <c r="AN1483" i="1"/>
  <c r="AO1483" i="1"/>
  <c r="AP1483" i="1"/>
  <c r="AQ1483" i="1"/>
  <c r="AR1483" i="1"/>
  <c r="AS1483" i="1"/>
  <c r="AT1483" i="1"/>
  <c r="AI1484" i="1"/>
  <c r="AJ1484" i="1"/>
  <c r="AK1484" i="1"/>
  <c r="AL1484" i="1"/>
  <c r="AM1484" i="1"/>
  <c r="AN1484" i="1"/>
  <c r="AO1484" i="1"/>
  <c r="AP1484" i="1"/>
  <c r="AQ1484" i="1"/>
  <c r="AR1484" i="1"/>
  <c r="AS1484" i="1"/>
  <c r="AT1484" i="1"/>
  <c r="AI1485" i="1"/>
  <c r="AJ1485" i="1"/>
  <c r="AK1485" i="1"/>
  <c r="AL1485" i="1"/>
  <c r="AM1485" i="1"/>
  <c r="AN1485" i="1"/>
  <c r="AO1485" i="1"/>
  <c r="AP1485" i="1"/>
  <c r="AQ1485" i="1"/>
  <c r="AR1485" i="1"/>
  <c r="AS1485" i="1"/>
  <c r="AT1485" i="1"/>
  <c r="AI1486" i="1"/>
  <c r="AJ1486" i="1"/>
  <c r="AK1486" i="1"/>
  <c r="AL1486" i="1"/>
  <c r="AM1486" i="1"/>
  <c r="AN1486" i="1"/>
  <c r="AO1486" i="1"/>
  <c r="AP1486" i="1"/>
  <c r="AQ1486" i="1"/>
  <c r="AR1486" i="1"/>
  <c r="AS1486" i="1"/>
  <c r="AT1486" i="1"/>
  <c r="AI1487" i="1"/>
  <c r="AJ1487" i="1"/>
  <c r="AK1487" i="1"/>
  <c r="AL1487" i="1"/>
  <c r="AM1487" i="1"/>
  <c r="AN1487" i="1"/>
  <c r="AO1487" i="1"/>
  <c r="AP1487" i="1"/>
  <c r="AQ1487" i="1"/>
  <c r="AR1487" i="1"/>
  <c r="AS1487" i="1"/>
  <c r="AT1487" i="1"/>
  <c r="AI1488" i="1"/>
  <c r="AJ1488" i="1"/>
  <c r="AK1488" i="1"/>
  <c r="AL1488" i="1"/>
  <c r="AM1488" i="1"/>
  <c r="AN1488" i="1"/>
  <c r="AO1488" i="1"/>
  <c r="AP1488" i="1"/>
  <c r="AQ1488" i="1"/>
  <c r="AR1488" i="1"/>
  <c r="AS1488" i="1"/>
  <c r="AT1488" i="1"/>
  <c r="AI1489" i="1"/>
  <c r="AJ1489" i="1"/>
  <c r="AK1489" i="1"/>
  <c r="AL1489" i="1"/>
  <c r="AM1489" i="1"/>
  <c r="AN1489" i="1"/>
  <c r="AO1489" i="1"/>
  <c r="AP1489" i="1"/>
  <c r="AQ1489" i="1"/>
  <c r="AR1489" i="1"/>
  <c r="AS1489" i="1"/>
  <c r="AT1489" i="1"/>
  <c r="AI1490" i="1"/>
  <c r="AJ1490" i="1"/>
  <c r="AK1490" i="1"/>
  <c r="AL1490" i="1"/>
  <c r="AM1490" i="1"/>
  <c r="AN1490" i="1"/>
  <c r="AO1490" i="1"/>
  <c r="AP1490" i="1"/>
  <c r="AQ1490" i="1"/>
  <c r="AR1490" i="1"/>
  <c r="AS1490" i="1"/>
  <c r="AT1490" i="1"/>
  <c r="AI1491" i="1"/>
  <c r="AJ1491" i="1"/>
  <c r="AK1491" i="1"/>
  <c r="AL1491" i="1"/>
  <c r="AM1491" i="1"/>
  <c r="AN1491" i="1"/>
  <c r="AO1491" i="1"/>
  <c r="AP1491" i="1"/>
  <c r="AQ1491" i="1"/>
  <c r="AR1491" i="1"/>
  <c r="AS1491" i="1"/>
  <c r="AT1491" i="1"/>
  <c r="AI1492" i="1"/>
  <c r="AJ1492" i="1"/>
  <c r="AK1492" i="1"/>
  <c r="AL1492" i="1"/>
  <c r="AM1492" i="1"/>
  <c r="AN1492" i="1"/>
  <c r="AO1492" i="1"/>
  <c r="AP1492" i="1"/>
  <c r="AQ1492" i="1"/>
  <c r="AR1492" i="1"/>
  <c r="AS1492" i="1"/>
  <c r="AT1492" i="1"/>
  <c r="AI1493" i="1"/>
  <c r="AJ1493" i="1"/>
  <c r="AK1493" i="1"/>
  <c r="AL1493" i="1"/>
  <c r="AM1493" i="1"/>
  <c r="AN1493" i="1"/>
  <c r="AO1493" i="1"/>
  <c r="AP1493" i="1"/>
  <c r="AQ1493" i="1"/>
  <c r="AR1493" i="1"/>
  <c r="AS1493" i="1"/>
  <c r="AT1493" i="1"/>
  <c r="AI1494" i="1"/>
  <c r="AJ1494" i="1"/>
  <c r="AK1494" i="1"/>
  <c r="AL1494" i="1"/>
  <c r="AM1494" i="1"/>
  <c r="AN1494" i="1"/>
  <c r="AO1494" i="1"/>
  <c r="AP1494" i="1"/>
  <c r="AQ1494" i="1"/>
  <c r="AR1494" i="1"/>
  <c r="AS1494" i="1"/>
  <c r="AT1494" i="1"/>
  <c r="AI1495" i="1"/>
  <c r="AJ1495" i="1"/>
  <c r="AK1495" i="1"/>
  <c r="AL1495" i="1"/>
  <c r="AM1495" i="1"/>
  <c r="AN1495" i="1"/>
  <c r="AO1495" i="1"/>
  <c r="AP1495" i="1"/>
  <c r="AQ1495" i="1"/>
  <c r="AR1495" i="1"/>
  <c r="AS1495" i="1"/>
  <c r="AT1495" i="1"/>
  <c r="AI1496" i="1"/>
  <c r="AJ1496" i="1"/>
  <c r="AK1496" i="1"/>
  <c r="AL1496" i="1"/>
  <c r="AM1496" i="1"/>
  <c r="AN1496" i="1"/>
  <c r="AO1496" i="1"/>
  <c r="AP1496" i="1"/>
  <c r="AQ1496" i="1"/>
  <c r="AR1496" i="1"/>
  <c r="AS1496" i="1"/>
  <c r="AT1496" i="1"/>
  <c r="AI1497" i="1"/>
  <c r="AJ1497" i="1"/>
  <c r="AK1497" i="1"/>
  <c r="AL1497" i="1"/>
  <c r="AM1497" i="1"/>
  <c r="AN1497" i="1"/>
  <c r="AO1497" i="1"/>
  <c r="AP1497" i="1"/>
  <c r="AQ1497" i="1"/>
  <c r="AR1497" i="1"/>
  <c r="AS1497" i="1"/>
  <c r="AT1497" i="1"/>
  <c r="AI1498" i="1"/>
  <c r="AJ1498" i="1"/>
  <c r="AK1498" i="1"/>
  <c r="AL1498" i="1"/>
  <c r="AM1498" i="1"/>
  <c r="AN1498" i="1"/>
  <c r="AO1498" i="1"/>
  <c r="AP1498" i="1"/>
  <c r="AQ1498" i="1"/>
  <c r="AR1498" i="1"/>
  <c r="AS1498" i="1"/>
  <c r="AT1498" i="1"/>
  <c r="AI1499" i="1"/>
  <c r="AJ1499" i="1"/>
  <c r="AK1499" i="1"/>
  <c r="AL1499" i="1"/>
  <c r="AM1499" i="1"/>
  <c r="AN1499" i="1"/>
  <c r="AO1499" i="1"/>
  <c r="AP1499" i="1"/>
  <c r="AQ1499" i="1"/>
  <c r="AR1499" i="1"/>
  <c r="AS1499" i="1"/>
  <c r="AT1499" i="1"/>
  <c r="AI1500" i="1"/>
  <c r="AJ1500" i="1"/>
  <c r="AK1500" i="1"/>
  <c r="AL1500" i="1"/>
  <c r="AM1500" i="1"/>
  <c r="AN1500" i="1"/>
  <c r="AO1500" i="1"/>
  <c r="AP1500" i="1"/>
  <c r="AQ1500" i="1"/>
  <c r="AR1500" i="1"/>
  <c r="AS1500" i="1"/>
  <c r="AT1500" i="1"/>
  <c r="AI1501" i="1"/>
  <c r="AJ1501" i="1"/>
  <c r="AK1501" i="1"/>
  <c r="AL1501" i="1"/>
  <c r="AM1501" i="1"/>
  <c r="AN1501" i="1"/>
  <c r="AO1501" i="1"/>
  <c r="AP1501" i="1"/>
  <c r="AQ1501" i="1"/>
  <c r="AR1501" i="1"/>
  <c r="AS1501" i="1"/>
  <c r="AT1501" i="1"/>
  <c r="AI1502" i="1"/>
  <c r="AJ1502" i="1"/>
  <c r="AK1502" i="1"/>
  <c r="AL1502" i="1"/>
  <c r="AM1502" i="1"/>
  <c r="AN1502" i="1"/>
  <c r="AO1502" i="1"/>
  <c r="AP1502" i="1"/>
  <c r="AQ1502" i="1"/>
  <c r="AR1502" i="1"/>
  <c r="AS1502" i="1"/>
  <c r="AT1502" i="1"/>
  <c r="AI1503" i="1"/>
  <c r="AJ1503" i="1"/>
  <c r="AK1503" i="1"/>
  <c r="AL1503" i="1"/>
  <c r="AM1503" i="1"/>
  <c r="AN1503" i="1"/>
  <c r="AO1503" i="1"/>
  <c r="AP1503" i="1"/>
  <c r="AQ1503" i="1"/>
  <c r="AR1503" i="1"/>
  <c r="AS1503" i="1"/>
  <c r="AT1503" i="1"/>
  <c r="AI1504" i="1"/>
  <c r="AJ1504" i="1"/>
  <c r="AK1504" i="1"/>
  <c r="AL1504" i="1"/>
  <c r="AM1504" i="1"/>
  <c r="AN1504" i="1"/>
  <c r="AO1504" i="1"/>
  <c r="AP1504" i="1"/>
  <c r="AQ1504" i="1"/>
  <c r="AR1504" i="1"/>
  <c r="AS1504" i="1"/>
  <c r="AT1504" i="1"/>
  <c r="AI1505" i="1"/>
  <c r="AJ1505" i="1"/>
  <c r="AK1505" i="1"/>
  <c r="AL1505" i="1"/>
  <c r="AM1505" i="1"/>
  <c r="AN1505" i="1"/>
  <c r="AO1505" i="1"/>
  <c r="AP1505" i="1"/>
  <c r="AQ1505" i="1"/>
  <c r="AR1505" i="1"/>
  <c r="AS1505" i="1"/>
  <c r="AT1505" i="1"/>
  <c r="AI1506" i="1"/>
  <c r="AJ1506" i="1"/>
  <c r="AK1506" i="1"/>
  <c r="AL1506" i="1"/>
  <c r="AM1506" i="1"/>
  <c r="AN1506" i="1"/>
  <c r="AO1506" i="1"/>
  <c r="AP1506" i="1"/>
  <c r="AQ1506" i="1"/>
  <c r="AR1506" i="1"/>
  <c r="AS1506" i="1"/>
  <c r="AT1506" i="1"/>
  <c r="AI1507" i="1"/>
  <c r="AJ1507" i="1"/>
  <c r="AK1507" i="1"/>
  <c r="AL1507" i="1"/>
  <c r="AM1507" i="1"/>
  <c r="AN1507" i="1"/>
  <c r="AO1507" i="1"/>
  <c r="AP1507" i="1"/>
  <c r="AQ1507" i="1"/>
  <c r="AR1507" i="1"/>
  <c r="AS1507" i="1"/>
  <c r="AT1507" i="1"/>
  <c r="AI1508" i="1"/>
  <c r="AJ1508" i="1"/>
  <c r="AK1508" i="1"/>
  <c r="AL1508" i="1"/>
  <c r="AM1508" i="1"/>
  <c r="AN1508" i="1"/>
  <c r="AO1508" i="1"/>
  <c r="AP1508" i="1"/>
  <c r="AQ1508" i="1"/>
  <c r="AR1508" i="1"/>
  <c r="AS1508" i="1"/>
  <c r="AT1508" i="1"/>
  <c r="AI1509" i="1"/>
  <c r="AJ1509" i="1"/>
  <c r="AK1509" i="1"/>
  <c r="AL1509" i="1"/>
  <c r="AM1509" i="1"/>
  <c r="AN1509" i="1"/>
  <c r="AO1509" i="1"/>
  <c r="AP1509" i="1"/>
  <c r="AQ1509" i="1"/>
  <c r="AR1509" i="1"/>
  <c r="AS1509" i="1"/>
  <c r="AT1509" i="1"/>
  <c r="AI1510" i="1"/>
  <c r="AJ1510" i="1"/>
  <c r="AK1510" i="1"/>
  <c r="AL1510" i="1"/>
  <c r="AM1510" i="1"/>
  <c r="AN1510" i="1"/>
  <c r="AO1510" i="1"/>
  <c r="AP1510" i="1"/>
  <c r="AQ1510" i="1"/>
  <c r="AR1510" i="1"/>
  <c r="AS1510" i="1"/>
  <c r="AT1510" i="1"/>
  <c r="AI1511" i="1"/>
  <c r="AJ1511" i="1"/>
  <c r="AK1511" i="1"/>
  <c r="AL1511" i="1"/>
  <c r="AM1511" i="1"/>
  <c r="AN1511" i="1"/>
  <c r="AO1511" i="1"/>
  <c r="AP1511" i="1"/>
  <c r="AQ1511" i="1"/>
  <c r="AR1511" i="1"/>
  <c r="AS1511" i="1"/>
  <c r="AT1511" i="1"/>
  <c r="AI1512" i="1"/>
  <c r="AJ1512" i="1"/>
  <c r="AK1512" i="1"/>
  <c r="AL1512" i="1"/>
  <c r="AM1512" i="1"/>
  <c r="AN1512" i="1"/>
  <c r="AO1512" i="1"/>
  <c r="AP1512" i="1"/>
  <c r="AQ1512" i="1"/>
  <c r="AR1512" i="1"/>
  <c r="AS1512" i="1"/>
  <c r="AT1512" i="1"/>
  <c r="AI1513" i="1"/>
  <c r="AJ1513" i="1"/>
  <c r="AK1513" i="1"/>
  <c r="AL1513" i="1"/>
  <c r="AM1513" i="1"/>
  <c r="AN1513" i="1"/>
  <c r="AO1513" i="1"/>
  <c r="AP1513" i="1"/>
  <c r="AQ1513" i="1"/>
  <c r="AR1513" i="1"/>
  <c r="AS1513" i="1"/>
  <c r="AT1513" i="1"/>
  <c r="AI1514" i="1"/>
  <c r="AJ1514" i="1"/>
  <c r="AK1514" i="1"/>
  <c r="AL1514" i="1"/>
  <c r="AM1514" i="1"/>
  <c r="AN1514" i="1"/>
  <c r="AO1514" i="1"/>
  <c r="AP1514" i="1"/>
  <c r="AQ1514" i="1"/>
  <c r="AR1514" i="1"/>
  <c r="AS1514" i="1"/>
  <c r="AT1514" i="1"/>
  <c r="AI1515" i="1"/>
  <c r="AJ1515" i="1"/>
  <c r="AK1515" i="1"/>
  <c r="AL1515" i="1"/>
  <c r="AM1515" i="1"/>
  <c r="AN1515" i="1"/>
  <c r="AO1515" i="1"/>
  <c r="AP1515" i="1"/>
  <c r="AQ1515" i="1"/>
  <c r="AR1515" i="1"/>
  <c r="AS1515" i="1"/>
  <c r="AT1515" i="1"/>
  <c r="AI1516" i="1"/>
  <c r="AJ1516" i="1"/>
  <c r="AK1516" i="1"/>
  <c r="AL1516" i="1"/>
  <c r="AM1516" i="1"/>
  <c r="AN1516" i="1"/>
  <c r="AO1516" i="1"/>
  <c r="AP1516" i="1"/>
  <c r="AQ1516" i="1"/>
  <c r="AR1516" i="1"/>
  <c r="AS1516" i="1"/>
  <c r="AT1516" i="1"/>
  <c r="AI1517" i="1"/>
  <c r="AJ1517" i="1"/>
  <c r="AK1517" i="1"/>
  <c r="AL1517" i="1"/>
  <c r="AM1517" i="1"/>
  <c r="AN1517" i="1"/>
  <c r="AO1517" i="1"/>
  <c r="AP1517" i="1"/>
  <c r="AQ1517" i="1"/>
  <c r="AR1517" i="1"/>
  <c r="AS1517" i="1"/>
  <c r="AT1517" i="1"/>
  <c r="AI1518" i="1"/>
  <c r="AJ1518" i="1"/>
  <c r="AK1518" i="1"/>
  <c r="AL1518" i="1"/>
  <c r="AM1518" i="1"/>
  <c r="AN1518" i="1"/>
  <c r="AO1518" i="1"/>
  <c r="AP1518" i="1"/>
  <c r="AQ1518" i="1"/>
  <c r="AR1518" i="1"/>
  <c r="AS1518" i="1"/>
  <c r="AT1518" i="1"/>
  <c r="AI1519" i="1"/>
  <c r="AJ1519" i="1"/>
  <c r="AK1519" i="1"/>
  <c r="AL1519" i="1"/>
  <c r="AM1519" i="1"/>
  <c r="AN1519" i="1"/>
  <c r="AO1519" i="1"/>
  <c r="AP1519" i="1"/>
  <c r="AQ1519" i="1"/>
  <c r="AR1519" i="1"/>
  <c r="AS1519" i="1"/>
  <c r="AT1519" i="1"/>
  <c r="AI1520" i="1"/>
  <c r="AJ1520" i="1"/>
  <c r="AK1520" i="1"/>
  <c r="AL1520" i="1"/>
  <c r="AM1520" i="1"/>
  <c r="AN1520" i="1"/>
  <c r="AO1520" i="1"/>
  <c r="AP1520" i="1"/>
  <c r="AQ1520" i="1"/>
  <c r="AR1520" i="1"/>
  <c r="AS1520" i="1"/>
  <c r="AT1520" i="1"/>
  <c r="AI1521" i="1"/>
  <c r="AJ1521" i="1"/>
  <c r="AK1521" i="1"/>
  <c r="AL1521" i="1"/>
  <c r="AM1521" i="1"/>
  <c r="AN1521" i="1"/>
  <c r="AO1521" i="1"/>
  <c r="AP1521" i="1"/>
  <c r="AQ1521" i="1"/>
  <c r="AR1521" i="1"/>
  <c r="AS1521" i="1"/>
  <c r="AT1521" i="1"/>
  <c r="AI1522" i="1"/>
  <c r="AJ1522" i="1"/>
  <c r="AK1522" i="1"/>
  <c r="AL1522" i="1"/>
  <c r="AM1522" i="1"/>
  <c r="AN1522" i="1"/>
  <c r="AO1522" i="1"/>
  <c r="AP1522" i="1"/>
  <c r="AQ1522" i="1"/>
  <c r="AR1522" i="1"/>
  <c r="AS1522" i="1"/>
  <c r="AT1522" i="1"/>
  <c r="AI1523" i="1"/>
  <c r="AJ1523" i="1"/>
  <c r="AK1523" i="1"/>
  <c r="AL1523" i="1"/>
  <c r="AM1523" i="1"/>
  <c r="AN1523" i="1"/>
  <c r="AO1523" i="1"/>
  <c r="AP1523" i="1"/>
  <c r="AQ1523" i="1"/>
  <c r="AR1523" i="1"/>
  <c r="AS1523" i="1"/>
  <c r="AT1523" i="1"/>
  <c r="AI1524" i="1"/>
  <c r="AJ1524" i="1"/>
  <c r="AK1524" i="1"/>
  <c r="AL1524" i="1"/>
  <c r="AM1524" i="1"/>
  <c r="AN1524" i="1"/>
  <c r="AO1524" i="1"/>
  <c r="AP1524" i="1"/>
  <c r="AQ1524" i="1"/>
  <c r="AR1524" i="1"/>
  <c r="AS1524" i="1"/>
  <c r="AT1524" i="1"/>
  <c r="AI1525" i="1"/>
  <c r="AJ1525" i="1"/>
  <c r="AK1525" i="1"/>
  <c r="AL1525" i="1"/>
  <c r="AM1525" i="1"/>
  <c r="AN1525" i="1"/>
  <c r="AO1525" i="1"/>
  <c r="AP1525" i="1"/>
  <c r="AQ1525" i="1"/>
  <c r="AR1525" i="1"/>
  <c r="AS1525" i="1"/>
  <c r="AT1525" i="1"/>
  <c r="AI1526" i="1"/>
  <c r="AJ1526" i="1"/>
  <c r="AK1526" i="1"/>
  <c r="AL1526" i="1"/>
  <c r="AM1526" i="1"/>
  <c r="AN1526" i="1"/>
  <c r="AO1526" i="1"/>
  <c r="AP1526" i="1"/>
  <c r="AQ1526" i="1"/>
  <c r="AR1526" i="1"/>
  <c r="AS1526" i="1"/>
  <c r="AT1526" i="1"/>
  <c r="AI1527" i="1"/>
  <c r="AJ1527" i="1"/>
  <c r="AK1527" i="1"/>
  <c r="AL1527" i="1"/>
  <c r="AM1527" i="1"/>
  <c r="AN1527" i="1"/>
  <c r="AO1527" i="1"/>
  <c r="AP1527" i="1"/>
  <c r="AQ1527" i="1"/>
  <c r="AR1527" i="1"/>
  <c r="AS1527" i="1"/>
  <c r="AT1527" i="1"/>
  <c r="AI1528" i="1"/>
  <c r="AJ1528" i="1"/>
  <c r="AK1528" i="1"/>
  <c r="AL1528" i="1"/>
  <c r="AM1528" i="1"/>
  <c r="AN1528" i="1"/>
  <c r="AO1528" i="1"/>
  <c r="AP1528" i="1"/>
  <c r="AQ1528" i="1"/>
  <c r="AR1528" i="1"/>
  <c r="AS1528" i="1"/>
  <c r="AT1528" i="1"/>
  <c r="AI1529" i="1"/>
  <c r="AJ1529" i="1"/>
  <c r="AK1529" i="1"/>
  <c r="AL1529" i="1"/>
  <c r="AM1529" i="1"/>
  <c r="AN1529" i="1"/>
  <c r="AO1529" i="1"/>
  <c r="AP1529" i="1"/>
  <c r="AQ1529" i="1"/>
  <c r="AR1529" i="1"/>
  <c r="AS1529" i="1"/>
  <c r="AT1529" i="1"/>
  <c r="AI1530" i="1"/>
  <c r="AJ1530" i="1"/>
  <c r="AK1530" i="1"/>
  <c r="AL1530" i="1"/>
  <c r="AM1530" i="1"/>
  <c r="AN1530" i="1"/>
  <c r="AO1530" i="1"/>
  <c r="AP1530" i="1"/>
  <c r="AQ1530" i="1"/>
  <c r="AR1530" i="1"/>
  <c r="AS1530" i="1"/>
  <c r="AT1530" i="1"/>
  <c r="AI1531" i="1"/>
  <c r="AJ1531" i="1"/>
  <c r="AK1531" i="1"/>
  <c r="AL1531" i="1"/>
  <c r="AM1531" i="1"/>
  <c r="AN1531" i="1"/>
  <c r="AO1531" i="1"/>
  <c r="AP1531" i="1"/>
  <c r="AQ1531" i="1"/>
  <c r="AR1531" i="1"/>
  <c r="AS1531" i="1"/>
  <c r="AT1531" i="1"/>
  <c r="AI1532" i="1"/>
  <c r="AJ1532" i="1"/>
  <c r="AK1532" i="1"/>
  <c r="AL1532" i="1"/>
  <c r="AM1532" i="1"/>
  <c r="AN1532" i="1"/>
  <c r="AO1532" i="1"/>
  <c r="AP1532" i="1"/>
  <c r="AQ1532" i="1"/>
  <c r="AR1532" i="1"/>
  <c r="AS1532" i="1"/>
  <c r="AT1532" i="1"/>
  <c r="AI1533" i="1"/>
  <c r="AJ1533" i="1"/>
  <c r="AK1533" i="1"/>
  <c r="AL1533" i="1"/>
  <c r="AM1533" i="1"/>
  <c r="AN1533" i="1"/>
  <c r="AO1533" i="1"/>
  <c r="AP1533" i="1"/>
  <c r="AQ1533" i="1"/>
  <c r="AR1533" i="1"/>
  <c r="AS1533" i="1"/>
  <c r="AT1533" i="1"/>
  <c r="AI1534" i="1"/>
  <c r="AJ1534" i="1"/>
  <c r="AK1534" i="1"/>
  <c r="AL1534" i="1"/>
  <c r="AM1534" i="1"/>
  <c r="AN1534" i="1"/>
  <c r="AO1534" i="1"/>
  <c r="AP1534" i="1"/>
  <c r="AQ1534" i="1"/>
  <c r="AR1534" i="1"/>
  <c r="AS1534" i="1"/>
  <c r="AT1534" i="1"/>
  <c r="AI1535" i="1"/>
  <c r="AJ1535" i="1"/>
  <c r="AK1535" i="1"/>
  <c r="AL1535" i="1"/>
  <c r="AM1535" i="1"/>
  <c r="AN1535" i="1"/>
  <c r="AO1535" i="1"/>
  <c r="AP1535" i="1"/>
  <c r="AQ1535" i="1"/>
  <c r="AR1535" i="1"/>
  <c r="AS1535" i="1"/>
  <c r="AT1535" i="1"/>
  <c r="AI1536" i="1"/>
  <c r="AJ1536" i="1"/>
  <c r="AK1536" i="1"/>
  <c r="AL1536" i="1"/>
  <c r="AM1536" i="1"/>
  <c r="AN1536" i="1"/>
  <c r="AO1536" i="1"/>
  <c r="AP1536" i="1"/>
  <c r="AQ1536" i="1"/>
  <c r="AR1536" i="1"/>
  <c r="AS1536" i="1"/>
  <c r="AT1536" i="1"/>
  <c r="AI1537" i="1"/>
  <c r="AJ1537" i="1"/>
  <c r="AK1537" i="1"/>
  <c r="AL1537" i="1"/>
  <c r="AM1537" i="1"/>
  <c r="AN1537" i="1"/>
  <c r="AO1537" i="1"/>
  <c r="AP1537" i="1"/>
  <c r="AQ1537" i="1"/>
  <c r="AR1537" i="1"/>
  <c r="AS1537" i="1"/>
  <c r="AT1537" i="1"/>
  <c r="AI1538" i="1"/>
  <c r="AJ1538" i="1"/>
  <c r="AK1538" i="1"/>
  <c r="AL1538" i="1"/>
  <c r="AM1538" i="1"/>
  <c r="AN1538" i="1"/>
  <c r="AO1538" i="1"/>
  <c r="AP1538" i="1"/>
  <c r="AQ1538" i="1"/>
  <c r="AR1538" i="1"/>
  <c r="AS1538" i="1"/>
  <c r="AT1538" i="1"/>
  <c r="AI1539" i="1"/>
  <c r="AJ1539" i="1"/>
  <c r="AK1539" i="1"/>
  <c r="AL1539" i="1"/>
  <c r="AM1539" i="1"/>
  <c r="AN1539" i="1"/>
  <c r="AO1539" i="1"/>
  <c r="AP1539" i="1"/>
  <c r="AQ1539" i="1"/>
  <c r="AR1539" i="1"/>
  <c r="AS1539" i="1"/>
  <c r="AT1539" i="1"/>
  <c r="AI1540" i="1"/>
  <c r="AJ1540" i="1"/>
  <c r="AK1540" i="1"/>
  <c r="AL1540" i="1"/>
  <c r="AM1540" i="1"/>
  <c r="AN1540" i="1"/>
  <c r="AO1540" i="1"/>
  <c r="AP1540" i="1"/>
  <c r="AQ1540" i="1"/>
  <c r="AR1540" i="1"/>
  <c r="AS1540" i="1"/>
  <c r="AT1540" i="1"/>
  <c r="AI1541" i="1"/>
  <c r="AJ1541" i="1"/>
  <c r="AK1541" i="1"/>
  <c r="AL1541" i="1"/>
  <c r="AM1541" i="1"/>
  <c r="AN1541" i="1"/>
  <c r="AO1541" i="1"/>
  <c r="AP1541" i="1"/>
  <c r="AQ1541" i="1"/>
  <c r="AR1541" i="1"/>
  <c r="AS1541" i="1"/>
  <c r="AT1541" i="1"/>
  <c r="AI1542" i="1"/>
  <c r="AJ1542" i="1"/>
  <c r="AK1542" i="1"/>
  <c r="AL1542" i="1"/>
  <c r="AM1542" i="1"/>
  <c r="AN1542" i="1"/>
  <c r="AO1542" i="1"/>
  <c r="AP1542" i="1"/>
  <c r="AQ1542" i="1"/>
  <c r="AR1542" i="1"/>
  <c r="AS1542" i="1"/>
  <c r="AT1542" i="1"/>
  <c r="AI1543" i="1"/>
  <c r="AJ1543" i="1"/>
  <c r="AK1543" i="1"/>
  <c r="AL1543" i="1"/>
  <c r="AM1543" i="1"/>
  <c r="AN1543" i="1"/>
  <c r="AO1543" i="1"/>
  <c r="AP1543" i="1"/>
  <c r="AQ1543" i="1"/>
  <c r="AR1543" i="1"/>
  <c r="AS1543" i="1"/>
  <c r="AT1543" i="1"/>
  <c r="AI1544" i="1"/>
  <c r="AJ1544" i="1"/>
  <c r="AK1544" i="1"/>
  <c r="AL1544" i="1"/>
  <c r="AM1544" i="1"/>
  <c r="AN1544" i="1"/>
  <c r="AO1544" i="1"/>
  <c r="AP1544" i="1"/>
  <c r="AQ1544" i="1"/>
  <c r="AR1544" i="1"/>
  <c r="AS1544" i="1"/>
  <c r="AT1544" i="1"/>
  <c r="AI1545" i="1"/>
  <c r="AJ1545" i="1"/>
  <c r="AK1545" i="1"/>
  <c r="AL1545" i="1"/>
  <c r="AM1545" i="1"/>
  <c r="AN1545" i="1"/>
  <c r="AO1545" i="1"/>
  <c r="AP1545" i="1"/>
  <c r="AQ1545" i="1"/>
  <c r="AR1545" i="1"/>
  <c r="AS1545" i="1"/>
  <c r="AT1545" i="1"/>
  <c r="AI1546" i="1"/>
  <c r="AJ1546" i="1"/>
  <c r="AK1546" i="1"/>
  <c r="AL1546" i="1"/>
  <c r="AM1546" i="1"/>
  <c r="AN1546" i="1"/>
  <c r="AO1546" i="1"/>
  <c r="AP1546" i="1"/>
  <c r="AQ1546" i="1"/>
  <c r="AR1546" i="1"/>
  <c r="AS1546" i="1"/>
  <c r="AT1546" i="1"/>
  <c r="AI1547" i="1"/>
  <c r="AJ1547" i="1"/>
  <c r="AK1547" i="1"/>
  <c r="AL1547" i="1"/>
  <c r="AM1547" i="1"/>
  <c r="AN1547" i="1"/>
  <c r="AO1547" i="1"/>
  <c r="AP1547" i="1"/>
  <c r="AQ1547" i="1"/>
  <c r="AR1547" i="1"/>
  <c r="AS1547" i="1"/>
  <c r="AT1547" i="1"/>
  <c r="AI1548" i="1"/>
  <c r="AJ1548" i="1"/>
  <c r="AK1548" i="1"/>
  <c r="AL1548" i="1"/>
  <c r="AM1548" i="1"/>
  <c r="AN1548" i="1"/>
  <c r="AO1548" i="1"/>
  <c r="AP1548" i="1"/>
  <c r="AQ1548" i="1"/>
  <c r="AR1548" i="1"/>
  <c r="AS1548" i="1"/>
  <c r="AT1548" i="1"/>
  <c r="AI1549" i="1"/>
  <c r="AJ1549" i="1"/>
  <c r="AK1549" i="1"/>
  <c r="AL1549" i="1"/>
  <c r="AM1549" i="1"/>
  <c r="AN1549" i="1"/>
  <c r="AO1549" i="1"/>
  <c r="AP1549" i="1"/>
  <c r="AQ1549" i="1"/>
  <c r="AR1549" i="1"/>
  <c r="AS1549" i="1"/>
  <c r="AT1549" i="1"/>
  <c r="AI1550" i="1"/>
  <c r="AJ1550" i="1"/>
  <c r="AK1550" i="1"/>
  <c r="AL1550" i="1"/>
  <c r="AM1550" i="1"/>
  <c r="AN1550" i="1"/>
  <c r="AO1550" i="1"/>
  <c r="AP1550" i="1"/>
  <c r="AQ1550" i="1"/>
  <c r="AR1550" i="1"/>
  <c r="AS1550" i="1"/>
  <c r="AT1550" i="1"/>
  <c r="AI1551" i="1"/>
  <c r="AJ1551" i="1"/>
  <c r="AK1551" i="1"/>
  <c r="AL1551" i="1"/>
  <c r="AM1551" i="1"/>
  <c r="AN1551" i="1"/>
  <c r="AO1551" i="1"/>
  <c r="AP1551" i="1"/>
  <c r="AQ1551" i="1"/>
  <c r="AR1551" i="1"/>
  <c r="AS1551" i="1"/>
  <c r="AT1551" i="1"/>
  <c r="AI1552" i="1"/>
  <c r="AJ1552" i="1"/>
  <c r="AK1552" i="1"/>
  <c r="AL1552" i="1"/>
  <c r="AM1552" i="1"/>
  <c r="AN1552" i="1"/>
  <c r="AO1552" i="1"/>
  <c r="AP1552" i="1"/>
  <c r="AQ1552" i="1"/>
  <c r="AR1552" i="1"/>
  <c r="AS1552" i="1"/>
  <c r="AT1552" i="1"/>
  <c r="AI1553" i="1"/>
  <c r="AJ1553" i="1"/>
  <c r="AK1553" i="1"/>
  <c r="AL1553" i="1"/>
  <c r="AM1553" i="1"/>
  <c r="AN1553" i="1"/>
  <c r="AO1553" i="1"/>
  <c r="AP1553" i="1"/>
  <c r="AQ1553" i="1"/>
  <c r="AR1553" i="1"/>
  <c r="AS1553" i="1"/>
  <c r="AT1553" i="1"/>
  <c r="AI1554" i="1"/>
  <c r="AJ1554" i="1"/>
  <c r="AK1554" i="1"/>
  <c r="AL1554" i="1"/>
  <c r="AM1554" i="1"/>
  <c r="AN1554" i="1"/>
  <c r="AO1554" i="1"/>
  <c r="AP1554" i="1"/>
  <c r="AQ1554" i="1"/>
  <c r="AR1554" i="1"/>
  <c r="AS1554" i="1"/>
  <c r="AT1554" i="1"/>
  <c r="AI1555" i="1"/>
  <c r="AJ1555" i="1"/>
  <c r="AK1555" i="1"/>
  <c r="AL1555" i="1"/>
  <c r="AM1555" i="1"/>
  <c r="AN1555" i="1"/>
  <c r="AO1555" i="1"/>
  <c r="AP1555" i="1"/>
  <c r="AQ1555" i="1"/>
  <c r="AR1555" i="1"/>
  <c r="AS1555" i="1"/>
  <c r="AT1555" i="1"/>
  <c r="AI1556" i="1"/>
  <c r="AJ1556" i="1"/>
  <c r="AK1556" i="1"/>
  <c r="AL1556" i="1"/>
  <c r="AM1556" i="1"/>
  <c r="AN1556" i="1"/>
  <c r="AO1556" i="1"/>
  <c r="AP1556" i="1"/>
  <c r="AQ1556" i="1"/>
  <c r="AR1556" i="1"/>
  <c r="AS1556" i="1"/>
  <c r="AT1556" i="1"/>
  <c r="AI1557" i="1"/>
  <c r="AJ1557" i="1"/>
  <c r="AK1557" i="1"/>
  <c r="AL1557" i="1"/>
  <c r="AM1557" i="1"/>
  <c r="AN1557" i="1"/>
  <c r="AO1557" i="1"/>
  <c r="AP1557" i="1"/>
  <c r="AQ1557" i="1"/>
  <c r="AR1557" i="1"/>
  <c r="AS1557" i="1"/>
  <c r="AT1557" i="1"/>
  <c r="AI1558" i="1"/>
  <c r="AJ1558" i="1"/>
  <c r="AK1558" i="1"/>
  <c r="AL1558" i="1"/>
  <c r="AM1558" i="1"/>
  <c r="AN1558" i="1"/>
  <c r="AO1558" i="1"/>
  <c r="AP1558" i="1"/>
  <c r="AQ1558" i="1"/>
  <c r="AR1558" i="1"/>
  <c r="AS1558" i="1"/>
  <c r="AT1558" i="1"/>
  <c r="AI1559" i="1"/>
  <c r="AJ1559" i="1"/>
  <c r="AK1559" i="1"/>
  <c r="AL1559" i="1"/>
  <c r="AM1559" i="1"/>
  <c r="AN1559" i="1"/>
  <c r="AO1559" i="1"/>
  <c r="AP1559" i="1"/>
  <c r="AQ1559" i="1"/>
  <c r="AR1559" i="1"/>
  <c r="AS1559" i="1"/>
  <c r="AT1559" i="1"/>
  <c r="AI1560" i="1"/>
  <c r="AJ1560" i="1"/>
  <c r="AK1560" i="1"/>
  <c r="AL1560" i="1"/>
  <c r="AM1560" i="1"/>
  <c r="AN1560" i="1"/>
  <c r="AO1560" i="1"/>
  <c r="AP1560" i="1"/>
  <c r="AQ1560" i="1"/>
  <c r="AR1560" i="1"/>
  <c r="AS1560" i="1"/>
  <c r="AT1560" i="1"/>
  <c r="AI1561" i="1"/>
  <c r="AJ1561" i="1"/>
  <c r="AK1561" i="1"/>
  <c r="AL1561" i="1"/>
  <c r="AM1561" i="1"/>
  <c r="AN1561" i="1"/>
  <c r="AO1561" i="1"/>
  <c r="AP1561" i="1"/>
  <c r="AQ1561" i="1"/>
  <c r="AR1561" i="1"/>
  <c r="AS1561" i="1"/>
  <c r="AT1561" i="1"/>
  <c r="AI1562" i="1"/>
  <c r="AJ1562" i="1"/>
  <c r="AK1562" i="1"/>
  <c r="AL1562" i="1"/>
  <c r="AM1562" i="1"/>
  <c r="AN1562" i="1"/>
  <c r="AO1562" i="1"/>
  <c r="AP1562" i="1"/>
  <c r="AQ1562" i="1"/>
  <c r="AR1562" i="1"/>
  <c r="AS1562" i="1"/>
  <c r="AT1562" i="1"/>
  <c r="AI1563" i="1"/>
  <c r="AJ1563" i="1"/>
  <c r="AK1563" i="1"/>
  <c r="AL1563" i="1"/>
  <c r="AM1563" i="1"/>
  <c r="AN1563" i="1"/>
  <c r="AO1563" i="1"/>
  <c r="AP1563" i="1"/>
  <c r="AQ1563" i="1"/>
  <c r="AR1563" i="1"/>
  <c r="AS1563" i="1"/>
  <c r="AT1563" i="1"/>
  <c r="AI1564" i="1"/>
  <c r="AJ1564" i="1"/>
  <c r="AK1564" i="1"/>
  <c r="AL1564" i="1"/>
  <c r="AM1564" i="1"/>
  <c r="AN1564" i="1"/>
  <c r="AO1564" i="1"/>
  <c r="AP1564" i="1"/>
  <c r="AQ1564" i="1"/>
  <c r="AR1564" i="1"/>
  <c r="AS1564" i="1"/>
  <c r="AT1564" i="1"/>
  <c r="AI1565" i="1"/>
  <c r="AJ1565" i="1"/>
  <c r="AK1565" i="1"/>
  <c r="AL1565" i="1"/>
  <c r="AM1565" i="1"/>
  <c r="AN1565" i="1"/>
  <c r="AO1565" i="1"/>
  <c r="AP1565" i="1"/>
  <c r="AQ1565" i="1"/>
  <c r="AR1565" i="1"/>
  <c r="AS1565" i="1"/>
  <c r="AT1565" i="1"/>
  <c r="AI1566" i="1"/>
  <c r="AJ1566" i="1"/>
  <c r="AK1566" i="1"/>
  <c r="AL1566" i="1"/>
  <c r="AM1566" i="1"/>
  <c r="AN1566" i="1"/>
  <c r="AO1566" i="1"/>
  <c r="AP1566" i="1"/>
  <c r="AQ1566" i="1"/>
  <c r="AR1566" i="1"/>
  <c r="AS1566" i="1"/>
  <c r="AT1566" i="1"/>
  <c r="AI1567" i="1"/>
  <c r="AJ1567" i="1"/>
  <c r="AK1567" i="1"/>
  <c r="AL1567" i="1"/>
  <c r="AM1567" i="1"/>
  <c r="AN1567" i="1"/>
  <c r="AO1567" i="1"/>
  <c r="AP1567" i="1"/>
  <c r="AQ1567" i="1"/>
  <c r="AR1567" i="1"/>
  <c r="AS1567" i="1"/>
  <c r="AT1567" i="1"/>
  <c r="AI1568" i="1"/>
  <c r="AJ1568" i="1"/>
  <c r="AK1568" i="1"/>
  <c r="AL1568" i="1"/>
  <c r="AM1568" i="1"/>
  <c r="AN1568" i="1"/>
  <c r="AO1568" i="1"/>
  <c r="AP1568" i="1"/>
  <c r="AQ1568" i="1"/>
  <c r="AR1568" i="1"/>
  <c r="AS1568" i="1"/>
  <c r="AT1568" i="1"/>
  <c r="AI1569" i="1"/>
  <c r="AJ1569" i="1"/>
  <c r="AK1569" i="1"/>
  <c r="AL1569" i="1"/>
  <c r="AM1569" i="1"/>
  <c r="AN1569" i="1"/>
  <c r="AO1569" i="1"/>
  <c r="AP1569" i="1"/>
  <c r="AQ1569" i="1"/>
  <c r="AR1569" i="1"/>
  <c r="AS1569" i="1"/>
  <c r="AT1569" i="1"/>
  <c r="AI1570" i="1"/>
  <c r="AJ1570" i="1"/>
  <c r="AK1570" i="1"/>
  <c r="AL1570" i="1"/>
  <c r="AM1570" i="1"/>
  <c r="AN1570" i="1"/>
  <c r="AO1570" i="1"/>
  <c r="AP1570" i="1"/>
  <c r="AQ1570" i="1"/>
  <c r="AR1570" i="1"/>
  <c r="AS1570" i="1"/>
  <c r="AT1570" i="1"/>
  <c r="AI1571" i="1"/>
  <c r="AJ1571" i="1"/>
  <c r="AK1571" i="1"/>
  <c r="AL1571" i="1"/>
  <c r="AM1571" i="1"/>
  <c r="AN1571" i="1"/>
  <c r="AO1571" i="1"/>
  <c r="AP1571" i="1"/>
  <c r="AQ1571" i="1"/>
  <c r="AR1571" i="1"/>
  <c r="AS1571" i="1"/>
  <c r="AT1571" i="1"/>
  <c r="AI1572" i="1"/>
  <c r="AJ1572" i="1"/>
  <c r="AK1572" i="1"/>
  <c r="AL1572" i="1"/>
  <c r="AM1572" i="1"/>
  <c r="AN1572" i="1"/>
  <c r="AO1572" i="1"/>
  <c r="AP1572" i="1"/>
  <c r="AQ1572" i="1"/>
  <c r="AR1572" i="1"/>
  <c r="AS1572" i="1"/>
  <c r="AT1572" i="1"/>
  <c r="AI1573" i="1"/>
  <c r="AJ1573" i="1"/>
  <c r="AK1573" i="1"/>
  <c r="AL1573" i="1"/>
  <c r="AM1573" i="1"/>
  <c r="AN1573" i="1"/>
  <c r="AO1573" i="1"/>
  <c r="AP1573" i="1"/>
  <c r="AQ1573" i="1"/>
  <c r="AR1573" i="1"/>
  <c r="AS1573" i="1"/>
  <c r="AT1573" i="1"/>
  <c r="AI1574" i="1"/>
  <c r="AJ1574" i="1"/>
  <c r="AK1574" i="1"/>
  <c r="AL1574" i="1"/>
  <c r="AM1574" i="1"/>
  <c r="AN1574" i="1"/>
  <c r="AO1574" i="1"/>
  <c r="AP1574" i="1"/>
  <c r="AQ1574" i="1"/>
  <c r="AR1574" i="1"/>
  <c r="AS1574" i="1"/>
  <c r="AT1574" i="1"/>
  <c r="AI1575" i="1"/>
  <c r="AJ1575" i="1"/>
  <c r="AK1575" i="1"/>
  <c r="AL1575" i="1"/>
  <c r="AM1575" i="1"/>
  <c r="AN1575" i="1"/>
  <c r="AO1575" i="1"/>
  <c r="AP1575" i="1"/>
  <c r="AQ1575" i="1"/>
  <c r="AR1575" i="1"/>
  <c r="AS1575" i="1"/>
  <c r="AT1575" i="1"/>
  <c r="AI1576" i="1"/>
  <c r="AJ1576" i="1"/>
  <c r="AK1576" i="1"/>
  <c r="AL1576" i="1"/>
  <c r="AM1576" i="1"/>
  <c r="AN1576" i="1"/>
  <c r="AO1576" i="1"/>
  <c r="AP1576" i="1"/>
  <c r="AQ1576" i="1"/>
  <c r="AR1576" i="1"/>
  <c r="AS1576" i="1"/>
  <c r="AT1576" i="1"/>
  <c r="AI1577" i="1"/>
  <c r="AJ1577" i="1"/>
  <c r="AK1577" i="1"/>
  <c r="AL1577" i="1"/>
  <c r="AM1577" i="1"/>
  <c r="AN1577" i="1"/>
  <c r="AO1577" i="1"/>
  <c r="AP1577" i="1"/>
  <c r="AQ1577" i="1"/>
  <c r="AR1577" i="1"/>
  <c r="AS1577" i="1"/>
  <c r="AT1577" i="1"/>
  <c r="AI1578" i="1"/>
  <c r="AJ1578" i="1"/>
  <c r="AK1578" i="1"/>
  <c r="AL1578" i="1"/>
  <c r="AM1578" i="1"/>
  <c r="AN1578" i="1"/>
  <c r="AO1578" i="1"/>
  <c r="AP1578" i="1"/>
  <c r="AQ1578" i="1"/>
  <c r="AR1578" i="1"/>
  <c r="AS1578" i="1"/>
  <c r="AT1578" i="1"/>
  <c r="AI1579" i="1"/>
  <c r="AJ1579" i="1"/>
  <c r="AK1579" i="1"/>
  <c r="AL1579" i="1"/>
  <c r="AM1579" i="1"/>
  <c r="AN1579" i="1"/>
  <c r="AO1579" i="1"/>
  <c r="AP1579" i="1"/>
  <c r="AQ1579" i="1"/>
  <c r="AR1579" i="1"/>
  <c r="AS1579" i="1"/>
  <c r="AT1579" i="1"/>
  <c r="AI1580" i="1"/>
  <c r="AJ1580" i="1"/>
  <c r="AK1580" i="1"/>
  <c r="AL1580" i="1"/>
  <c r="AM1580" i="1"/>
  <c r="AN1580" i="1"/>
  <c r="AO1580" i="1"/>
  <c r="AP1580" i="1"/>
  <c r="AQ1580" i="1"/>
  <c r="AR1580" i="1"/>
  <c r="AS1580" i="1"/>
  <c r="AT1580" i="1"/>
  <c r="AI1581" i="1"/>
  <c r="AJ1581" i="1"/>
  <c r="AK1581" i="1"/>
  <c r="AL1581" i="1"/>
  <c r="AM1581" i="1"/>
  <c r="AN1581" i="1"/>
  <c r="AO1581" i="1"/>
  <c r="AP1581" i="1"/>
  <c r="AQ1581" i="1"/>
  <c r="AR1581" i="1"/>
  <c r="AS1581" i="1"/>
  <c r="AT1581" i="1"/>
  <c r="AI1582" i="1"/>
  <c r="AJ1582" i="1"/>
  <c r="AK1582" i="1"/>
  <c r="AL1582" i="1"/>
  <c r="AM1582" i="1"/>
  <c r="AN1582" i="1"/>
  <c r="AO1582" i="1"/>
  <c r="AP1582" i="1"/>
  <c r="AQ1582" i="1"/>
  <c r="AR1582" i="1"/>
  <c r="AS1582" i="1"/>
  <c r="AT1582" i="1"/>
  <c r="AI1583" i="1"/>
  <c r="AJ1583" i="1"/>
  <c r="AK1583" i="1"/>
  <c r="AL1583" i="1"/>
  <c r="AM1583" i="1"/>
  <c r="AN1583" i="1"/>
  <c r="AO1583" i="1"/>
  <c r="AP1583" i="1"/>
  <c r="AQ1583" i="1"/>
  <c r="AR1583" i="1"/>
  <c r="AS1583" i="1"/>
  <c r="AT1583" i="1"/>
  <c r="AI1584" i="1"/>
  <c r="AJ1584" i="1"/>
  <c r="AK1584" i="1"/>
  <c r="AL1584" i="1"/>
  <c r="AM1584" i="1"/>
  <c r="AN1584" i="1"/>
  <c r="AO1584" i="1"/>
  <c r="AP1584" i="1"/>
  <c r="AQ1584" i="1"/>
  <c r="AR1584" i="1"/>
  <c r="AS1584" i="1"/>
  <c r="AT1584" i="1"/>
  <c r="AI1585" i="1"/>
  <c r="AJ1585" i="1"/>
  <c r="AK1585" i="1"/>
  <c r="AL1585" i="1"/>
  <c r="AM1585" i="1"/>
  <c r="AN1585" i="1"/>
  <c r="AO1585" i="1"/>
  <c r="AP1585" i="1"/>
  <c r="AQ1585" i="1"/>
  <c r="AR1585" i="1"/>
  <c r="AS1585" i="1"/>
  <c r="AT1585" i="1"/>
  <c r="AI1586" i="1"/>
  <c r="AJ1586" i="1"/>
  <c r="AK1586" i="1"/>
  <c r="AL1586" i="1"/>
  <c r="AM1586" i="1"/>
  <c r="AN1586" i="1"/>
  <c r="AO1586" i="1"/>
  <c r="AP1586" i="1"/>
  <c r="AQ1586" i="1"/>
  <c r="AR1586" i="1"/>
  <c r="AS1586" i="1"/>
  <c r="AT1586" i="1"/>
  <c r="AI1587" i="1"/>
  <c r="AJ1587" i="1"/>
  <c r="AK1587" i="1"/>
  <c r="AL1587" i="1"/>
  <c r="AM1587" i="1"/>
  <c r="AN1587" i="1"/>
  <c r="AO1587" i="1"/>
  <c r="AP1587" i="1"/>
  <c r="AQ1587" i="1"/>
  <c r="AR1587" i="1"/>
  <c r="AS1587" i="1"/>
  <c r="AT1587" i="1"/>
  <c r="AI1588" i="1"/>
  <c r="AJ1588" i="1"/>
  <c r="AK1588" i="1"/>
  <c r="AL1588" i="1"/>
  <c r="AM1588" i="1"/>
  <c r="AN1588" i="1"/>
  <c r="AO1588" i="1"/>
  <c r="AP1588" i="1"/>
  <c r="AQ1588" i="1"/>
  <c r="AR1588" i="1"/>
  <c r="AS1588" i="1"/>
  <c r="AT1588" i="1"/>
  <c r="AI1589" i="1"/>
  <c r="AJ1589" i="1"/>
  <c r="AK1589" i="1"/>
  <c r="AL1589" i="1"/>
  <c r="AM1589" i="1"/>
  <c r="AN1589" i="1"/>
  <c r="AO1589" i="1"/>
  <c r="AP1589" i="1"/>
  <c r="AQ1589" i="1"/>
  <c r="AR1589" i="1"/>
  <c r="AS1589" i="1"/>
  <c r="AT1589" i="1"/>
  <c r="AI1590" i="1"/>
  <c r="AJ1590" i="1"/>
  <c r="AK1590" i="1"/>
  <c r="AL1590" i="1"/>
  <c r="AM1590" i="1"/>
  <c r="AN1590" i="1"/>
  <c r="AO1590" i="1"/>
  <c r="AP1590" i="1"/>
  <c r="AQ1590" i="1"/>
  <c r="AR1590" i="1"/>
  <c r="AS1590" i="1"/>
  <c r="AT1590" i="1"/>
  <c r="AI1591" i="1"/>
  <c r="AJ1591" i="1"/>
  <c r="AK1591" i="1"/>
  <c r="AL1591" i="1"/>
  <c r="AM1591" i="1"/>
  <c r="AN1591" i="1"/>
  <c r="AO1591" i="1"/>
  <c r="AP1591" i="1"/>
  <c r="AQ1591" i="1"/>
  <c r="AR1591" i="1"/>
  <c r="AS1591" i="1"/>
  <c r="AT1591" i="1"/>
  <c r="AI1592" i="1"/>
  <c r="AJ1592" i="1"/>
  <c r="AK1592" i="1"/>
  <c r="AL1592" i="1"/>
  <c r="AM1592" i="1"/>
  <c r="AN1592" i="1"/>
  <c r="AO1592" i="1"/>
  <c r="AP1592" i="1"/>
  <c r="AQ1592" i="1"/>
  <c r="AR1592" i="1"/>
  <c r="AS1592" i="1"/>
  <c r="AT1592" i="1"/>
  <c r="AI1593" i="1"/>
  <c r="AJ1593" i="1"/>
  <c r="AK1593" i="1"/>
  <c r="AL1593" i="1"/>
  <c r="AM1593" i="1"/>
  <c r="AN1593" i="1"/>
  <c r="AO1593" i="1"/>
  <c r="AP1593" i="1"/>
  <c r="AQ1593" i="1"/>
  <c r="AR1593" i="1"/>
  <c r="AS1593" i="1"/>
  <c r="AT1593" i="1"/>
  <c r="AI1594" i="1"/>
  <c r="AJ1594" i="1"/>
  <c r="AK1594" i="1"/>
  <c r="AL1594" i="1"/>
  <c r="AM1594" i="1"/>
  <c r="AN1594" i="1"/>
  <c r="AO1594" i="1"/>
  <c r="AP1594" i="1"/>
  <c r="AQ1594" i="1"/>
  <c r="AR1594" i="1"/>
  <c r="AS1594" i="1"/>
  <c r="AT1594" i="1"/>
  <c r="AI1595" i="1"/>
  <c r="AJ1595" i="1"/>
  <c r="AK1595" i="1"/>
  <c r="AL1595" i="1"/>
  <c r="AM1595" i="1"/>
  <c r="AN1595" i="1"/>
  <c r="AO1595" i="1"/>
  <c r="AP1595" i="1"/>
  <c r="AQ1595" i="1"/>
  <c r="AR1595" i="1"/>
  <c r="AS1595" i="1"/>
  <c r="AT1595" i="1"/>
  <c r="AI1596" i="1"/>
  <c r="AJ1596" i="1"/>
  <c r="AK1596" i="1"/>
  <c r="AL1596" i="1"/>
  <c r="AM1596" i="1"/>
  <c r="AN1596" i="1"/>
  <c r="AO1596" i="1"/>
  <c r="AP1596" i="1"/>
  <c r="AQ1596" i="1"/>
  <c r="AR1596" i="1"/>
  <c r="AS1596" i="1"/>
  <c r="AT1596" i="1"/>
  <c r="AI1597" i="1"/>
  <c r="AJ1597" i="1"/>
  <c r="AK1597" i="1"/>
  <c r="AL1597" i="1"/>
  <c r="AM1597" i="1"/>
  <c r="AN1597" i="1"/>
  <c r="AO1597" i="1"/>
  <c r="AP1597" i="1"/>
  <c r="AQ1597" i="1"/>
  <c r="AR1597" i="1"/>
  <c r="AS1597" i="1"/>
  <c r="AT1597" i="1"/>
  <c r="AI1598" i="1"/>
  <c r="AJ1598" i="1"/>
  <c r="AK1598" i="1"/>
  <c r="AL1598" i="1"/>
  <c r="AM1598" i="1"/>
  <c r="AN1598" i="1"/>
  <c r="AO1598" i="1"/>
  <c r="AP1598" i="1"/>
  <c r="AQ1598" i="1"/>
  <c r="AR1598" i="1"/>
  <c r="AS1598" i="1"/>
  <c r="AT1598" i="1"/>
  <c r="AI1599" i="1"/>
  <c r="AJ1599" i="1"/>
  <c r="AK1599" i="1"/>
  <c r="AL1599" i="1"/>
  <c r="AM1599" i="1"/>
  <c r="AN1599" i="1"/>
  <c r="AO1599" i="1"/>
  <c r="AP1599" i="1"/>
  <c r="AQ1599" i="1"/>
  <c r="AR1599" i="1"/>
  <c r="AS1599" i="1"/>
  <c r="AT1599" i="1"/>
  <c r="AI1600" i="1"/>
  <c r="AJ1600" i="1"/>
  <c r="AK1600" i="1"/>
  <c r="AL1600" i="1"/>
  <c r="AM1600" i="1"/>
  <c r="AN1600" i="1"/>
  <c r="AO1600" i="1"/>
  <c r="AP1600" i="1"/>
  <c r="AQ1600" i="1"/>
  <c r="AR1600" i="1"/>
  <c r="AS1600" i="1"/>
  <c r="AT1600" i="1"/>
  <c r="AI1601" i="1"/>
  <c r="AJ1601" i="1"/>
  <c r="AK1601" i="1"/>
  <c r="AL1601" i="1"/>
  <c r="AM1601" i="1"/>
  <c r="AN1601" i="1"/>
  <c r="AO1601" i="1"/>
  <c r="AP1601" i="1"/>
  <c r="AQ1601" i="1"/>
  <c r="AR1601" i="1"/>
  <c r="AS1601" i="1"/>
  <c r="AT1601" i="1"/>
  <c r="AI1602" i="1"/>
  <c r="AJ1602" i="1"/>
  <c r="AK1602" i="1"/>
  <c r="AL1602" i="1"/>
  <c r="AM1602" i="1"/>
  <c r="AN1602" i="1"/>
  <c r="AO1602" i="1"/>
  <c r="AP1602" i="1"/>
  <c r="AQ1602" i="1"/>
  <c r="AR1602" i="1"/>
  <c r="AS1602" i="1"/>
  <c r="AT1602" i="1"/>
  <c r="AI1603" i="1"/>
  <c r="AJ1603" i="1"/>
  <c r="AK1603" i="1"/>
  <c r="AL1603" i="1"/>
  <c r="AM1603" i="1"/>
  <c r="AN1603" i="1"/>
  <c r="AO1603" i="1"/>
  <c r="AP1603" i="1"/>
  <c r="AQ1603" i="1"/>
  <c r="AR1603" i="1"/>
  <c r="AS1603" i="1"/>
  <c r="AT1603" i="1"/>
  <c r="AI1604" i="1"/>
  <c r="AJ1604" i="1"/>
  <c r="AK1604" i="1"/>
  <c r="AL1604" i="1"/>
  <c r="AM1604" i="1"/>
  <c r="AN1604" i="1"/>
  <c r="AO1604" i="1"/>
  <c r="AP1604" i="1"/>
  <c r="AQ1604" i="1"/>
  <c r="AR1604" i="1"/>
  <c r="AS1604" i="1"/>
  <c r="AT1604" i="1"/>
  <c r="AI1605" i="1"/>
  <c r="AJ1605" i="1"/>
  <c r="AK1605" i="1"/>
  <c r="AL1605" i="1"/>
  <c r="AM1605" i="1"/>
  <c r="AN1605" i="1"/>
  <c r="AO1605" i="1"/>
  <c r="AP1605" i="1"/>
  <c r="AQ1605" i="1"/>
  <c r="AR1605" i="1"/>
  <c r="AS1605" i="1"/>
  <c r="AT1605" i="1"/>
  <c r="AI1606" i="1"/>
  <c r="AJ1606" i="1"/>
  <c r="AK1606" i="1"/>
  <c r="AL1606" i="1"/>
  <c r="AM1606" i="1"/>
  <c r="AN1606" i="1"/>
  <c r="AO1606" i="1"/>
  <c r="AP1606" i="1"/>
  <c r="AQ1606" i="1"/>
  <c r="AR1606" i="1"/>
  <c r="AS1606" i="1"/>
  <c r="AT1606" i="1"/>
  <c r="AI1607" i="1"/>
  <c r="AJ1607" i="1"/>
  <c r="AK1607" i="1"/>
  <c r="AL1607" i="1"/>
  <c r="AM1607" i="1"/>
  <c r="AN1607" i="1"/>
  <c r="AO1607" i="1"/>
  <c r="AP1607" i="1"/>
  <c r="AQ1607" i="1"/>
  <c r="AR1607" i="1"/>
  <c r="AS1607" i="1"/>
  <c r="AT1607" i="1"/>
  <c r="AI1608" i="1"/>
  <c r="AJ1608" i="1"/>
  <c r="AK1608" i="1"/>
  <c r="AL1608" i="1"/>
  <c r="AM1608" i="1"/>
  <c r="AN1608" i="1"/>
  <c r="AO1608" i="1"/>
  <c r="AP1608" i="1"/>
  <c r="AQ1608" i="1"/>
  <c r="AR1608" i="1"/>
  <c r="AS1608" i="1"/>
  <c r="AT1608" i="1"/>
  <c r="AI1609" i="1"/>
  <c r="AJ1609" i="1"/>
  <c r="AK1609" i="1"/>
  <c r="AL1609" i="1"/>
  <c r="AM1609" i="1"/>
  <c r="AN1609" i="1"/>
  <c r="AO1609" i="1"/>
  <c r="AP1609" i="1"/>
  <c r="AQ1609" i="1"/>
  <c r="AR1609" i="1"/>
  <c r="AS1609" i="1"/>
  <c r="AT1609" i="1"/>
  <c r="AI1610" i="1"/>
  <c r="AJ1610" i="1"/>
  <c r="AK1610" i="1"/>
  <c r="AL1610" i="1"/>
  <c r="AM1610" i="1"/>
  <c r="AN1610" i="1"/>
  <c r="AO1610" i="1"/>
  <c r="AP1610" i="1"/>
  <c r="AQ1610" i="1"/>
  <c r="AR1610" i="1"/>
  <c r="AS1610" i="1"/>
  <c r="AT1610" i="1"/>
  <c r="AI1611" i="1"/>
  <c r="AJ1611" i="1"/>
  <c r="AK1611" i="1"/>
  <c r="AL1611" i="1"/>
  <c r="AM1611" i="1"/>
  <c r="AN1611" i="1"/>
  <c r="AO1611" i="1"/>
  <c r="AP1611" i="1"/>
  <c r="AQ1611" i="1"/>
  <c r="AR1611" i="1"/>
  <c r="AS1611" i="1"/>
  <c r="AT1611" i="1"/>
  <c r="AI1612" i="1"/>
  <c r="AJ1612" i="1"/>
  <c r="AK1612" i="1"/>
  <c r="AL1612" i="1"/>
  <c r="AM1612" i="1"/>
  <c r="AN1612" i="1"/>
  <c r="AO1612" i="1"/>
  <c r="AP1612" i="1"/>
  <c r="AQ1612" i="1"/>
  <c r="AR1612" i="1"/>
  <c r="AS1612" i="1"/>
  <c r="AT1612" i="1"/>
  <c r="AI1613" i="1"/>
  <c r="AJ1613" i="1"/>
  <c r="AK1613" i="1"/>
  <c r="AL1613" i="1"/>
  <c r="AM1613" i="1"/>
  <c r="AN1613" i="1"/>
  <c r="AO1613" i="1"/>
  <c r="AP1613" i="1"/>
  <c r="AQ1613" i="1"/>
  <c r="AR1613" i="1"/>
  <c r="AS1613" i="1"/>
  <c r="AT1613" i="1"/>
  <c r="AI1614" i="1"/>
  <c r="AJ1614" i="1"/>
  <c r="AK1614" i="1"/>
  <c r="AL1614" i="1"/>
  <c r="AM1614" i="1"/>
  <c r="AN1614" i="1"/>
  <c r="AO1614" i="1"/>
  <c r="AP1614" i="1"/>
  <c r="AQ1614" i="1"/>
  <c r="AR1614" i="1"/>
  <c r="AS1614" i="1"/>
  <c r="AT1614" i="1"/>
  <c r="AI1615" i="1"/>
  <c r="AJ1615" i="1"/>
  <c r="AK1615" i="1"/>
  <c r="AL1615" i="1"/>
  <c r="AM1615" i="1"/>
  <c r="AN1615" i="1"/>
  <c r="AO1615" i="1"/>
  <c r="AP1615" i="1"/>
  <c r="AQ1615" i="1"/>
  <c r="AR1615" i="1"/>
  <c r="AS1615" i="1"/>
  <c r="AT1615" i="1"/>
  <c r="AI1616" i="1"/>
  <c r="AJ1616" i="1"/>
  <c r="AK1616" i="1"/>
  <c r="AL1616" i="1"/>
  <c r="AM1616" i="1"/>
  <c r="AN1616" i="1"/>
  <c r="AO1616" i="1"/>
  <c r="AP1616" i="1"/>
  <c r="AQ1616" i="1"/>
  <c r="AR1616" i="1"/>
  <c r="AS1616" i="1"/>
  <c r="AT1616" i="1"/>
  <c r="AI1617" i="1"/>
  <c r="AJ1617" i="1"/>
  <c r="AK1617" i="1"/>
  <c r="AL1617" i="1"/>
  <c r="AM1617" i="1"/>
  <c r="AN1617" i="1"/>
  <c r="AO1617" i="1"/>
  <c r="AP1617" i="1"/>
  <c r="AQ1617" i="1"/>
  <c r="AR1617" i="1"/>
  <c r="AS1617" i="1"/>
  <c r="AT1617" i="1"/>
  <c r="AI1618" i="1"/>
  <c r="AJ1618" i="1"/>
  <c r="AK1618" i="1"/>
  <c r="AL1618" i="1"/>
  <c r="AM1618" i="1"/>
  <c r="AN1618" i="1"/>
  <c r="AO1618" i="1"/>
  <c r="AP1618" i="1"/>
  <c r="AQ1618" i="1"/>
  <c r="AR1618" i="1"/>
  <c r="AS1618" i="1"/>
  <c r="AT1618" i="1"/>
  <c r="AI1619" i="1"/>
  <c r="AJ1619" i="1"/>
  <c r="AK1619" i="1"/>
  <c r="AL1619" i="1"/>
  <c r="AM1619" i="1"/>
  <c r="AN1619" i="1"/>
  <c r="AO1619" i="1"/>
  <c r="AP1619" i="1"/>
  <c r="AQ1619" i="1"/>
  <c r="AR1619" i="1"/>
  <c r="AS1619" i="1"/>
  <c r="AT1619" i="1"/>
  <c r="AI1620" i="1"/>
  <c r="AJ1620" i="1"/>
  <c r="AK1620" i="1"/>
  <c r="AL1620" i="1"/>
  <c r="AM1620" i="1"/>
  <c r="AN1620" i="1"/>
  <c r="AO1620" i="1"/>
  <c r="AP1620" i="1"/>
  <c r="AQ1620" i="1"/>
  <c r="AR1620" i="1"/>
  <c r="AS1620" i="1"/>
  <c r="AT1620" i="1"/>
  <c r="AI1621" i="1"/>
  <c r="AJ1621" i="1"/>
  <c r="AK1621" i="1"/>
  <c r="AL1621" i="1"/>
  <c r="AM1621" i="1"/>
  <c r="AN1621" i="1"/>
  <c r="AO1621" i="1"/>
  <c r="AP1621" i="1"/>
  <c r="AQ1621" i="1"/>
  <c r="AR1621" i="1"/>
  <c r="AS1621" i="1"/>
  <c r="AT1621" i="1"/>
  <c r="AI1622" i="1"/>
  <c r="AJ1622" i="1"/>
  <c r="AK1622" i="1"/>
  <c r="AL1622" i="1"/>
  <c r="AM1622" i="1"/>
  <c r="AN1622" i="1"/>
  <c r="AO1622" i="1"/>
  <c r="AP1622" i="1"/>
  <c r="AQ1622" i="1"/>
  <c r="AR1622" i="1"/>
  <c r="AS1622" i="1"/>
  <c r="AT1622" i="1"/>
  <c r="AI1623" i="1"/>
  <c r="AJ1623" i="1"/>
  <c r="AK1623" i="1"/>
  <c r="AL1623" i="1"/>
  <c r="AM1623" i="1"/>
  <c r="AN1623" i="1"/>
  <c r="AO1623" i="1"/>
  <c r="AP1623" i="1"/>
  <c r="AQ1623" i="1"/>
  <c r="AR1623" i="1"/>
  <c r="AS1623" i="1"/>
  <c r="AT1623" i="1"/>
  <c r="AI1624" i="1"/>
  <c r="AJ1624" i="1"/>
  <c r="AK1624" i="1"/>
  <c r="AL1624" i="1"/>
  <c r="AM1624" i="1"/>
  <c r="AN1624" i="1"/>
  <c r="AO1624" i="1"/>
  <c r="AP1624" i="1"/>
  <c r="AQ1624" i="1"/>
  <c r="AR1624" i="1"/>
  <c r="AS1624" i="1"/>
  <c r="AT1624" i="1"/>
  <c r="AI1625" i="1"/>
  <c r="AJ1625" i="1"/>
  <c r="AK1625" i="1"/>
  <c r="AL1625" i="1"/>
  <c r="AM1625" i="1"/>
  <c r="AN1625" i="1"/>
  <c r="AO1625" i="1"/>
  <c r="AP1625" i="1"/>
  <c r="AQ1625" i="1"/>
  <c r="AR1625" i="1"/>
  <c r="AS1625" i="1"/>
  <c r="AT1625" i="1"/>
  <c r="AI1626" i="1"/>
  <c r="AJ1626" i="1"/>
  <c r="AK1626" i="1"/>
  <c r="AL1626" i="1"/>
  <c r="AM1626" i="1"/>
  <c r="AN1626" i="1"/>
  <c r="AO1626" i="1"/>
  <c r="AP1626" i="1"/>
  <c r="AQ1626" i="1"/>
  <c r="AR1626" i="1"/>
  <c r="AS1626" i="1"/>
  <c r="AT1626" i="1"/>
  <c r="AI1627" i="1"/>
  <c r="AJ1627" i="1"/>
  <c r="AK1627" i="1"/>
  <c r="AL1627" i="1"/>
  <c r="AM1627" i="1"/>
  <c r="AN1627" i="1"/>
  <c r="AO1627" i="1"/>
  <c r="AP1627" i="1"/>
  <c r="AQ1627" i="1"/>
  <c r="AR1627" i="1"/>
  <c r="AS1627" i="1"/>
  <c r="AT1627" i="1"/>
  <c r="AI1628" i="1"/>
  <c r="AJ1628" i="1"/>
  <c r="AK1628" i="1"/>
  <c r="AL1628" i="1"/>
  <c r="AM1628" i="1"/>
  <c r="AN1628" i="1"/>
  <c r="AO1628" i="1"/>
  <c r="AP1628" i="1"/>
  <c r="AQ1628" i="1"/>
  <c r="AR1628" i="1"/>
  <c r="AS1628" i="1"/>
  <c r="AT1628" i="1"/>
  <c r="AI1629" i="1"/>
  <c r="AJ1629" i="1"/>
  <c r="AK1629" i="1"/>
  <c r="AL1629" i="1"/>
  <c r="AM1629" i="1"/>
  <c r="AN1629" i="1"/>
  <c r="AO1629" i="1"/>
  <c r="AP1629" i="1"/>
  <c r="AQ1629" i="1"/>
  <c r="AR1629" i="1"/>
  <c r="AS1629" i="1"/>
  <c r="AT1629" i="1"/>
  <c r="AI1630" i="1"/>
  <c r="AJ1630" i="1"/>
  <c r="AK1630" i="1"/>
  <c r="AL1630" i="1"/>
  <c r="AM1630" i="1"/>
  <c r="AN1630" i="1"/>
  <c r="AO1630" i="1"/>
  <c r="AP1630" i="1"/>
  <c r="AQ1630" i="1"/>
  <c r="AR1630" i="1"/>
  <c r="AS1630" i="1"/>
  <c r="AT1630" i="1"/>
  <c r="AI1631" i="1"/>
  <c r="AJ1631" i="1"/>
  <c r="AK1631" i="1"/>
  <c r="AL1631" i="1"/>
  <c r="AM1631" i="1"/>
  <c r="AN1631" i="1"/>
  <c r="AO1631" i="1"/>
  <c r="AP1631" i="1"/>
  <c r="AQ1631" i="1"/>
  <c r="AR1631" i="1"/>
  <c r="AS1631" i="1"/>
  <c r="AT1631" i="1"/>
  <c r="AI1632" i="1"/>
  <c r="AJ1632" i="1"/>
  <c r="AK1632" i="1"/>
  <c r="AL1632" i="1"/>
  <c r="AM1632" i="1"/>
  <c r="AN1632" i="1"/>
  <c r="AO1632" i="1"/>
  <c r="AP1632" i="1"/>
  <c r="AQ1632" i="1"/>
  <c r="AR1632" i="1"/>
  <c r="AS1632" i="1"/>
  <c r="AT1632" i="1"/>
  <c r="AI1633" i="1"/>
  <c r="AJ1633" i="1"/>
  <c r="AK1633" i="1"/>
  <c r="AL1633" i="1"/>
  <c r="AM1633" i="1"/>
  <c r="AN1633" i="1"/>
  <c r="AO1633" i="1"/>
  <c r="AP1633" i="1"/>
  <c r="AQ1633" i="1"/>
  <c r="AR1633" i="1"/>
  <c r="AS1633" i="1"/>
  <c r="AT1633" i="1"/>
  <c r="AI1634" i="1"/>
  <c r="AJ1634" i="1"/>
  <c r="AK1634" i="1"/>
  <c r="AL1634" i="1"/>
  <c r="AM1634" i="1"/>
  <c r="AN1634" i="1"/>
  <c r="AO1634" i="1"/>
  <c r="AP1634" i="1"/>
  <c r="AQ1634" i="1"/>
  <c r="AR1634" i="1"/>
  <c r="AS1634" i="1"/>
  <c r="AT1634" i="1"/>
  <c r="AI1635" i="1"/>
  <c r="AJ1635" i="1"/>
  <c r="AK1635" i="1"/>
  <c r="AL1635" i="1"/>
  <c r="AM1635" i="1"/>
  <c r="AN1635" i="1"/>
  <c r="AO1635" i="1"/>
  <c r="AP1635" i="1"/>
  <c r="AQ1635" i="1"/>
  <c r="AR1635" i="1"/>
  <c r="AS1635" i="1"/>
  <c r="AT1635" i="1"/>
  <c r="AI1636" i="1"/>
  <c r="AJ1636" i="1"/>
  <c r="AK1636" i="1"/>
  <c r="AL1636" i="1"/>
  <c r="AM1636" i="1"/>
  <c r="AN1636" i="1"/>
  <c r="AO1636" i="1"/>
  <c r="AP1636" i="1"/>
  <c r="AQ1636" i="1"/>
  <c r="AR1636" i="1"/>
  <c r="AS1636" i="1"/>
  <c r="AT1636" i="1"/>
  <c r="AI1637" i="1"/>
  <c r="AJ1637" i="1"/>
  <c r="AK1637" i="1"/>
  <c r="AL1637" i="1"/>
  <c r="AM1637" i="1"/>
  <c r="AN1637" i="1"/>
  <c r="AO1637" i="1"/>
  <c r="AP1637" i="1"/>
  <c r="AQ1637" i="1"/>
  <c r="AR1637" i="1"/>
  <c r="AS1637" i="1"/>
  <c r="AT1637" i="1"/>
  <c r="AI1638" i="1"/>
  <c r="AJ1638" i="1"/>
  <c r="AK1638" i="1"/>
  <c r="AL1638" i="1"/>
  <c r="AM1638" i="1"/>
  <c r="AN1638" i="1"/>
  <c r="AO1638" i="1"/>
  <c r="AP1638" i="1"/>
  <c r="AQ1638" i="1"/>
  <c r="AR1638" i="1"/>
  <c r="AS1638" i="1"/>
  <c r="AT1638" i="1"/>
  <c r="AI1639" i="1"/>
  <c r="AJ1639" i="1"/>
  <c r="AK1639" i="1"/>
  <c r="AL1639" i="1"/>
  <c r="AM1639" i="1"/>
  <c r="AN1639" i="1"/>
  <c r="AO1639" i="1"/>
  <c r="AP1639" i="1"/>
  <c r="AQ1639" i="1"/>
  <c r="AR1639" i="1"/>
  <c r="AS1639" i="1"/>
  <c r="AT1639" i="1"/>
  <c r="AI1640" i="1"/>
  <c r="AJ1640" i="1"/>
  <c r="AK1640" i="1"/>
  <c r="AL1640" i="1"/>
  <c r="AM1640" i="1"/>
  <c r="AN1640" i="1"/>
  <c r="AO1640" i="1"/>
  <c r="AP1640" i="1"/>
  <c r="AQ1640" i="1"/>
  <c r="AR1640" i="1"/>
  <c r="AS1640" i="1"/>
  <c r="AT1640" i="1"/>
  <c r="AI1641" i="1"/>
  <c r="AJ1641" i="1"/>
  <c r="AK1641" i="1"/>
  <c r="AL1641" i="1"/>
  <c r="AM1641" i="1"/>
  <c r="AN1641" i="1"/>
  <c r="AO1641" i="1"/>
  <c r="AP1641" i="1"/>
  <c r="AQ1641" i="1"/>
  <c r="AR1641" i="1"/>
  <c r="AS1641" i="1"/>
  <c r="AT1641" i="1"/>
  <c r="AI1642" i="1"/>
  <c r="AJ1642" i="1"/>
  <c r="AK1642" i="1"/>
  <c r="AL1642" i="1"/>
  <c r="AM1642" i="1"/>
  <c r="AN1642" i="1"/>
  <c r="AO1642" i="1"/>
  <c r="AP1642" i="1"/>
  <c r="AQ1642" i="1"/>
  <c r="AR1642" i="1"/>
  <c r="AS1642" i="1"/>
  <c r="AT1642" i="1"/>
  <c r="AI1643" i="1"/>
  <c r="AJ1643" i="1"/>
  <c r="AK1643" i="1"/>
  <c r="AL1643" i="1"/>
  <c r="AM1643" i="1"/>
  <c r="AN1643" i="1"/>
  <c r="AO1643" i="1"/>
  <c r="AP1643" i="1"/>
  <c r="AQ1643" i="1"/>
  <c r="AR1643" i="1"/>
  <c r="AS1643" i="1"/>
  <c r="AT1643" i="1"/>
  <c r="AI1644" i="1"/>
  <c r="AJ1644" i="1"/>
  <c r="AK1644" i="1"/>
  <c r="AL1644" i="1"/>
  <c r="AM1644" i="1"/>
  <c r="AN1644" i="1"/>
  <c r="AO1644" i="1"/>
  <c r="AP1644" i="1"/>
  <c r="AQ1644" i="1"/>
  <c r="AR1644" i="1"/>
  <c r="AS1644" i="1"/>
  <c r="AT1644" i="1"/>
  <c r="AI1645" i="1"/>
  <c r="AJ1645" i="1"/>
  <c r="AK1645" i="1"/>
  <c r="AL1645" i="1"/>
  <c r="AM1645" i="1"/>
  <c r="AN1645" i="1"/>
  <c r="AO1645" i="1"/>
  <c r="AP1645" i="1"/>
  <c r="AQ1645" i="1"/>
  <c r="AR1645" i="1"/>
  <c r="AS1645" i="1"/>
  <c r="AT1645" i="1"/>
  <c r="AI1646" i="1"/>
  <c r="AJ1646" i="1"/>
  <c r="AK1646" i="1"/>
  <c r="AL1646" i="1"/>
  <c r="AM1646" i="1"/>
  <c r="AN1646" i="1"/>
  <c r="AO1646" i="1"/>
  <c r="AP1646" i="1"/>
  <c r="AQ1646" i="1"/>
  <c r="AR1646" i="1"/>
  <c r="AS1646" i="1"/>
  <c r="AT1646" i="1"/>
  <c r="AI1647" i="1"/>
  <c r="AJ1647" i="1"/>
  <c r="AK1647" i="1"/>
  <c r="AL1647" i="1"/>
  <c r="AM1647" i="1"/>
  <c r="AN1647" i="1"/>
  <c r="AO1647" i="1"/>
  <c r="AP1647" i="1"/>
  <c r="AQ1647" i="1"/>
  <c r="AR1647" i="1"/>
  <c r="AS1647" i="1"/>
  <c r="AT1647" i="1"/>
  <c r="AI1648" i="1"/>
  <c r="AJ1648" i="1"/>
  <c r="AK1648" i="1"/>
  <c r="AL1648" i="1"/>
  <c r="AM1648" i="1"/>
  <c r="AN1648" i="1"/>
  <c r="AO1648" i="1"/>
  <c r="AP1648" i="1"/>
  <c r="AQ1648" i="1"/>
  <c r="AR1648" i="1"/>
  <c r="AS1648" i="1"/>
  <c r="AT1648" i="1"/>
  <c r="AI1649" i="1"/>
  <c r="AJ1649" i="1"/>
  <c r="AK1649" i="1"/>
  <c r="AL1649" i="1"/>
  <c r="AM1649" i="1"/>
  <c r="AN1649" i="1"/>
  <c r="AO1649" i="1"/>
  <c r="AP1649" i="1"/>
  <c r="AQ1649" i="1"/>
  <c r="AR1649" i="1"/>
  <c r="AS1649" i="1"/>
  <c r="AT1649" i="1"/>
  <c r="AI1650" i="1"/>
  <c r="AJ1650" i="1"/>
  <c r="AK1650" i="1"/>
  <c r="AL1650" i="1"/>
  <c r="AM1650" i="1"/>
  <c r="AN1650" i="1"/>
  <c r="AO1650" i="1"/>
  <c r="AP1650" i="1"/>
  <c r="AQ1650" i="1"/>
  <c r="AR1650" i="1"/>
  <c r="AS1650" i="1"/>
  <c r="AT1650" i="1"/>
  <c r="AI1651" i="1"/>
  <c r="AJ1651" i="1"/>
  <c r="AK1651" i="1"/>
  <c r="AL1651" i="1"/>
  <c r="AM1651" i="1"/>
  <c r="AN1651" i="1"/>
  <c r="AO1651" i="1"/>
  <c r="AP1651" i="1"/>
  <c r="AQ1651" i="1"/>
  <c r="AR1651" i="1"/>
  <c r="AS1651" i="1"/>
  <c r="AT1651" i="1"/>
  <c r="AI1652" i="1"/>
  <c r="AJ1652" i="1"/>
  <c r="AK1652" i="1"/>
  <c r="AL1652" i="1"/>
  <c r="AM1652" i="1"/>
  <c r="AN1652" i="1"/>
  <c r="AO1652" i="1"/>
  <c r="AP1652" i="1"/>
  <c r="AQ1652" i="1"/>
  <c r="AR1652" i="1"/>
  <c r="AS1652" i="1"/>
  <c r="AT1652" i="1"/>
  <c r="AI1653" i="1"/>
  <c r="AJ1653" i="1"/>
  <c r="AK1653" i="1"/>
  <c r="AL1653" i="1"/>
  <c r="AM1653" i="1"/>
  <c r="AN1653" i="1"/>
  <c r="AO1653" i="1"/>
  <c r="AP1653" i="1"/>
  <c r="AQ1653" i="1"/>
  <c r="AR1653" i="1"/>
  <c r="AS1653" i="1"/>
  <c r="AT1653" i="1"/>
  <c r="AI1654" i="1"/>
  <c r="AJ1654" i="1"/>
  <c r="AK1654" i="1"/>
  <c r="AL1654" i="1"/>
  <c r="AM1654" i="1"/>
  <c r="AN1654" i="1"/>
  <c r="AO1654" i="1"/>
  <c r="AP1654" i="1"/>
  <c r="AQ1654" i="1"/>
  <c r="AR1654" i="1"/>
  <c r="AS1654" i="1"/>
  <c r="AT1654" i="1"/>
  <c r="AI1655" i="1"/>
  <c r="AJ1655" i="1"/>
  <c r="AK1655" i="1"/>
  <c r="AL1655" i="1"/>
  <c r="AM1655" i="1"/>
  <c r="AN1655" i="1"/>
  <c r="AO1655" i="1"/>
  <c r="AP1655" i="1"/>
  <c r="AQ1655" i="1"/>
  <c r="AR1655" i="1"/>
  <c r="AS1655" i="1"/>
  <c r="AT1655" i="1"/>
  <c r="AI1656" i="1"/>
  <c r="AJ1656" i="1"/>
  <c r="AK1656" i="1"/>
  <c r="AL1656" i="1"/>
  <c r="AM1656" i="1"/>
  <c r="AN1656" i="1"/>
  <c r="AO1656" i="1"/>
  <c r="AP1656" i="1"/>
  <c r="AQ1656" i="1"/>
  <c r="AR1656" i="1"/>
  <c r="AS1656" i="1"/>
  <c r="AT1656" i="1"/>
  <c r="AI1657" i="1"/>
  <c r="AJ1657" i="1"/>
  <c r="AK1657" i="1"/>
  <c r="AL1657" i="1"/>
  <c r="AM1657" i="1"/>
  <c r="AN1657" i="1"/>
  <c r="AO1657" i="1"/>
  <c r="AP1657" i="1"/>
  <c r="AQ1657" i="1"/>
  <c r="AR1657" i="1"/>
  <c r="AS1657" i="1"/>
  <c r="AT1657" i="1"/>
  <c r="AI1658" i="1"/>
  <c r="AJ1658" i="1"/>
  <c r="AK1658" i="1"/>
  <c r="AL1658" i="1"/>
  <c r="AM1658" i="1"/>
  <c r="AN1658" i="1"/>
  <c r="AO1658" i="1"/>
  <c r="AP1658" i="1"/>
  <c r="AQ1658" i="1"/>
  <c r="AR1658" i="1"/>
  <c r="AS1658" i="1"/>
  <c r="AT1658" i="1"/>
  <c r="AI1659" i="1"/>
  <c r="AJ1659" i="1"/>
  <c r="AK1659" i="1"/>
  <c r="AL1659" i="1"/>
  <c r="AM1659" i="1"/>
  <c r="AN1659" i="1"/>
  <c r="AO1659" i="1"/>
  <c r="AP1659" i="1"/>
  <c r="AQ1659" i="1"/>
  <c r="AR1659" i="1"/>
  <c r="AS1659" i="1"/>
  <c r="AT1659" i="1"/>
  <c r="AI1660" i="1"/>
  <c r="AJ1660" i="1"/>
  <c r="AK1660" i="1"/>
  <c r="AL1660" i="1"/>
  <c r="AM1660" i="1"/>
  <c r="AN1660" i="1"/>
  <c r="AO1660" i="1"/>
  <c r="AP1660" i="1"/>
  <c r="AQ1660" i="1"/>
  <c r="AR1660" i="1"/>
  <c r="AS1660" i="1"/>
  <c r="AT1660" i="1"/>
  <c r="AI1661" i="1"/>
  <c r="AJ1661" i="1"/>
  <c r="AK1661" i="1"/>
  <c r="AL1661" i="1"/>
  <c r="AM1661" i="1"/>
  <c r="AN1661" i="1"/>
  <c r="AO1661" i="1"/>
  <c r="AP1661" i="1"/>
  <c r="AQ1661" i="1"/>
  <c r="AR1661" i="1"/>
  <c r="AS1661" i="1"/>
  <c r="AT1661" i="1"/>
  <c r="AI1662" i="1"/>
  <c r="AJ1662" i="1"/>
  <c r="AK1662" i="1"/>
  <c r="AL1662" i="1"/>
  <c r="AM1662" i="1"/>
  <c r="AN1662" i="1"/>
  <c r="AO1662" i="1"/>
  <c r="AP1662" i="1"/>
  <c r="AQ1662" i="1"/>
  <c r="AR1662" i="1"/>
  <c r="AS1662" i="1"/>
  <c r="AT1662" i="1"/>
  <c r="AI1663" i="1"/>
  <c r="AJ1663" i="1"/>
  <c r="AK1663" i="1"/>
  <c r="AL1663" i="1"/>
  <c r="AM1663" i="1"/>
  <c r="AN1663" i="1"/>
  <c r="AO1663" i="1"/>
  <c r="AP1663" i="1"/>
  <c r="AQ1663" i="1"/>
  <c r="AR1663" i="1"/>
  <c r="AS1663" i="1"/>
  <c r="AT1663" i="1"/>
  <c r="AI1664" i="1"/>
  <c r="AJ1664" i="1"/>
  <c r="AK1664" i="1"/>
  <c r="AL1664" i="1"/>
  <c r="AM1664" i="1"/>
  <c r="AN1664" i="1"/>
  <c r="AO1664" i="1"/>
  <c r="AP1664" i="1"/>
  <c r="AQ1664" i="1"/>
  <c r="AR1664" i="1"/>
  <c r="AS1664" i="1"/>
  <c r="AT1664" i="1"/>
  <c r="AI1665" i="1"/>
  <c r="AJ1665" i="1"/>
  <c r="AK1665" i="1"/>
  <c r="AL1665" i="1"/>
  <c r="AM1665" i="1"/>
  <c r="AN1665" i="1"/>
  <c r="AO1665" i="1"/>
  <c r="AP1665" i="1"/>
  <c r="AQ1665" i="1"/>
  <c r="AR1665" i="1"/>
  <c r="AS1665" i="1"/>
  <c r="AT1665" i="1"/>
  <c r="AI1666" i="1"/>
  <c r="AJ1666" i="1"/>
  <c r="AK1666" i="1"/>
  <c r="AL1666" i="1"/>
  <c r="AM1666" i="1"/>
  <c r="AN1666" i="1"/>
  <c r="AO1666" i="1"/>
  <c r="AP1666" i="1"/>
  <c r="AQ1666" i="1"/>
  <c r="AR1666" i="1"/>
  <c r="AS1666" i="1"/>
  <c r="AT1666" i="1"/>
  <c r="AI1667" i="1"/>
  <c r="AJ1667" i="1"/>
  <c r="AK1667" i="1"/>
  <c r="AL1667" i="1"/>
  <c r="AM1667" i="1"/>
  <c r="AN1667" i="1"/>
  <c r="AO1667" i="1"/>
  <c r="AP1667" i="1"/>
  <c r="AQ1667" i="1"/>
  <c r="AR1667" i="1"/>
  <c r="AS1667" i="1"/>
  <c r="AT1667" i="1"/>
  <c r="AI1668" i="1"/>
  <c r="AJ1668" i="1"/>
  <c r="AK1668" i="1"/>
  <c r="AL1668" i="1"/>
  <c r="AM1668" i="1"/>
  <c r="AN1668" i="1"/>
  <c r="AO1668" i="1"/>
  <c r="AP1668" i="1"/>
  <c r="AQ1668" i="1"/>
  <c r="AR1668" i="1"/>
  <c r="AS1668" i="1"/>
  <c r="AT1668" i="1"/>
  <c r="AI1669" i="1"/>
  <c r="AJ1669" i="1"/>
  <c r="AK1669" i="1"/>
  <c r="AL1669" i="1"/>
  <c r="AM1669" i="1"/>
  <c r="AN1669" i="1"/>
  <c r="AO1669" i="1"/>
  <c r="AP1669" i="1"/>
  <c r="AQ1669" i="1"/>
  <c r="AR1669" i="1"/>
  <c r="AS1669" i="1"/>
  <c r="AT1669" i="1"/>
  <c r="AI1670" i="1"/>
  <c r="AJ1670" i="1"/>
  <c r="AK1670" i="1"/>
  <c r="AL1670" i="1"/>
  <c r="AM1670" i="1"/>
  <c r="AN1670" i="1"/>
  <c r="AO1670" i="1"/>
  <c r="AP1670" i="1"/>
  <c r="AQ1670" i="1"/>
  <c r="AR1670" i="1"/>
  <c r="AS1670" i="1"/>
  <c r="AT1670" i="1"/>
  <c r="AI1671" i="1"/>
  <c r="AJ1671" i="1"/>
  <c r="AK1671" i="1"/>
  <c r="AL1671" i="1"/>
  <c r="AM1671" i="1"/>
  <c r="AN1671" i="1"/>
  <c r="AO1671" i="1"/>
  <c r="AP1671" i="1"/>
  <c r="AQ1671" i="1"/>
  <c r="AR1671" i="1"/>
  <c r="AS1671" i="1"/>
  <c r="AT1671" i="1"/>
  <c r="AI1672" i="1"/>
  <c r="AJ1672" i="1"/>
  <c r="AK1672" i="1"/>
  <c r="AL1672" i="1"/>
  <c r="AM1672" i="1"/>
  <c r="AN1672" i="1"/>
  <c r="AO1672" i="1"/>
  <c r="AP1672" i="1"/>
  <c r="AQ1672" i="1"/>
  <c r="AR1672" i="1"/>
  <c r="AS1672" i="1"/>
  <c r="AT1672" i="1"/>
  <c r="AI1673" i="1"/>
  <c r="AJ1673" i="1"/>
  <c r="AK1673" i="1"/>
  <c r="AL1673" i="1"/>
  <c r="AM1673" i="1"/>
  <c r="AN1673" i="1"/>
  <c r="AO1673" i="1"/>
  <c r="AP1673" i="1"/>
  <c r="AQ1673" i="1"/>
  <c r="AR1673" i="1"/>
  <c r="AS1673" i="1"/>
  <c r="AT1673" i="1"/>
  <c r="AI1674" i="1"/>
  <c r="AJ1674" i="1"/>
  <c r="AK1674" i="1"/>
  <c r="AL1674" i="1"/>
  <c r="AM1674" i="1"/>
  <c r="AN1674" i="1"/>
  <c r="AO1674" i="1"/>
  <c r="AP1674" i="1"/>
  <c r="AQ1674" i="1"/>
  <c r="AR1674" i="1"/>
  <c r="AS1674" i="1"/>
  <c r="AT1674" i="1"/>
  <c r="AI1675" i="1"/>
  <c r="AJ1675" i="1"/>
  <c r="AK1675" i="1"/>
  <c r="AL1675" i="1"/>
  <c r="AM1675" i="1"/>
  <c r="AN1675" i="1"/>
  <c r="AO1675" i="1"/>
  <c r="AP1675" i="1"/>
  <c r="AQ1675" i="1"/>
  <c r="AR1675" i="1"/>
  <c r="AS1675" i="1"/>
  <c r="AT1675" i="1"/>
  <c r="AI1676" i="1"/>
  <c r="AJ1676" i="1"/>
  <c r="AK1676" i="1"/>
  <c r="AL1676" i="1"/>
  <c r="AM1676" i="1"/>
  <c r="AN1676" i="1"/>
  <c r="AO1676" i="1"/>
  <c r="AP1676" i="1"/>
  <c r="AQ1676" i="1"/>
  <c r="AR1676" i="1"/>
  <c r="AS1676" i="1"/>
  <c r="AT1676" i="1"/>
  <c r="AI1677" i="1"/>
  <c r="AJ1677" i="1"/>
  <c r="AK1677" i="1"/>
  <c r="AL1677" i="1"/>
  <c r="AM1677" i="1"/>
  <c r="AN1677" i="1"/>
  <c r="AO1677" i="1"/>
  <c r="AP1677" i="1"/>
  <c r="AQ1677" i="1"/>
  <c r="AR1677" i="1"/>
  <c r="AS1677" i="1"/>
  <c r="AT1677" i="1"/>
  <c r="AI1678" i="1"/>
  <c r="AJ1678" i="1"/>
  <c r="AK1678" i="1"/>
  <c r="AL1678" i="1"/>
  <c r="AM1678" i="1"/>
  <c r="AN1678" i="1"/>
  <c r="AO1678" i="1"/>
  <c r="AP1678" i="1"/>
  <c r="AQ1678" i="1"/>
  <c r="AR1678" i="1"/>
  <c r="AS1678" i="1"/>
  <c r="AT1678" i="1"/>
  <c r="AI1679" i="1"/>
  <c r="AJ1679" i="1"/>
  <c r="AK1679" i="1"/>
  <c r="AL1679" i="1"/>
  <c r="AM1679" i="1"/>
  <c r="AN1679" i="1"/>
  <c r="AO1679" i="1"/>
  <c r="AP1679" i="1"/>
  <c r="AQ1679" i="1"/>
  <c r="AR1679" i="1"/>
  <c r="AS1679" i="1"/>
  <c r="AT1679" i="1"/>
  <c r="AI1680" i="1"/>
  <c r="AJ1680" i="1"/>
  <c r="AK1680" i="1"/>
  <c r="AL1680" i="1"/>
  <c r="AM1680" i="1"/>
  <c r="AN1680" i="1"/>
  <c r="AO1680" i="1"/>
  <c r="AP1680" i="1"/>
  <c r="AQ1680" i="1"/>
  <c r="AR1680" i="1"/>
  <c r="AS1680" i="1"/>
  <c r="AT1680" i="1"/>
  <c r="AI1681" i="1"/>
  <c r="AJ1681" i="1"/>
  <c r="AK1681" i="1"/>
  <c r="AL1681" i="1"/>
  <c r="AM1681" i="1"/>
  <c r="AN1681" i="1"/>
  <c r="AO1681" i="1"/>
  <c r="AP1681" i="1"/>
  <c r="AQ1681" i="1"/>
  <c r="AR1681" i="1"/>
  <c r="AS1681" i="1"/>
  <c r="AT1681" i="1"/>
  <c r="AI1682" i="1"/>
  <c r="AJ1682" i="1"/>
  <c r="AK1682" i="1"/>
  <c r="AL1682" i="1"/>
  <c r="AM1682" i="1"/>
  <c r="AN1682" i="1"/>
  <c r="AO1682" i="1"/>
  <c r="AP1682" i="1"/>
  <c r="AQ1682" i="1"/>
  <c r="AR1682" i="1"/>
  <c r="AS1682" i="1"/>
  <c r="AT1682" i="1"/>
  <c r="AI1683" i="1"/>
  <c r="AJ1683" i="1"/>
  <c r="AK1683" i="1"/>
  <c r="AL1683" i="1"/>
  <c r="AM1683" i="1"/>
  <c r="AN1683" i="1"/>
  <c r="AO1683" i="1"/>
  <c r="AP1683" i="1"/>
  <c r="AQ1683" i="1"/>
  <c r="AR1683" i="1"/>
  <c r="AS1683" i="1"/>
  <c r="AT1683" i="1"/>
  <c r="AI1684" i="1"/>
  <c r="AJ1684" i="1"/>
  <c r="AK1684" i="1"/>
  <c r="AL1684" i="1"/>
  <c r="AM1684" i="1"/>
  <c r="AN1684" i="1"/>
  <c r="AO1684" i="1"/>
  <c r="AP1684" i="1"/>
  <c r="AQ1684" i="1"/>
  <c r="AR1684" i="1"/>
  <c r="AS1684" i="1"/>
  <c r="AT1684" i="1"/>
  <c r="AI1685" i="1"/>
  <c r="AJ1685" i="1"/>
  <c r="AK1685" i="1"/>
  <c r="AL1685" i="1"/>
  <c r="AM1685" i="1"/>
  <c r="AN1685" i="1"/>
  <c r="AO1685" i="1"/>
  <c r="AP1685" i="1"/>
  <c r="AQ1685" i="1"/>
  <c r="AR1685" i="1"/>
  <c r="AS1685" i="1"/>
  <c r="AT1685" i="1"/>
  <c r="AI1686" i="1"/>
  <c r="AJ1686" i="1"/>
  <c r="AK1686" i="1"/>
  <c r="AL1686" i="1"/>
  <c r="AM1686" i="1"/>
  <c r="AN1686" i="1"/>
  <c r="AO1686" i="1"/>
  <c r="AP1686" i="1"/>
  <c r="AQ1686" i="1"/>
  <c r="AR1686" i="1"/>
  <c r="AS1686" i="1"/>
  <c r="AT1686" i="1"/>
  <c r="AI1687" i="1"/>
  <c r="AJ1687" i="1"/>
  <c r="AK1687" i="1"/>
  <c r="AL1687" i="1"/>
  <c r="AM1687" i="1"/>
  <c r="AN1687" i="1"/>
  <c r="AO1687" i="1"/>
  <c r="AP1687" i="1"/>
  <c r="AQ1687" i="1"/>
  <c r="AR1687" i="1"/>
  <c r="AS1687" i="1"/>
  <c r="AT1687" i="1"/>
  <c r="AI1688" i="1"/>
  <c r="AJ1688" i="1"/>
  <c r="AK1688" i="1"/>
  <c r="AL1688" i="1"/>
  <c r="AM1688" i="1"/>
  <c r="AN1688" i="1"/>
  <c r="AO1688" i="1"/>
  <c r="AP1688" i="1"/>
  <c r="AQ1688" i="1"/>
  <c r="AR1688" i="1"/>
  <c r="AS1688" i="1"/>
  <c r="AT1688" i="1"/>
  <c r="AI1689" i="1"/>
  <c r="AJ1689" i="1"/>
  <c r="AK1689" i="1"/>
  <c r="AL1689" i="1"/>
  <c r="AM1689" i="1"/>
  <c r="AN1689" i="1"/>
  <c r="AO1689" i="1"/>
  <c r="AP1689" i="1"/>
  <c r="AQ1689" i="1"/>
  <c r="AR1689" i="1"/>
  <c r="AS1689" i="1"/>
  <c r="AT1689" i="1"/>
  <c r="AI1690" i="1"/>
  <c r="AJ1690" i="1"/>
  <c r="AK1690" i="1"/>
  <c r="AL1690" i="1"/>
  <c r="AM1690" i="1"/>
  <c r="AN1690" i="1"/>
  <c r="AO1690" i="1"/>
  <c r="AP1690" i="1"/>
  <c r="AQ1690" i="1"/>
  <c r="AR1690" i="1"/>
  <c r="AS1690" i="1"/>
  <c r="AT1690" i="1"/>
  <c r="AI1691" i="1"/>
  <c r="AJ1691" i="1"/>
  <c r="AK1691" i="1"/>
  <c r="AL1691" i="1"/>
  <c r="AM1691" i="1"/>
  <c r="AN1691" i="1"/>
  <c r="AO1691" i="1"/>
  <c r="AP1691" i="1"/>
  <c r="AQ1691" i="1"/>
  <c r="AR1691" i="1"/>
  <c r="AS1691" i="1"/>
  <c r="AT1691" i="1"/>
  <c r="AI1692" i="1"/>
  <c r="AJ1692" i="1"/>
  <c r="AK1692" i="1"/>
  <c r="AL1692" i="1"/>
  <c r="AM1692" i="1"/>
  <c r="AN1692" i="1"/>
  <c r="AO1692" i="1"/>
  <c r="AP1692" i="1"/>
  <c r="AQ1692" i="1"/>
  <c r="AR1692" i="1"/>
  <c r="AS1692" i="1"/>
  <c r="AT1692" i="1"/>
  <c r="AI1693" i="1"/>
  <c r="AJ1693" i="1"/>
  <c r="AK1693" i="1"/>
  <c r="AL1693" i="1"/>
  <c r="AM1693" i="1"/>
  <c r="AN1693" i="1"/>
  <c r="AO1693" i="1"/>
  <c r="AP1693" i="1"/>
  <c r="AQ1693" i="1"/>
  <c r="AR1693" i="1"/>
  <c r="AS1693" i="1"/>
  <c r="AT1693" i="1"/>
  <c r="AI1694" i="1"/>
  <c r="AJ1694" i="1"/>
  <c r="AK1694" i="1"/>
  <c r="AL1694" i="1"/>
  <c r="AM1694" i="1"/>
  <c r="AN1694" i="1"/>
  <c r="AO1694" i="1"/>
  <c r="AP1694" i="1"/>
  <c r="AQ1694" i="1"/>
  <c r="AR1694" i="1"/>
  <c r="AS1694" i="1"/>
  <c r="AT1694" i="1"/>
  <c r="AI1695" i="1"/>
  <c r="AJ1695" i="1"/>
  <c r="AK1695" i="1"/>
  <c r="AL1695" i="1"/>
  <c r="AM1695" i="1"/>
  <c r="AN1695" i="1"/>
  <c r="AO1695" i="1"/>
  <c r="AP1695" i="1"/>
  <c r="AQ1695" i="1"/>
  <c r="AR1695" i="1"/>
  <c r="AS1695" i="1"/>
  <c r="AT1695" i="1"/>
  <c r="AI1696" i="1"/>
  <c r="AJ1696" i="1"/>
  <c r="AK1696" i="1"/>
  <c r="AL1696" i="1"/>
  <c r="AM1696" i="1"/>
  <c r="AN1696" i="1"/>
  <c r="AO1696" i="1"/>
  <c r="AP1696" i="1"/>
  <c r="AQ1696" i="1"/>
  <c r="AR1696" i="1"/>
  <c r="AS1696" i="1"/>
  <c r="AT1696" i="1"/>
  <c r="AI1697" i="1"/>
  <c r="AJ1697" i="1"/>
  <c r="AK1697" i="1"/>
  <c r="AL1697" i="1"/>
  <c r="AM1697" i="1"/>
  <c r="AN1697" i="1"/>
  <c r="AO1697" i="1"/>
  <c r="AP1697" i="1"/>
  <c r="AQ1697" i="1"/>
  <c r="AR1697" i="1"/>
  <c r="AS1697" i="1"/>
  <c r="AT1697" i="1"/>
  <c r="AI1698" i="1"/>
  <c r="AJ1698" i="1"/>
  <c r="AK1698" i="1"/>
  <c r="AL1698" i="1"/>
  <c r="AM1698" i="1"/>
  <c r="AN1698" i="1"/>
  <c r="AO1698" i="1"/>
  <c r="AP1698" i="1"/>
  <c r="AQ1698" i="1"/>
  <c r="AR1698" i="1"/>
  <c r="AS1698" i="1"/>
  <c r="AT1698" i="1"/>
  <c r="AI1699" i="1"/>
  <c r="AJ1699" i="1"/>
  <c r="AK1699" i="1"/>
  <c r="AL1699" i="1"/>
  <c r="AM1699" i="1"/>
  <c r="AN1699" i="1"/>
  <c r="AO1699" i="1"/>
  <c r="AP1699" i="1"/>
  <c r="AQ1699" i="1"/>
  <c r="AR1699" i="1"/>
  <c r="AS1699" i="1"/>
  <c r="AT1699" i="1"/>
  <c r="AI1700" i="1"/>
  <c r="AJ1700" i="1"/>
  <c r="AK1700" i="1"/>
  <c r="AL1700" i="1"/>
  <c r="AM1700" i="1"/>
  <c r="AN1700" i="1"/>
  <c r="AO1700" i="1"/>
  <c r="AP1700" i="1"/>
  <c r="AQ1700" i="1"/>
  <c r="AR1700" i="1"/>
  <c r="AS1700" i="1"/>
  <c r="AT1700" i="1"/>
  <c r="AI1701" i="1"/>
  <c r="AJ1701" i="1"/>
  <c r="AK1701" i="1"/>
  <c r="AL1701" i="1"/>
  <c r="AM1701" i="1"/>
  <c r="AN1701" i="1"/>
  <c r="AO1701" i="1"/>
  <c r="AP1701" i="1"/>
  <c r="AQ1701" i="1"/>
  <c r="AR1701" i="1"/>
  <c r="AS1701" i="1"/>
  <c r="AT1701" i="1"/>
  <c r="AI1702" i="1"/>
  <c r="AJ1702" i="1"/>
  <c r="AK1702" i="1"/>
  <c r="AL1702" i="1"/>
  <c r="AM1702" i="1"/>
  <c r="AN1702" i="1"/>
  <c r="AO1702" i="1"/>
  <c r="AP1702" i="1"/>
  <c r="AQ1702" i="1"/>
  <c r="AR1702" i="1"/>
  <c r="AS1702" i="1"/>
  <c r="AT1702" i="1"/>
  <c r="AI1703" i="1"/>
  <c r="AJ1703" i="1"/>
  <c r="AK1703" i="1"/>
  <c r="AL1703" i="1"/>
  <c r="AM1703" i="1"/>
  <c r="AN1703" i="1"/>
  <c r="AO1703" i="1"/>
  <c r="AP1703" i="1"/>
  <c r="AQ1703" i="1"/>
  <c r="AR1703" i="1"/>
  <c r="AS1703" i="1"/>
  <c r="AT1703" i="1"/>
  <c r="AI1704" i="1"/>
  <c r="AJ1704" i="1"/>
  <c r="AK1704" i="1"/>
  <c r="AL1704" i="1"/>
  <c r="AM1704" i="1"/>
  <c r="AN1704" i="1"/>
  <c r="AO1704" i="1"/>
  <c r="AP1704" i="1"/>
  <c r="AQ1704" i="1"/>
  <c r="AR1704" i="1"/>
  <c r="AS1704" i="1"/>
  <c r="AT1704" i="1"/>
  <c r="AI1705" i="1"/>
  <c r="AJ1705" i="1"/>
  <c r="AK1705" i="1"/>
  <c r="AL1705" i="1"/>
  <c r="AM1705" i="1"/>
  <c r="AN1705" i="1"/>
  <c r="AO1705" i="1"/>
  <c r="AP1705" i="1"/>
  <c r="AQ1705" i="1"/>
  <c r="AR1705" i="1"/>
  <c r="AS1705" i="1"/>
  <c r="AT1705" i="1"/>
  <c r="AI1706" i="1"/>
  <c r="AJ1706" i="1"/>
  <c r="AK1706" i="1"/>
  <c r="AL1706" i="1"/>
  <c r="AM1706" i="1"/>
  <c r="AN1706" i="1"/>
  <c r="AO1706" i="1"/>
  <c r="AP1706" i="1"/>
  <c r="AQ1706" i="1"/>
  <c r="AR1706" i="1"/>
  <c r="AS1706" i="1"/>
  <c r="AT1706" i="1"/>
  <c r="AI1707" i="1"/>
  <c r="AJ1707" i="1"/>
  <c r="AK1707" i="1"/>
  <c r="AL1707" i="1"/>
  <c r="AM1707" i="1"/>
  <c r="AN1707" i="1"/>
  <c r="AO1707" i="1"/>
  <c r="AP1707" i="1"/>
  <c r="AQ1707" i="1"/>
  <c r="AR1707" i="1"/>
  <c r="AS1707" i="1"/>
  <c r="AT1707" i="1"/>
  <c r="AI1708" i="1"/>
  <c r="AJ1708" i="1"/>
  <c r="AK1708" i="1"/>
  <c r="AL1708" i="1"/>
  <c r="AM1708" i="1"/>
  <c r="AN1708" i="1"/>
  <c r="AO1708" i="1"/>
  <c r="AP1708" i="1"/>
  <c r="AQ1708" i="1"/>
  <c r="AR1708" i="1"/>
  <c r="AS1708" i="1"/>
  <c r="AT1708" i="1"/>
  <c r="AI1709" i="1"/>
  <c r="AJ1709" i="1"/>
  <c r="AK1709" i="1"/>
  <c r="AL1709" i="1"/>
  <c r="AM1709" i="1"/>
  <c r="AN1709" i="1"/>
  <c r="AO1709" i="1"/>
  <c r="AP1709" i="1"/>
  <c r="AQ1709" i="1"/>
  <c r="AR1709" i="1"/>
  <c r="AS1709" i="1"/>
  <c r="AT1709" i="1"/>
  <c r="AI1710" i="1"/>
  <c r="AJ1710" i="1"/>
  <c r="AK1710" i="1"/>
  <c r="AL1710" i="1"/>
  <c r="AM1710" i="1"/>
  <c r="AN1710" i="1"/>
  <c r="AO1710" i="1"/>
  <c r="AP1710" i="1"/>
  <c r="AQ1710" i="1"/>
  <c r="AR1710" i="1"/>
  <c r="AS1710" i="1"/>
  <c r="AT1710" i="1"/>
  <c r="AI1711" i="1"/>
  <c r="AJ1711" i="1"/>
  <c r="AK1711" i="1"/>
  <c r="AL1711" i="1"/>
  <c r="AM1711" i="1"/>
  <c r="AN1711" i="1"/>
  <c r="AO1711" i="1"/>
  <c r="AP1711" i="1"/>
  <c r="AQ1711" i="1"/>
  <c r="AR1711" i="1"/>
  <c r="AS1711" i="1"/>
  <c r="AT1711" i="1"/>
  <c r="AI1712" i="1"/>
  <c r="AJ1712" i="1"/>
  <c r="AK1712" i="1"/>
  <c r="AL1712" i="1"/>
  <c r="AM1712" i="1"/>
  <c r="AN1712" i="1"/>
  <c r="AO1712" i="1"/>
  <c r="AP1712" i="1"/>
  <c r="AQ1712" i="1"/>
  <c r="AR1712" i="1"/>
  <c r="AS1712" i="1"/>
  <c r="AT1712" i="1"/>
  <c r="AI1713" i="1"/>
  <c r="AJ1713" i="1"/>
  <c r="AK1713" i="1"/>
  <c r="AL1713" i="1"/>
  <c r="AM1713" i="1"/>
  <c r="AN1713" i="1"/>
  <c r="AO1713" i="1"/>
  <c r="AP1713" i="1"/>
  <c r="AQ1713" i="1"/>
  <c r="AR1713" i="1"/>
  <c r="AS1713" i="1"/>
  <c r="AT1713" i="1"/>
  <c r="AI1714" i="1"/>
  <c r="AJ1714" i="1"/>
  <c r="AK1714" i="1"/>
  <c r="AL1714" i="1"/>
  <c r="AM1714" i="1"/>
  <c r="AN1714" i="1"/>
  <c r="AO1714" i="1"/>
  <c r="AP1714" i="1"/>
  <c r="AQ1714" i="1"/>
  <c r="AR1714" i="1"/>
  <c r="AS1714" i="1"/>
  <c r="AT1714" i="1"/>
  <c r="AI1715" i="1"/>
  <c r="AJ1715" i="1"/>
  <c r="AK1715" i="1"/>
  <c r="AL1715" i="1"/>
  <c r="AM1715" i="1"/>
  <c r="AN1715" i="1"/>
  <c r="AO1715" i="1"/>
  <c r="AP1715" i="1"/>
  <c r="AQ1715" i="1"/>
  <c r="AR1715" i="1"/>
  <c r="AS1715" i="1"/>
  <c r="AT1715" i="1"/>
  <c r="AI1716" i="1"/>
  <c r="AJ1716" i="1"/>
  <c r="AK1716" i="1"/>
  <c r="AL1716" i="1"/>
  <c r="AM1716" i="1"/>
  <c r="AN1716" i="1"/>
  <c r="AO1716" i="1"/>
  <c r="AP1716" i="1"/>
  <c r="AQ1716" i="1"/>
  <c r="AR1716" i="1"/>
  <c r="AS1716" i="1"/>
  <c r="AT1716" i="1"/>
  <c r="AI1717" i="1"/>
  <c r="AJ1717" i="1"/>
  <c r="AK1717" i="1"/>
  <c r="AL1717" i="1"/>
  <c r="AM1717" i="1"/>
  <c r="AN1717" i="1"/>
  <c r="AO1717" i="1"/>
  <c r="AP1717" i="1"/>
  <c r="AQ1717" i="1"/>
  <c r="AR1717" i="1"/>
  <c r="AS1717" i="1"/>
  <c r="AT1717" i="1"/>
  <c r="AI1718" i="1"/>
  <c r="AJ1718" i="1"/>
  <c r="AK1718" i="1"/>
  <c r="AL1718" i="1"/>
  <c r="AM1718" i="1"/>
  <c r="AN1718" i="1"/>
  <c r="AO1718" i="1"/>
  <c r="AP1718" i="1"/>
  <c r="AQ1718" i="1"/>
  <c r="AR1718" i="1"/>
  <c r="AS1718" i="1"/>
  <c r="AT1718" i="1"/>
  <c r="AI1719" i="1"/>
  <c r="AJ1719" i="1"/>
  <c r="AK1719" i="1"/>
  <c r="AL1719" i="1"/>
  <c r="AM1719" i="1"/>
  <c r="AN1719" i="1"/>
  <c r="AO1719" i="1"/>
  <c r="AP1719" i="1"/>
  <c r="AQ1719" i="1"/>
  <c r="AR1719" i="1"/>
  <c r="AS1719" i="1"/>
  <c r="AT1719" i="1"/>
  <c r="AI1720" i="1"/>
  <c r="AJ1720" i="1"/>
  <c r="AK1720" i="1"/>
  <c r="AL1720" i="1"/>
  <c r="AM1720" i="1"/>
  <c r="AN1720" i="1"/>
  <c r="AO1720" i="1"/>
  <c r="AP1720" i="1"/>
  <c r="AQ1720" i="1"/>
  <c r="AR1720" i="1"/>
  <c r="AS1720" i="1"/>
  <c r="AT1720" i="1"/>
  <c r="AI1721" i="1"/>
  <c r="AJ1721" i="1"/>
  <c r="AK1721" i="1"/>
  <c r="AL1721" i="1"/>
  <c r="AM1721" i="1"/>
  <c r="AN1721" i="1"/>
  <c r="AO1721" i="1"/>
  <c r="AP1721" i="1"/>
  <c r="AQ1721" i="1"/>
  <c r="AR1721" i="1"/>
  <c r="AS1721" i="1"/>
  <c r="AT1721" i="1"/>
  <c r="AI1722" i="1"/>
  <c r="AJ1722" i="1"/>
  <c r="AK1722" i="1"/>
  <c r="AL1722" i="1"/>
  <c r="AM1722" i="1"/>
  <c r="AN1722" i="1"/>
  <c r="AO1722" i="1"/>
  <c r="AP1722" i="1"/>
  <c r="AQ1722" i="1"/>
  <c r="AR1722" i="1"/>
  <c r="AS1722" i="1"/>
  <c r="AT1722" i="1"/>
  <c r="AI1723" i="1"/>
  <c r="AJ1723" i="1"/>
  <c r="AK1723" i="1"/>
  <c r="AL1723" i="1"/>
  <c r="AM1723" i="1"/>
  <c r="AN1723" i="1"/>
  <c r="AO1723" i="1"/>
  <c r="AP1723" i="1"/>
  <c r="AQ1723" i="1"/>
  <c r="AR1723" i="1"/>
  <c r="AS1723" i="1"/>
  <c r="AT1723" i="1"/>
  <c r="AI1724" i="1"/>
  <c r="AJ1724" i="1"/>
  <c r="AK1724" i="1"/>
  <c r="AL1724" i="1"/>
  <c r="AM1724" i="1"/>
  <c r="AN1724" i="1"/>
  <c r="AO1724" i="1"/>
  <c r="AP1724" i="1"/>
  <c r="AQ1724" i="1"/>
  <c r="AR1724" i="1"/>
  <c r="AS1724" i="1"/>
  <c r="AT1724" i="1"/>
  <c r="AI1725" i="1"/>
  <c r="AJ1725" i="1"/>
  <c r="AK1725" i="1"/>
  <c r="AL1725" i="1"/>
  <c r="AM1725" i="1"/>
  <c r="AN1725" i="1"/>
  <c r="AO1725" i="1"/>
  <c r="AP1725" i="1"/>
  <c r="AQ1725" i="1"/>
  <c r="AR1725" i="1"/>
  <c r="AS1725" i="1"/>
  <c r="AT1725" i="1"/>
  <c r="AI1726" i="1"/>
  <c r="AJ1726" i="1"/>
  <c r="AK1726" i="1"/>
  <c r="AL1726" i="1"/>
  <c r="AM1726" i="1"/>
  <c r="AN1726" i="1"/>
  <c r="AO1726" i="1"/>
  <c r="AP1726" i="1"/>
  <c r="AQ1726" i="1"/>
  <c r="AR1726" i="1"/>
  <c r="AS1726" i="1"/>
  <c r="AT1726" i="1"/>
  <c r="AI1727" i="1"/>
  <c r="AJ1727" i="1"/>
  <c r="AK1727" i="1"/>
  <c r="AL1727" i="1"/>
  <c r="AM1727" i="1"/>
  <c r="AN1727" i="1"/>
  <c r="AO1727" i="1"/>
  <c r="AP1727" i="1"/>
  <c r="AQ1727" i="1"/>
  <c r="AR1727" i="1"/>
  <c r="AS1727" i="1"/>
  <c r="AT1727" i="1"/>
  <c r="AI1728" i="1"/>
  <c r="AJ1728" i="1"/>
  <c r="AK1728" i="1"/>
  <c r="AL1728" i="1"/>
  <c r="AM1728" i="1"/>
  <c r="AN1728" i="1"/>
  <c r="AO1728" i="1"/>
  <c r="AP1728" i="1"/>
  <c r="AQ1728" i="1"/>
  <c r="AR1728" i="1"/>
  <c r="AS1728" i="1"/>
  <c r="AT1728" i="1"/>
  <c r="AI1729" i="1"/>
  <c r="AJ1729" i="1"/>
  <c r="AK1729" i="1"/>
  <c r="AL1729" i="1"/>
  <c r="AM1729" i="1"/>
  <c r="AN1729" i="1"/>
  <c r="AO1729" i="1"/>
  <c r="AP1729" i="1"/>
  <c r="AQ1729" i="1"/>
  <c r="AR1729" i="1"/>
  <c r="AS1729" i="1"/>
  <c r="AT1729" i="1"/>
  <c r="AH747" i="1"/>
  <c r="U747" i="1"/>
  <c r="V747" i="1"/>
  <c r="W747" i="1"/>
  <c r="X747" i="1"/>
  <c r="Y747" i="1"/>
  <c r="Z747" i="1"/>
  <c r="AA747" i="1"/>
  <c r="AB747" i="1"/>
  <c r="AC747" i="1"/>
  <c r="AD747" i="1"/>
  <c r="AE747" i="1"/>
  <c r="U748" i="1"/>
  <c r="V748" i="1"/>
  <c r="W748" i="1"/>
  <c r="X748" i="1"/>
  <c r="Y748" i="1"/>
  <c r="Z748" i="1"/>
  <c r="AA748" i="1"/>
  <c r="AB748" i="1"/>
  <c r="AC748" i="1"/>
  <c r="AD748" i="1"/>
  <c r="AE748" i="1"/>
  <c r="U749" i="1"/>
  <c r="V749" i="1"/>
  <c r="W749" i="1"/>
  <c r="X749" i="1"/>
  <c r="Y749" i="1"/>
  <c r="Z749" i="1"/>
  <c r="AA749" i="1"/>
  <c r="AB749" i="1"/>
  <c r="AC749" i="1"/>
  <c r="AD749" i="1"/>
  <c r="AE749" i="1"/>
  <c r="U750" i="1"/>
  <c r="V750" i="1"/>
  <c r="W750" i="1"/>
  <c r="X750" i="1"/>
  <c r="Y750" i="1"/>
  <c r="Z750" i="1"/>
  <c r="AA750" i="1"/>
  <c r="AB750" i="1"/>
  <c r="AC750" i="1"/>
  <c r="AD750" i="1"/>
  <c r="AE750" i="1"/>
  <c r="U751" i="1"/>
  <c r="V751" i="1"/>
  <c r="W751" i="1"/>
  <c r="X751" i="1"/>
  <c r="Y751" i="1"/>
  <c r="Z751" i="1"/>
  <c r="AA751" i="1"/>
  <c r="AB751" i="1"/>
  <c r="AC751" i="1"/>
  <c r="AD751" i="1"/>
  <c r="AE751" i="1"/>
  <c r="U752" i="1"/>
  <c r="V752" i="1"/>
  <c r="W752" i="1"/>
  <c r="X752" i="1"/>
  <c r="Y752" i="1"/>
  <c r="Z752" i="1"/>
  <c r="AA752" i="1"/>
  <c r="AB752" i="1"/>
  <c r="AC752" i="1"/>
  <c r="AD752" i="1"/>
  <c r="AE752" i="1"/>
  <c r="U753" i="1"/>
  <c r="V753" i="1"/>
  <c r="W753" i="1"/>
  <c r="X753" i="1"/>
  <c r="Y753" i="1"/>
  <c r="Z753" i="1"/>
  <c r="AA753" i="1"/>
  <c r="AB753" i="1"/>
  <c r="AC753" i="1"/>
  <c r="AD753" i="1"/>
  <c r="AE753" i="1"/>
  <c r="U754" i="1"/>
  <c r="V754" i="1"/>
  <c r="W754" i="1"/>
  <c r="X754" i="1"/>
  <c r="Y754" i="1"/>
  <c r="Z754" i="1"/>
  <c r="AA754" i="1"/>
  <c r="AB754" i="1"/>
  <c r="AC754" i="1"/>
  <c r="AD754" i="1"/>
  <c r="AE754" i="1"/>
  <c r="U755" i="1"/>
  <c r="V755" i="1"/>
  <c r="W755" i="1"/>
  <c r="X755" i="1"/>
  <c r="Y755" i="1"/>
  <c r="Z755" i="1"/>
  <c r="AA755" i="1"/>
  <c r="AB755" i="1"/>
  <c r="AC755" i="1"/>
  <c r="AD755" i="1"/>
  <c r="AE755" i="1"/>
  <c r="U756" i="1"/>
  <c r="V756" i="1"/>
  <c r="W756" i="1"/>
  <c r="X756" i="1"/>
  <c r="Y756" i="1"/>
  <c r="Z756" i="1"/>
  <c r="AA756" i="1"/>
  <c r="AB756" i="1"/>
  <c r="AC756" i="1"/>
  <c r="AD756" i="1"/>
  <c r="AE756" i="1"/>
  <c r="U757" i="1"/>
  <c r="V757" i="1"/>
  <c r="W757" i="1"/>
  <c r="X757" i="1"/>
  <c r="Y757" i="1"/>
  <c r="Z757" i="1"/>
  <c r="AA757" i="1"/>
  <c r="AB757" i="1"/>
  <c r="AC757" i="1"/>
  <c r="AD757" i="1"/>
  <c r="AE757" i="1"/>
  <c r="U758" i="1"/>
  <c r="V758" i="1"/>
  <c r="W758" i="1"/>
  <c r="X758" i="1"/>
  <c r="Y758" i="1"/>
  <c r="Z758" i="1"/>
  <c r="AA758" i="1"/>
  <c r="AB758" i="1"/>
  <c r="AC758" i="1"/>
  <c r="AD758" i="1"/>
  <c r="AE758" i="1"/>
  <c r="U759" i="1"/>
  <c r="V759" i="1"/>
  <c r="W759" i="1"/>
  <c r="X759" i="1"/>
  <c r="Y759" i="1"/>
  <c r="Z759" i="1"/>
  <c r="AA759" i="1"/>
  <c r="AB759" i="1"/>
  <c r="AC759" i="1"/>
  <c r="AD759" i="1"/>
  <c r="AE759" i="1"/>
  <c r="U760" i="1"/>
  <c r="V760" i="1"/>
  <c r="W760" i="1"/>
  <c r="X760" i="1"/>
  <c r="Y760" i="1"/>
  <c r="Z760" i="1"/>
  <c r="AA760" i="1"/>
  <c r="AB760" i="1"/>
  <c r="AC760" i="1"/>
  <c r="AD760" i="1"/>
  <c r="AE760" i="1"/>
  <c r="U761" i="1"/>
  <c r="V761" i="1"/>
  <c r="W761" i="1"/>
  <c r="X761" i="1"/>
  <c r="Y761" i="1"/>
  <c r="Z761" i="1"/>
  <c r="AA761" i="1"/>
  <c r="AB761" i="1"/>
  <c r="AC761" i="1"/>
  <c r="AD761" i="1"/>
  <c r="AE761" i="1"/>
  <c r="U762" i="1"/>
  <c r="V762" i="1"/>
  <c r="W762" i="1"/>
  <c r="X762" i="1"/>
  <c r="Y762" i="1"/>
  <c r="Z762" i="1"/>
  <c r="AA762" i="1"/>
  <c r="AB762" i="1"/>
  <c r="AC762" i="1"/>
  <c r="AD762" i="1"/>
  <c r="AE762" i="1"/>
  <c r="U763" i="1"/>
  <c r="V763" i="1"/>
  <c r="W763" i="1"/>
  <c r="X763" i="1"/>
  <c r="Y763" i="1"/>
  <c r="Z763" i="1"/>
  <c r="AA763" i="1"/>
  <c r="AB763" i="1"/>
  <c r="AC763" i="1"/>
  <c r="AD763" i="1"/>
  <c r="AE763" i="1"/>
  <c r="U764" i="1"/>
  <c r="V764" i="1"/>
  <c r="W764" i="1"/>
  <c r="X764" i="1"/>
  <c r="Y764" i="1"/>
  <c r="Z764" i="1"/>
  <c r="AA764" i="1"/>
  <c r="AB764" i="1"/>
  <c r="AC764" i="1"/>
  <c r="AD764" i="1"/>
  <c r="AE764" i="1"/>
  <c r="U765" i="1"/>
  <c r="V765" i="1"/>
  <c r="W765" i="1"/>
  <c r="X765" i="1"/>
  <c r="Y765" i="1"/>
  <c r="Z765" i="1"/>
  <c r="AA765" i="1"/>
  <c r="AB765" i="1"/>
  <c r="AC765" i="1"/>
  <c r="AD765" i="1"/>
  <c r="AE765" i="1"/>
  <c r="U766" i="1"/>
  <c r="V766" i="1"/>
  <c r="W766" i="1"/>
  <c r="X766" i="1"/>
  <c r="Y766" i="1"/>
  <c r="Z766" i="1"/>
  <c r="AA766" i="1"/>
  <c r="AB766" i="1"/>
  <c r="AC766" i="1"/>
  <c r="AD766" i="1"/>
  <c r="AE766" i="1"/>
  <c r="U767" i="1"/>
  <c r="V767" i="1"/>
  <c r="W767" i="1"/>
  <c r="X767" i="1"/>
  <c r="Y767" i="1"/>
  <c r="Z767" i="1"/>
  <c r="AA767" i="1"/>
  <c r="AB767" i="1"/>
  <c r="AC767" i="1"/>
  <c r="AD767" i="1"/>
  <c r="AE767" i="1"/>
  <c r="U768" i="1"/>
  <c r="V768" i="1"/>
  <c r="W768" i="1"/>
  <c r="X768" i="1"/>
  <c r="Y768" i="1"/>
  <c r="Z768" i="1"/>
  <c r="AA768" i="1"/>
  <c r="AB768" i="1"/>
  <c r="AC768" i="1"/>
  <c r="AD768" i="1"/>
  <c r="AE768" i="1"/>
  <c r="U769" i="1"/>
  <c r="V769" i="1"/>
  <c r="W769" i="1"/>
  <c r="X769" i="1"/>
  <c r="Y769" i="1"/>
  <c r="Z769" i="1"/>
  <c r="AA769" i="1"/>
  <c r="AB769" i="1"/>
  <c r="AC769" i="1"/>
  <c r="AD769" i="1"/>
  <c r="AE769" i="1"/>
  <c r="U770" i="1"/>
  <c r="V770" i="1"/>
  <c r="W770" i="1"/>
  <c r="X770" i="1"/>
  <c r="Y770" i="1"/>
  <c r="Z770" i="1"/>
  <c r="AA770" i="1"/>
  <c r="AB770" i="1"/>
  <c r="AC770" i="1"/>
  <c r="AD770" i="1"/>
  <c r="AE770" i="1"/>
  <c r="U771" i="1"/>
  <c r="V771" i="1"/>
  <c r="W771" i="1"/>
  <c r="X771" i="1"/>
  <c r="Y771" i="1"/>
  <c r="Z771" i="1"/>
  <c r="AA771" i="1"/>
  <c r="AB771" i="1"/>
  <c r="AC771" i="1"/>
  <c r="AD771" i="1"/>
  <c r="AE771" i="1"/>
  <c r="U772" i="1"/>
  <c r="V772" i="1"/>
  <c r="W772" i="1"/>
  <c r="X772" i="1"/>
  <c r="Y772" i="1"/>
  <c r="Z772" i="1"/>
  <c r="AA772" i="1"/>
  <c r="AB772" i="1"/>
  <c r="AC772" i="1"/>
  <c r="AD772" i="1"/>
  <c r="AE772" i="1"/>
  <c r="U773" i="1"/>
  <c r="V773" i="1"/>
  <c r="W773" i="1"/>
  <c r="X773" i="1"/>
  <c r="Y773" i="1"/>
  <c r="Z773" i="1"/>
  <c r="AA773" i="1"/>
  <c r="AB773" i="1"/>
  <c r="AC773" i="1"/>
  <c r="AD773" i="1"/>
  <c r="AE773" i="1"/>
  <c r="U774" i="1"/>
  <c r="V774" i="1"/>
  <c r="W774" i="1"/>
  <c r="X774" i="1"/>
  <c r="Y774" i="1"/>
  <c r="Z774" i="1"/>
  <c r="AA774" i="1"/>
  <c r="AB774" i="1"/>
  <c r="AC774" i="1"/>
  <c r="AD774" i="1"/>
  <c r="AE774" i="1"/>
  <c r="U775" i="1"/>
  <c r="V775" i="1"/>
  <c r="W775" i="1"/>
  <c r="X775" i="1"/>
  <c r="Y775" i="1"/>
  <c r="Z775" i="1"/>
  <c r="AA775" i="1"/>
  <c r="AB775" i="1"/>
  <c r="AC775" i="1"/>
  <c r="AD775" i="1"/>
  <c r="AE775" i="1"/>
  <c r="U776" i="1"/>
  <c r="V776" i="1"/>
  <c r="W776" i="1"/>
  <c r="X776" i="1"/>
  <c r="Y776" i="1"/>
  <c r="Z776" i="1"/>
  <c r="AA776" i="1"/>
  <c r="AB776" i="1"/>
  <c r="AC776" i="1"/>
  <c r="AD776" i="1"/>
  <c r="AE776" i="1"/>
  <c r="U777" i="1"/>
  <c r="V777" i="1"/>
  <c r="W777" i="1"/>
  <c r="X777" i="1"/>
  <c r="Y777" i="1"/>
  <c r="Z777" i="1"/>
  <c r="AA777" i="1"/>
  <c r="AB777" i="1"/>
  <c r="AC777" i="1"/>
  <c r="AD777" i="1"/>
  <c r="AE777" i="1"/>
  <c r="U778" i="1"/>
  <c r="V778" i="1"/>
  <c r="W778" i="1"/>
  <c r="X778" i="1"/>
  <c r="Y778" i="1"/>
  <c r="Z778" i="1"/>
  <c r="AA778" i="1"/>
  <c r="AB778" i="1"/>
  <c r="AC778" i="1"/>
  <c r="AD778" i="1"/>
  <c r="AE778" i="1"/>
  <c r="U779" i="1"/>
  <c r="V779" i="1"/>
  <c r="W779" i="1"/>
  <c r="X779" i="1"/>
  <c r="Y779" i="1"/>
  <c r="Z779" i="1"/>
  <c r="AA779" i="1"/>
  <c r="AB779" i="1"/>
  <c r="AC779" i="1"/>
  <c r="AD779" i="1"/>
  <c r="AE779" i="1"/>
  <c r="U780" i="1"/>
  <c r="V780" i="1"/>
  <c r="W780" i="1"/>
  <c r="X780" i="1"/>
  <c r="Y780" i="1"/>
  <c r="Z780" i="1"/>
  <c r="AA780" i="1"/>
  <c r="AB780" i="1"/>
  <c r="AC780" i="1"/>
  <c r="AD780" i="1"/>
  <c r="AE780" i="1"/>
  <c r="U781" i="1"/>
  <c r="V781" i="1"/>
  <c r="W781" i="1"/>
  <c r="X781" i="1"/>
  <c r="Y781" i="1"/>
  <c r="Z781" i="1"/>
  <c r="AA781" i="1"/>
  <c r="AB781" i="1"/>
  <c r="AC781" i="1"/>
  <c r="AD781" i="1"/>
  <c r="AE781" i="1"/>
  <c r="U782" i="1"/>
  <c r="V782" i="1"/>
  <c r="W782" i="1"/>
  <c r="X782" i="1"/>
  <c r="Y782" i="1"/>
  <c r="Z782" i="1"/>
  <c r="AA782" i="1"/>
  <c r="AB782" i="1"/>
  <c r="AC782" i="1"/>
  <c r="AD782" i="1"/>
  <c r="AE782" i="1"/>
  <c r="U783" i="1"/>
  <c r="V783" i="1"/>
  <c r="W783" i="1"/>
  <c r="X783" i="1"/>
  <c r="Y783" i="1"/>
  <c r="Z783" i="1"/>
  <c r="AA783" i="1"/>
  <c r="AB783" i="1"/>
  <c r="AC783" i="1"/>
  <c r="AD783" i="1"/>
  <c r="AE783" i="1"/>
  <c r="U784" i="1"/>
  <c r="V784" i="1"/>
  <c r="W784" i="1"/>
  <c r="X784" i="1"/>
  <c r="Y784" i="1"/>
  <c r="Z784" i="1"/>
  <c r="AA784" i="1"/>
  <c r="AB784" i="1"/>
  <c r="AC784" i="1"/>
  <c r="AD784" i="1"/>
  <c r="AE784" i="1"/>
  <c r="U785" i="1"/>
  <c r="V785" i="1"/>
  <c r="W785" i="1"/>
  <c r="X785" i="1"/>
  <c r="Y785" i="1"/>
  <c r="Z785" i="1"/>
  <c r="AA785" i="1"/>
  <c r="AB785" i="1"/>
  <c r="AC785" i="1"/>
  <c r="AD785" i="1"/>
  <c r="AE785" i="1"/>
  <c r="U786" i="1"/>
  <c r="V786" i="1"/>
  <c r="W786" i="1"/>
  <c r="X786" i="1"/>
  <c r="Y786" i="1"/>
  <c r="Z786" i="1"/>
  <c r="AA786" i="1"/>
  <c r="AB786" i="1"/>
  <c r="AC786" i="1"/>
  <c r="AD786" i="1"/>
  <c r="AE786" i="1"/>
  <c r="U787" i="1"/>
  <c r="V787" i="1"/>
  <c r="W787" i="1"/>
  <c r="X787" i="1"/>
  <c r="Y787" i="1"/>
  <c r="Z787" i="1"/>
  <c r="AA787" i="1"/>
  <c r="AB787" i="1"/>
  <c r="AC787" i="1"/>
  <c r="AD787" i="1"/>
  <c r="AE787" i="1"/>
  <c r="U788" i="1"/>
  <c r="V788" i="1"/>
  <c r="W788" i="1"/>
  <c r="X788" i="1"/>
  <c r="Y788" i="1"/>
  <c r="Z788" i="1"/>
  <c r="AA788" i="1"/>
  <c r="AB788" i="1"/>
  <c r="AC788" i="1"/>
  <c r="AD788" i="1"/>
  <c r="AE788" i="1"/>
  <c r="U789" i="1"/>
  <c r="V789" i="1"/>
  <c r="W789" i="1"/>
  <c r="X789" i="1"/>
  <c r="Y789" i="1"/>
  <c r="Z789" i="1"/>
  <c r="AA789" i="1"/>
  <c r="AB789" i="1"/>
  <c r="AC789" i="1"/>
  <c r="AD789" i="1"/>
  <c r="AE789" i="1"/>
  <c r="U790" i="1"/>
  <c r="V790" i="1"/>
  <c r="W790" i="1"/>
  <c r="X790" i="1"/>
  <c r="Y790" i="1"/>
  <c r="Z790" i="1"/>
  <c r="AA790" i="1"/>
  <c r="AB790" i="1"/>
  <c r="AC790" i="1"/>
  <c r="AD790" i="1"/>
  <c r="AE790" i="1"/>
  <c r="U791" i="1"/>
  <c r="V791" i="1"/>
  <c r="W791" i="1"/>
  <c r="X791" i="1"/>
  <c r="Y791" i="1"/>
  <c r="Z791" i="1"/>
  <c r="AA791" i="1"/>
  <c r="AB791" i="1"/>
  <c r="AC791" i="1"/>
  <c r="AD791" i="1"/>
  <c r="AE791" i="1"/>
  <c r="U792" i="1"/>
  <c r="V792" i="1"/>
  <c r="W792" i="1"/>
  <c r="X792" i="1"/>
  <c r="Y792" i="1"/>
  <c r="Z792" i="1"/>
  <c r="AA792" i="1"/>
  <c r="AB792" i="1"/>
  <c r="AC792" i="1"/>
  <c r="AD792" i="1"/>
  <c r="AE792" i="1"/>
  <c r="U793" i="1"/>
  <c r="V793" i="1"/>
  <c r="W793" i="1"/>
  <c r="X793" i="1"/>
  <c r="Y793" i="1"/>
  <c r="Z793" i="1"/>
  <c r="AA793" i="1"/>
  <c r="AB793" i="1"/>
  <c r="AC793" i="1"/>
  <c r="AD793" i="1"/>
  <c r="AE793" i="1"/>
  <c r="U794" i="1"/>
  <c r="V794" i="1"/>
  <c r="W794" i="1"/>
  <c r="X794" i="1"/>
  <c r="Y794" i="1"/>
  <c r="Z794" i="1"/>
  <c r="AA794" i="1"/>
  <c r="AB794" i="1"/>
  <c r="AC794" i="1"/>
  <c r="AD794" i="1"/>
  <c r="AE794" i="1"/>
  <c r="U795" i="1"/>
  <c r="V795" i="1"/>
  <c r="W795" i="1"/>
  <c r="X795" i="1"/>
  <c r="Y795" i="1"/>
  <c r="Z795" i="1"/>
  <c r="AA795" i="1"/>
  <c r="AB795" i="1"/>
  <c r="AC795" i="1"/>
  <c r="AD795" i="1"/>
  <c r="AE795" i="1"/>
  <c r="U796" i="1"/>
  <c r="V796" i="1"/>
  <c r="W796" i="1"/>
  <c r="X796" i="1"/>
  <c r="Y796" i="1"/>
  <c r="Z796" i="1"/>
  <c r="AA796" i="1"/>
  <c r="AB796" i="1"/>
  <c r="AC796" i="1"/>
  <c r="AD796" i="1"/>
  <c r="AE796" i="1"/>
  <c r="U797" i="1"/>
  <c r="V797" i="1"/>
  <c r="W797" i="1"/>
  <c r="X797" i="1"/>
  <c r="Y797" i="1"/>
  <c r="Z797" i="1"/>
  <c r="AA797" i="1"/>
  <c r="AB797" i="1"/>
  <c r="AC797" i="1"/>
  <c r="AD797" i="1"/>
  <c r="AE797" i="1"/>
  <c r="U798" i="1"/>
  <c r="V798" i="1"/>
  <c r="W798" i="1"/>
  <c r="X798" i="1"/>
  <c r="Y798" i="1"/>
  <c r="Z798" i="1"/>
  <c r="AA798" i="1"/>
  <c r="AB798" i="1"/>
  <c r="AC798" i="1"/>
  <c r="AD798" i="1"/>
  <c r="AE798" i="1"/>
  <c r="U799" i="1"/>
  <c r="V799" i="1"/>
  <c r="W799" i="1"/>
  <c r="X799" i="1"/>
  <c r="Y799" i="1"/>
  <c r="Z799" i="1"/>
  <c r="AA799" i="1"/>
  <c r="AB799" i="1"/>
  <c r="AC799" i="1"/>
  <c r="AD799" i="1"/>
  <c r="AE799" i="1"/>
  <c r="U800" i="1"/>
  <c r="V800" i="1"/>
  <c r="W800" i="1"/>
  <c r="X800" i="1"/>
  <c r="Y800" i="1"/>
  <c r="Z800" i="1"/>
  <c r="AA800" i="1"/>
  <c r="AB800" i="1"/>
  <c r="AC800" i="1"/>
  <c r="AD800" i="1"/>
  <c r="AE800" i="1"/>
  <c r="U801" i="1"/>
  <c r="V801" i="1"/>
  <c r="W801" i="1"/>
  <c r="X801" i="1"/>
  <c r="Y801" i="1"/>
  <c r="Z801" i="1"/>
  <c r="AA801" i="1"/>
  <c r="AB801" i="1"/>
  <c r="AC801" i="1"/>
  <c r="AD801" i="1"/>
  <c r="AE801" i="1"/>
  <c r="U802" i="1"/>
  <c r="V802" i="1"/>
  <c r="W802" i="1"/>
  <c r="X802" i="1"/>
  <c r="Y802" i="1"/>
  <c r="Z802" i="1"/>
  <c r="AA802" i="1"/>
  <c r="AB802" i="1"/>
  <c r="AC802" i="1"/>
  <c r="AD802" i="1"/>
  <c r="AE802" i="1"/>
  <c r="U803" i="1"/>
  <c r="V803" i="1"/>
  <c r="W803" i="1"/>
  <c r="X803" i="1"/>
  <c r="Y803" i="1"/>
  <c r="Z803" i="1"/>
  <c r="AA803" i="1"/>
  <c r="AB803" i="1"/>
  <c r="AC803" i="1"/>
  <c r="AD803" i="1"/>
  <c r="AE803" i="1"/>
  <c r="U804" i="1"/>
  <c r="V804" i="1"/>
  <c r="W804" i="1"/>
  <c r="X804" i="1"/>
  <c r="Y804" i="1"/>
  <c r="Z804" i="1"/>
  <c r="AA804" i="1"/>
  <c r="AB804" i="1"/>
  <c r="AC804" i="1"/>
  <c r="AD804" i="1"/>
  <c r="AE804" i="1"/>
  <c r="U805" i="1"/>
  <c r="V805" i="1"/>
  <c r="W805" i="1"/>
  <c r="X805" i="1"/>
  <c r="Y805" i="1"/>
  <c r="Z805" i="1"/>
  <c r="AA805" i="1"/>
  <c r="AB805" i="1"/>
  <c r="AC805" i="1"/>
  <c r="AD805" i="1"/>
  <c r="AE805" i="1"/>
  <c r="U806" i="1"/>
  <c r="V806" i="1"/>
  <c r="W806" i="1"/>
  <c r="X806" i="1"/>
  <c r="Y806" i="1"/>
  <c r="Z806" i="1"/>
  <c r="AA806" i="1"/>
  <c r="AB806" i="1"/>
  <c r="AC806" i="1"/>
  <c r="AD806" i="1"/>
  <c r="AE806" i="1"/>
  <c r="U807" i="1"/>
  <c r="V807" i="1"/>
  <c r="W807" i="1"/>
  <c r="X807" i="1"/>
  <c r="Y807" i="1"/>
  <c r="Z807" i="1"/>
  <c r="AA807" i="1"/>
  <c r="AB807" i="1"/>
  <c r="AC807" i="1"/>
  <c r="AD807" i="1"/>
  <c r="AE807" i="1"/>
  <c r="U808" i="1"/>
  <c r="V808" i="1"/>
  <c r="W808" i="1"/>
  <c r="X808" i="1"/>
  <c r="Y808" i="1"/>
  <c r="Z808" i="1"/>
  <c r="AA808" i="1"/>
  <c r="AB808" i="1"/>
  <c r="AC808" i="1"/>
  <c r="AD808" i="1"/>
  <c r="AE808" i="1"/>
  <c r="U809" i="1"/>
  <c r="V809" i="1"/>
  <c r="W809" i="1"/>
  <c r="X809" i="1"/>
  <c r="Y809" i="1"/>
  <c r="Z809" i="1"/>
  <c r="AA809" i="1"/>
  <c r="AB809" i="1"/>
  <c r="AC809" i="1"/>
  <c r="AD809" i="1"/>
  <c r="AE809" i="1"/>
  <c r="U810" i="1"/>
  <c r="V810" i="1"/>
  <c r="W810" i="1"/>
  <c r="X810" i="1"/>
  <c r="Y810" i="1"/>
  <c r="Z810" i="1"/>
  <c r="AA810" i="1"/>
  <c r="AB810" i="1"/>
  <c r="AC810" i="1"/>
  <c r="AD810" i="1"/>
  <c r="AE810" i="1"/>
  <c r="U811" i="1"/>
  <c r="V811" i="1"/>
  <c r="W811" i="1"/>
  <c r="X811" i="1"/>
  <c r="Y811" i="1"/>
  <c r="Z811" i="1"/>
  <c r="AA811" i="1"/>
  <c r="AB811" i="1"/>
  <c r="AC811" i="1"/>
  <c r="AD811" i="1"/>
  <c r="AE811" i="1"/>
  <c r="U812" i="1"/>
  <c r="V812" i="1"/>
  <c r="W812" i="1"/>
  <c r="X812" i="1"/>
  <c r="Y812" i="1"/>
  <c r="Z812" i="1"/>
  <c r="AA812" i="1"/>
  <c r="AB812" i="1"/>
  <c r="AC812" i="1"/>
  <c r="AD812" i="1"/>
  <c r="AE812" i="1"/>
  <c r="U813" i="1"/>
  <c r="V813" i="1"/>
  <c r="W813" i="1"/>
  <c r="X813" i="1"/>
  <c r="Y813" i="1"/>
  <c r="Z813" i="1"/>
  <c r="AA813" i="1"/>
  <c r="AB813" i="1"/>
  <c r="AC813" i="1"/>
  <c r="AD813" i="1"/>
  <c r="AE813" i="1"/>
  <c r="U814" i="1"/>
  <c r="V814" i="1"/>
  <c r="W814" i="1"/>
  <c r="X814" i="1"/>
  <c r="Y814" i="1"/>
  <c r="Z814" i="1"/>
  <c r="AA814" i="1"/>
  <c r="AB814" i="1"/>
  <c r="AC814" i="1"/>
  <c r="AD814" i="1"/>
  <c r="AE814" i="1"/>
  <c r="U815" i="1"/>
  <c r="V815" i="1"/>
  <c r="W815" i="1"/>
  <c r="X815" i="1"/>
  <c r="Y815" i="1"/>
  <c r="Z815" i="1"/>
  <c r="AA815" i="1"/>
  <c r="AB815" i="1"/>
  <c r="AC815" i="1"/>
  <c r="AD815" i="1"/>
  <c r="AE815" i="1"/>
  <c r="U816" i="1"/>
  <c r="V816" i="1"/>
  <c r="W816" i="1"/>
  <c r="X816" i="1"/>
  <c r="Y816" i="1"/>
  <c r="Z816" i="1"/>
  <c r="AA816" i="1"/>
  <c r="AB816" i="1"/>
  <c r="AC816" i="1"/>
  <c r="AD816" i="1"/>
  <c r="AE816" i="1"/>
  <c r="U817" i="1"/>
  <c r="V817" i="1"/>
  <c r="W817" i="1"/>
  <c r="X817" i="1"/>
  <c r="Y817" i="1"/>
  <c r="Z817" i="1"/>
  <c r="AA817" i="1"/>
  <c r="AB817" i="1"/>
  <c r="AC817" i="1"/>
  <c r="AD817" i="1"/>
  <c r="AE817" i="1"/>
  <c r="U818" i="1"/>
  <c r="V818" i="1"/>
  <c r="W818" i="1"/>
  <c r="X818" i="1"/>
  <c r="Y818" i="1"/>
  <c r="Z818" i="1"/>
  <c r="AA818" i="1"/>
  <c r="AB818" i="1"/>
  <c r="AC818" i="1"/>
  <c r="AD818" i="1"/>
  <c r="AE818" i="1"/>
  <c r="U819" i="1"/>
  <c r="V819" i="1"/>
  <c r="W819" i="1"/>
  <c r="X819" i="1"/>
  <c r="Y819" i="1"/>
  <c r="Z819" i="1"/>
  <c r="AA819" i="1"/>
  <c r="AB819" i="1"/>
  <c r="AC819" i="1"/>
  <c r="AD819" i="1"/>
  <c r="AE819" i="1"/>
  <c r="U820" i="1"/>
  <c r="V820" i="1"/>
  <c r="W820" i="1"/>
  <c r="X820" i="1"/>
  <c r="Y820" i="1"/>
  <c r="Z820" i="1"/>
  <c r="AA820" i="1"/>
  <c r="AB820" i="1"/>
  <c r="AC820" i="1"/>
  <c r="AD820" i="1"/>
  <c r="AE820" i="1"/>
  <c r="U821" i="1"/>
  <c r="V821" i="1"/>
  <c r="W821" i="1"/>
  <c r="X821" i="1"/>
  <c r="Y821" i="1"/>
  <c r="Z821" i="1"/>
  <c r="AA821" i="1"/>
  <c r="AB821" i="1"/>
  <c r="AC821" i="1"/>
  <c r="AD821" i="1"/>
  <c r="AE821" i="1"/>
  <c r="U822" i="1"/>
  <c r="V822" i="1"/>
  <c r="W822" i="1"/>
  <c r="X822" i="1"/>
  <c r="Y822" i="1"/>
  <c r="Z822" i="1"/>
  <c r="AA822" i="1"/>
  <c r="AB822" i="1"/>
  <c r="AC822" i="1"/>
  <c r="AD822" i="1"/>
  <c r="AE822" i="1"/>
  <c r="U823" i="1"/>
  <c r="V823" i="1"/>
  <c r="W823" i="1"/>
  <c r="X823" i="1"/>
  <c r="Y823" i="1"/>
  <c r="Z823" i="1"/>
  <c r="AA823" i="1"/>
  <c r="AB823" i="1"/>
  <c r="AC823" i="1"/>
  <c r="AD823" i="1"/>
  <c r="AE823" i="1"/>
  <c r="U824" i="1"/>
  <c r="V824" i="1"/>
  <c r="W824" i="1"/>
  <c r="X824" i="1"/>
  <c r="Y824" i="1"/>
  <c r="Z824" i="1"/>
  <c r="AA824" i="1"/>
  <c r="AB824" i="1"/>
  <c r="AC824" i="1"/>
  <c r="AD824" i="1"/>
  <c r="AE824" i="1"/>
  <c r="U825" i="1"/>
  <c r="V825" i="1"/>
  <c r="W825" i="1"/>
  <c r="X825" i="1"/>
  <c r="Y825" i="1"/>
  <c r="Z825" i="1"/>
  <c r="AA825" i="1"/>
  <c r="AB825" i="1"/>
  <c r="AC825" i="1"/>
  <c r="AD825" i="1"/>
  <c r="AE825" i="1"/>
  <c r="U826" i="1"/>
  <c r="V826" i="1"/>
  <c r="W826" i="1"/>
  <c r="X826" i="1"/>
  <c r="Y826" i="1"/>
  <c r="Z826" i="1"/>
  <c r="AA826" i="1"/>
  <c r="AB826" i="1"/>
  <c r="AC826" i="1"/>
  <c r="AD826" i="1"/>
  <c r="AE826" i="1"/>
  <c r="U827" i="1"/>
  <c r="V827" i="1"/>
  <c r="W827" i="1"/>
  <c r="X827" i="1"/>
  <c r="Y827" i="1"/>
  <c r="Z827" i="1"/>
  <c r="AA827" i="1"/>
  <c r="AB827" i="1"/>
  <c r="AC827" i="1"/>
  <c r="AD827" i="1"/>
  <c r="AE827" i="1"/>
  <c r="U828" i="1"/>
  <c r="V828" i="1"/>
  <c r="W828" i="1"/>
  <c r="X828" i="1"/>
  <c r="Y828" i="1"/>
  <c r="Z828" i="1"/>
  <c r="AA828" i="1"/>
  <c r="AB828" i="1"/>
  <c r="AC828" i="1"/>
  <c r="AD828" i="1"/>
  <c r="AE828" i="1"/>
  <c r="U829" i="1"/>
  <c r="V829" i="1"/>
  <c r="W829" i="1"/>
  <c r="X829" i="1"/>
  <c r="Y829" i="1"/>
  <c r="Z829" i="1"/>
  <c r="AA829" i="1"/>
  <c r="AB829" i="1"/>
  <c r="AC829" i="1"/>
  <c r="AD829" i="1"/>
  <c r="AE829" i="1"/>
  <c r="U830" i="1"/>
  <c r="V830" i="1"/>
  <c r="W830" i="1"/>
  <c r="X830" i="1"/>
  <c r="Y830" i="1"/>
  <c r="Z830" i="1"/>
  <c r="AA830" i="1"/>
  <c r="AB830" i="1"/>
  <c r="AC830" i="1"/>
  <c r="AD830" i="1"/>
  <c r="AE830" i="1"/>
  <c r="U831" i="1"/>
  <c r="V831" i="1"/>
  <c r="W831" i="1"/>
  <c r="X831" i="1"/>
  <c r="Y831" i="1"/>
  <c r="Z831" i="1"/>
  <c r="AA831" i="1"/>
  <c r="AB831" i="1"/>
  <c r="AC831" i="1"/>
  <c r="AD831" i="1"/>
  <c r="AE831" i="1"/>
  <c r="U832" i="1"/>
  <c r="V832" i="1"/>
  <c r="W832" i="1"/>
  <c r="X832" i="1"/>
  <c r="Y832" i="1"/>
  <c r="Z832" i="1"/>
  <c r="AA832" i="1"/>
  <c r="AB832" i="1"/>
  <c r="AC832" i="1"/>
  <c r="AD832" i="1"/>
  <c r="AE832" i="1"/>
  <c r="U833" i="1"/>
  <c r="V833" i="1"/>
  <c r="W833" i="1"/>
  <c r="X833" i="1"/>
  <c r="Y833" i="1"/>
  <c r="Z833" i="1"/>
  <c r="AA833" i="1"/>
  <c r="AB833" i="1"/>
  <c r="AC833" i="1"/>
  <c r="AD833" i="1"/>
  <c r="AE833" i="1"/>
  <c r="U834" i="1"/>
  <c r="V834" i="1"/>
  <c r="W834" i="1"/>
  <c r="X834" i="1"/>
  <c r="Y834" i="1"/>
  <c r="Z834" i="1"/>
  <c r="AA834" i="1"/>
  <c r="AB834" i="1"/>
  <c r="AC834" i="1"/>
  <c r="AD834" i="1"/>
  <c r="AE834" i="1"/>
  <c r="U835" i="1"/>
  <c r="V835" i="1"/>
  <c r="W835" i="1"/>
  <c r="X835" i="1"/>
  <c r="Y835" i="1"/>
  <c r="Z835" i="1"/>
  <c r="AA835" i="1"/>
  <c r="AB835" i="1"/>
  <c r="AC835" i="1"/>
  <c r="AD835" i="1"/>
  <c r="AE835" i="1"/>
  <c r="U836" i="1"/>
  <c r="V836" i="1"/>
  <c r="W836" i="1"/>
  <c r="X836" i="1"/>
  <c r="Y836" i="1"/>
  <c r="Z836" i="1"/>
  <c r="AA836" i="1"/>
  <c r="AB836" i="1"/>
  <c r="AC836" i="1"/>
  <c r="AD836" i="1"/>
  <c r="AE836" i="1"/>
  <c r="U837" i="1"/>
  <c r="V837" i="1"/>
  <c r="W837" i="1"/>
  <c r="X837" i="1"/>
  <c r="Y837" i="1"/>
  <c r="Z837" i="1"/>
  <c r="AA837" i="1"/>
  <c r="AB837" i="1"/>
  <c r="AC837" i="1"/>
  <c r="AD837" i="1"/>
  <c r="AE837" i="1"/>
  <c r="U838" i="1"/>
  <c r="V838" i="1"/>
  <c r="W838" i="1"/>
  <c r="X838" i="1"/>
  <c r="Y838" i="1"/>
  <c r="Z838" i="1"/>
  <c r="AA838" i="1"/>
  <c r="AB838" i="1"/>
  <c r="AC838" i="1"/>
  <c r="AD838" i="1"/>
  <c r="AE838" i="1"/>
  <c r="U839" i="1"/>
  <c r="V839" i="1"/>
  <c r="W839" i="1"/>
  <c r="X839" i="1"/>
  <c r="Y839" i="1"/>
  <c r="Z839" i="1"/>
  <c r="AA839" i="1"/>
  <c r="AB839" i="1"/>
  <c r="AC839" i="1"/>
  <c r="AD839" i="1"/>
  <c r="AE839" i="1"/>
  <c r="U840" i="1"/>
  <c r="V840" i="1"/>
  <c r="W840" i="1"/>
  <c r="X840" i="1"/>
  <c r="Y840" i="1"/>
  <c r="Z840" i="1"/>
  <c r="AA840" i="1"/>
  <c r="AB840" i="1"/>
  <c r="AC840" i="1"/>
  <c r="AD840" i="1"/>
  <c r="AE840" i="1"/>
  <c r="U841" i="1"/>
  <c r="V841" i="1"/>
  <c r="W841" i="1"/>
  <c r="X841" i="1"/>
  <c r="Y841" i="1"/>
  <c r="Z841" i="1"/>
  <c r="AA841" i="1"/>
  <c r="AB841" i="1"/>
  <c r="AC841" i="1"/>
  <c r="AD841" i="1"/>
  <c r="AE841" i="1"/>
  <c r="U842" i="1"/>
  <c r="V842" i="1"/>
  <c r="W842" i="1"/>
  <c r="X842" i="1"/>
  <c r="Y842" i="1"/>
  <c r="Z842" i="1"/>
  <c r="AA842" i="1"/>
  <c r="AB842" i="1"/>
  <c r="AC842" i="1"/>
  <c r="AD842" i="1"/>
  <c r="AE842" i="1"/>
  <c r="U843" i="1"/>
  <c r="V843" i="1"/>
  <c r="W843" i="1"/>
  <c r="X843" i="1"/>
  <c r="Y843" i="1"/>
  <c r="Z843" i="1"/>
  <c r="AA843" i="1"/>
  <c r="AB843" i="1"/>
  <c r="AC843" i="1"/>
  <c r="AD843" i="1"/>
  <c r="AE843" i="1"/>
  <c r="U844" i="1"/>
  <c r="V844" i="1"/>
  <c r="W844" i="1"/>
  <c r="X844" i="1"/>
  <c r="Y844" i="1"/>
  <c r="Z844" i="1"/>
  <c r="AA844" i="1"/>
  <c r="AB844" i="1"/>
  <c r="AC844" i="1"/>
  <c r="AD844" i="1"/>
  <c r="AE844" i="1"/>
  <c r="U845" i="1"/>
  <c r="V845" i="1"/>
  <c r="W845" i="1"/>
  <c r="X845" i="1"/>
  <c r="Y845" i="1"/>
  <c r="Z845" i="1"/>
  <c r="AA845" i="1"/>
  <c r="AB845" i="1"/>
  <c r="AC845" i="1"/>
  <c r="AD845" i="1"/>
  <c r="AE845" i="1"/>
  <c r="U846" i="1"/>
  <c r="V846" i="1"/>
  <c r="W846" i="1"/>
  <c r="X846" i="1"/>
  <c r="Y846" i="1"/>
  <c r="Z846" i="1"/>
  <c r="AA846" i="1"/>
  <c r="AB846" i="1"/>
  <c r="AC846" i="1"/>
  <c r="AD846" i="1"/>
  <c r="AE846" i="1"/>
  <c r="U847" i="1"/>
  <c r="V847" i="1"/>
  <c r="W847" i="1"/>
  <c r="X847" i="1"/>
  <c r="Y847" i="1"/>
  <c r="Z847" i="1"/>
  <c r="AA847" i="1"/>
  <c r="AB847" i="1"/>
  <c r="AC847" i="1"/>
  <c r="AD847" i="1"/>
  <c r="AE847" i="1"/>
  <c r="U848" i="1"/>
  <c r="V848" i="1"/>
  <c r="W848" i="1"/>
  <c r="X848" i="1"/>
  <c r="Y848" i="1"/>
  <c r="Z848" i="1"/>
  <c r="AA848" i="1"/>
  <c r="AB848" i="1"/>
  <c r="AC848" i="1"/>
  <c r="AD848" i="1"/>
  <c r="AE848" i="1"/>
  <c r="U849" i="1"/>
  <c r="V849" i="1"/>
  <c r="W849" i="1"/>
  <c r="X849" i="1"/>
  <c r="Y849" i="1"/>
  <c r="Z849" i="1"/>
  <c r="AA849" i="1"/>
  <c r="AB849" i="1"/>
  <c r="AC849" i="1"/>
  <c r="AD849" i="1"/>
  <c r="AE849" i="1"/>
  <c r="U850" i="1"/>
  <c r="V850" i="1"/>
  <c r="W850" i="1"/>
  <c r="X850" i="1"/>
  <c r="Y850" i="1"/>
  <c r="Z850" i="1"/>
  <c r="AA850" i="1"/>
  <c r="AB850" i="1"/>
  <c r="AC850" i="1"/>
  <c r="AD850" i="1"/>
  <c r="AE850" i="1"/>
  <c r="U851" i="1"/>
  <c r="V851" i="1"/>
  <c r="W851" i="1"/>
  <c r="X851" i="1"/>
  <c r="Y851" i="1"/>
  <c r="Z851" i="1"/>
  <c r="AA851" i="1"/>
  <c r="AB851" i="1"/>
  <c r="AC851" i="1"/>
  <c r="AD851" i="1"/>
  <c r="AE851" i="1"/>
  <c r="U852" i="1"/>
  <c r="V852" i="1"/>
  <c r="W852" i="1"/>
  <c r="X852" i="1"/>
  <c r="Y852" i="1"/>
  <c r="Z852" i="1"/>
  <c r="AA852" i="1"/>
  <c r="AB852" i="1"/>
  <c r="AC852" i="1"/>
  <c r="AD852" i="1"/>
  <c r="AE852" i="1"/>
  <c r="U853" i="1"/>
  <c r="V853" i="1"/>
  <c r="W853" i="1"/>
  <c r="X853" i="1"/>
  <c r="Y853" i="1"/>
  <c r="Z853" i="1"/>
  <c r="AA853" i="1"/>
  <c r="AB853" i="1"/>
  <c r="AC853" i="1"/>
  <c r="AD853" i="1"/>
  <c r="AE853" i="1"/>
  <c r="U854" i="1"/>
  <c r="V854" i="1"/>
  <c r="W854" i="1"/>
  <c r="X854" i="1"/>
  <c r="Y854" i="1"/>
  <c r="Z854" i="1"/>
  <c r="AA854" i="1"/>
  <c r="AB854" i="1"/>
  <c r="AC854" i="1"/>
  <c r="AD854" i="1"/>
  <c r="AE854" i="1"/>
  <c r="U855" i="1"/>
  <c r="V855" i="1"/>
  <c r="W855" i="1"/>
  <c r="X855" i="1"/>
  <c r="Y855" i="1"/>
  <c r="Z855" i="1"/>
  <c r="AA855" i="1"/>
  <c r="AB855" i="1"/>
  <c r="AC855" i="1"/>
  <c r="AD855" i="1"/>
  <c r="AE855" i="1"/>
  <c r="U856" i="1"/>
  <c r="V856" i="1"/>
  <c r="W856" i="1"/>
  <c r="X856" i="1"/>
  <c r="Y856" i="1"/>
  <c r="Z856" i="1"/>
  <c r="AA856" i="1"/>
  <c r="AB856" i="1"/>
  <c r="AC856" i="1"/>
  <c r="AD856" i="1"/>
  <c r="AE856" i="1"/>
  <c r="U857" i="1"/>
  <c r="V857" i="1"/>
  <c r="W857" i="1"/>
  <c r="X857" i="1"/>
  <c r="Y857" i="1"/>
  <c r="Z857" i="1"/>
  <c r="AA857" i="1"/>
  <c r="AB857" i="1"/>
  <c r="AC857" i="1"/>
  <c r="AD857" i="1"/>
  <c r="AE857" i="1"/>
  <c r="U858" i="1"/>
  <c r="V858" i="1"/>
  <c r="W858" i="1"/>
  <c r="X858" i="1"/>
  <c r="Y858" i="1"/>
  <c r="Z858" i="1"/>
  <c r="AA858" i="1"/>
  <c r="AB858" i="1"/>
  <c r="AC858" i="1"/>
  <c r="AD858" i="1"/>
  <c r="AE858" i="1"/>
  <c r="U859" i="1"/>
  <c r="V859" i="1"/>
  <c r="W859" i="1"/>
  <c r="X859" i="1"/>
  <c r="Y859" i="1"/>
  <c r="Z859" i="1"/>
  <c r="AA859" i="1"/>
  <c r="AB859" i="1"/>
  <c r="AC859" i="1"/>
  <c r="AD859" i="1"/>
  <c r="AE859" i="1"/>
  <c r="U860" i="1"/>
  <c r="V860" i="1"/>
  <c r="W860" i="1"/>
  <c r="X860" i="1"/>
  <c r="Y860" i="1"/>
  <c r="Z860" i="1"/>
  <c r="AA860" i="1"/>
  <c r="AB860" i="1"/>
  <c r="AC860" i="1"/>
  <c r="AD860" i="1"/>
  <c r="AE860" i="1"/>
  <c r="U861" i="1"/>
  <c r="V861" i="1"/>
  <c r="W861" i="1"/>
  <c r="X861" i="1"/>
  <c r="Y861" i="1"/>
  <c r="Z861" i="1"/>
  <c r="AA861" i="1"/>
  <c r="AB861" i="1"/>
  <c r="AC861" i="1"/>
  <c r="AD861" i="1"/>
  <c r="AE861" i="1"/>
  <c r="U862" i="1"/>
  <c r="V862" i="1"/>
  <c r="W862" i="1"/>
  <c r="X862" i="1"/>
  <c r="Y862" i="1"/>
  <c r="Z862" i="1"/>
  <c r="AA862" i="1"/>
  <c r="AB862" i="1"/>
  <c r="AC862" i="1"/>
  <c r="AD862" i="1"/>
  <c r="AE862" i="1"/>
  <c r="U863" i="1"/>
  <c r="V863" i="1"/>
  <c r="W863" i="1"/>
  <c r="X863" i="1"/>
  <c r="Y863" i="1"/>
  <c r="Z863" i="1"/>
  <c r="AA863" i="1"/>
  <c r="AB863" i="1"/>
  <c r="AC863" i="1"/>
  <c r="AD863" i="1"/>
  <c r="AE863" i="1"/>
  <c r="U864" i="1"/>
  <c r="V864" i="1"/>
  <c r="W864" i="1"/>
  <c r="X864" i="1"/>
  <c r="Y864" i="1"/>
  <c r="Z864" i="1"/>
  <c r="AA864" i="1"/>
  <c r="AB864" i="1"/>
  <c r="AC864" i="1"/>
  <c r="AD864" i="1"/>
  <c r="AE864" i="1"/>
  <c r="U865" i="1"/>
  <c r="V865" i="1"/>
  <c r="W865" i="1"/>
  <c r="X865" i="1"/>
  <c r="Y865" i="1"/>
  <c r="Z865" i="1"/>
  <c r="AA865" i="1"/>
  <c r="AB865" i="1"/>
  <c r="AC865" i="1"/>
  <c r="AD865" i="1"/>
  <c r="AE865" i="1"/>
  <c r="U866" i="1"/>
  <c r="V866" i="1"/>
  <c r="W866" i="1"/>
  <c r="X866" i="1"/>
  <c r="Y866" i="1"/>
  <c r="Z866" i="1"/>
  <c r="AA866" i="1"/>
  <c r="AB866" i="1"/>
  <c r="AC866" i="1"/>
  <c r="AD866" i="1"/>
  <c r="AE866" i="1"/>
  <c r="U867" i="1"/>
  <c r="V867" i="1"/>
  <c r="W867" i="1"/>
  <c r="X867" i="1"/>
  <c r="Y867" i="1"/>
  <c r="Z867" i="1"/>
  <c r="AA867" i="1"/>
  <c r="AB867" i="1"/>
  <c r="AC867" i="1"/>
  <c r="AD867" i="1"/>
  <c r="AE867" i="1"/>
  <c r="U868" i="1"/>
  <c r="V868" i="1"/>
  <c r="W868" i="1"/>
  <c r="X868" i="1"/>
  <c r="Y868" i="1"/>
  <c r="Z868" i="1"/>
  <c r="AA868" i="1"/>
  <c r="AB868" i="1"/>
  <c r="AC868" i="1"/>
  <c r="AD868" i="1"/>
  <c r="AE868" i="1"/>
  <c r="U869" i="1"/>
  <c r="V869" i="1"/>
  <c r="W869" i="1"/>
  <c r="X869" i="1"/>
  <c r="Y869" i="1"/>
  <c r="Z869" i="1"/>
  <c r="AA869" i="1"/>
  <c r="AB869" i="1"/>
  <c r="AC869" i="1"/>
  <c r="AD869" i="1"/>
  <c r="AE869" i="1"/>
  <c r="U870" i="1"/>
  <c r="V870" i="1"/>
  <c r="W870" i="1"/>
  <c r="X870" i="1"/>
  <c r="Y870" i="1"/>
  <c r="Z870" i="1"/>
  <c r="AA870" i="1"/>
  <c r="AB870" i="1"/>
  <c r="AC870" i="1"/>
  <c r="AD870" i="1"/>
  <c r="AE870" i="1"/>
  <c r="U871" i="1"/>
  <c r="V871" i="1"/>
  <c r="W871" i="1"/>
  <c r="X871" i="1"/>
  <c r="Y871" i="1"/>
  <c r="Z871" i="1"/>
  <c r="AA871" i="1"/>
  <c r="AB871" i="1"/>
  <c r="AC871" i="1"/>
  <c r="AD871" i="1"/>
  <c r="AE871" i="1"/>
  <c r="U872" i="1"/>
  <c r="V872" i="1"/>
  <c r="W872" i="1"/>
  <c r="X872" i="1"/>
  <c r="Y872" i="1"/>
  <c r="Z872" i="1"/>
  <c r="AA872" i="1"/>
  <c r="AB872" i="1"/>
  <c r="AC872" i="1"/>
  <c r="AD872" i="1"/>
  <c r="AE872" i="1"/>
  <c r="U873" i="1"/>
  <c r="V873" i="1"/>
  <c r="W873" i="1"/>
  <c r="X873" i="1"/>
  <c r="Y873" i="1"/>
  <c r="Z873" i="1"/>
  <c r="AA873" i="1"/>
  <c r="AB873" i="1"/>
  <c r="AC873" i="1"/>
  <c r="AD873" i="1"/>
  <c r="AE873" i="1"/>
  <c r="U874" i="1"/>
  <c r="V874" i="1"/>
  <c r="W874" i="1"/>
  <c r="X874" i="1"/>
  <c r="Y874" i="1"/>
  <c r="Z874" i="1"/>
  <c r="AA874" i="1"/>
  <c r="AB874" i="1"/>
  <c r="AC874" i="1"/>
  <c r="AD874" i="1"/>
  <c r="AE874" i="1"/>
  <c r="U875" i="1"/>
  <c r="V875" i="1"/>
  <c r="W875" i="1"/>
  <c r="X875" i="1"/>
  <c r="Y875" i="1"/>
  <c r="Z875" i="1"/>
  <c r="AA875" i="1"/>
  <c r="AB875" i="1"/>
  <c r="AC875" i="1"/>
  <c r="AD875" i="1"/>
  <c r="AE875" i="1"/>
  <c r="U876" i="1"/>
  <c r="V876" i="1"/>
  <c r="W876" i="1"/>
  <c r="X876" i="1"/>
  <c r="Y876" i="1"/>
  <c r="Z876" i="1"/>
  <c r="AA876" i="1"/>
  <c r="AB876" i="1"/>
  <c r="AC876" i="1"/>
  <c r="AD876" i="1"/>
  <c r="AE876" i="1"/>
  <c r="U877" i="1"/>
  <c r="V877" i="1"/>
  <c r="W877" i="1"/>
  <c r="X877" i="1"/>
  <c r="Y877" i="1"/>
  <c r="Z877" i="1"/>
  <c r="AA877" i="1"/>
  <c r="AB877" i="1"/>
  <c r="AC877" i="1"/>
  <c r="AD877" i="1"/>
  <c r="AE877" i="1"/>
  <c r="U878" i="1"/>
  <c r="V878" i="1"/>
  <c r="W878" i="1"/>
  <c r="X878" i="1"/>
  <c r="Y878" i="1"/>
  <c r="Z878" i="1"/>
  <c r="AA878" i="1"/>
  <c r="AB878" i="1"/>
  <c r="AC878" i="1"/>
  <c r="AD878" i="1"/>
  <c r="AE878" i="1"/>
  <c r="U879" i="1"/>
  <c r="V879" i="1"/>
  <c r="W879" i="1"/>
  <c r="X879" i="1"/>
  <c r="Y879" i="1"/>
  <c r="Z879" i="1"/>
  <c r="AA879" i="1"/>
  <c r="AB879" i="1"/>
  <c r="AC879" i="1"/>
  <c r="AD879" i="1"/>
  <c r="AE879" i="1"/>
  <c r="U880" i="1"/>
  <c r="V880" i="1"/>
  <c r="W880" i="1"/>
  <c r="X880" i="1"/>
  <c r="Y880" i="1"/>
  <c r="Z880" i="1"/>
  <c r="AA880" i="1"/>
  <c r="AB880" i="1"/>
  <c r="AC880" i="1"/>
  <c r="AD880" i="1"/>
  <c r="AE880" i="1"/>
  <c r="U881" i="1"/>
  <c r="V881" i="1"/>
  <c r="W881" i="1"/>
  <c r="X881" i="1"/>
  <c r="Y881" i="1"/>
  <c r="Z881" i="1"/>
  <c r="AA881" i="1"/>
  <c r="AB881" i="1"/>
  <c r="AC881" i="1"/>
  <c r="AD881" i="1"/>
  <c r="AE881" i="1"/>
  <c r="U882" i="1"/>
  <c r="V882" i="1"/>
  <c r="W882" i="1"/>
  <c r="X882" i="1"/>
  <c r="Y882" i="1"/>
  <c r="Z882" i="1"/>
  <c r="AA882" i="1"/>
  <c r="AB882" i="1"/>
  <c r="AC882" i="1"/>
  <c r="AD882" i="1"/>
  <c r="AE882" i="1"/>
  <c r="U883" i="1"/>
  <c r="V883" i="1"/>
  <c r="W883" i="1"/>
  <c r="X883" i="1"/>
  <c r="Y883" i="1"/>
  <c r="Z883" i="1"/>
  <c r="AA883" i="1"/>
  <c r="AB883" i="1"/>
  <c r="AC883" i="1"/>
  <c r="AD883" i="1"/>
  <c r="AE883" i="1"/>
  <c r="U884" i="1"/>
  <c r="V884" i="1"/>
  <c r="W884" i="1"/>
  <c r="X884" i="1"/>
  <c r="Y884" i="1"/>
  <c r="Z884" i="1"/>
  <c r="AA884" i="1"/>
  <c r="AB884" i="1"/>
  <c r="AC884" i="1"/>
  <c r="AD884" i="1"/>
  <c r="AE884" i="1"/>
  <c r="U885" i="1"/>
  <c r="V885" i="1"/>
  <c r="W885" i="1"/>
  <c r="X885" i="1"/>
  <c r="Y885" i="1"/>
  <c r="Z885" i="1"/>
  <c r="AA885" i="1"/>
  <c r="AB885" i="1"/>
  <c r="AC885" i="1"/>
  <c r="AD885" i="1"/>
  <c r="AE885" i="1"/>
  <c r="U886" i="1"/>
  <c r="V886" i="1"/>
  <c r="W886" i="1"/>
  <c r="X886" i="1"/>
  <c r="Y886" i="1"/>
  <c r="Z886" i="1"/>
  <c r="AA886" i="1"/>
  <c r="AB886" i="1"/>
  <c r="AC886" i="1"/>
  <c r="AD886" i="1"/>
  <c r="AE886" i="1"/>
  <c r="U887" i="1"/>
  <c r="V887" i="1"/>
  <c r="W887" i="1"/>
  <c r="X887" i="1"/>
  <c r="Y887" i="1"/>
  <c r="Z887" i="1"/>
  <c r="AA887" i="1"/>
  <c r="AB887" i="1"/>
  <c r="AC887" i="1"/>
  <c r="AD887" i="1"/>
  <c r="AE887" i="1"/>
  <c r="U888" i="1"/>
  <c r="V888" i="1"/>
  <c r="W888" i="1"/>
  <c r="X888" i="1"/>
  <c r="Y888" i="1"/>
  <c r="Z888" i="1"/>
  <c r="AA888" i="1"/>
  <c r="AB888" i="1"/>
  <c r="AC888" i="1"/>
  <c r="AD888" i="1"/>
  <c r="AE888" i="1"/>
  <c r="U889" i="1"/>
  <c r="V889" i="1"/>
  <c r="W889" i="1"/>
  <c r="X889" i="1"/>
  <c r="Y889" i="1"/>
  <c r="Z889" i="1"/>
  <c r="AA889" i="1"/>
  <c r="AB889" i="1"/>
  <c r="AC889" i="1"/>
  <c r="AD889" i="1"/>
  <c r="AE889" i="1"/>
  <c r="U890" i="1"/>
  <c r="V890" i="1"/>
  <c r="W890" i="1"/>
  <c r="X890" i="1"/>
  <c r="Y890" i="1"/>
  <c r="Z890" i="1"/>
  <c r="AA890" i="1"/>
  <c r="AB890" i="1"/>
  <c r="AC890" i="1"/>
  <c r="AD890" i="1"/>
  <c r="AE890" i="1"/>
  <c r="U891" i="1"/>
  <c r="V891" i="1"/>
  <c r="W891" i="1"/>
  <c r="X891" i="1"/>
  <c r="Y891" i="1"/>
  <c r="Z891" i="1"/>
  <c r="AA891" i="1"/>
  <c r="AB891" i="1"/>
  <c r="AC891" i="1"/>
  <c r="AD891" i="1"/>
  <c r="AE891" i="1"/>
  <c r="U892" i="1"/>
  <c r="V892" i="1"/>
  <c r="W892" i="1"/>
  <c r="X892" i="1"/>
  <c r="Y892" i="1"/>
  <c r="Z892" i="1"/>
  <c r="AA892" i="1"/>
  <c r="AB892" i="1"/>
  <c r="AC892" i="1"/>
  <c r="AD892" i="1"/>
  <c r="AE892" i="1"/>
  <c r="U893" i="1"/>
  <c r="V893" i="1"/>
  <c r="W893" i="1"/>
  <c r="X893" i="1"/>
  <c r="Y893" i="1"/>
  <c r="Z893" i="1"/>
  <c r="AA893" i="1"/>
  <c r="AB893" i="1"/>
  <c r="AC893" i="1"/>
  <c r="AD893" i="1"/>
  <c r="AE893" i="1"/>
  <c r="U894" i="1"/>
  <c r="V894" i="1"/>
  <c r="W894" i="1"/>
  <c r="X894" i="1"/>
  <c r="Y894" i="1"/>
  <c r="Z894" i="1"/>
  <c r="AA894" i="1"/>
  <c r="AB894" i="1"/>
  <c r="AC894" i="1"/>
  <c r="AD894" i="1"/>
  <c r="AE894" i="1"/>
  <c r="U895" i="1"/>
  <c r="V895" i="1"/>
  <c r="W895" i="1"/>
  <c r="X895" i="1"/>
  <c r="Y895" i="1"/>
  <c r="Z895" i="1"/>
  <c r="AA895" i="1"/>
  <c r="AB895" i="1"/>
  <c r="AC895" i="1"/>
  <c r="AD895" i="1"/>
  <c r="AE895" i="1"/>
  <c r="U896" i="1"/>
  <c r="V896" i="1"/>
  <c r="W896" i="1"/>
  <c r="X896" i="1"/>
  <c r="Y896" i="1"/>
  <c r="Z896" i="1"/>
  <c r="AA896" i="1"/>
  <c r="AB896" i="1"/>
  <c r="AC896" i="1"/>
  <c r="AD896" i="1"/>
  <c r="AE896" i="1"/>
  <c r="U897" i="1"/>
  <c r="V897" i="1"/>
  <c r="W897" i="1"/>
  <c r="X897" i="1"/>
  <c r="Y897" i="1"/>
  <c r="Z897" i="1"/>
  <c r="AA897" i="1"/>
  <c r="AB897" i="1"/>
  <c r="AC897" i="1"/>
  <c r="AD897" i="1"/>
  <c r="AE897" i="1"/>
  <c r="U898" i="1"/>
  <c r="V898" i="1"/>
  <c r="W898" i="1"/>
  <c r="X898" i="1"/>
  <c r="Y898" i="1"/>
  <c r="Z898" i="1"/>
  <c r="AA898" i="1"/>
  <c r="AB898" i="1"/>
  <c r="AC898" i="1"/>
  <c r="AD898" i="1"/>
  <c r="AE898" i="1"/>
  <c r="U899" i="1"/>
  <c r="V899" i="1"/>
  <c r="W899" i="1"/>
  <c r="X899" i="1"/>
  <c r="Y899" i="1"/>
  <c r="Z899" i="1"/>
  <c r="AA899" i="1"/>
  <c r="AB899" i="1"/>
  <c r="AC899" i="1"/>
  <c r="AD899" i="1"/>
  <c r="AE899" i="1"/>
  <c r="U900" i="1"/>
  <c r="V900" i="1"/>
  <c r="W900" i="1"/>
  <c r="X900" i="1"/>
  <c r="Y900" i="1"/>
  <c r="Z900" i="1"/>
  <c r="AA900" i="1"/>
  <c r="AB900" i="1"/>
  <c r="AC900" i="1"/>
  <c r="AD900" i="1"/>
  <c r="AE900" i="1"/>
  <c r="U901" i="1"/>
  <c r="V901" i="1"/>
  <c r="W901" i="1"/>
  <c r="X901" i="1"/>
  <c r="Y901" i="1"/>
  <c r="Z901" i="1"/>
  <c r="AA901" i="1"/>
  <c r="AB901" i="1"/>
  <c r="AC901" i="1"/>
  <c r="AD901" i="1"/>
  <c r="AE901" i="1"/>
  <c r="U902" i="1"/>
  <c r="V902" i="1"/>
  <c r="W902" i="1"/>
  <c r="X902" i="1"/>
  <c r="Y902" i="1"/>
  <c r="Z902" i="1"/>
  <c r="AA902" i="1"/>
  <c r="AB902" i="1"/>
  <c r="AC902" i="1"/>
  <c r="AD902" i="1"/>
  <c r="AE902" i="1"/>
  <c r="U903" i="1"/>
  <c r="V903" i="1"/>
  <c r="W903" i="1"/>
  <c r="X903" i="1"/>
  <c r="Y903" i="1"/>
  <c r="Z903" i="1"/>
  <c r="AA903" i="1"/>
  <c r="AB903" i="1"/>
  <c r="AC903" i="1"/>
  <c r="AD903" i="1"/>
  <c r="AE903" i="1"/>
  <c r="U904" i="1"/>
  <c r="V904" i="1"/>
  <c r="W904" i="1"/>
  <c r="X904" i="1"/>
  <c r="Y904" i="1"/>
  <c r="Z904" i="1"/>
  <c r="AA904" i="1"/>
  <c r="AB904" i="1"/>
  <c r="AC904" i="1"/>
  <c r="AD904" i="1"/>
  <c r="AE904" i="1"/>
  <c r="U905" i="1"/>
  <c r="V905" i="1"/>
  <c r="W905" i="1"/>
  <c r="X905" i="1"/>
  <c r="Y905" i="1"/>
  <c r="Z905" i="1"/>
  <c r="AA905" i="1"/>
  <c r="AB905" i="1"/>
  <c r="AC905" i="1"/>
  <c r="AD905" i="1"/>
  <c r="AE905" i="1"/>
  <c r="U906" i="1"/>
  <c r="V906" i="1"/>
  <c r="W906" i="1"/>
  <c r="X906" i="1"/>
  <c r="Y906" i="1"/>
  <c r="Z906" i="1"/>
  <c r="AA906" i="1"/>
  <c r="AB906" i="1"/>
  <c r="AC906" i="1"/>
  <c r="AD906" i="1"/>
  <c r="AE906" i="1"/>
  <c r="U907" i="1"/>
  <c r="V907" i="1"/>
  <c r="W907" i="1"/>
  <c r="X907" i="1"/>
  <c r="Y907" i="1"/>
  <c r="Z907" i="1"/>
  <c r="AA907" i="1"/>
  <c r="AB907" i="1"/>
  <c r="AC907" i="1"/>
  <c r="AD907" i="1"/>
  <c r="AE907" i="1"/>
  <c r="U908" i="1"/>
  <c r="V908" i="1"/>
  <c r="W908" i="1"/>
  <c r="X908" i="1"/>
  <c r="Y908" i="1"/>
  <c r="Z908" i="1"/>
  <c r="AA908" i="1"/>
  <c r="AB908" i="1"/>
  <c r="AC908" i="1"/>
  <c r="AD908" i="1"/>
  <c r="AE908" i="1"/>
  <c r="U909" i="1"/>
  <c r="V909" i="1"/>
  <c r="W909" i="1"/>
  <c r="X909" i="1"/>
  <c r="Y909" i="1"/>
  <c r="Z909" i="1"/>
  <c r="AA909" i="1"/>
  <c r="AB909" i="1"/>
  <c r="AC909" i="1"/>
  <c r="AD909" i="1"/>
  <c r="AE909" i="1"/>
  <c r="U910" i="1"/>
  <c r="V910" i="1"/>
  <c r="W910" i="1"/>
  <c r="X910" i="1"/>
  <c r="Y910" i="1"/>
  <c r="Z910" i="1"/>
  <c r="AA910" i="1"/>
  <c r="AB910" i="1"/>
  <c r="AC910" i="1"/>
  <c r="AD910" i="1"/>
  <c r="AE910" i="1"/>
  <c r="U911" i="1"/>
  <c r="V911" i="1"/>
  <c r="W911" i="1"/>
  <c r="X911" i="1"/>
  <c r="Y911" i="1"/>
  <c r="Z911" i="1"/>
  <c r="AA911" i="1"/>
  <c r="AB911" i="1"/>
  <c r="AC911" i="1"/>
  <c r="AD911" i="1"/>
  <c r="AE911" i="1"/>
  <c r="U912" i="1"/>
  <c r="V912" i="1"/>
  <c r="W912" i="1"/>
  <c r="X912" i="1"/>
  <c r="Y912" i="1"/>
  <c r="Z912" i="1"/>
  <c r="AA912" i="1"/>
  <c r="AB912" i="1"/>
  <c r="AC912" i="1"/>
  <c r="AD912" i="1"/>
  <c r="AE912" i="1"/>
  <c r="U913" i="1"/>
  <c r="V913" i="1"/>
  <c r="W913" i="1"/>
  <c r="X913" i="1"/>
  <c r="Y913" i="1"/>
  <c r="Z913" i="1"/>
  <c r="AA913" i="1"/>
  <c r="AB913" i="1"/>
  <c r="AC913" i="1"/>
  <c r="AD913" i="1"/>
  <c r="AE913" i="1"/>
  <c r="U914" i="1"/>
  <c r="V914" i="1"/>
  <c r="W914" i="1"/>
  <c r="X914" i="1"/>
  <c r="Y914" i="1"/>
  <c r="Z914" i="1"/>
  <c r="AA914" i="1"/>
  <c r="AB914" i="1"/>
  <c r="AC914" i="1"/>
  <c r="AD914" i="1"/>
  <c r="AE914" i="1"/>
  <c r="U915" i="1"/>
  <c r="V915" i="1"/>
  <c r="W915" i="1"/>
  <c r="X915" i="1"/>
  <c r="Y915" i="1"/>
  <c r="Z915" i="1"/>
  <c r="AA915" i="1"/>
  <c r="AB915" i="1"/>
  <c r="AC915" i="1"/>
  <c r="AD915" i="1"/>
  <c r="AE915" i="1"/>
  <c r="U916" i="1"/>
  <c r="V916" i="1"/>
  <c r="W916" i="1"/>
  <c r="X916" i="1"/>
  <c r="Y916" i="1"/>
  <c r="Z916" i="1"/>
  <c r="AA916" i="1"/>
  <c r="AB916" i="1"/>
  <c r="AC916" i="1"/>
  <c r="AD916" i="1"/>
  <c r="AE916" i="1"/>
  <c r="U917" i="1"/>
  <c r="V917" i="1"/>
  <c r="W917" i="1"/>
  <c r="X917" i="1"/>
  <c r="Y917" i="1"/>
  <c r="Z917" i="1"/>
  <c r="AA917" i="1"/>
  <c r="AB917" i="1"/>
  <c r="AC917" i="1"/>
  <c r="AD917" i="1"/>
  <c r="AE917" i="1"/>
  <c r="U918" i="1"/>
  <c r="V918" i="1"/>
  <c r="W918" i="1"/>
  <c r="X918" i="1"/>
  <c r="Y918" i="1"/>
  <c r="Z918" i="1"/>
  <c r="AA918" i="1"/>
  <c r="AB918" i="1"/>
  <c r="AC918" i="1"/>
  <c r="AD918" i="1"/>
  <c r="AE918" i="1"/>
  <c r="U919" i="1"/>
  <c r="V919" i="1"/>
  <c r="W919" i="1"/>
  <c r="X919" i="1"/>
  <c r="Y919" i="1"/>
  <c r="Z919" i="1"/>
  <c r="AA919" i="1"/>
  <c r="AB919" i="1"/>
  <c r="AC919" i="1"/>
  <c r="AD919" i="1"/>
  <c r="AE919" i="1"/>
  <c r="U920" i="1"/>
  <c r="V920" i="1"/>
  <c r="W920" i="1"/>
  <c r="X920" i="1"/>
  <c r="Y920" i="1"/>
  <c r="Z920" i="1"/>
  <c r="AA920" i="1"/>
  <c r="AB920" i="1"/>
  <c r="AC920" i="1"/>
  <c r="AD920" i="1"/>
  <c r="AE920" i="1"/>
  <c r="U921" i="1"/>
  <c r="V921" i="1"/>
  <c r="W921" i="1"/>
  <c r="X921" i="1"/>
  <c r="Y921" i="1"/>
  <c r="Z921" i="1"/>
  <c r="AA921" i="1"/>
  <c r="AB921" i="1"/>
  <c r="AC921" i="1"/>
  <c r="AD921" i="1"/>
  <c r="AE921" i="1"/>
  <c r="U922" i="1"/>
  <c r="V922" i="1"/>
  <c r="W922" i="1"/>
  <c r="X922" i="1"/>
  <c r="Y922" i="1"/>
  <c r="Z922" i="1"/>
  <c r="AA922" i="1"/>
  <c r="AB922" i="1"/>
  <c r="AC922" i="1"/>
  <c r="AD922" i="1"/>
  <c r="AE922" i="1"/>
  <c r="U923" i="1"/>
  <c r="V923" i="1"/>
  <c r="W923" i="1"/>
  <c r="X923" i="1"/>
  <c r="Y923" i="1"/>
  <c r="Z923" i="1"/>
  <c r="AA923" i="1"/>
  <c r="AB923" i="1"/>
  <c r="AC923" i="1"/>
  <c r="AD923" i="1"/>
  <c r="AE923" i="1"/>
  <c r="U924" i="1"/>
  <c r="V924" i="1"/>
  <c r="W924" i="1"/>
  <c r="X924" i="1"/>
  <c r="Y924" i="1"/>
  <c r="Z924" i="1"/>
  <c r="AA924" i="1"/>
  <c r="AB924" i="1"/>
  <c r="AC924" i="1"/>
  <c r="AD924" i="1"/>
  <c r="AE924" i="1"/>
  <c r="U925" i="1"/>
  <c r="V925" i="1"/>
  <c r="W925" i="1"/>
  <c r="X925" i="1"/>
  <c r="Y925" i="1"/>
  <c r="Z925" i="1"/>
  <c r="AA925" i="1"/>
  <c r="AB925" i="1"/>
  <c r="AC925" i="1"/>
  <c r="AD925" i="1"/>
  <c r="AE925" i="1"/>
  <c r="U926" i="1"/>
  <c r="V926" i="1"/>
  <c r="W926" i="1"/>
  <c r="X926" i="1"/>
  <c r="Y926" i="1"/>
  <c r="Z926" i="1"/>
  <c r="AA926" i="1"/>
  <c r="AB926" i="1"/>
  <c r="AC926" i="1"/>
  <c r="AD926" i="1"/>
  <c r="AE926" i="1"/>
  <c r="U927" i="1"/>
  <c r="V927" i="1"/>
  <c r="W927" i="1"/>
  <c r="X927" i="1"/>
  <c r="Y927" i="1"/>
  <c r="Z927" i="1"/>
  <c r="AA927" i="1"/>
  <c r="AB927" i="1"/>
  <c r="AC927" i="1"/>
  <c r="AD927" i="1"/>
  <c r="AE927" i="1"/>
  <c r="U928" i="1"/>
  <c r="V928" i="1"/>
  <c r="W928" i="1"/>
  <c r="X928" i="1"/>
  <c r="Y928" i="1"/>
  <c r="Z928" i="1"/>
  <c r="AA928" i="1"/>
  <c r="AB928" i="1"/>
  <c r="AC928" i="1"/>
  <c r="AD928" i="1"/>
  <c r="AE928" i="1"/>
  <c r="U929" i="1"/>
  <c r="V929" i="1"/>
  <c r="W929" i="1"/>
  <c r="X929" i="1"/>
  <c r="Y929" i="1"/>
  <c r="Z929" i="1"/>
  <c r="AA929" i="1"/>
  <c r="AB929" i="1"/>
  <c r="AC929" i="1"/>
  <c r="AD929" i="1"/>
  <c r="AE929" i="1"/>
  <c r="U930" i="1"/>
  <c r="V930" i="1"/>
  <c r="W930" i="1"/>
  <c r="X930" i="1"/>
  <c r="Y930" i="1"/>
  <c r="Z930" i="1"/>
  <c r="AA930" i="1"/>
  <c r="AB930" i="1"/>
  <c r="AC930" i="1"/>
  <c r="AD930" i="1"/>
  <c r="AE930" i="1"/>
  <c r="U931" i="1"/>
  <c r="V931" i="1"/>
  <c r="W931" i="1"/>
  <c r="X931" i="1"/>
  <c r="Y931" i="1"/>
  <c r="Z931" i="1"/>
  <c r="AA931" i="1"/>
  <c r="AB931" i="1"/>
  <c r="AC931" i="1"/>
  <c r="AD931" i="1"/>
  <c r="AE931" i="1"/>
  <c r="U932" i="1"/>
  <c r="V932" i="1"/>
  <c r="W932" i="1"/>
  <c r="X932" i="1"/>
  <c r="Y932" i="1"/>
  <c r="Z932" i="1"/>
  <c r="AA932" i="1"/>
  <c r="AB932" i="1"/>
  <c r="AC932" i="1"/>
  <c r="AD932" i="1"/>
  <c r="AE932" i="1"/>
  <c r="U933" i="1"/>
  <c r="V933" i="1"/>
  <c r="W933" i="1"/>
  <c r="X933" i="1"/>
  <c r="Y933" i="1"/>
  <c r="Z933" i="1"/>
  <c r="AA933" i="1"/>
  <c r="AB933" i="1"/>
  <c r="AC933" i="1"/>
  <c r="AD933" i="1"/>
  <c r="AE933" i="1"/>
  <c r="U934" i="1"/>
  <c r="V934" i="1"/>
  <c r="W934" i="1"/>
  <c r="X934" i="1"/>
  <c r="Y934" i="1"/>
  <c r="Z934" i="1"/>
  <c r="AA934" i="1"/>
  <c r="AB934" i="1"/>
  <c r="AC934" i="1"/>
  <c r="AD934" i="1"/>
  <c r="AE934" i="1"/>
  <c r="U935" i="1"/>
  <c r="V935" i="1"/>
  <c r="W935" i="1"/>
  <c r="X935" i="1"/>
  <c r="Y935" i="1"/>
  <c r="Z935" i="1"/>
  <c r="AA935" i="1"/>
  <c r="AB935" i="1"/>
  <c r="AC935" i="1"/>
  <c r="AD935" i="1"/>
  <c r="AE935" i="1"/>
  <c r="U936" i="1"/>
  <c r="V936" i="1"/>
  <c r="W936" i="1"/>
  <c r="X936" i="1"/>
  <c r="Y936" i="1"/>
  <c r="Z936" i="1"/>
  <c r="AA936" i="1"/>
  <c r="AB936" i="1"/>
  <c r="AC936" i="1"/>
  <c r="AD936" i="1"/>
  <c r="AE936" i="1"/>
  <c r="U937" i="1"/>
  <c r="V937" i="1"/>
  <c r="W937" i="1"/>
  <c r="X937" i="1"/>
  <c r="Y937" i="1"/>
  <c r="Z937" i="1"/>
  <c r="AA937" i="1"/>
  <c r="AB937" i="1"/>
  <c r="AC937" i="1"/>
  <c r="AD937" i="1"/>
  <c r="AE937" i="1"/>
  <c r="U938" i="1"/>
  <c r="V938" i="1"/>
  <c r="W938" i="1"/>
  <c r="X938" i="1"/>
  <c r="Y938" i="1"/>
  <c r="Z938" i="1"/>
  <c r="AA938" i="1"/>
  <c r="AB938" i="1"/>
  <c r="AC938" i="1"/>
  <c r="AD938" i="1"/>
  <c r="AE938" i="1"/>
  <c r="U939" i="1"/>
  <c r="V939" i="1"/>
  <c r="W939" i="1"/>
  <c r="X939" i="1"/>
  <c r="Y939" i="1"/>
  <c r="Z939" i="1"/>
  <c r="AA939" i="1"/>
  <c r="AB939" i="1"/>
  <c r="AC939" i="1"/>
  <c r="AD939" i="1"/>
  <c r="AE939" i="1"/>
  <c r="U940" i="1"/>
  <c r="V940" i="1"/>
  <c r="W940" i="1"/>
  <c r="X940" i="1"/>
  <c r="Y940" i="1"/>
  <c r="Z940" i="1"/>
  <c r="AA940" i="1"/>
  <c r="AB940" i="1"/>
  <c r="AC940" i="1"/>
  <c r="AD940" i="1"/>
  <c r="AE940" i="1"/>
  <c r="U941" i="1"/>
  <c r="V941" i="1"/>
  <c r="W941" i="1"/>
  <c r="X941" i="1"/>
  <c r="Y941" i="1"/>
  <c r="Z941" i="1"/>
  <c r="AA941" i="1"/>
  <c r="AB941" i="1"/>
  <c r="AC941" i="1"/>
  <c r="AD941" i="1"/>
  <c r="AE941" i="1"/>
  <c r="U942" i="1"/>
  <c r="V942" i="1"/>
  <c r="W942" i="1"/>
  <c r="X942" i="1"/>
  <c r="Y942" i="1"/>
  <c r="Z942" i="1"/>
  <c r="AA942" i="1"/>
  <c r="AB942" i="1"/>
  <c r="AC942" i="1"/>
  <c r="AD942" i="1"/>
  <c r="AE942" i="1"/>
  <c r="U943" i="1"/>
  <c r="V943" i="1"/>
  <c r="W943" i="1"/>
  <c r="X943" i="1"/>
  <c r="Y943" i="1"/>
  <c r="Z943" i="1"/>
  <c r="AA943" i="1"/>
  <c r="AB943" i="1"/>
  <c r="AC943" i="1"/>
  <c r="AD943" i="1"/>
  <c r="AE943" i="1"/>
  <c r="U944" i="1"/>
  <c r="V944" i="1"/>
  <c r="W944" i="1"/>
  <c r="X944" i="1"/>
  <c r="Y944" i="1"/>
  <c r="Z944" i="1"/>
  <c r="AA944" i="1"/>
  <c r="AB944" i="1"/>
  <c r="AC944" i="1"/>
  <c r="AD944" i="1"/>
  <c r="AE944" i="1"/>
  <c r="U945" i="1"/>
  <c r="V945" i="1"/>
  <c r="W945" i="1"/>
  <c r="X945" i="1"/>
  <c r="Y945" i="1"/>
  <c r="Z945" i="1"/>
  <c r="AA945" i="1"/>
  <c r="AB945" i="1"/>
  <c r="AC945" i="1"/>
  <c r="AD945" i="1"/>
  <c r="AE945" i="1"/>
  <c r="U946" i="1"/>
  <c r="V946" i="1"/>
  <c r="W946" i="1"/>
  <c r="X946" i="1"/>
  <c r="Y946" i="1"/>
  <c r="Z946" i="1"/>
  <c r="AA946" i="1"/>
  <c r="AB946" i="1"/>
  <c r="AC946" i="1"/>
  <c r="AD946" i="1"/>
  <c r="AE946" i="1"/>
  <c r="U947" i="1"/>
  <c r="V947" i="1"/>
  <c r="W947" i="1"/>
  <c r="X947" i="1"/>
  <c r="Y947" i="1"/>
  <c r="Z947" i="1"/>
  <c r="AA947" i="1"/>
  <c r="AB947" i="1"/>
  <c r="AC947" i="1"/>
  <c r="AD947" i="1"/>
  <c r="AE947" i="1"/>
  <c r="U948" i="1"/>
  <c r="V948" i="1"/>
  <c r="W948" i="1"/>
  <c r="X948" i="1"/>
  <c r="Y948" i="1"/>
  <c r="Z948" i="1"/>
  <c r="AA948" i="1"/>
  <c r="AB948" i="1"/>
  <c r="AC948" i="1"/>
  <c r="AD948" i="1"/>
  <c r="AE948" i="1"/>
  <c r="U949" i="1"/>
  <c r="V949" i="1"/>
  <c r="W949" i="1"/>
  <c r="X949" i="1"/>
  <c r="Y949" i="1"/>
  <c r="Z949" i="1"/>
  <c r="AA949" i="1"/>
  <c r="AB949" i="1"/>
  <c r="AC949" i="1"/>
  <c r="AD949" i="1"/>
  <c r="AE949" i="1"/>
  <c r="U950" i="1"/>
  <c r="V950" i="1"/>
  <c r="W950" i="1"/>
  <c r="X950" i="1"/>
  <c r="Y950" i="1"/>
  <c r="Z950" i="1"/>
  <c r="AA950" i="1"/>
  <c r="AB950" i="1"/>
  <c r="AC950" i="1"/>
  <c r="AD950" i="1"/>
  <c r="AE950" i="1"/>
  <c r="U951" i="1"/>
  <c r="V951" i="1"/>
  <c r="W951" i="1"/>
  <c r="X951" i="1"/>
  <c r="Y951" i="1"/>
  <c r="Z951" i="1"/>
  <c r="AA951" i="1"/>
  <c r="AB951" i="1"/>
  <c r="AC951" i="1"/>
  <c r="AD951" i="1"/>
  <c r="AE951" i="1"/>
  <c r="U952" i="1"/>
  <c r="V952" i="1"/>
  <c r="W952" i="1"/>
  <c r="X952" i="1"/>
  <c r="Y952" i="1"/>
  <c r="Z952" i="1"/>
  <c r="AA952" i="1"/>
  <c r="AB952" i="1"/>
  <c r="AC952" i="1"/>
  <c r="AD952" i="1"/>
  <c r="AE952" i="1"/>
  <c r="U953" i="1"/>
  <c r="V953" i="1"/>
  <c r="W953" i="1"/>
  <c r="X953" i="1"/>
  <c r="Y953" i="1"/>
  <c r="Z953" i="1"/>
  <c r="AA953" i="1"/>
  <c r="AB953" i="1"/>
  <c r="AC953" i="1"/>
  <c r="AD953" i="1"/>
  <c r="AE953" i="1"/>
  <c r="U954" i="1"/>
  <c r="V954" i="1"/>
  <c r="W954" i="1"/>
  <c r="X954" i="1"/>
  <c r="Y954" i="1"/>
  <c r="Z954" i="1"/>
  <c r="AA954" i="1"/>
  <c r="AB954" i="1"/>
  <c r="AC954" i="1"/>
  <c r="AD954" i="1"/>
  <c r="AE954" i="1"/>
  <c r="U955" i="1"/>
  <c r="V955" i="1"/>
  <c r="W955" i="1"/>
  <c r="X955" i="1"/>
  <c r="Y955" i="1"/>
  <c r="Z955" i="1"/>
  <c r="AA955" i="1"/>
  <c r="AB955" i="1"/>
  <c r="AC955" i="1"/>
  <c r="AD955" i="1"/>
  <c r="AE955" i="1"/>
  <c r="U956" i="1"/>
  <c r="V956" i="1"/>
  <c r="W956" i="1"/>
  <c r="X956" i="1"/>
  <c r="Y956" i="1"/>
  <c r="Z956" i="1"/>
  <c r="AA956" i="1"/>
  <c r="AB956" i="1"/>
  <c r="AC956" i="1"/>
  <c r="AD956" i="1"/>
  <c r="AE956" i="1"/>
  <c r="U957" i="1"/>
  <c r="V957" i="1"/>
  <c r="W957" i="1"/>
  <c r="X957" i="1"/>
  <c r="Y957" i="1"/>
  <c r="Z957" i="1"/>
  <c r="AA957" i="1"/>
  <c r="AB957" i="1"/>
  <c r="AC957" i="1"/>
  <c r="AD957" i="1"/>
  <c r="AE957" i="1"/>
  <c r="U958" i="1"/>
  <c r="V958" i="1"/>
  <c r="W958" i="1"/>
  <c r="X958" i="1"/>
  <c r="Y958" i="1"/>
  <c r="Z958" i="1"/>
  <c r="AA958" i="1"/>
  <c r="AB958" i="1"/>
  <c r="AC958" i="1"/>
  <c r="AD958" i="1"/>
  <c r="AE958" i="1"/>
  <c r="U959" i="1"/>
  <c r="V959" i="1"/>
  <c r="W959" i="1"/>
  <c r="X959" i="1"/>
  <c r="Y959" i="1"/>
  <c r="Z959" i="1"/>
  <c r="AA959" i="1"/>
  <c r="AB959" i="1"/>
  <c r="AC959" i="1"/>
  <c r="AD959" i="1"/>
  <c r="AE959" i="1"/>
  <c r="U960" i="1"/>
  <c r="V960" i="1"/>
  <c r="W960" i="1"/>
  <c r="X960" i="1"/>
  <c r="Y960" i="1"/>
  <c r="Z960" i="1"/>
  <c r="AA960" i="1"/>
  <c r="AB960" i="1"/>
  <c r="AC960" i="1"/>
  <c r="AD960" i="1"/>
  <c r="AE960" i="1"/>
  <c r="U961" i="1"/>
  <c r="V961" i="1"/>
  <c r="W961" i="1"/>
  <c r="X961" i="1"/>
  <c r="Y961" i="1"/>
  <c r="Z961" i="1"/>
  <c r="AA961" i="1"/>
  <c r="AB961" i="1"/>
  <c r="AC961" i="1"/>
  <c r="AD961" i="1"/>
  <c r="AE961" i="1"/>
  <c r="U962" i="1"/>
  <c r="V962" i="1"/>
  <c r="W962" i="1"/>
  <c r="X962" i="1"/>
  <c r="Y962" i="1"/>
  <c r="Z962" i="1"/>
  <c r="AA962" i="1"/>
  <c r="AB962" i="1"/>
  <c r="AC962" i="1"/>
  <c r="AD962" i="1"/>
  <c r="AE962" i="1"/>
  <c r="U963" i="1"/>
  <c r="V963" i="1"/>
  <c r="W963" i="1"/>
  <c r="X963" i="1"/>
  <c r="Y963" i="1"/>
  <c r="Z963" i="1"/>
  <c r="AA963" i="1"/>
  <c r="AB963" i="1"/>
  <c r="AC963" i="1"/>
  <c r="AD963" i="1"/>
  <c r="AE963" i="1"/>
  <c r="U964" i="1"/>
  <c r="V964" i="1"/>
  <c r="W964" i="1"/>
  <c r="X964" i="1"/>
  <c r="Y964" i="1"/>
  <c r="Z964" i="1"/>
  <c r="AA964" i="1"/>
  <c r="AB964" i="1"/>
  <c r="AC964" i="1"/>
  <c r="AD964" i="1"/>
  <c r="AE964" i="1"/>
  <c r="U965" i="1"/>
  <c r="V965" i="1"/>
  <c r="W965" i="1"/>
  <c r="X965" i="1"/>
  <c r="Y965" i="1"/>
  <c r="Z965" i="1"/>
  <c r="AA965" i="1"/>
  <c r="AB965" i="1"/>
  <c r="AC965" i="1"/>
  <c r="AD965" i="1"/>
  <c r="AE965" i="1"/>
  <c r="U966" i="1"/>
  <c r="V966" i="1"/>
  <c r="W966" i="1"/>
  <c r="X966" i="1"/>
  <c r="Y966" i="1"/>
  <c r="Z966" i="1"/>
  <c r="AA966" i="1"/>
  <c r="AB966" i="1"/>
  <c r="AC966" i="1"/>
  <c r="AD966" i="1"/>
  <c r="AE966" i="1"/>
  <c r="U967" i="1"/>
  <c r="V967" i="1"/>
  <c r="W967" i="1"/>
  <c r="X967" i="1"/>
  <c r="Y967" i="1"/>
  <c r="Z967" i="1"/>
  <c r="AA967" i="1"/>
  <c r="AB967" i="1"/>
  <c r="AC967" i="1"/>
  <c r="AD967" i="1"/>
  <c r="AE967" i="1"/>
  <c r="U968" i="1"/>
  <c r="V968" i="1"/>
  <c r="W968" i="1"/>
  <c r="X968" i="1"/>
  <c r="Y968" i="1"/>
  <c r="Z968" i="1"/>
  <c r="AA968" i="1"/>
  <c r="AB968" i="1"/>
  <c r="AC968" i="1"/>
  <c r="AD968" i="1"/>
  <c r="AE968" i="1"/>
  <c r="U969" i="1"/>
  <c r="V969" i="1"/>
  <c r="W969" i="1"/>
  <c r="X969" i="1"/>
  <c r="Y969" i="1"/>
  <c r="Z969" i="1"/>
  <c r="AA969" i="1"/>
  <c r="AB969" i="1"/>
  <c r="AC969" i="1"/>
  <c r="AD969" i="1"/>
  <c r="AE969" i="1"/>
  <c r="U970" i="1"/>
  <c r="V970" i="1"/>
  <c r="W970" i="1"/>
  <c r="X970" i="1"/>
  <c r="Y970" i="1"/>
  <c r="Z970" i="1"/>
  <c r="AA970" i="1"/>
  <c r="AB970" i="1"/>
  <c r="AC970" i="1"/>
  <c r="AD970" i="1"/>
  <c r="AE970" i="1"/>
  <c r="U971" i="1"/>
  <c r="V971" i="1"/>
  <c r="W971" i="1"/>
  <c r="X971" i="1"/>
  <c r="Y971" i="1"/>
  <c r="Z971" i="1"/>
  <c r="AA971" i="1"/>
  <c r="AB971" i="1"/>
  <c r="AC971" i="1"/>
  <c r="AD971" i="1"/>
  <c r="AE971" i="1"/>
  <c r="U972" i="1"/>
  <c r="V972" i="1"/>
  <c r="W972" i="1"/>
  <c r="X972" i="1"/>
  <c r="Y972" i="1"/>
  <c r="Z972" i="1"/>
  <c r="AA972" i="1"/>
  <c r="AB972" i="1"/>
  <c r="AC972" i="1"/>
  <c r="AD972" i="1"/>
  <c r="AE972" i="1"/>
  <c r="U973" i="1"/>
  <c r="V973" i="1"/>
  <c r="W973" i="1"/>
  <c r="X973" i="1"/>
  <c r="Y973" i="1"/>
  <c r="Z973" i="1"/>
  <c r="AA973" i="1"/>
  <c r="AB973" i="1"/>
  <c r="AC973" i="1"/>
  <c r="AD973" i="1"/>
  <c r="AE973" i="1"/>
  <c r="U974" i="1"/>
  <c r="V974" i="1"/>
  <c r="W974" i="1"/>
  <c r="X974" i="1"/>
  <c r="Y974" i="1"/>
  <c r="Z974" i="1"/>
  <c r="AA974" i="1"/>
  <c r="AB974" i="1"/>
  <c r="AC974" i="1"/>
  <c r="AD974" i="1"/>
  <c r="AE974" i="1"/>
  <c r="U975" i="1"/>
  <c r="V975" i="1"/>
  <c r="W975" i="1"/>
  <c r="X975" i="1"/>
  <c r="Y975" i="1"/>
  <c r="Z975" i="1"/>
  <c r="AA975" i="1"/>
  <c r="AB975" i="1"/>
  <c r="AC975" i="1"/>
  <c r="AD975" i="1"/>
  <c r="AE975" i="1"/>
  <c r="U976" i="1"/>
  <c r="V976" i="1"/>
  <c r="W976" i="1"/>
  <c r="X976" i="1"/>
  <c r="Y976" i="1"/>
  <c r="Z976" i="1"/>
  <c r="AA976" i="1"/>
  <c r="AB976" i="1"/>
  <c r="AC976" i="1"/>
  <c r="AD976" i="1"/>
  <c r="AE976" i="1"/>
  <c r="U977" i="1"/>
  <c r="V977" i="1"/>
  <c r="W977" i="1"/>
  <c r="X977" i="1"/>
  <c r="Y977" i="1"/>
  <c r="Z977" i="1"/>
  <c r="AA977" i="1"/>
  <c r="AB977" i="1"/>
  <c r="AC977" i="1"/>
  <c r="AD977" i="1"/>
  <c r="AE977" i="1"/>
  <c r="U978" i="1"/>
  <c r="V978" i="1"/>
  <c r="W978" i="1"/>
  <c r="X978" i="1"/>
  <c r="Y978" i="1"/>
  <c r="Z978" i="1"/>
  <c r="AA978" i="1"/>
  <c r="AB978" i="1"/>
  <c r="AC978" i="1"/>
  <c r="AD978" i="1"/>
  <c r="AE978" i="1"/>
  <c r="U979" i="1"/>
  <c r="V979" i="1"/>
  <c r="W979" i="1"/>
  <c r="X979" i="1"/>
  <c r="Y979" i="1"/>
  <c r="Z979" i="1"/>
  <c r="AA979" i="1"/>
  <c r="AB979" i="1"/>
  <c r="AC979" i="1"/>
  <c r="AD979" i="1"/>
  <c r="AE979" i="1"/>
  <c r="U980" i="1"/>
  <c r="V980" i="1"/>
  <c r="W980" i="1"/>
  <c r="X980" i="1"/>
  <c r="Y980" i="1"/>
  <c r="Z980" i="1"/>
  <c r="AA980" i="1"/>
  <c r="AB980" i="1"/>
  <c r="AC980" i="1"/>
  <c r="AD980" i="1"/>
  <c r="AE980" i="1"/>
  <c r="U981" i="1"/>
  <c r="V981" i="1"/>
  <c r="W981" i="1"/>
  <c r="X981" i="1"/>
  <c r="Y981" i="1"/>
  <c r="Z981" i="1"/>
  <c r="AA981" i="1"/>
  <c r="AB981" i="1"/>
  <c r="AC981" i="1"/>
  <c r="AD981" i="1"/>
  <c r="AE981" i="1"/>
  <c r="U982" i="1"/>
  <c r="V982" i="1"/>
  <c r="W982" i="1"/>
  <c r="X982" i="1"/>
  <c r="Y982" i="1"/>
  <c r="Z982" i="1"/>
  <c r="AA982" i="1"/>
  <c r="AB982" i="1"/>
  <c r="AC982" i="1"/>
  <c r="AD982" i="1"/>
  <c r="AE982" i="1"/>
  <c r="U983" i="1"/>
  <c r="V983" i="1"/>
  <c r="W983" i="1"/>
  <c r="X983" i="1"/>
  <c r="Y983" i="1"/>
  <c r="Z983" i="1"/>
  <c r="AA983" i="1"/>
  <c r="AB983" i="1"/>
  <c r="AC983" i="1"/>
  <c r="AD983" i="1"/>
  <c r="AE983" i="1"/>
  <c r="U984" i="1"/>
  <c r="V984" i="1"/>
  <c r="W984" i="1"/>
  <c r="X984" i="1"/>
  <c r="Y984" i="1"/>
  <c r="Z984" i="1"/>
  <c r="AA984" i="1"/>
  <c r="AB984" i="1"/>
  <c r="AC984" i="1"/>
  <c r="AD984" i="1"/>
  <c r="AE984" i="1"/>
  <c r="U985" i="1"/>
  <c r="V985" i="1"/>
  <c r="W985" i="1"/>
  <c r="X985" i="1"/>
  <c r="Y985" i="1"/>
  <c r="Z985" i="1"/>
  <c r="AA985" i="1"/>
  <c r="AB985" i="1"/>
  <c r="AC985" i="1"/>
  <c r="AD985" i="1"/>
  <c r="AE985" i="1"/>
  <c r="U986" i="1"/>
  <c r="V986" i="1"/>
  <c r="W986" i="1"/>
  <c r="X986" i="1"/>
  <c r="Y986" i="1"/>
  <c r="Z986" i="1"/>
  <c r="AA986" i="1"/>
  <c r="AB986" i="1"/>
  <c r="AC986" i="1"/>
  <c r="AD986" i="1"/>
  <c r="AE986" i="1"/>
  <c r="U987" i="1"/>
  <c r="V987" i="1"/>
  <c r="W987" i="1"/>
  <c r="X987" i="1"/>
  <c r="Y987" i="1"/>
  <c r="Z987" i="1"/>
  <c r="AA987" i="1"/>
  <c r="AB987" i="1"/>
  <c r="AC987" i="1"/>
  <c r="AD987" i="1"/>
  <c r="AE987" i="1"/>
  <c r="U988" i="1"/>
  <c r="V988" i="1"/>
  <c r="W988" i="1"/>
  <c r="X988" i="1"/>
  <c r="Y988" i="1"/>
  <c r="Z988" i="1"/>
  <c r="AA988" i="1"/>
  <c r="AB988" i="1"/>
  <c r="AC988" i="1"/>
  <c r="AD988" i="1"/>
  <c r="AE988" i="1"/>
  <c r="U989" i="1"/>
  <c r="V989" i="1"/>
  <c r="W989" i="1"/>
  <c r="X989" i="1"/>
  <c r="Y989" i="1"/>
  <c r="Z989" i="1"/>
  <c r="AA989" i="1"/>
  <c r="AB989" i="1"/>
  <c r="AC989" i="1"/>
  <c r="AD989" i="1"/>
  <c r="AE989" i="1"/>
  <c r="U990" i="1"/>
  <c r="V990" i="1"/>
  <c r="W990" i="1"/>
  <c r="X990" i="1"/>
  <c r="Y990" i="1"/>
  <c r="Z990" i="1"/>
  <c r="AA990" i="1"/>
  <c r="AB990" i="1"/>
  <c r="AC990" i="1"/>
  <c r="AD990" i="1"/>
  <c r="AE990" i="1"/>
  <c r="U991" i="1"/>
  <c r="V991" i="1"/>
  <c r="W991" i="1"/>
  <c r="X991" i="1"/>
  <c r="Y991" i="1"/>
  <c r="Z991" i="1"/>
  <c r="AA991" i="1"/>
  <c r="AB991" i="1"/>
  <c r="AC991" i="1"/>
  <c r="AD991" i="1"/>
  <c r="AE991" i="1"/>
  <c r="U992" i="1"/>
  <c r="V992" i="1"/>
  <c r="W992" i="1"/>
  <c r="X992" i="1"/>
  <c r="Y992" i="1"/>
  <c r="Z992" i="1"/>
  <c r="AA992" i="1"/>
  <c r="AB992" i="1"/>
  <c r="AC992" i="1"/>
  <c r="AD992" i="1"/>
  <c r="AE992" i="1"/>
  <c r="U993" i="1"/>
  <c r="V993" i="1"/>
  <c r="W993" i="1"/>
  <c r="X993" i="1"/>
  <c r="Y993" i="1"/>
  <c r="Z993" i="1"/>
  <c r="AA993" i="1"/>
  <c r="AB993" i="1"/>
  <c r="AC993" i="1"/>
  <c r="AD993" i="1"/>
  <c r="AE993" i="1"/>
  <c r="U994" i="1"/>
  <c r="V994" i="1"/>
  <c r="W994" i="1"/>
  <c r="X994" i="1"/>
  <c r="Y994" i="1"/>
  <c r="Z994" i="1"/>
  <c r="AA994" i="1"/>
  <c r="AB994" i="1"/>
  <c r="AC994" i="1"/>
  <c r="AD994" i="1"/>
  <c r="AE994" i="1"/>
  <c r="U995" i="1"/>
  <c r="V995" i="1"/>
  <c r="W995" i="1"/>
  <c r="X995" i="1"/>
  <c r="Y995" i="1"/>
  <c r="Z995" i="1"/>
  <c r="AA995" i="1"/>
  <c r="AB995" i="1"/>
  <c r="AC995" i="1"/>
  <c r="AD995" i="1"/>
  <c r="AE995" i="1"/>
  <c r="U996" i="1"/>
  <c r="V996" i="1"/>
  <c r="W996" i="1"/>
  <c r="X996" i="1"/>
  <c r="Y996" i="1"/>
  <c r="Z996" i="1"/>
  <c r="AA996" i="1"/>
  <c r="AB996" i="1"/>
  <c r="AC996" i="1"/>
  <c r="AD996" i="1"/>
  <c r="AE996" i="1"/>
  <c r="U997" i="1"/>
  <c r="V997" i="1"/>
  <c r="W997" i="1"/>
  <c r="X997" i="1"/>
  <c r="Y997" i="1"/>
  <c r="Z997" i="1"/>
  <c r="AA997" i="1"/>
  <c r="AB997" i="1"/>
  <c r="AC997" i="1"/>
  <c r="AD997" i="1"/>
  <c r="AE997" i="1"/>
  <c r="U998" i="1"/>
  <c r="V998" i="1"/>
  <c r="W998" i="1"/>
  <c r="X998" i="1"/>
  <c r="Y998" i="1"/>
  <c r="Z998" i="1"/>
  <c r="AA998" i="1"/>
  <c r="AB998" i="1"/>
  <c r="AC998" i="1"/>
  <c r="AD998" i="1"/>
  <c r="AE998" i="1"/>
  <c r="U999" i="1"/>
  <c r="V999" i="1"/>
  <c r="W999" i="1"/>
  <c r="X999" i="1"/>
  <c r="Y999" i="1"/>
  <c r="Z999" i="1"/>
  <c r="AA999" i="1"/>
  <c r="AB999" i="1"/>
  <c r="AC999" i="1"/>
  <c r="AD999" i="1"/>
  <c r="AE999" i="1"/>
  <c r="U1000" i="1"/>
  <c r="V1000" i="1"/>
  <c r="W1000" i="1"/>
  <c r="X1000" i="1"/>
  <c r="Y1000" i="1"/>
  <c r="Z1000" i="1"/>
  <c r="AA1000" i="1"/>
  <c r="AB1000" i="1"/>
  <c r="AC1000" i="1"/>
  <c r="AD1000" i="1"/>
  <c r="AE1000" i="1"/>
  <c r="U1001" i="1"/>
  <c r="V1001" i="1"/>
  <c r="W1001" i="1"/>
  <c r="X1001" i="1"/>
  <c r="Y1001" i="1"/>
  <c r="Z1001" i="1"/>
  <c r="AA1001" i="1"/>
  <c r="AB1001" i="1"/>
  <c r="AC1001" i="1"/>
  <c r="AD1001" i="1"/>
  <c r="AE1001" i="1"/>
  <c r="U1002" i="1"/>
  <c r="V1002" i="1"/>
  <c r="W1002" i="1"/>
  <c r="X1002" i="1"/>
  <c r="Y1002" i="1"/>
  <c r="Z1002" i="1"/>
  <c r="AA1002" i="1"/>
  <c r="AB1002" i="1"/>
  <c r="AC1002" i="1"/>
  <c r="AD1002" i="1"/>
  <c r="AE1002" i="1"/>
  <c r="U1003" i="1"/>
  <c r="V1003" i="1"/>
  <c r="W1003" i="1"/>
  <c r="X1003" i="1"/>
  <c r="Y1003" i="1"/>
  <c r="Z1003" i="1"/>
  <c r="AA1003" i="1"/>
  <c r="AB1003" i="1"/>
  <c r="AC1003" i="1"/>
  <c r="AD1003" i="1"/>
  <c r="AE1003" i="1"/>
  <c r="U1004" i="1"/>
  <c r="V1004" i="1"/>
  <c r="W1004" i="1"/>
  <c r="X1004" i="1"/>
  <c r="Y1004" i="1"/>
  <c r="Z1004" i="1"/>
  <c r="AA1004" i="1"/>
  <c r="AB1004" i="1"/>
  <c r="AC1004" i="1"/>
  <c r="AD1004" i="1"/>
  <c r="AE1004" i="1"/>
  <c r="U1005" i="1"/>
  <c r="V1005" i="1"/>
  <c r="W1005" i="1"/>
  <c r="X1005" i="1"/>
  <c r="Y1005" i="1"/>
  <c r="Z1005" i="1"/>
  <c r="AA1005" i="1"/>
  <c r="AB1005" i="1"/>
  <c r="AC1005" i="1"/>
  <c r="AD1005" i="1"/>
  <c r="AE1005" i="1"/>
  <c r="U1006" i="1"/>
  <c r="V1006" i="1"/>
  <c r="W1006" i="1"/>
  <c r="X1006" i="1"/>
  <c r="Y1006" i="1"/>
  <c r="Z1006" i="1"/>
  <c r="AA1006" i="1"/>
  <c r="AB1006" i="1"/>
  <c r="AC1006" i="1"/>
  <c r="AD1006" i="1"/>
  <c r="AE1006" i="1"/>
  <c r="U1007" i="1"/>
  <c r="V1007" i="1"/>
  <c r="W1007" i="1"/>
  <c r="X1007" i="1"/>
  <c r="Y1007" i="1"/>
  <c r="Z1007" i="1"/>
  <c r="AA1007" i="1"/>
  <c r="AB1007" i="1"/>
  <c r="AC1007" i="1"/>
  <c r="AD1007" i="1"/>
  <c r="AE1007" i="1"/>
  <c r="U1008" i="1"/>
  <c r="V1008" i="1"/>
  <c r="W1008" i="1"/>
  <c r="X1008" i="1"/>
  <c r="Y1008" i="1"/>
  <c r="Z1008" i="1"/>
  <c r="AA1008" i="1"/>
  <c r="AB1008" i="1"/>
  <c r="AC1008" i="1"/>
  <c r="AD1008" i="1"/>
  <c r="AE1008" i="1"/>
  <c r="U1009" i="1"/>
  <c r="V1009" i="1"/>
  <c r="W1009" i="1"/>
  <c r="X1009" i="1"/>
  <c r="Y1009" i="1"/>
  <c r="Z1009" i="1"/>
  <c r="AA1009" i="1"/>
  <c r="AB1009" i="1"/>
  <c r="AC1009" i="1"/>
  <c r="AD1009" i="1"/>
  <c r="AE1009" i="1"/>
  <c r="U1010" i="1"/>
  <c r="V1010" i="1"/>
  <c r="W1010" i="1"/>
  <c r="X1010" i="1"/>
  <c r="Y1010" i="1"/>
  <c r="Z1010" i="1"/>
  <c r="AA1010" i="1"/>
  <c r="AB1010" i="1"/>
  <c r="AC1010" i="1"/>
  <c r="AD1010" i="1"/>
  <c r="AE1010" i="1"/>
  <c r="U1011" i="1"/>
  <c r="V1011" i="1"/>
  <c r="W1011" i="1"/>
  <c r="X1011" i="1"/>
  <c r="Y1011" i="1"/>
  <c r="Z1011" i="1"/>
  <c r="AA1011" i="1"/>
  <c r="AB1011" i="1"/>
  <c r="AC1011" i="1"/>
  <c r="AD1011" i="1"/>
  <c r="AE1011" i="1"/>
  <c r="U1012" i="1"/>
  <c r="V1012" i="1"/>
  <c r="W1012" i="1"/>
  <c r="X1012" i="1"/>
  <c r="Y1012" i="1"/>
  <c r="Z1012" i="1"/>
  <c r="AA1012" i="1"/>
  <c r="AB1012" i="1"/>
  <c r="AC1012" i="1"/>
  <c r="AD1012" i="1"/>
  <c r="AE1012" i="1"/>
  <c r="U1013" i="1"/>
  <c r="V1013" i="1"/>
  <c r="W1013" i="1"/>
  <c r="X1013" i="1"/>
  <c r="Y1013" i="1"/>
  <c r="Z1013" i="1"/>
  <c r="AA1013" i="1"/>
  <c r="AB1013" i="1"/>
  <c r="AC1013" i="1"/>
  <c r="AD1013" i="1"/>
  <c r="AE1013" i="1"/>
  <c r="U1014" i="1"/>
  <c r="V1014" i="1"/>
  <c r="W1014" i="1"/>
  <c r="X1014" i="1"/>
  <c r="Y1014" i="1"/>
  <c r="Z1014" i="1"/>
  <c r="AA1014" i="1"/>
  <c r="AB1014" i="1"/>
  <c r="AC1014" i="1"/>
  <c r="AD1014" i="1"/>
  <c r="AE1014" i="1"/>
  <c r="U1015" i="1"/>
  <c r="V1015" i="1"/>
  <c r="W1015" i="1"/>
  <c r="X1015" i="1"/>
  <c r="Y1015" i="1"/>
  <c r="Z1015" i="1"/>
  <c r="AA1015" i="1"/>
  <c r="AB1015" i="1"/>
  <c r="AC1015" i="1"/>
  <c r="AD1015" i="1"/>
  <c r="AE1015" i="1"/>
  <c r="U1016" i="1"/>
  <c r="V1016" i="1"/>
  <c r="W1016" i="1"/>
  <c r="X1016" i="1"/>
  <c r="Y1016" i="1"/>
  <c r="Z1016" i="1"/>
  <c r="AA1016" i="1"/>
  <c r="AB1016" i="1"/>
  <c r="AC1016" i="1"/>
  <c r="AD1016" i="1"/>
  <c r="AE1016" i="1"/>
  <c r="U1017" i="1"/>
  <c r="V1017" i="1"/>
  <c r="W1017" i="1"/>
  <c r="X1017" i="1"/>
  <c r="Y1017" i="1"/>
  <c r="Z1017" i="1"/>
  <c r="AA1017" i="1"/>
  <c r="AB1017" i="1"/>
  <c r="AC1017" i="1"/>
  <c r="AD1017" i="1"/>
  <c r="AE1017" i="1"/>
  <c r="U1018" i="1"/>
  <c r="V1018" i="1"/>
  <c r="W1018" i="1"/>
  <c r="X1018" i="1"/>
  <c r="Y1018" i="1"/>
  <c r="Z1018" i="1"/>
  <c r="AA1018" i="1"/>
  <c r="AB1018" i="1"/>
  <c r="AC1018" i="1"/>
  <c r="AD1018" i="1"/>
  <c r="AE1018" i="1"/>
  <c r="U1019" i="1"/>
  <c r="V1019" i="1"/>
  <c r="W1019" i="1"/>
  <c r="X1019" i="1"/>
  <c r="Y1019" i="1"/>
  <c r="Z1019" i="1"/>
  <c r="AA1019" i="1"/>
  <c r="AB1019" i="1"/>
  <c r="AC1019" i="1"/>
  <c r="AD1019" i="1"/>
  <c r="AE1019" i="1"/>
  <c r="U1020" i="1"/>
  <c r="V1020" i="1"/>
  <c r="W1020" i="1"/>
  <c r="X1020" i="1"/>
  <c r="Y1020" i="1"/>
  <c r="Z1020" i="1"/>
  <c r="AA1020" i="1"/>
  <c r="AB1020" i="1"/>
  <c r="AC1020" i="1"/>
  <c r="AD1020" i="1"/>
  <c r="AE1020" i="1"/>
  <c r="U1021" i="1"/>
  <c r="V1021" i="1"/>
  <c r="W1021" i="1"/>
  <c r="X1021" i="1"/>
  <c r="Y1021" i="1"/>
  <c r="Z1021" i="1"/>
  <c r="AA1021" i="1"/>
  <c r="AB1021" i="1"/>
  <c r="AC1021" i="1"/>
  <c r="AD1021" i="1"/>
  <c r="AE1021" i="1"/>
  <c r="U1022" i="1"/>
  <c r="V1022" i="1"/>
  <c r="W1022" i="1"/>
  <c r="X1022" i="1"/>
  <c r="Y1022" i="1"/>
  <c r="Z1022" i="1"/>
  <c r="AA1022" i="1"/>
  <c r="AB1022" i="1"/>
  <c r="AC1022" i="1"/>
  <c r="AD1022" i="1"/>
  <c r="AE1022" i="1"/>
  <c r="U1023" i="1"/>
  <c r="V1023" i="1"/>
  <c r="W1023" i="1"/>
  <c r="X1023" i="1"/>
  <c r="Y1023" i="1"/>
  <c r="Z1023" i="1"/>
  <c r="AA1023" i="1"/>
  <c r="AB1023" i="1"/>
  <c r="AC1023" i="1"/>
  <c r="AD1023" i="1"/>
  <c r="AE1023" i="1"/>
  <c r="U1024" i="1"/>
  <c r="V1024" i="1"/>
  <c r="W1024" i="1"/>
  <c r="X1024" i="1"/>
  <c r="Y1024" i="1"/>
  <c r="Z1024" i="1"/>
  <c r="AA1024" i="1"/>
  <c r="AB1024" i="1"/>
  <c r="AC1024" i="1"/>
  <c r="AD1024" i="1"/>
  <c r="AE1024" i="1"/>
  <c r="U1025" i="1"/>
  <c r="V1025" i="1"/>
  <c r="W1025" i="1"/>
  <c r="X1025" i="1"/>
  <c r="Y1025" i="1"/>
  <c r="Z1025" i="1"/>
  <c r="AA1025" i="1"/>
  <c r="AB1025" i="1"/>
  <c r="AC1025" i="1"/>
  <c r="AD1025" i="1"/>
  <c r="AE1025" i="1"/>
  <c r="U1026" i="1"/>
  <c r="V1026" i="1"/>
  <c r="W1026" i="1"/>
  <c r="X1026" i="1"/>
  <c r="Y1026" i="1"/>
  <c r="Z1026" i="1"/>
  <c r="AA1026" i="1"/>
  <c r="AB1026" i="1"/>
  <c r="AC1026" i="1"/>
  <c r="AD1026" i="1"/>
  <c r="AE1026" i="1"/>
  <c r="U1027" i="1"/>
  <c r="V1027" i="1"/>
  <c r="W1027" i="1"/>
  <c r="X1027" i="1"/>
  <c r="Y1027" i="1"/>
  <c r="Z1027" i="1"/>
  <c r="AA1027" i="1"/>
  <c r="AB1027" i="1"/>
  <c r="AC1027" i="1"/>
  <c r="AD1027" i="1"/>
  <c r="AE1027" i="1"/>
  <c r="U1028" i="1"/>
  <c r="V1028" i="1"/>
  <c r="W1028" i="1"/>
  <c r="X1028" i="1"/>
  <c r="Y1028" i="1"/>
  <c r="Z1028" i="1"/>
  <c r="AA1028" i="1"/>
  <c r="AB1028" i="1"/>
  <c r="AC1028" i="1"/>
  <c r="AD1028" i="1"/>
  <c r="AE1028" i="1"/>
  <c r="U1029" i="1"/>
  <c r="V1029" i="1"/>
  <c r="W1029" i="1"/>
  <c r="X1029" i="1"/>
  <c r="Y1029" i="1"/>
  <c r="Z1029" i="1"/>
  <c r="AA1029" i="1"/>
  <c r="AB1029" i="1"/>
  <c r="AC1029" i="1"/>
  <c r="AD1029" i="1"/>
  <c r="AE1029" i="1"/>
  <c r="U1030" i="1"/>
  <c r="V1030" i="1"/>
  <c r="W1030" i="1"/>
  <c r="X1030" i="1"/>
  <c r="Y1030" i="1"/>
  <c r="Z1030" i="1"/>
  <c r="AA1030" i="1"/>
  <c r="AB1030" i="1"/>
  <c r="AC1030" i="1"/>
  <c r="AD1030" i="1"/>
  <c r="AE1030" i="1"/>
  <c r="U1031" i="1"/>
  <c r="V1031" i="1"/>
  <c r="W1031" i="1"/>
  <c r="X1031" i="1"/>
  <c r="Y1031" i="1"/>
  <c r="Z1031" i="1"/>
  <c r="AA1031" i="1"/>
  <c r="AB1031" i="1"/>
  <c r="AC1031" i="1"/>
  <c r="AD1031" i="1"/>
  <c r="AE1031" i="1"/>
  <c r="U1032" i="1"/>
  <c r="V1032" i="1"/>
  <c r="W1032" i="1"/>
  <c r="X1032" i="1"/>
  <c r="Y1032" i="1"/>
  <c r="Z1032" i="1"/>
  <c r="AA1032" i="1"/>
  <c r="AB1032" i="1"/>
  <c r="AC1032" i="1"/>
  <c r="AD1032" i="1"/>
  <c r="AE1032" i="1"/>
  <c r="U1033" i="1"/>
  <c r="V1033" i="1"/>
  <c r="W1033" i="1"/>
  <c r="X1033" i="1"/>
  <c r="Y1033" i="1"/>
  <c r="Z1033" i="1"/>
  <c r="AA1033" i="1"/>
  <c r="AB1033" i="1"/>
  <c r="AC1033" i="1"/>
  <c r="AD1033" i="1"/>
  <c r="AE1033" i="1"/>
  <c r="U1034" i="1"/>
  <c r="V1034" i="1"/>
  <c r="W1034" i="1"/>
  <c r="X1034" i="1"/>
  <c r="Y1034" i="1"/>
  <c r="Z1034" i="1"/>
  <c r="AA1034" i="1"/>
  <c r="AB1034" i="1"/>
  <c r="AC1034" i="1"/>
  <c r="AD1034" i="1"/>
  <c r="AE1034" i="1"/>
  <c r="U1035" i="1"/>
  <c r="V1035" i="1"/>
  <c r="W1035" i="1"/>
  <c r="X1035" i="1"/>
  <c r="Y1035" i="1"/>
  <c r="Z1035" i="1"/>
  <c r="AA1035" i="1"/>
  <c r="AB1035" i="1"/>
  <c r="AC1035" i="1"/>
  <c r="AD1035" i="1"/>
  <c r="AE1035" i="1"/>
  <c r="U1036" i="1"/>
  <c r="V1036" i="1"/>
  <c r="W1036" i="1"/>
  <c r="X1036" i="1"/>
  <c r="Y1036" i="1"/>
  <c r="Z1036" i="1"/>
  <c r="AA1036" i="1"/>
  <c r="AB1036" i="1"/>
  <c r="AC1036" i="1"/>
  <c r="AD1036" i="1"/>
  <c r="AE1036" i="1"/>
  <c r="U1037" i="1"/>
  <c r="V1037" i="1"/>
  <c r="W1037" i="1"/>
  <c r="X1037" i="1"/>
  <c r="Y1037" i="1"/>
  <c r="Z1037" i="1"/>
  <c r="AA1037" i="1"/>
  <c r="AB1037" i="1"/>
  <c r="AC1037" i="1"/>
  <c r="AD1037" i="1"/>
  <c r="AE1037" i="1"/>
  <c r="U1038" i="1"/>
  <c r="V1038" i="1"/>
  <c r="W1038" i="1"/>
  <c r="X1038" i="1"/>
  <c r="Y1038" i="1"/>
  <c r="Z1038" i="1"/>
  <c r="AA1038" i="1"/>
  <c r="AB1038" i="1"/>
  <c r="AC1038" i="1"/>
  <c r="AD1038" i="1"/>
  <c r="AE1038" i="1"/>
  <c r="U1039" i="1"/>
  <c r="V1039" i="1"/>
  <c r="W1039" i="1"/>
  <c r="X1039" i="1"/>
  <c r="Y1039" i="1"/>
  <c r="Z1039" i="1"/>
  <c r="AA1039" i="1"/>
  <c r="AB1039" i="1"/>
  <c r="AC1039" i="1"/>
  <c r="AD1039" i="1"/>
  <c r="AE1039" i="1"/>
  <c r="U1040" i="1"/>
  <c r="V1040" i="1"/>
  <c r="W1040" i="1"/>
  <c r="X1040" i="1"/>
  <c r="Y1040" i="1"/>
  <c r="Z1040" i="1"/>
  <c r="AA1040" i="1"/>
  <c r="AB1040" i="1"/>
  <c r="AC1040" i="1"/>
  <c r="AD1040" i="1"/>
  <c r="AE1040" i="1"/>
  <c r="U1041" i="1"/>
  <c r="V1041" i="1"/>
  <c r="W1041" i="1"/>
  <c r="X1041" i="1"/>
  <c r="Y1041" i="1"/>
  <c r="Z1041" i="1"/>
  <c r="AA1041" i="1"/>
  <c r="AB1041" i="1"/>
  <c r="AC1041" i="1"/>
  <c r="AD1041" i="1"/>
  <c r="AE1041" i="1"/>
  <c r="U1042" i="1"/>
  <c r="V1042" i="1"/>
  <c r="W1042" i="1"/>
  <c r="X1042" i="1"/>
  <c r="Y1042" i="1"/>
  <c r="Z1042" i="1"/>
  <c r="AA1042" i="1"/>
  <c r="AB1042" i="1"/>
  <c r="AC1042" i="1"/>
  <c r="AD1042" i="1"/>
  <c r="AE1042" i="1"/>
  <c r="U1043" i="1"/>
  <c r="V1043" i="1"/>
  <c r="W1043" i="1"/>
  <c r="X1043" i="1"/>
  <c r="Y1043" i="1"/>
  <c r="Z1043" i="1"/>
  <c r="AA1043" i="1"/>
  <c r="AB1043" i="1"/>
  <c r="AC1043" i="1"/>
  <c r="AD1043" i="1"/>
  <c r="AE1043" i="1"/>
  <c r="U1044" i="1"/>
  <c r="V1044" i="1"/>
  <c r="W1044" i="1"/>
  <c r="X1044" i="1"/>
  <c r="Y1044" i="1"/>
  <c r="Z1044" i="1"/>
  <c r="AA1044" i="1"/>
  <c r="AB1044" i="1"/>
  <c r="AC1044" i="1"/>
  <c r="AD1044" i="1"/>
  <c r="AE1044" i="1"/>
  <c r="U1045" i="1"/>
  <c r="V1045" i="1"/>
  <c r="W1045" i="1"/>
  <c r="X1045" i="1"/>
  <c r="Y1045" i="1"/>
  <c r="Z1045" i="1"/>
  <c r="AA1045" i="1"/>
  <c r="AB1045" i="1"/>
  <c r="AC1045" i="1"/>
  <c r="AD1045" i="1"/>
  <c r="AE1045" i="1"/>
  <c r="U1046" i="1"/>
  <c r="V1046" i="1"/>
  <c r="W1046" i="1"/>
  <c r="X1046" i="1"/>
  <c r="Y1046" i="1"/>
  <c r="Z1046" i="1"/>
  <c r="AA1046" i="1"/>
  <c r="AB1046" i="1"/>
  <c r="AC1046" i="1"/>
  <c r="AD1046" i="1"/>
  <c r="AE1046" i="1"/>
  <c r="U1047" i="1"/>
  <c r="V1047" i="1"/>
  <c r="W1047" i="1"/>
  <c r="X1047" i="1"/>
  <c r="Y1047" i="1"/>
  <c r="Z1047" i="1"/>
  <c r="AA1047" i="1"/>
  <c r="AB1047" i="1"/>
  <c r="AC1047" i="1"/>
  <c r="AD1047" i="1"/>
  <c r="AE1047" i="1"/>
  <c r="U1048" i="1"/>
  <c r="V1048" i="1"/>
  <c r="W1048" i="1"/>
  <c r="X1048" i="1"/>
  <c r="Y1048" i="1"/>
  <c r="Z1048" i="1"/>
  <c r="AA1048" i="1"/>
  <c r="AB1048" i="1"/>
  <c r="AC1048" i="1"/>
  <c r="AD1048" i="1"/>
  <c r="AE1048" i="1"/>
  <c r="U1049" i="1"/>
  <c r="V1049" i="1"/>
  <c r="W1049" i="1"/>
  <c r="X1049" i="1"/>
  <c r="Y1049" i="1"/>
  <c r="Z1049" i="1"/>
  <c r="AA1049" i="1"/>
  <c r="AB1049" i="1"/>
  <c r="AC1049" i="1"/>
  <c r="AD1049" i="1"/>
  <c r="AE1049" i="1"/>
  <c r="U1050" i="1"/>
  <c r="V1050" i="1"/>
  <c r="W1050" i="1"/>
  <c r="X1050" i="1"/>
  <c r="Y1050" i="1"/>
  <c r="Z1050" i="1"/>
  <c r="AA1050" i="1"/>
  <c r="AB1050" i="1"/>
  <c r="AC1050" i="1"/>
  <c r="AD1050" i="1"/>
  <c r="AE1050" i="1"/>
  <c r="U1051" i="1"/>
  <c r="V1051" i="1"/>
  <c r="W1051" i="1"/>
  <c r="X1051" i="1"/>
  <c r="Y1051" i="1"/>
  <c r="Z1051" i="1"/>
  <c r="AA1051" i="1"/>
  <c r="AB1051" i="1"/>
  <c r="AC1051" i="1"/>
  <c r="AD1051" i="1"/>
  <c r="AE1051" i="1"/>
  <c r="U1052" i="1"/>
  <c r="V1052" i="1"/>
  <c r="W1052" i="1"/>
  <c r="X1052" i="1"/>
  <c r="Y1052" i="1"/>
  <c r="Z1052" i="1"/>
  <c r="AA1052" i="1"/>
  <c r="AB1052" i="1"/>
  <c r="AC1052" i="1"/>
  <c r="AD1052" i="1"/>
  <c r="AE1052" i="1"/>
  <c r="U1053" i="1"/>
  <c r="V1053" i="1"/>
  <c r="W1053" i="1"/>
  <c r="X1053" i="1"/>
  <c r="Y1053" i="1"/>
  <c r="Z1053" i="1"/>
  <c r="AA1053" i="1"/>
  <c r="AB1053" i="1"/>
  <c r="AC1053" i="1"/>
  <c r="AD1053" i="1"/>
  <c r="AE1053" i="1"/>
  <c r="U1054" i="1"/>
  <c r="V1054" i="1"/>
  <c r="W1054" i="1"/>
  <c r="X1054" i="1"/>
  <c r="Y1054" i="1"/>
  <c r="Z1054" i="1"/>
  <c r="AA1054" i="1"/>
  <c r="AB1054" i="1"/>
  <c r="AC1054" i="1"/>
  <c r="AD1054" i="1"/>
  <c r="AE1054" i="1"/>
  <c r="U1055" i="1"/>
  <c r="V1055" i="1"/>
  <c r="W1055" i="1"/>
  <c r="X1055" i="1"/>
  <c r="Y1055" i="1"/>
  <c r="Z1055" i="1"/>
  <c r="AA1055" i="1"/>
  <c r="AB1055" i="1"/>
  <c r="AC1055" i="1"/>
  <c r="AD1055" i="1"/>
  <c r="AE1055" i="1"/>
  <c r="U1056" i="1"/>
  <c r="V1056" i="1"/>
  <c r="W1056" i="1"/>
  <c r="X1056" i="1"/>
  <c r="Y1056" i="1"/>
  <c r="Z1056" i="1"/>
  <c r="AA1056" i="1"/>
  <c r="AB1056" i="1"/>
  <c r="AC1056" i="1"/>
  <c r="AD1056" i="1"/>
  <c r="AE1056" i="1"/>
  <c r="U1057" i="1"/>
  <c r="V1057" i="1"/>
  <c r="W1057" i="1"/>
  <c r="X1057" i="1"/>
  <c r="Y1057" i="1"/>
  <c r="Z1057" i="1"/>
  <c r="AA1057" i="1"/>
  <c r="AB1057" i="1"/>
  <c r="AC1057" i="1"/>
  <c r="AD1057" i="1"/>
  <c r="AE1057" i="1"/>
  <c r="U1058" i="1"/>
  <c r="V1058" i="1"/>
  <c r="W1058" i="1"/>
  <c r="X1058" i="1"/>
  <c r="Y1058" i="1"/>
  <c r="Z1058" i="1"/>
  <c r="AA1058" i="1"/>
  <c r="AB1058" i="1"/>
  <c r="AC1058" i="1"/>
  <c r="AD1058" i="1"/>
  <c r="AE1058" i="1"/>
  <c r="U1059" i="1"/>
  <c r="V1059" i="1"/>
  <c r="W1059" i="1"/>
  <c r="X1059" i="1"/>
  <c r="Y1059" i="1"/>
  <c r="Z1059" i="1"/>
  <c r="AA1059" i="1"/>
  <c r="AB1059" i="1"/>
  <c r="AC1059" i="1"/>
  <c r="AD1059" i="1"/>
  <c r="AE1059" i="1"/>
  <c r="U1060" i="1"/>
  <c r="V1060" i="1"/>
  <c r="W1060" i="1"/>
  <c r="X1060" i="1"/>
  <c r="Y1060" i="1"/>
  <c r="Z1060" i="1"/>
  <c r="AA1060" i="1"/>
  <c r="AB1060" i="1"/>
  <c r="AC1060" i="1"/>
  <c r="AD1060" i="1"/>
  <c r="AE1060" i="1"/>
  <c r="U1061" i="1"/>
  <c r="V1061" i="1"/>
  <c r="W1061" i="1"/>
  <c r="X1061" i="1"/>
  <c r="Y1061" i="1"/>
  <c r="Z1061" i="1"/>
  <c r="AA1061" i="1"/>
  <c r="AB1061" i="1"/>
  <c r="AC1061" i="1"/>
  <c r="AD1061" i="1"/>
  <c r="AE1061" i="1"/>
  <c r="U1062" i="1"/>
  <c r="V1062" i="1"/>
  <c r="W1062" i="1"/>
  <c r="X1062" i="1"/>
  <c r="Y1062" i="1"/>
  <c r="Z1062" i="1"/>
  <c r="AA1062" i="1"/>
  <c r="AB1062" i="1"/>
  <c r="AC1062" i="1"/>
  <c r="AD1062" i="1"/>
  <c r="AE1062" i="1"/>
  <c r="U1063" i="1"/>
  <c r="V1063" i="1"/>
  <c r="W1063" i="1"/>
  <c r="X1063" i="1"/>
  <c r="Y1063" i="1"/>
  <c r="Z1063" i="1"/>
  <c r="AA1063" i="1"/>
  <c r="AB1063" i="1"/>
  <c r="AC1063" i="1"/>
  <c r="AD1063" i="1"/>
  <c r="AE1063" i="1"/>
  <c r="U1064" i="1"/>
  <c r="V1064" i="1"/>
  <c r="W1064" i="1"/>
  <c r="X1064" i="1"/>
  <c r="Y1064" i="1"/>
  <c r="Z1064" i="1"/>
  <c r="AA1064" i="1"/>
  <c r="AB1064" i="1"/>
  <c r="AC1064" i="1"/>
  <c r="AD1064" i="1"/>
  <c r="AE1064" i="1"/>
  <c r="U1065" i="1"/>
  <c r="V1065" i="1"/>
  <c r="W1065" i="1"/>
  <c r="X1065" i="1"/>
  <c r="Y1065" i="1"/>
  <c r="Z1065" i="1"/>
  <c r="AA1065" i="1"/>
  <c r="AB1065" i="1"/>
  <c r="AC1065" i="1"/>
  <c r="AD1065" i="1"/>
  <c r="AE1065" i="1"/>
  <c r="U1066" i="1"/>
  <c r="V1066" i="1"/>
  <c r="W1066" i="1"/>
  <c r="X1066" i="1"/>
  <c r="Y1066" i="1"/>
  <c r="Z1066" i="1"/>
  <c r="AA1066" i="1"/>
  <c r="AB1066" i="1"/>
  <c r="AC1066" i="1"/>
  <c r="AD1066" i="1"/>
  <c r="AE1066" i="1"/>
  <c r="U1067" i="1"/>
  <c r="V1067" i="1"/>
  <c r="W1067" i="1"/>
  <c r="X1067" i="1"/>
  <c r="Y1067" i="1"/>
  <c r="Z1067" i="1"/>
  <c r="AA1067" i="1"/>
  <c r="AB1067" i="1"/>
  <c r="AC1067" i="1"/>
  <c r="AD1067" i="1"/>
  <c r="AE1067" i="1"/>
  <c r="U1068" i="1"/>
  <c r="V1068" i="1"/>
  <c r="W1068" i="1"/>
  <c r="X1068" i="1"/>
  <c r="Y1068" i="1"/>
  <c r="Z1068" i="1"/>
  <c r="AA1068" i="1"/>
  <c r="AB1068" i="1"/>
  <c r="AC1068" i="1"/>
  <c r="AD1068" i="1"/>
  <c r="AE1068" i="1"/>
  <c r="U1069" i="1"/>
  <c r="V1069" i="1"/>
  <c r="W1069" i="1"/>
  <c r="X1069" i="1"/>
  <c r="Y1069" i="1"/>
  <c r="Z1069" i="1"/>
  <c r="AA1069" i="1"/>
  <c r="AB1069" i="1"/>
  <c r="AC1069" i="1"/>
  <c r="AD1069" i="1"/>
  <c r="AE1069" i="1"/>
  <c r="U1070" i="1"/>
  <c r="V1070" i="1"/>
  <c r="W1070" i="1"/>
  <c r="X1070" i="1"/>
  <c r="Y1070" i="1"/>
  <c r="Z1070" i="1"/>
  <c r="AA1070" i="1"/>
  <c r="AB1070" i="1"/>
  <c r="AC1070" i="1"/>
  <c r="AD1070" i="1"/>
  <c r="AE1070" i="1"/>
  <c r="U1071" i="1"/>
  <c r="V1071" i="1"/>
  <c r="W1071" i="1"/>
  <c r="X1071" i="1"/>
  <c r="Y1071" i="1"/>
  <c r="Z1071" i="1"/>
  <c r="AA1071" i="1"/>
  <c r="AB1071" i="1"/>
  <c r="AC1071" i="1"/>
  <c r="AD1071" i="1"/>
  <c r="AE1071" i="1"/>
  <c r="U1072" i="1"/>
  <c r="V1072" i="1"/>
  <c r="W1072" i="1"/>
  <c r="X1072" i="1"/>
  <c r="Y1072" i="1"/>
  <c r="Z1072" i="1"/>
  <c r="AA1072" i="1"/>
  <c r="AB1072" i="1"/>
  <c r="AC1072" i="1"/>
  <c r="AD1072" i="1"/>
  <c r="AE1072" i="1"/>
  <c r="U1073" i="1"/>
  <c r="V1073" i="1"/>
  <c r="W1073" i="1"/>
  <c r="X1073" i="1"/>
  <c r="Y1073" i="1"/>
  <c r="Z1073" i="1"/>
  <c r="AA1073" i="1"/>
  <c r="AB1073" i="1"/>
  <c r="AC1073" i="1"/>
  <c r="AD1073" i="1"/>
  <c r="AE1073" i="1"/>
  <c r="U1074" i="1"/>
  <c r="V1074" i="1"/>
  <c r="W1074" i="1"/>
  <c r="X1074" i="1"/>
  <c r="Y1074" i="1"/>
  <c r="Z1074" i="1"/>
  <c r="AA1074" i="1"/>
  <c r="AB1074" i="1"/>
  <c r="AC1074" i="1"/>
  <c r="AD1074" i="1"/>
  <c r="AE1074" i="1"/>
  <c r="U1075" i="1"/>
  <c r="V1075" i="1"/>
  <c r="W1075" i="1"/>
  <c r="X1075" i="1"/>
  <c r="Y1075" i="1"/>
  <c r="Z1075" i="1"/>
  <c r="AA1075" i="1"/>
  <c r="AB1075" i="1"/>
  <c r="AC1075" i="1"/>
  <c r="AD1075" i="1"/>
  <c r="AE1075" i="1"/>
  <c r="U1076" i="1"/>
  <c r="V1076" i="1"/>
  <c r="W1076" i="1"/>
  <c r="X1076" i="1"/>
  <c r="Y1076" i="1"/>
  <c r="Z1076" i="1"/>
  <c r="AA1076" i="1"/>
  <c r="AB1076" i="1"/>
  <c r="AC1076" i="1"/>
  <c r="AD1076" i="1"/>
  <c r="AE1076" i="1"/>
  <c r="U1077" i="1"/>
  <c r="V1077" i="1"/>
  <c r="W1077" i="1"/>
  <c r="X1077" i="1"/>
  <c r="Y1077" i="1"/>
  <c r="Z1077" i="1"/>
  <c r="AA1077" i="1"/>
  <c r="AB1077" i="1"/>
  <c r="AC1077" i="1"/>
  <c r="AD1077" i="1"/>
  <c r="AE1077" i="1"/>
  <c r="U1078" i="1"/>
  <c r="V1078" i="1"/>
  <c r="W1078" i="1"/>
  <c r="X1078" i="1"/>
  <c r="Y1078" i="1"/>
  <c r="Z1078" i="1"/>
  <c r="AA1078" i="1"/>
  <c r="AB1078" i="1"/>
  <c r="AC1078" i="1"/>
  <c r="AD1078" i="1"/>
  <c r="AE1078" i="1"/>
  <c r="U1079" i="1"/>
  <c r="V1079" i="1"/>
  <c r="W1079" i="1"/>
  <c r="X1079" i="1"/>
  <c r="Y1079" i="1"/>
  <c r="Z1079" i="1"/>
  <c r="AA1079" i="1"/>
  <c r="AB1079" i="1"/>
  <c r="AC1079" i="1"/>
  <c r="AD1079" i="1"/>
  <c r="AE1079" i="1"/>
  <c r="U1080" i="1"/>
  <c r="V1080" i="1"/>
  <c r="W1080" i="1"/>
  <c r="X1080" i="1"/>
  <c r="Y1080" i="1"/>
  <c r="Z1080" i="1"/>
  <c r="AA1080" i="1"/>
  <c r="AB1080" i="1"/>
  <c r="AC1080" i="1"/>
  <c r="AD1080" i="1"/>
  <c r="AE1080" i="1"/>
  <c r="U1081" i="1"/>
  <c r="V1081" i="1"/>
  <c r="W1081" i="1"/>
  <c r="X1081" i="1"/>
  <c r="Y1081" i="1"/>
  <c r="Z1081" i="1"/>
  <c r="AA1081" i="1"/>
  <c r="AB1081" i="1"/>
  <c r="AC1081" i="1"/>
  <c r="AD1081" i="1"/>
  <c r="AE1081" i="1"/>
  <c r="U1082" i="1"/>
  <c r="V1082" i="1"/>
  <c r="W1082" i="1"/>
  <c r="X1082" i="1"/>
  <c r="Y1082" i="1"/>
  <c r="Z1082" i="1"/>
  <c r="AA1082" i="1"/>
  <c r="AB1082" i="1"/>
  <c r="AC1082" i="1"/>
  <c r="AD1082" i="1"/>
  <c r="AE1082" i="1"/>
  <c r="U1083" i="1"/>
  <c r="V1083" i="1"/>
  <c r="W1083" i="1"/>
  <c r="X1083" i="1"/>
  <c r="Y1083" i="1"/>
  <c r="Z1083" i="1"/>
  <c r="AA1083" i="1"/>
  <c r="AB1083" i="1"/>
  <c r="AC1083" i="1"/>
  <c r="AD1083" i="1"/>
  <c r="AE1083" i="1"/>
  <c r="U1084" i="1"/>
  <c r="V1084" i="1"/>
  <c r="W1084" i="1"/>
  <c r="X1084" i="1"/>
  <c r="Y1084" i="1"/>
  <c r="Z1084" i="1"/>
  <c r="AA1084" i="1"/>
  <c r="AB1084" i="1"/>
  <c r="AC1084" i="1"/>
  <c r="AD1084" i="1"/>
  <c r="AE1084" i="1"/>
  <c r="U1085" i="1"/>
  <c r="V1085" i="1"/>
  <c r="W1085" i="1"/>
  <c r="X1085" i="1"/>
  <c r="Y1085" i="1"/>
  <c r="Z1085" i="1"/>
  <c r="AA1085" i="1"/>
  <c r="AB1085" i="1"/>
  <c r="AC1085" i="1"/>
  <c r="AD1085" i="1"/>
  <c r="AE1085" i="1"/>
  <c r="U1086" i="1"/>
  <c r="V1086" i="1"/>
  <c r="W1086" i="1"/>
  <c r="X1086" i="1"/>
  <c r="Y1086" i="1"/>
  <c r="Z1086" i="1"/>
  <c r="AA1086" i="1"/>
  <c r="AB1086" i="1"/>
  <c r="AC1086" i="1"/>
  <c r="AD1086" i="1"/>
  <c r="AE1086" i="1"/>
  <c r="U1087" i="1"/>
  <c r="V1087" i="1"/>
  <c r="W1087" i="1"/>
  <c r="X1087" i="1"/>
  <c r="Y1087" i="1"/>
  <c r="Z1087" i="1"/>
  <c r="AA1087" i="1"/>
  <c r="AB1087" i="1"/>
  <c r="AC1087" i="1"/>
  <c r="AD1087" i="1"/>
  <c r="AE1087" i="1"/>
  <c r="U1088" i="1"/>
  <c r="V1088" i="1"/>
  <c r="W1088" i="1"/>
  <c r="X1088" i="1"/>
  <c r="Y1088" i="1"/>
  <c r="Z1088" i="1"/>
  <c r="AA1088" i="1"/>
  <c r="AB1088" i="1"/>
  <c r="AC1088" i="1"/>
  <c r="AD1088" i="1"/>
  <c r="AE1088" i="1"/>
  <c r="U1089" i="1"/>
  <c r="V1089" i="1"/>
  <c r="W1089" i="1"/>
  <c r="X1089" i="1"/>
  <c r="Y1089" i="1"/>
  <c r="Z1089" i="1"/>
  <c r="AA1089" i="1"/>
  <c r="AB1089" i="1"/>
  <c r="AC1089" i="1"/>
  <c r="AD1089" i="1"/>
  <c r="AE1089" i="1"/>
  <c r="U1090" i="1"/>
  <c r="V1090" i="1"/>
  <c r="W1090" i="1"/>
  <c r="X1090" i="1"/>
  <c r="Y1090" i="1"/>
  <c r="Z1090" i="1"/>
  <c r="AA1090" i="1"/>
  <c r="AB1090" i="1"/>
  <c r="AC1090" i="1"/>
  <c r="AD1090" i="1"/>
  <c r="AE1090" i="1"/>
  <c r="U1091" i="1"/>
  <c r="V1091" i="1"/>
  <c r="W1091" i="1"/>
  <c r="X1091" i="1"/>
  <c r="Y1091" i="1"/>
  <c r="Z1091" i="1"/>
  <c r="AA1091" i="1"/>
  <c r="AB1091" i="1"/>
  <c r="AC1091" i="1"/>
  <c r="AD1091" i="1"/>
  <c r="AE1091" i="1"/>
  <c r="U1092" i="1"/>
  <c r="V1092" i="1"/>
  <c r="W1092" i="1"/>
  <c r="X1092" i="1"/>
  <c r="Y1092" i="1"/>
  <c r="Z1092" i="1"/>
  <c r="AA1092" i="1"/>
  <c r="AB1092" i="1"/>
  <c r="AC1092" i="1"/>
  <c r="AD1092" i="1"/>
  <c r="AE1092" i="1"/>
  <c r="U1093" i="1"/>
  <c r="V1093" i="1"/>
  <c r="W1093" i="1"/>
  <c r="X1093" i="1"/>
  <c r="Y1093" i="1"/>
  <c r="Z1093" i="1"/>
  <c r="AA1093" i="1"/>
  <c r="AB1093" i="1"/>
  <c r="AC1093" i="1"/>
  <c r="AD1093" i="1"/>
  <c r="AE1093" i="1"/>
  <c r="U1094" i="1"/>
  <c r="V1094" i="1"/>
  <c r="W1094" i="1"/>
  <c r="X1094" i="1"/>
  <c r="Y1094" i="1"/>
  <c r="Z1094" i="1"/>
  <c r="AA1094" i="1"/>
  <c r="AB1094" i="1"/>
  <c r="AC1094" i="1"/>
  <c r="AD1094" i="1"/>
  <c r="AE1094" i="1"/>
  <c r="U1095" i="1"/>
  <c r="V1095" i="1"/>
  <c r="W1095" i="1"/>
  <c r="X1095" i="1"/>
  <c r="Y1095" i="1"/>
  <c r="Z1095" i="1"/>
  <c r="AA1095" i="1"/>
  <c r="AB1095" i="1"/>
  <c r="AC1095" i="1"/>
  <c r="AD1095" i="1"/>
  <c r="AE1095" i="1"/>
  <c r="U1096" i="1"/>
  <c r="V1096" i="1"/>
  <c r="W1096" i="1"/>
  <c r="X1096" i="1"/>
  <c r="Y1096" i="1"/>
  <c r="Z1096" i="1"/>
  <c r="AA1096" i="1"/>
  <c r="AB1096" i="1"/>
  <c r="AC1096" i="1"/>
  <c r="AD1096" i="1"/>
  <c r="AE1096" i="1"/>
  <c r="U1097" i="1"/>
  <c r="V1097" i="1"/>
  <c r="W1097" i="1"/>
  <c r="X1097" i="1"/>
  <c r="Y1097" i="1"/>
  <c r="Z1097" i="1"/>
  <c r="AA1097" i="1"/>
  <c r="AB1097" i="1"/>
  <c r="AC1097" i="1"/>
  <c r="AD1097" i="1"/>
  <c r="AE1097" i="1"/>
  <c r="U1098" i="1"/>
  <c r="V1098" i="1"/>
  <c r="W1098" i="1"/>
  <c r="X1098" i="1"/>
  <c r="Y1098" i="1"/>
  <c r="Z1098" i="1"/>
  <c r="AA1098" i="1"/>
  <c r="AB1098" i="1"/>
  <c r="AC1098" i="1"/>
  <c r="AD1098" i="1"/>
  <c r="AE1098" i="1"/>
  <c r="U1099" i="1"/>
  <c r="V1099" i="1"/>
  <c r="W1099" i="1"/>
  <c r="X1099" i="1"/>
  <c r="Y1099" i="1"/>
  <c r="Z1099" i="1"/>
  <c r="AA1099" i="1"/>
  <c r="AB1099" i="1"/>
  <c r="AC1099" i="1"/>
  <c r="AD1099" i="1"/>
  <c r="AE1099" i="1"/>
  <c r="U1100" i="1"/>
  <c r="V1100" i="1"/>
  <c r="W1100" i="1"/>
  <c r="X1100" i="1"/>
  <c r="Y1100" i="1"/>
  <c r="Z1100" i="1"/>
  <c r="AA1100" i="1"/>
  <c r="AB1100" i="1"/>
  <c r="AC1100" i="1"/>
  <c r="AD1100" i="1"/>
  <c r="AE1100" i="1"/>
  <c r="U1101" i="1"/>
  <c r="V1101" i="1"/>
  <c r="W1101" i="1"/>
  <c r="X1101" i="1"/>
  <c r="Y1101" i="1"/>
  <c r="Z1101" i="1"/>
  <c r="AA1101" i="1"/>
  <c r="AB1101" i="1"/>
  <c r="AC1101" i="1"/>
  <c r="AD1101" i="1"/>
  <c r="AE1101" i="1"/>
  <c r="U1102" i="1"/>
  <c r="V1102" i="1"/>
  <c r="W1102" i="1"/>
  <c r="X1102" i="1"/>
  <c r="Y1102" i="1"/>
  <c r="Z1102" i="1"/>
  <c r="AA1102" i="1"/>
  <c r="AB1102" i="1"/>
  <c r="AC1102" i="1"/>
  <c r="AD1102" i="1"/>
  <c r="AE1102" i="1"/>
  <c r="U1103" i="1"/>
  <c r="V1103" i="1"/>
  <c r="W1103" i="1"/>
  <c r="X1103" i="1"/>
  <c r="Y1103" i="1"/>
  <c r="Z1103" i="1"/>
  <c r="AA1103" i="1"/>
  <c r="AB1103" i="1"/>
  <c r="AC1103" i="1"/>
  <c r="AD1103" i="1"/>
  <c r="AE1103" i="1"/>
  <c r="U1104" i="1"/>
  <c r="V1104" i="1"/>
  <c r="W1104" i="1"/>
  <c r="X1104" i="1"/>
  <c r="Y1104" i="1"/>
  <c r="Z1104" i="1"/>
  <c r="AA1104" i="1"/>
  <c r="AB1104" i="1"/>
  <c r="AC1104" i="1"/>
  <c r="AD1104" i="1"/>
  <c r="AE1104" i="1"/>
  <c r="U1105" i="1"/>
  <c r="V1105" i="1"/>
  <c r="W1105" i="1"/>
  <c r="X1105" i="1"/>
  <c r="Y1105" i="1"/>
  <c r="Z1105" i="1"/>
  <c r="AA1105" i="1"/>
  <c r="AB1105" i="1"/>
  <c r="AC1105" i="1"/>
  <c r="AD1105" i="1"/>
  <c r="AE1105" i="1"/>
  <c r="U1106" i="1"/>
  <c r="V1106" i="1"/>
  <c r="W1106" i="1"/>
  <c r="X1106" i="1"/>
  <c r="Y1106" i="1"/>
  <c r="Z1106" i="1"/>
  <c r="AA1106" i="1"/>
  <c r="AB1106" i="1"/>
  <c r="AC1106" i="1"/>
  <c r="AD1106" i="1"/>
  <c r="AE1106" i="1"/>
  <c r="U1107" i="1"/>
  <c r="V1107" i="1"/>
  <c r="W1107" i="1"/>
  <c r="X1107" i="1"/>
  <c r="Y1107" i="1"/>
  <c r="Z1107" i="1"/>
  <c r="AA1107" i="1"/>
  <c r="AB1107" i="1"/>
  <c r="AC1107" i="1"/>
  <c r="AD1107" i="1"/>
  <c r="AE1107" i="1"/>
  <c r="U1108" i="1"/>
  <c r="V1108" i="1"/>
  <c r="W1108" i="1"/>
  <c r="X1108" i="1"/>
  <c r="Y1108" i="1"/>
  <c r="Z1108" i="1"/>
  <c r="AA1108" i="1"/>
  <c r="AB1108" i="1"/>
  <c r="AC1108" i="1"/>
  <c r="AD1108" i="1"/>
  <c r="AE1108" i="1"/>
  <c r="U1109" i="1"/>
  <c r="V1109" i="1"/>
  <c r="W1109" i="1"/>
  <c r="X1109" i="1"/>
  <c r="Y1109" i="1"/>
  <c r="Z1109" i="1"/>
  <c r="AA1109" i="1"/>
  <c r="AB1109" i="1"/>
  <c r="AC1109" i="1"/>
  <c r="AD1109" i="1"/>
  <c r="AE1109" i="1"/>
  <c r="U1110" i="1"/>
  <c r="V1110" i="1"/>
  <c r="W1110" i="1"/>
  <c r="X1110" i="1"/>
  <c r="Y1110" i="1"/>
  <c r="Z1110" i="1"/>
  <c r="AA1110" i="1"/>
  <c r="AB1110" i="1"/>
  <c r="AC1110" i="1"/>
  <c r="AD1110" i="1"/>
  <c r="AE1110" i="1"/>
  <c r="U1111" i="1"/>
  <c r="V1111" i="1"/>
  <c r="W1111" i="1"/>
  <c r="X1111" i="1"/>
  <c r="Y1111" i="1"/>
  <c r="Z1111" i="1"/>
  <c r="AA1111" i="1"/>
  <c r="AB1111" i="1"/>
  <c r="AC1111" i="1"/>
  <c r="AD1111" i="1"/>
  <c r="AE1111" i="1"/>
  <c r="U1112" i="1"/>
  <c r="V1112" i="1"/>
  <c r="W1112" i="1"/>
  <c r="X1112" i="1"/>
  <c r="Y1112" i="1"/>
  <c r="Z1112" i="1"/>
  <c r="AA1112" i="1"/>
  <c r="AB1112" i="1"/>
  <c r="AC1112" i="1"/>
  <c r="AD1112" i="1"/>
  <c r="AE1112" i="1"/>
  <c r="U1113" i="1"/>
  <c r="V1113" i="1"/>
  <c r="W1113" i="1"/>
  <c r="X1113" i="1"/>
  <c r="Y1113" i="1"/>
  <c r="Z1113" i="1"/>
  <c r="AA1113" i="1"/>
  <c r="AB1113" i="1"/>
  <c r="AC1113" i="1"/>
  <c r="AD1113" i="1"/>
  <c r="AE1113" i="1"/>
  <c r="U1114" i="1"/>
  <c r="V1114" i="1"/>
  <c r="W1114" i="1"/>
  <c r="X1114" i="1"/>
  <c r="Y1114" i="1"/>
  <c r="Z1114" i="1"/>
  <c r="AA1114" i="1"/>
  <c r="AB1114" i="1"/>
  <c r="AC1114" i="1"/>
  <c r="AD1114" i="1"/>
  <c r="AE1114" i="1"/>
  <c r="U1115" i="1"/>
  <c r="V1115" i="1"/>
  <c r="W1115" i="1"/>
  <c r="X1115" i="1"/>
  <c r="Y1115" i="1"/>
  <c r="Z1115" i="1"/>
  <c r="AA1115" i="1"/>
  <c r="AB1115" i="1"/>
  <c r="AC1115" i="1"/>
  <c r="AD1115" i="1"/>
  <c r="AE1115" i="1"/>
  <c r="U1116" i="1"/>
  <c r="V1116" i="1"/>
  <c r="W1116" i="1"/>
  <c r="X1116" i="1"/>
  <c r="Y1116" i="1"/>
  <c r="Z1116" i="1"/>
  <c r="AA1116" i="1"/>
  <c r="AB1116" i="1"/>
  <c r="AC1116" i="1"/>
  <c r="AD1116" i="1"/>
  <c r="AE1116" i="1"/>
  <c r="U1117" i="1"/>
  <c r="V1117" i="1"/>
  <c r="W1117" i="1"/>
  <c r="X1117" i="1"/>
  <c r="Y1117" i="1"/>
  <c r="Z1117" i="1"/>
  <c r="AA1117" i="1"/>
  <c r="AB1117" i="1"/>
  <c r="AC1117" i="1"/>
  <c r="AD1117" i="1"/>
  <c r="AE1117" i="1"/>
  <c r="U1118" i="1"/>
  <c r="V1118" i="1"/>
  <c r="W1118" i="1"/>
  <c r="X1118" i="1"/>
  <c r="Y1118" i="1"/>
  <c r="Z1118" i="1"/>
  <c r="AA1118" i="1"/>
  <c r="AB1118" i="1"/>
  <c r="AC1118" i="1"/>
  <c r="AD1118" i="1"/>
  <c r="AE1118" i="1"/>
  <c r="U1119" i="1"/>
  <c r="V1119" i="1"/>
  <c r="W1119" i="1"/>
  <c r="X1119" i="1"/>
  <c r="Y1119" i="1"/>
  <c r="Z1119" i="1"/>
  <c r="AA1119" i="1"/>
  <c r="AB1119" i="1"/>
  <c r="AC1119" i="1"/>
  <c r="AD1119" i="1"/>
  <c r="AE1119" i="1"/>
  <c r="U1120" i="1"/>
  <c r="V1120" i="1"/>
  <c r="W1120" i="1"/>
  <c r="X1120" i="1"/>
  <c r="Y1120" i="1"/>
  <c r="Z1120" i="1"/>
  <c r="AA1120" i="1"/>
  <c r="AB1120" i="1"/>
  <c r="AC1120" i="1"/>
  <c r="AD1120" i="1"/>
  <c r="AE1120" i="1"/>
  <c r="U1121" i="1"/>
  <c r="V1121" i="1"/>
  <c r="W1121" i="1"/>
  <c r="X1121" i="1"/>
  <c r="Y1121" i="1"/>
  <c r="Z1121" i="1"/>
  <c r="AA1121" i="1"/>
  <c r="AB1121" i="1"/>
  <c r="AC1121" i="1"/>
  <c r="AD1121" i="1"/>
  <c r="AE1121" i="1"/>
  <c r="U1122" i="1"/>
  <c r="V1122" i="1"/>
  <c r="W1122" i="1"/>
  <c r="X1122" i="1"/>
  <c r="Y1122" i="1"/>
  <c r="Z1122" i="1"/>
  <c r="AA1122" i="1"/>
  <c r="AB1122" i="1"/>
  <c r="AC1122" i="1"/>
  <c r="AD1122" i="1"/>
  <c r="AE1122" i="1"/>
  <c r="U1123" i="1"/>
  <c r="V1123" i="1"/>
  <c r="W1123" i="1"/>
  <c r="X1123" i="1"/>
  <c r="Y1123" i="1"/>
  <c r="Z1123" i="1"/>
  <c r="AA1123" i="1"/>
  <c r="AB1123" i="1"/>
  <c r="AC1123" i="1"/>
  <c r="AD1123" i="1"/>
  <c r="AE1123" i="1"/>
  <c r="U1124" i="1"/>
  <c r="V1124" i="1"/>
  <c r="W1124" i="1"/>
  <c r="X1124" i="1"/>
  <c r="Y1124" i="1"/>
  <c r="Z1124" i="1"/>
  <c r="AA1124" i="1"/>
  <c r="AB1124" i="1"/>
  <c r="AC1124" i="1"/>
  <c r="AD1124" i="1"/>
  <c r="AE1124" i="1"/>
  <c r="U1125" i="1"/>
  <c r="V1125" i="1"/>
  <c r="W1125" i="1"/>
  <c r="X1125" i="1"/>
  <c r="Y1125" i="1"/>
  <c r="Z1125" i="1"/>
  <c r="AA1125" i="1"/>
  <c r="AB1125" i="1"/>
  <c r="AC1125" i="1"/>
  <c r="AD1125" i="1"/>
  <c r="AE1125" i="1"/>
  <c r="U1126" i="1"/>
  <c r="V1126" i="1"/>
  <c r="W1126" i="1"/>
  <c r="X1126" i="1"/>
  <c r="Y1126" i="1"/>
  <c r="Z1126" i="1"/>
  <c r="AA1126" i="1"/>
  <c r="AB1126" i="1"/>
  <c r="AC1126" i="1"/>
  <c r="AD1126" i="1"/>
  <c r="AE1126" i="1"/>
  <c r="U1127" i="1"/>
  <c r="V1127" i="1"/>
  <c r="W1127" i="1"/>
  <c r="X1127" i="1"/>
  <c r="Y1127" i="1"/>
  <c r="Z1127" i="1"/>
  <c r="AA1127" i="1"/>
  <c r="AB1127" i="1"/>
  <c r="AC1127" i="1"/>
  <c r="AD1127" i="1"/>
  <c r="AE1127" i="1"/>
  <c r="U1128" i="1"/>
  <c r="V1128" i="1"/>
  <c r="W1128" i="1"/>
  <c r="X1128" i="1"/>
  <c r="Y1128" i="1"/>
  <c r="Z1128" i="1"/>
  <c r="AA1128" i="1"/>
  <c r="AB1128" i="1"/>
  <c r="AC1128" i="1"/>
  <c r="AD1128" i="1"/>
  <c r="AE1128" i="1"/>
  <c r="U1129" i="1"/>
  <c r="V1129" i="1"/>
  <c r="W1129" i="1"/>
  <c r="X1129" i="1"/>
  <c r="Y1129" i="1"/>
  <c r="Z1129" i="1"/>
  <c r="AA1129" i="1"/>
  <c r="AB1129" i="1"/>
  <c r="AC1129" i="1"/>
  <c r="AD1129" i="1"/>
  <c r="AE1129" i="1"/>
  <c r="U1130" i="1"/>
  <c r="V1130" i="1"/>
  <c r="W1130" i="1"/>
  <c r="X1130" i="1"/>
  <c r="Y1130" i="1"/>
  <c r="Z1130" i="1"/>
  <c r="AA1130" i="1"/>
  <c r="AB1130" i="1"/>
  <c r="AC1130" i="1"/>
  <c r="AD1130" i="1"/>
  <c r="AE1130" i="1"/>
  <c r="U1131" i="1"/>
  <c r="V1131" i="1"/>
  <c r="W1131" i="1"/>
  <c r="X1131" i="1"/>
  <c r="Y1131" i="1"/>
  <c r="Z1131" i="1"/>
  <c r="AA1131" i="1"/>
  <c r="AB1131" i="1"/>
  <c r="AC1131" i="1"/>
  <c r="AD1131" i="1"/>
  <c r="AE1131" i="1"/>
  <c r="U1132" i="1"/>
  <c r="V1132" i="1"/>
  <c r="W1132" i="1"/>
  <c r="X1132" i="1"/>
  <c r="Y1132" i="1"/>
  <c r="Z1132" i="1"/>
  <c r="AA1132" i="1"/>
  <c r="AB1132" i="1"/>
  <c r="AC1132" i="1"/>
  <c r="AD1132" i="1"/>
  <c r="AE1132" i="1"/>
  <c r="U1133" i="1"/>
  <c r="V1133" i="1"/>
  <c r="W1133" i="1"/>
  <c r="X1133" i="1"/>
  <c r="Y1133" i="1"/>
  <c r="Z1133" i="1"/>
  <c r="AA1133" i="1"/>
  <c r="AB1133" i="1"/>
  <c r="AC1133" i="1"/>
  <c r="AD1133" i="1"/>
  <c r="AE1133" i="1"/>
  <c r="U1134" i="1"/>
  <c r="V1134" i="1"/>
  <c r="W1134" i="1"/>
  <c r="X1134" i="1"/>
  <c r="Y1134" i="1"/>
  <c r="Z1134" i="1"/>
  <c r="AA1134" i="1"/>
  <c r="AB1134" i="1"/>
  <c r="AC1134" i="1"/>
  <c r="AD1134" i="1"/>
  <c r="AE1134" i="1"/>
  <c r="U1135" i="1"/>
  <c r="V1135" i="1"/>
  <c r="W1135" i="1"/>
  <c r="X1135" i="1"/>
  <c r="Y1135" i="1"/>
  <c r="Z1135" i="1"/>
  <c r="AA1135" i="1"/>
  <c r="AB1135" i="1"/>
  <c r="AC1135" i="1"/>
  <c r="AD1135" i="1"/>
  <c r="AE1135" i="1"/>
  <c r="U1136" i="1"/>
  <c r="V1136" i="1"/>
  <c r="W1136" i="1"/>
  <c r="X1136" i="1"/>
  <c r="Y1136" i="1"/>
  <c r="Z1136" i="1"/>
  <c r="AA1136" i="1"/>
  <c r="AB1136" i="1"/>
  <c r="AC1136" i="1"/>
  <c r="AD1136" i="1"/>
  <c r="AE1136" i="1"/>
  <c r="U1137" i="1"/>
  <c r="V1137" i="1"/>
  <c r="W1137" i="1"/>
  <c r="X1137" i="1"/>
  <c r="Y1137" i="1"/>
  <c r="Z1137" i="1"/>
  <c r="AA1137" i="1"/>
  <c r="AB1137" i="1"/>
  <c r="AC1137" i="1"/>
  <c r="AD1137" i="1"/>
  <c r="AE1137" i="1"/>
  <c r="U1138" i="1"/>
  <c r="V1138" i="1"/>
  <c r="W1138" i="1"/>
  <c r="X1138" i="1"/>
  <c r="Y1138" i="1"/>
  <c r="Z1138" i="1"/>
  <c r="AA1138" i="1"/>
  <c r="AB1138" i="1"/>
  <c r="AC1138" i="1"/>
  <c r="AD1138" i="1"/>
  <c r="AE1138" i="1"/>
  <c r="U1139" i="1"/>
  <c r="V1139" i="1"/>
  <c r="W1139" i="1"/>
  <c r="X1139" i="1"/>
  <c r="Y1139" i="1"/>
  <c r="Z1139" i="1"/>
  <c r="AA1139" i="1"/>
  <c r="AB1139" i="1"/>
  <c r="AC1139" i="1"/>
  <c r="AD1139" i="1"/>
  <c r="AE1139" i="1"/>
  <c r="U1140" i="1"/>
  <c r="V1140" i="1"/>
  <c r="W1140" i="1"/>
  <c r="X1140" i="1"/>
  <c r="Y1140" i="1"/>
  <c r="Z1140" i="1"/>
  <c r="AA1140" i="1"/>
  <c r="AB1140" i="1"/>
  <c r="AC1140" i="1"/>
  <c r="AD1140" i="1"/>
  <c r="AE1140" i="1"/>
  <c r="U1141" i="1"/>
  <c r="V1141" i="1"/>
  <c r="W1141" i="1"/>
  <c r="X1141" i="1"/>
  <c r="Y1141" i="1"/>
  <c r="Z1141" i="1"/>
  <c r="AA1141" i="1"/>
  <c r="AB1141" i="1"/>
  <c r="AC1141" i="1"/>
  <c r="AD1141" i="1"/>
  <c r="AE1141" i="1"/>
  <c r="U1142" i="1"/>
  <c r="V1142" i="1"/>
  <c r="W1142" i="1"/>
  <c r="X1142" i="1"/>
  <c r="Y1142" i="1"/>
  <c r="Z1142" i="1"/>
  <c r="AA1142" i="1"/>
  <c r="AB1142" i="1"/>
  <c r="AC1142" i="1"/>
  <c r="AD1142" i="1"/>
  <c r="AE1142" i="1"/>
  <c r="U1143" i="1"/>
  <c r="V1143" i="1"/>
  <c r="W1143" i="1"/>
  <c r="X1143" i="1"/>
  <c r="Y1143" i="1"/>
  <c r="Z1143" i="1"/>
  <c r="AA1143" i="1"/>
  <c r="AB1143" i="1"/>
  <c r="AC1143" i="1"/>
  <c r="AD1143" i="1"/>
  <c r="AE1143" i="1"/>
  <c r="U1144" i="1"/>
  <c r="V1144" i="1"/>
  <c r="W1144" i="1"/>
  <c r="X1144" i="1"/>
  <c r="Y1144" i="1"/>
  <c r="Z1144" i="1"/>
  <c r="AA1144" i="1"/>
  <c r="AB1144" i="1"/>
  <c r="AC1144" i="1"/>
  <c r="AD1144" i="1"/>
  <c r="AE1144" i="1"/>
  <c r="U1145" i="1"/>
  <c r="V1145" i="1"/>
  <c r="W1145" i="1"/>
  <c r="X1145" i="1"/>
  <c r="Y1145" i="1"/>
  <c r="Z1145" i="1"/>
  <c r="AA1145" i="1"/>
  <c r="AB1145" i="1"/>
  <c r="AC1145" i="1"/>
  <c r="AD1145" i="1"/>
  <c r="AE1145" i="1"/>
  <c r="U1146" i="1"/>
  <c r="V1146" i="1"/>
  <c r="W1146" i="1"/>
  <c r="X1146" i="1"/>
  <c r="Y1146" i="1"/>
  <c r="Z1146" i="1"/>
  <c r="AA1146" i="1"/>
  <c r="AB1146" i="1"/>
  <c r="AC1146" i="1"/>
  <c r="AD1146" i="1"/>
  <c r="AE1146" i="1"/>
  <c r="U1147" i="1"/>
  <c r="V1147" i="1"/>
  <c r="W1147" i="1"/>
  <c r="X1147" i="1"/>
  <c r="Y1147" i="1"/>
  <c r="Z1147" i="1"/>
  <c r="AA1147" i="1"/>
  <c r="AB1147" i="1"/>
  <c r="AC1147" i="1"/>
  <c r="AD1147" i="1"/>
  <c r="AE1147" i="1"/>
  <c r="U1148" i="1"/>
  <c r="V1148" i="1"/>
  <c r="W1148" i="1"/>
  <c r="X1148" i="1"/>
  <c r="Y1148" i="1"/>
  <c r="Z1148" i="1"/>
  <c r="AA1148" i="1"/>
  <c r="AB1148" i="1"/>
  <c r="AC1148" i="1"/>
  <c r="AD1148" i="1"/>
  <c r="AE1148" i="1"/>
  <c r="U1149" i="1"/>
  <c r="V1149" i="1"/>
  <c r="W1149" i="1"/>
  <c r="X1149" i="1"/>
  <c r="Y1149" i="1"/>
  <c r="Z1149" i="1"/>
  <c r="AA1149" i="1"/>
  <c r="AB1149" i="1"/>
  <c r="AC1149" i="1"/>
  <c r="AD1149" i="1"/>
  <c r="AE1149" i="1"/>
  <c r="U1150" i="1"/>
  <c r="V1150" i="1"/>
  <c r="W1150" i="1"/>
  <c r="X1150" i="1"/>
  <c r="Y1150" i="1"/>
  <c r="Z1150" i="1"/>
  <c r="AA1150" i="1"/>
  <c r="AB1150" i="1"/>
  <c r="AC1150" i="1"/>
  <c r="AD1150" i="1"/>
  <c r="AE1150" i="1"/>
  <c r="U1151" i="1"/>
  <c r="V1151" i="1"/>
  <c r="W1151" i="1"/>
  <c r="X1151" i="1"/>
  <c r="Y1151" i="1"/>
  <c r="Z1151" i="1"/>
  <c r="AA1151" i="1"/>
  <c r="AB1151" i="1"/>
  <c r="AC1151" i="1"/>
  <c r="AD1151" i="1"/>
  <c r="AE1151" i="1"/>
  <c r="U1152" i="1"/>
  <c r="V1152" i="1"/>
  <c r="W1152" i="1"/>
  <c r="X1152" i="1"/>
  <c r="Y1152" i="1"/>
  <c r="Z1152" i="1"/>
  <c r="AA1152" i="1"/>
  <c r="AB1152" i="1"/>
  <c r="AC1152" i="1"/>
  <c r="AD1152" i="1"/>
  <c r="AE1152" i="1"/>
  <c r="U1153" i="1"/>
  <c r="V1153" i="1"/>
  <c r="W1153" i="1"/>
  <c r="X1153" i="1"/>
  <c r="Y1153" i="1"/>
  <c r="Z1153" i="1"/>
  <c r="AA1153" i="1"/>
  <c r="AB1153" i="1"/>
  <c r="AC1153" i="1"/>
  <c r="AD1153" i="1"/>
  <c r="AE1153" i="1"/>
  <c r="U1154" i="1"/>
  <c r="V1154" i="1"/>
  <c r="W1154" i="1"/>
  <c r="X1154" i="1"/>
  <c r="Y1154" i="1"/>
  <c r="Z1154" i="1"/>
  <c r="AA1154" i="1"/>
  <c r="AB1154" i="1"/>
  <c r="AC1154" i="1"/>
  <c r="AD1154" i="1"/>
  <c r="AE1154" i="1"/>
  <c r="U1155" i="1"/>
  <c r="V1155" i="1"/>
  <c r="W1155" i="1"/>
  <c r="X1155" i="1"/>
  <c r="Y1155" i="1"/>
  <c r="Z1155" i="1"/>
  <c r="AA1155" i="1"/>
  <c r="AB1155" i="1"/>
  <c r="AC1155" i="1"/>
  <c r="AD1155" i="1"/>
  <c r="AE1155" i="1"/>
  <c r="U1156" i="1"/>
  <c r="V1156" i="1"/>
  <c r="W1156" i="1"/>
  <c r="X1156" i="1"/>
  <c r="Y1156" i="1"/>
  <c r="Z1156" i="1"/>
  <c r="AA1156" i="1"/>
  <c r="AB1156" i="1"/>
  <c r="AC1156" i="1"/>
  <c r="AD1156" i="1"/>
  <c r="AE1156" i="1"/>
  <c r="U1157" i="1"/>
  <c r="V1157" i="1"/>
  <c r="W1157" i="1"/>
  <c r="X1157" i="1"/>
  <c r="Y1157" i="1"/>
  <c r="Z1157" i="1"/>
  <c r="AA1157" i="1"/>
  <c r="AB1157" i="1"/>
  <c r="AC1157" i="1"/>
  <c r="AD1157" i="1"/>
  <c r="AE1157" i="1"/>
  <c r="U1158" i="1"/>
  <c r="V1158" i="1"/>
  <c r="W1158" i="1"/>
  <c r="X1158" i="1"/>
  <c r="Y1158" i="1"/>
  <c r="Z1158" i="1"/>
  <c r="AA1158" i="1"/>
  <c r="AB1158" i="1"/>
  <c r="AC1158" i="1"/>
  <c r="AD1158" i="1"/>
  <c r="AE1158" i="1"/>
  <c r="U1159" i="1"/>
  <c r="V1159" i="1"/>
  <c r="W1159" i="1"/>
  <c r="X1159" i="1"/>
  <c r="Y1159" i="1"/>
  <c r="Z1159" i="1"/>
  <c r="AA1159" i="1"/>
  <c r="AB1159" i="1"/>
  <c r="AC1159" i="1"/>
  <c r="AD1159" i="1"/>
  <c r="AE1159" i="1"/>
  <c r="U1160" i="1"/>
  <c r="V1160" i="1"/>
  <c r="W1160" i="1"/>
  <c r="X1160" i="1"/>
  <c r="Y1160" i="1"/>
  <c r="Z1160" i="1"/>
  <c r="AA1160" i="1"/>
  <c r="AB1160" i="1"/>
  <c r="AC1160" i="1"/>
  <c r="AD1160" i="1"/>
  <c r="AE1160" i="1"/>
  <c r="U1161" i="1"/>
  <c r="V1161" i="1"/>
  <c r="W1161" i="1"/>
  <c r="X1161" i="1"/>
  <c r="Y1161" i="1"/>
  <c r="Z1161" i="1"/>
  <c r="AA1161" i="1"/>
  <c r="AB1161" i="1"/>
  <c r="AC1161" i="1"/>
  <c r="AD1161" i="1"/>
  <c r="AE1161" i="1"/>
  <c r="U1162" i="1"/>
  <c r="V1162" i="1"/>
  <c r="W1162" i="1"/>
  <c r="X1162" i="1"/>
  <c r="Y1162" i="1"/>
  <c r="Z1162" i="1"/>
  <c r="AA1162" i="1"/>
  <c r="AB1162" i="1"/>
  <c r="AC1162" i="1"/>
  <c r="AD1162" i="1"/>
  <c r="AE1162" i="1"/>
  <c r="U1163" i="1"/>
  <c r="V1163" i="1"/>
  <c r="W1163" i="1"/>
  <c r="X1163" i="1"/>
  <c r="Y1163" i="1"/>
  <c r="Z1163" i="1"/>
  <c r="AA1163" i="1"/>
  <c r="AB1163" i="1"/>
  <c r="AC1163" i="1"/>
  <c r="AD1163" i="1"/>
  <c r="AE1163" i="1"/>
  <c r="U1164" i="1"/>
  <c r="V1164" i="1"/>
  <c r="W1164" i="1"/>
  <c r="X1164" i="1"/>
  <c r="Y1164" i="1"/>
  <c r="Z1164" i="1"/>
  <c r="AA1164" i="1"/>
  <c r="AB1164" i="1"/>
  <c r="AC1164" i="1"/>
  <c r="AD1164" i="1"/>
  <c r="AE1164" i="1"/>
  <c r="U1165" i="1"/>
  <c r="V1165" i="1"/>
  <c r="W1165" i="1"/>
  <c r="X1165" i="1"/>
  <c r="Y1165" i="1"/>
  <c r="Z1165" i="1"/>
  <c r="AA1165" i="1"/>
  <c r="AB1165" i="1"/>
  <c r="AC1165" i="1"/>
  <c r="AD1165" i="1"/>
  <c r="AE1165" i="1"/>
  <c r="U1166" i="1"/>
  <c r="V1166" i="1"/>
  <c r="W1166" i="1"/>
  <c r="X1166" i="1"/>
  <c r="Y1166" i="1"/>
  <c r="Z1166" i="1"/>
  <c r="AA1166" i="1"/>
  <c r="AB1166" i="1"/>
  <c r="AC1166" i="1"/>
  <c r="AD1166" i="1"/>
  <c r="AE1166" i="1"/>
  <c r="U1167" i="1"/>
  <c r="V1167" i="1"/>
  <c r="W1167" i="1"/>
  <c r="X1167" i="1"/>
  <c r="Y1167" i="1"/>
  <c r="Z1167" i="1"/>
  <c r="AA1167" i="1"/>
  <c r="AB1167" i="1"/>
  <c r="AC1167" i="1"/>
  <c r="AD1167" i="1"/>
  <c r="AE1167" i="1"/>
  <c r="U1168" i="1"/>
  <c r="V1168" i="1"/>
  <c r="W1168" i="1"/>
  <c r="X1168" i="1"/>
  <c r="Y1168" i="1"/>
  <c r="Z1168" i="1"/>
  <c r="AA1168" i="1"/>
  <c r="AB1168" i="1"/>
  <c r="AC1168" i="1"/>
  <c r="AD1168" i="1"/>
  <c r="AE1168" i="1"/>
  <c r="U1169" i="1"/>
  <c r="V1169" i="1"/>
  <c r="W1169" i="1"/>
  <c r="X1169" i="1"/>
  <c r="Y1169" i="1"/>
  <c r="Z1169" i="1"/>
  <c r="AA1169" i="1"/>
  <c r="AB1169" i="1"/>
  <c r="AC1169" i="1"/>
  <c r="AD1169" i="1"/>
  <c r="AE1169" i="1"/>
  <c r="U1170" i="1"/>
  <c r="V1170" i="1"/>
  <c r="W1170" i="1"/>
  <c r="X1170" i="1"/>
  <c r="Y1170" i="1"/>
  <c r="Z1170" i="1"/>
  <c r="AA1170" i="1"/>
  <c r="AB1170" i="1"/>
  <c r="AC1170" i="1"/>
  <c r="AD1170" i="1"/>
  <c r="AE1170" i="1"/>
  <c r="U1171" i="1"/>
  <c r="V1171" i="1"/>
  <c r="W1171" i="1"/>
  <c r="X1171" i="1"/>
  <c r="Y1171" i="1"/>
  <c r="Z1171" i="1"/>
  <c r="AA1171" i="1"/>
  <c r="AB1171" i="1"/>
  <c r="AC1171" i="1"/>
  <c r="AD1171" i="1"/>
  <c r="AE1171" i="1"/>
  <c r="U1172" i="1"/>
  <c r="V1172" i="1"/>
  <c r="W1172" i="1"/>
  <c r="X1172" i="1"/>
  <c r="Y1172" i="1"/>
  <c r="Z1172" i="1"/>
  <c r="AA1172" i="1"/>
  <c r="AB1172" i="1"/>
  <c r="AC1172" i="1"/>
  <c r="AD1172" i="1"/>
  <c r="AE1172" i="1"/>
  <c r="U1173" i="1"/>
  <c r="V1173" i="1"/>
  <c r="W1173" i="1"/>
  <c r="X1173" i="1"/>
  <c r="Y1173" i="1"/>
  <c r="Z1173" i="1"/>
  <c r="AA1173" i="1"/>
  <c r="AB1173" i="1"/>
  <c r="AC1173" i="1"/>
  <c r="AD1173" i="1"/>
  <c r="AE1173" i="1"/>
  <c r="U1174" i="1"/>
  <c r="V1174" i="1"/>
  <c r="W1174" i="1"/>
  <c r="X1174" i="1"/>
  <c r="Y1174" i="1"/>
  <c r="Z1174" i="1"/>
  <c r="AA1174" i="1"/>
  <c r="AB1174" i="1"/>
  <c r="AC1174" i="1"/>
  <c r="AD1174" i="1"/>
  <c r="AE1174" i="1"/>
  <c r="U1175" i="1"/>
  <c r="V1175" i="1"/>
  <c r="W1175" i="1"/>
  <c r="X1175" i="1"/>
  <c r="Y1175" i="1"/>
  <c r="Z1175" i="1"/>
  <c r="AA1175" i="1"/>
  <c r="AB1175" i="1"/>
  <c r="AC1175" i="1"/>
  <c r="AD1175" i="1"/>
  <c r="AE1175" i="1"/>
  <c r="U1176" i="1"/>
  <c r="V1176" i="1"/>
  <c r="W1176" i="1"/>
  <c r="X1176" i="1"/>
  <c r="Y1176" i="1"/>
  <c r="Z1176" i="1"/>
  <c r="AA1176" i="1"/>
  <c r="AB1176" i="1"/>
  <c r="AC1176" i="1"/>
  <c r="AD1176" i="1"/>
  <c r="AE1176" i="1"/>
  <c r="U1177" i="1"/>
  <c r="V1177" i="1"/>
  <c r="W1177" i="1"/>
  <c r="X1177" i="1"/>
  <c r="Y1177" i="1"/>
  <c r="Z1177" i="1"/>
  <c r="AA1177" i="1"/>
  <c r="AB1177" i="1"/>
  <c r="AC1177" i="1"/>
  <c r="AD1177" i="1"/>
  <c r="AE1177" i="1"/>
  <c r="U1178" i="1"/>
  <c r="V1178" i="1"/>
  <c r="W1178" i="1"/>
  <c r="X1178" i="1"/>
  <c r="Y1178" i="1"/>
  <c r="Z1178" i="1"/>
  <c r="AA1178" i="1"/>
  <c r="AB1178" i="1"/>
  <c r="AC1178" i="1"/>
  <c r="AD1178" i="1"/>
  <c r="AE1178" i="1"/>
  <c r="U1179" i="1"/>
  <c r="V1179" i="1"/>
  <c r="W1179" i="1"/>
  <c r="X1179" i="1"/>
  <c r="Y1179" i="1"/>
  <c r="Z1179" i="1"/>
  <c r="AA1179" i="1"/>
  <c r="AB1179" i="1"/>
  <c r="AC1179" i="1"/>
  <c r="AD1179" i="1"/>
  <c r="AE1179" i="1"/>
  <c r="U1180" i="1"/>
  <c r="V1180" i="1"/>
  <c r="W1180" i="1"/>
  <c r="X1180" i="1"/>
  <c r="Y1180" i="1"/>
  <c r="Z1180" i="1"/>
  <c r="AA1180" i="1"/>
  <c r="AB1180" i="1"/>
  <c r="AC1180" i="1"/>
  <c r="AD1180" i="1"/>
  <c r="AE1180" i="1"/>
  <c r="U1181" i="1"/>
  <c r="V1181" i="1"/>
  <c r="W1181" i="1"/>
  <c r="X1181" i="1"/>
  <c r="Y1181" i="1"/>
  <c r="Z1181" i="1"/>
  <c r="AA1181" i="1"/>
  <c r="AB1181" i="1"/>
  <c r="AC1181" i="1"/>
  <c r="AD1181" i="1"/>
  <c r="AE1181" i="1"/>
  <c r="U1182" i="1"/>
  <c r="V1182" i="1"/>
  <c r="W1182" i="1"/>
  <c r="X1182" i="1"/>
  <c r="Y1182" i="1"/>
  <c r="Z1182" i="1"/>
  <c r="AA1182" i="1"/>
  <c r="AB1182" i="1"/>
  <c r="AC1182" i="1"/>
  <c r="AD1182" i="1"/>
  <c r="AE1182" i="1"/>
  <c r="U1183" i="1"/>
  <c r="V1183" i="1"/>
  <c r="W1183" i="1"/>
  <c r="X1183" i="1"/>
  <c r="Y1183" i="1"/>
  <c r="Z1183" i="1"/>
  <c r="AA1183" i="1"/>
  <c r="AB1183" i="1"/>
  <c r="AC1183" i="1"/>
  <c r="AD1183" i="1"/>
  <c r="AE1183" i="1"/>
  <c r="U1184" i="1"/>
  <c r="V1184" i="1"/>
  <c r="W1184" i="1"/>
  <c r="X1184" i="1"/>
  <c r="Y1184" i="1"/>
  <c r="Z1184" i="1"/>
  <c r="AA1184" i="1"/>
  <c r="AB1184" i="1"/>
  <c r="AC1184" i="1"/>
  <c r="AD1184" i="1"/>
  <c r="AE1184" i="1"/>
  <c r="U1185" i="1"/>
  <c r="V1185" i="1"/>
  <c r="W1185" i="1"/>
  <c r="X1185" i="1"/>
  <c r="Y1185" i="1"/>
  <c r="Z1185" i="1"/>
  <c r="AA1185" i="1"/>
  <c r="AB1185" i="1"/>
  <c r="AC1185" i="1"/>
  <c r="AD1185" i="1"/>
  <c r="AE1185" i="1"/>
  <c r="U1186" i="1"/>
  <c r="V1186" i="1"/>
  <c r="W1186" i="1"/>
  <c r="X1186" i="1"/>
  <c r="Y1186" i="1"/>
  <c r="Z1186" i="1"/>
  <c r="AA1186" i="1"/>
  <c r="AB1186" i="1"/>
  <c r="AC1186" i="1"/>
  <c r="AD1186" i="1"/>
  <c r="AE1186" i="1"/>
  <c r="U1187" i="1"/>
  <c r="V1187" i="1"/>
  <c r="W1187" i="1"/>
  <c r="X1187" i="1"/>
  <c r="Y1187" i="1"/>
  <c r="Z1187" i="1"/>
  <c r="AA1187" i="1"/>
  <c r="AB1187" i="1"/>
  <c r="AC1187" i="1"/>
  <c r="AD1187" i="1"/>
  <c r="AE1187" i="1"/>
  <c r="U1188" i="1"/>
  <c r="V1188" i="1"/>
  <c r="W1188" i="1"/>
  <c r="X1188" i="1"/>
  <c r="Y1188" i="1"/>
  <c r="Z1188" i="1"/>
  <c r="AA1188" i="1"/>
  <c r="AB1188" i="1"/>
  <c r="AC1188" i="1"/>
  <c r="AD1188" i="1"/>
  <c r="AE1188" i="1"/>
  <c r="U1189" i="1"/>
  <c r="V1189" i="1"/>
  <c r="W1189" i="1"/>
  <c r="X1189" i="1"/>
  <c r="Y1189" i="1"/>
  <c r="Z1189" i="1"/>
  <c r="AA1189" i="1"/>
  <c r="AB1189" i="1"/>
  <c r="AC1189" i="1"/>
  <c r="AD1189" i="1"/>
  <c r="AE1189" i="1"/>
  <c r="U1190" i="1"/>
  <c r="V1190" i="1"/>
  <c r="W1190" i="1"/>
  <c r="X1190" i="1"/>
  <c r="Y1190" i="1"/>
  <c r="Z1190" i="1"/>
  <c r="AA1190" i="1"/>
  <c r="AB1190" i="1"/>
  <c r="AC1190" i="1"/>
  <c r="AD1190" i="1"/>
  <c r="AE1190" i="1"/>
  <c r="U1191" i="1"/>
  <c r="V1191" i="1"/>
  <c r="W1191" i="1"/>
  <c r="X1191" i="1"/>
  <c r="Y1191" i="1"/>
  <c r="Z1191" i="1"/>
  <c r="AA1191" i="1"/>
  <c r="AB1191" i="1"/>
  <c r="AC1191" i="1"/>
  <c r="AD1191" i="1"/>
  <c r="AE1191" i="1"/>
  <c r="U1192" i="1"/>
  <c r="V1192" i="1"/>
  <c r="W1192" i="1"/>
  <c r="X1192" i="1"/>
  <c r="Y1192" i="1"/>
  <c r="Z1192" i="1"/>
  <c r="AA1192" i="1"/>
  <c r="AB1192" i="1"/>
  <c r="AC1192" i="1"/>
  <c r="AD1192" i="1"/>
  <c r="AE1192" i="1"/>
  <c r="U1193" i="1"/>
  <c r="V1193" i="1"/>
  <c r="W1193" i="1"/>
  <c r="X1193" i="1"/>
  <c r="Y1193" i="1"/>
  <c r="Z1193" i="1"/>
  <c r="AA1193" i="1"/>
  <c r="AB1193" i="1"/>
  <c r="AC1193" i="1"/>
  <c r="AD1193" i="1"/>
  <c r="AE1193" i="1"/>
  <c r="U1194" i="1"/>
  <c r="V1194" i="1"/>
  <c r="W1194" i="1"/>
  <c r="X1194" i="1"/>
  <c r="Y1194" i="1"/>
  <c r="Z1194" i="1"/>
  <c r="AA1194" i="1"/>
  <c r="AB1194" i="1"/>
  <c r="AC1194" i="1"/>
  <c r="AD1194" i="1"/>
  <c r="AE1194" i="1"/>
  <c r="U1195" i="1"/>
  <c r="V1195" i="1"/>
  <c r="W1195" i="1"/>
  <c r="X1195" i="1"/>
  <c r="Y1195" i="1"/>
  <c r="Z1195" i="1"/>
  <c r="AA1195" i="1"/>
  <c r="AB1195" i="1"/>
  <c r="AC1195" i="1"/>
  <c r="AD1195" i="1"/>
  <c r="AE1195" i="1"/>
  <c r="U1196" i="1"/>
  <c r="V1196" i="1"/>
  <c r="W1196" i="1"/>
  <c r="X1196" i="1"/>
  <c r="Y1196" i="1"/>
  <c r="Z1196" i="1"/>
  <c r="AA1196" i="1"/>
  <c r="AB1196" i="1"/>
  <c r="AC1196" i="1"/>
  <c r="AD1196" i="1"/>
  <c r="AE1196" i="1"/>
  <c r="U1197" i="1"/>
  <c r="V1197" i="1"/>
  <c r="W1197" i="1"/>
  <c r="X1197" i="1"/>
  <c r="Y1197" i="1"/>
  <c r="Z1197" i="1"/>
  <c r="AA1197" i="1"/>
  <c r="AB1197" i="1"/>
  <c r="AC1197" i="1"/>
  <c r="AD1197" i="1"/>
  <c r="AE1197" i="1"/>
  <c r="U1198" i="1"/>
  <c r="V1198" i="1"/>
  <c r="W1198" i="1"/>
  <c r="X1198" i="1"/>
  <c r="Y1198" i="1"/>
  <c r="Z1198" i="1"/>
  <c r="AA1198" i="1"/>
  <c r="AB1198" i="1"/>
  <c r="AC1198" i="1"/>
  <c r="AD1198" i="1"/>
  <c r="AE1198" i="1"/>
  <c r="U1199" i="1"/>
  <c r="V1199" i="1"/>
  <c r="W1199" i="1"/>
  <c r="X1199" i="1"/>
  <c r="Y1199" i="1"/>
  <c r="Z1199" i="1"/>
  <c r="AA1199" i="1"/>
  <c r="AB1199" i="1"/>
  <c r="AC1199" i="1"/>
  <c r="AD1199" i="1"/>
  <c r="AE1199" i="1"/>
  <c r="U1200" i="1"/>
  <c r="V1200" i="1"/>
  <c r="W1200" i="1"/>
  <c r="X1200" i="1"/>
  <c r="Y1200" i="1"/>
  <c r="Z1200" i="1"/>
  <c r="AA1200" i="1"/>
  <c r="AB1200" i="1"/>
  <c r="AC1200" i="1"/>
  <c r="AD1200" i="1"/>
  <c r="AE1200" i="1"/>
  <c r="U1201" i="1"/>
  <c r="V1201" i="1"/>
  <c r="W1201" i="1"/>
  <c r="X1201" i="1"/>
  <c r="Y1201" i="1"/>
  <c r="Z1201" i="1"/>
  <c r="AA1201" i="1"/>
  <c r="AB1201" i="1"/>
  <c r="AC1201" i="1"/>
  <c r="AD1201" i="1"/>
  <c r="AE1201" i="1"/>
  <c r="U1202" i="1"/>
  <c r="V1202" i="1"/>
  <c r="W1202" i="1"/>
  <c r="X1202" i="1"/>
  <c r="Y1202" i="1"/>
  <c r="Z1202" i="1"/>
  <c r="AA1202" i="1"/>
  <c r="AB1202" i="1"/>
  <c r="AC1202" i="1"/>
  <c r="AD1202" i="1"/>
  <c r="AE1202" i="1"/>
  <c r="U1203" i="1"/>
  <c r="V1203" i="1"/>
  <c r="W1203" i="1"/>
  <c r="X1203" i="1"/>
  <c r="Y1203" i="1"/>
  <c r="Z1203" i="1"/>
  <c r="AA1203" i="1"/>
  <c r="AB1203" i="1"/>
  <c r="AC1203" i="1"/>
  <c r="AD1203" i="1"/>
  <c r="AE1203" i="1"/>
  <c r="U1204" i="1"/>
  <c r="V1204" i="1"/>
  <c r="W1204" i="1"/>
  <c r="X1204" i="1"/>
  <c r="Y1204" i="1"/>
  <c r="Z1204" i="1"/>
  <c r="AA1204" i="1"/>
  <c r="AB1204" i="1"/>
  <c r="AC1204" i="1"/>
  <c r="AD1204" i="1"/>
  <c r="AE1204" i="1"/>
  <c r="U1205" i="1"/>
  <c r="V1205" i="1"/>
  <c r="W1205" i="1"/>
  <c r="X1205" i="1"/>
  <c r="Y1205" i="1"/>
  <c r="Z1205" i="1"/>
  <c r="AA1205" i="1"/>
  <c r="AB1205" i="1"/>
  <c r="AC1205" i="1"/>
  <c r="AD1205" i="1"/>
  <c r="AE1205" i="1"/>
  <c r="U1206" i="1"/>
  <c r="V1206" i="1"/>
  <c r="W1206" i="1"/>
  <c r="X1206" i="1"/>
  <c r="Y1206" i="1"/>
  <c r="Z1206" i="1"/>
  <c r="AA1206" i="1"/>
  <c r="AB1206" i="1"/>
  <c r="AC1206" i="1"/>
  <c r="AD1206" i="1"/>
  <c r="AE1206" i="1"/>
  <c r="U1207" i="1"/>
  <c r="V1207" i="1"/>
  <c r="W1207" i="1"/>
  <c r="X1207" i="1"/>
  <c r="Y1207" i="1"/>
  <c r="Z1207" i="1"/>
  <c r="AA1207" i="1"/>
  <c r="AB1207" i="1"/>
  <c r="AC1207" i="1"/>
  <c r="AD1207" i="1"/>
  <c r="AE1207" i="1"/>
  <c r="U1208" i="1"/>
  <c r="V1208" i="1"/>
  <c r="W1208" i="1"/>
  <c r="X1208" i="1"/>
  <c r="Y1208" i="1"/>
  <c r="Z1208" i="1"/>
  <c r="AA1208" i="1"/>
  <c r="AB1208" i="1"/>
  <c r="AC1208" i="1"/>
  <c r="AD1208" i="1"/>
  <c r="AE1208" i="1"/>
  <c r="U1209" i="1"/>
  <c r="V1209" i="1"/>
  <c r="W1209" i="1"/>
  <c r="X1209" i="1"/>
  <c r="Y1209" i="1"/>
  <c r="Z1209" i="1"/>
  <c r="AA1209" i="1"/>
  <c r="AB1209" i="1"/>
  <c r="AC1209" i="1"/>
  <c r="AD1209" i="1"/>
  <c r="AE1209" i="1"/>
  <c r="U1210" i="1"/>
  <c r="V1210" i="1"/>
  <c r="W1210" i="1"/>
  <c r="X1210" i="1"/>
  <c r="Y1210" i="1"/>
  <c r="Z1210" i="1"/>
  <c r="AA1210" i="1"/>
  <c r="AB1210" i="1"/>
  <c r="AC1210" i="1"/>
  <c r="AD1210" i="1"/>
  <c r="AE1210" i="1"/>
  <c r="U1211" i="1"/>
  <c r="V1211" i="1"/>
  <c r="W1211" i="1"/>
  <c r="X1211" i="1"/>
  <c r="Y1211" i="1"/>
  <c r="Z1211" i="1"/>
  <c r="AA1211" i="1"/>
  <c r="AB1211" i="1"/>
  <c r="AC1211" i="1"/>
  <c r="AD1211" i="1"/>
  <c r="AE1211" i="1"/>
  <c r="U1212" i="1"/>
  <c r="V1212" i="1"/>
  <c r="W1212" i="1"/>
  <c r="X1212" i="1"/>
  <c r="Y1212" i="1"/>
  <c r="Z1212" i="1"/>
  <c r="AA1212" i="1"/>
  <c r="AB1212" i="1"/>
  <c r="AC1212" i="1"/>
  <c r="AD1212" i="1"/>
  <c r="AE1212" i="1"/>
  <c r="U1213" i="1"/>
  <c r="V1213" i="1"/>
  <c r="W1213" i="1"/>
  <c r="X1213" i="1"/>
  <c r="Y1213" i="1"/>
  <c r="Z1213" i="1"/>
  <c r="AA1213" i="1"/>
  <c r="AB1213" i="1"/>
  <c r="AC1213" i="1"/>
  <c r="AD1213" i="1"/>
  <c r="AE1213" i="1"/>
  <c r="U1214" i="1"/>
  <c r="V1214" i="1"/>
  <c r="W1214" i="1"/>
  <c r="X1214" i="1"/>
  <c r="Y1214" i="1"/>
  <c r="Z1214" i="1"/>
  <c r="AA1214" i="1"/>
  <c r="AB1214" i="1"/>
  <c r="AC1214" i="1"/>
  <c r="AD1214" i="1"/>
  <c r="AE1214" i="1"/>
  <c r="U1215" i="1"/>
  <c r="V1215" i="1"/>
  <c r="W1215" i="1"/>
  <c r="X1215" i="1"/>
  <c r="Y1215" i="1"/>
  <c r="Z1215" i="1"/>
  <c r="AA1215" i="1"/>
  <c r="AB1215" i="1"/>
  <c r="AC1215" i="1"/>
  <c r="AD1215" i="1"/>
  <c r="AE1215" i="1"/>
  <c r="U1216" i="1"/>
  <c r="V1216" i="1"/>
  <c r="W1216" i="1"/>
  <c r="X1216" i="1"/>
  <c r="Y1216" i="1"/>
  <c r="Z1216" i="1"/>
  <c r="AA1216" i="1"/>
  <c r="AB1216" i="1"/>
  <c r="AC1216" i="1"/>
  <c r="AD1216" i="1"/>
  <c r="AE1216" i="1"/>
  <c r="U1217" i="1"/>
  <c r="V1217" i="1"/>
  <c r="W1217" i="1"/>
  <c r="X1217" i="1"/>
  <c r="Y1217" i="1"/>
  <c r="Z1217" i="1"/>
  <c r="AA1217" i="1"/>
  <c r="AB1217" i="1"/>
  <c r="AC1217" i="1"/>
  <c r="AD1217" i="1"/>
  <c r="AE1217" i="1"/>
  <c r="U1218" i="1"/>
  <c r="V1218" i="1"/>
  <c r="W1218" i="1"/>
  <c r="X1218" i="1"/>
  <c r="Y1218" i="1"/>
  <c r="Z1218" i="1"/>
  <c r="AA1218" i="1"/>
  <c r="AB1218" i="1"/>
  <c r="AC1218" i="1"/>
  <c r="AD1218" i="1"/>
  <c r="AE1218" i="1"/>
  <c r="U1219" i="1"/>
  <c r="V1219" i="1"/>
  <c r="W1219" i="1"/>
  <c r="X1219" i="1"/>
  <c r="Y1219" i="1"/>
  <c r="Z1219" i="1"/>
  <c r="AA1219" i="1"/>
  <c r="AB1219" i="1"/>
  <c r="AC1219" i="1"/>
  <c r="AD1219" i="1"/>
  <c r="AE1219" i="1"/>
  <c r="U1220" i="1"/>
  <c r="V1220" i="1"/>
  <c r="W1220" i="1"/>
  <c r="X1220" i="1"/>
  <c r="Y1220" i="1"/>
  <c r="Z1220" i="1"/>
  <c r="AA1220" i="1"/>
  <c r="AB1220" i="1"/>
  <c r="AC1220" i="1"/>
  <c r="AD1220" i="1"/>
  <c r="AE1220" i="1"/>
  <c r="U1221" i="1"/>
  <c r="V1221" i="1"/>
  <c r="W1221" i="1"/>
  <c r="X1221" i="1"/>
  <c r="Y1221" i="1"/>
  <c r="Z1221" i="1"/>
  <c r="AA1221" i="1"/>
  <c r="AB1221" i="1"/>
  <c r="AC1221" i="1"/>
  <c r="AD1221" i="1"/>
  <c r="AE1221" i="1"/>
  <c r="U1222" i="1"/>
  <c r="V1222" i="1"/>
  <c r="W1222" i="1"/>
  <c r="X1222" i="1"/>
  <c r="Y1222" i="1"/>
  <c r="Z1222" i="1"/>
  <c r="AA1222" i="1"/>
  <c r="AB1222" i="1"/>
  <c r="AC1222" i="1"/>
  <c r="AD1222" i="1"/>
  <c r="AE1222" i="1"/>
  <c r="U1223" i="1"/>
  <c r="V1223" i="1"/>
  <c r="W1223" i="1"/>
  <c r="X1223" i="1"/>
  <c r="Y1223" i="1"/>
  <c r="Z1223" i="1"/>
  <c r="AA1223" i="1"/>
  <c r="AB1223" i="1"/>
  <c r="AC1223" i="1"/>
  <c r="AD1223" i="1"/>
  <c r="AE1223" i="1"/>
  <c r="U1224" i="1"/>
  <c r="V1224" i="1"/>
  <c r="W1224" i="1"/>
  <c r="X1224" i="1"/>
  <c r="Y1224" i="1"/>
  <c r="Z1224" i="1"/>
  <c r="AA1224" i="1"/>
  <c r="AB1224" i="1"/>
  <c r="AC1224" i="1"/>
  <c r="AD1224" i="1"/>
  <c r="AE1224" i="1"/>
  <c r="U1225" i="1"/>
  <c r="V1225" i="1"/>
  <c r="W1225" i="1"/>
  <c r="X1225" i="1"/>
  <c r="Y1225" i="1"/>
  <c r="Z1225" i="1"/>
  <c r="AA1225" i="1"/>
  <c r="AB1225" i="1"/>
  <c r="AC1225" i="1"/>
  <c r="AD1225" i="1"/>
  <c r="AE1225" i="1"/>
  <c r="U1226" i="1"/>
  <c r="V1226" i="1"/>
  <c r="W1226" i="1"/>
  <c r="X1226" i="1"/>
  <c r="Y1226" i="1"/>
  <c r="Z1226" i="1"/>
  <c r="AA1226" i="1"/>
  <c r="AB1226" i="1"/>
  <c r="AC1226" i="1"/>
  <c r="AD1226" i="1"/>
  <c r="AE1226" i="1"/>
  <c r="U1227" i="1"/>
  <c r="V1227" i="1"/>
  <c r="W1227" i="1"/>
  <c r="X1227" i="1"/>
  <c r="Y1227" i="1"/>
  <c r="Z1227" i="1"/>
  <c r="AA1227" i="1"/>
  <c r="AB1227" i="1"/>
  <c r="AC1227" i="1"/>
  <c r="AD1227" i="1"/>
  <c r="AE1227" i="1"/>
  <c r="U1228" i="1"/>
  <c r="V1228" i="1"/>
  <c r="W1228" i="1"/>
  <c r="X1228" i="1"/>
  <c r="Y1228" i="1"/>
  <c r="Z1228" i="1"/>
  <c r="AA1228" i="1"/>
  <c r="AB1228" i="1"/>
  <c r="AC1228" i="1"/>
  <c r="AD1228" i="1"/>
  <c r="AE1228" i="1"/>
  <c r="U1229" i="1"/>
  <c r="V1229" i="1"/>
  <c r="W1229" i="1"/>
  <c r="X1229" i="1"/>
  <c r="Y1229" i="1"/>
  <c r="Z1229" i="1"/>
  <c r="AA1229" i="1"/>
  <c r="AB1229" i="1"/>
  <c r="AC1229" i="1"/>
  <c r="AD1229" i="1"/>
  <c r="AE1229" i="1"/>
  <c r="U1230" i="1"/>
  <c r="V1230" i="1"/>
  <c r="W1230" i="1"/>
  <c r="X1230" i="1"/>
  <c r="Y1230" i="1"/>
  <c r="Z1230" i="1"/>
  <c r="AA1230" i="1"/>
  <c r="AB1230" i="1"/>
  <c r="AC1230" i="1"/>
  <c r="AD1230" i="1"/>
  <c r="AE1230" i="1"/>
  <c r="U1231" i="1"/>
  <c r="V1231" i="1"/>
  <c r="W1231" i="1"/>
  <c r="X1231" i="1"/>
  <c r="Y1231" i="1"/>
  <c r="Z1231" i="1"/>
  <c r="AA1231" i="1"/>
  <c r="AB1231" i="1"/>
  <c r="AC1231" i="1"/>
  <c r="AD1231" i="1"/>
  <c r="AE1231" i="1"/>
  <c r="U1232" i="1"/>
  <c r="V1232" i="1"/>
  <c r="W1232" i="1"/>
  <c r="X1232" i="1"/>
  <c r="Y1232" i="1"/>
  <c r="Z1232" i="1"/>
  <c r="AA1232" i="1"/>
  <c r="AB1232" i="1"/>
  <c r="AC1232" i="1"/>
  <c r="AD1232" i="1"/>
  <c r="AE1232" i="1"/>
  <c r="U1233" i="1"/>
  <c r="V1233" i="1"/>
  <c r="W1233" i="1"/>
  <c r="X1233" i="1"/>
  <c r="Y1233" i="1"/>
  <c r="Z1233" i="1"/>
  <c r="AA1233" i="1"/>
  <c r="AB1233" i="1"/>
  <c r="AC1233" i="1"/>
  <c r="AD1233" i="1"/>
  <c r="AE1233" i="1"/>
  <c r="U1234" i="1"/>
  <c r="V1234" i="1"/>
  <c r="W1234" i="1"/>
  <c r="X1234" i="1"/>
  <c r="Y1234" i="1"/>
  <c r="Z1234" i="1"/>
  <c r="AA1234" i="1"/>
  <c r="AB1234" i="1"/>
  <c r="AC1234" i="1"/>
  <c r="AD1234" i="1"/>
  <c r="AE1234" i="1"/>
  <c r="U1235" i="1"/>
  <c r="V1235" i="1"/>
  <c r="W1235" i="1"/>
  <c r="X1235" i="1"/>
  <c r="Y1235" i="1"/>
  <c r="Z1235" i="1"/>
  <c r="AA1235" i="1"/>
  <c r="AB1235" i="1"/>
  <c r="AC1235" i="1"/>
  <c r="AD1235" i="1"/>
  <c r="AE1235" i="1"/>
  <c r="U1236" i="1"/>
  <c r="V1236" i="1"/>
  <c r="W1236" i="1"/>
  <c r="X1236" i="1"/>
  <c r="Y1236" i="1"/>
  <c r="Z1236" i="1"/>
  <c r="AA1236" i="1"/>
  <c r="AB1236" i="1"/>
  <c r="AC1236" i="1"/>
  <c r="AD1236" i="1"/>
  <c r="AE1236" i="1"/>
  <c r="U1237" i="1"/>
  <c r="V1237" i="1"/>
  <c r="W1237" i="1"/>
  <c r="X1237" i="1"/>
  <c r="Y1237" i="1"/>
  <c r="Z1237" i="1"/>
  <c r="AA1237" i="1"/>
  <c r="AB1237" i="1"/>
  <c r="AC1237" i="1"/>
  <c r="AD1237" i="1"/>
  <c r="AE1237" i="1"/>
  <c r="U1238" i="1"/>
  <c r="V1238" i="1"/>
  <c r="W1238" i="1"/>
  <c r="X1238" i="1"/>
  <c r="Y1238" i="1"/>
  <c r="Z1238" i="1"/>
  <c r="AA1238" i="1"/>
  <c r="AB1238" i="1"/>
  <c r="AC1238" i="1"/>
  <c r="AD1238" i="1"/>
  <c r="AE1238" i="1"/>
  <c r="U1239" i="1"/>
  <c r="V1239" i="1"/>
  <c r="W1239" i="1"/>
  <c r="X1239" i="1"/>
  <c r="Y1239" i="1"/>
  <c r="Z1239" i="1"/>
  <c r="AA1239" i="1"/>
  <c r="AB1239" i="1"/>
  <c r="AC1239" i="1"/>
  <c r="AD1239" i="1"/>
  <c r="AE1239" i="1"/>
  <c r="U1240" i="1"/>
  <c r="V1240" i="1"/>
  <c r="W1240" i="1"/>
  <c r="X1240" i="1"/>
  <c r="Y1240" i="1"/>
  <c r="Z1240" i="1"/>
  <c r="AA1240" i="1"/>
  <c r="AB1240" i="1"/>
  <c r="AC1240" i="1"/>
  <c r="AD1240" i="1"/>
  <c r="AE1240" i="1"/>
  <c r="U1241" i="1"/>
  <c r="V1241" i="1"/>
  <c r="W1241" i="1"/>
  <c r="X1241" i="1"/>
  <c r="Y1241" i="1"/>
  <c r="Z1241" i="1"/>
  <c r="AA1241" i="1"/>
  <c r="AB1241" i="1"/>
  <c r="AC1241" i="1"/>
  <c r="AD1241" i="1"/>
  <c r="AE1241" i="1"/>
  <c r="U1242" i="1"/>
  <c r="V1242" i="1"/>
  <c r="W1242" i="1"/>
  <c r="X1242" i="1"/>
  <c r="Y1242" i="1"/>
  <c r="Z1242" i="1"/>
  <c r="AA1242" i="1"/>
  <c r="AB1242" i="1"/>
  <c r="AC1242" i="1"/>
  <c r="AD1242" i="1"/>
  <c r="AE1242" i="1"/>
  <c r="U1243" i="1"/>
  <c r="V1243" i="1"/>
  <c r="W1243" i="1"/>
  <c r="X1243" i="1"/>
  <c r="Y1243" i="1"/>
  <c r="Z1243" i="1"/>
  <c r="AA1243" i="1"/>
  <c r="AB1243" i="1"/>
  <c r="AC1243" i="1"/>
  <c r="AD1243" i="1"/>
  <c r="AE1243" i="1"/>
  <c r="U1244" i="1"/>
  <c r="V1244" i="1"/>
  <c r="W1244" i="1"/>
  <c r="X1244" i="1"/>
  <c r="Y1244" i="1"/>
  <c r="Z1244" i="1"/>
  <c r="AA1244" i="1"/>
  <c r="AB1244" i="1"/>
  <c r="AC1244" i="1"/>
  <c r="AD1244" i="1"/>
  <c r="AE1244" i="1"/>
  <c r="U1245" i="1"/>
  <c r="V1245" i="1"/>
  <c r="W1245" i="1"/>
  <c r="X1245" i="1"/>
  <c r="Y1245" i="1"/>
  <c r="Z1245" i="1"/>
  <c r="AA1245" i="1"/>
  <c r="AB1245" i="1"/>
  <c r="AC1245" i="1"/>
  <c r="AD1245" i="1"/>
  <c r="AE1245" i="1"/>
  <c r="U1246" i="1"/>
  <c r="V1246" i="1"/>
  <c r="W1246" i="1"/>
  <c r="X1246" i="1"/>
  <c r="Y1246" i="1"/>
  <c r="Z1246" i="1"/>
  <c r="AA1246" i="1"/>
  <c r="AB1246" i="1"/>
  <c r="AC1246" i="1"/>
  <c r="AD1246" i="1"/>
  <c r="AE1246" i="1"/>
  <c r="U1247" i="1"/>
  <c r="V1247" i="1"/>
  <c r="W1247" i="1"/>
  <c r="X1247" i="1"/>
  <c r="Y1247" i="1"/>
  <c r="Z1247" i="1"/>
  <c r="AA1247" i="1"/>
  <c r="AB1247" i="1"/>
  <c r="AC1247" i="1"/>
  <c r="AD1247" i="1"/>
  <c r="AE1247" i="1"/>
  <c r="U1248" i="1"/>
  <c r="V1248" i="1"/>
  <c r="W1248" i="1"/>
  <c r="X1248" i="1"/>
  <c r="Y1248" i="1"/>
  <c r="Z1248" i="1"/>
  <c r="AA1248" i="1"/>
  <c r="AB1248" i="1"/>
  <c r="AC1248" i="1"/>
  <c r="AD1248" i="1"/>
  <c r="AE1248" i="1"/>
  <c r="U1249" i="1"/>
  <c r="V1249" i="1"/>
  <c r="W1249" i="1"/>
  <c r="X1249" i="1"/>
  <c r="Y1249" i="1"/>
  <c r="Z1249" i="1"/>
  <c r="AA1249" i="1"/>
  <c r="AB1249" i="1"/>
  <c r="AC1249" i="1"/>
  <c r="AD1249" i="1"/>
  <c r="AE1249" i="1"/>
  <c r="U1250" i="1"/>
  <c r="V1250" i="1"/>
  <c r="W1250" i="1"/>
  <c r="X1250" i="1"/>
  <c r="Y1250" i="1"/>
  <c r="Z1250" i="1"/>
  <c r="AA1250" i="1"/>
  <c r="AB1250" i="1"/>
  <c r="AC1250" i="1"/>
  <c r="AD1250" i="1"/>
  <c r="AE1250" i="1"/>
  <c r="U1251" i="1"/>
  <c r="V1251" i="1"/>
  <c r="W1251" i="1"/>
  <c r="X1251" i="1"/>
  <c r="Y1251" i="1"/>
  <c r="Z1251" i="1"/>
  <c r="AA1251" i="1"/>
  <c r="AB1251" i="1"/>
  <c r="AC1251" i="1"/>
  <c r="AD1251" i="1"/>
  <c r="AE1251" i="1"/>
  <c r="U1252" i="1"/>
  <c r="V1252" i="1"/>
  <c r="W1252" i="1"/>
  <c r="X1252" i="1"/>
  <c r="Y1252" i="1"/>
  <c r="Z1252" i="1"/>
  <c r="AA1252" i="1"/>
  <c r="AB1252" i="1"/>
  <c r="AC1252" i="1"/>
  <c r="AD1252" i="1"/>
  <c r="AE1252" i="1"/>
  <c r="U1253" i="1"/>
  <c r="V1253" i="1"/>
  <c r="W1253" i="1"/>
  <c r="X1253" i="1"/>
  <c r="Y1253" i="1"/>
  <c r="Z1253" i="1"/>
  <c r="AA1253" i="1"/>
  <c r="AB1253" i="1"/>
  <c r="AC1253" i="1"/>
  <c r="AD1253" i="1"/>
  <c r="AE1253" i="1"/>
  <c r="U1254" i="1"/>
  <c r="V1254" i="1"/>
  <c r="W1254" i="1"/>
  <c r="X1254" i="1"/>
  <c r="Y1254" i="1"/>
  <c r="Z1254" i="1"/>
  <c r="AA1254" i="1"/>
  <c r="AB1254" i="1"/>
  <c r="AC1254" i="1"/>
  <c r="AD1254" i="1"/>
  <c r="AE1254" i="1"/>
  <c r="U1255" i="1"/>
  <c r="V1255" i="1"/>
  <c r="W1255" i="1"/>
  <c r="X1255" i="1"/>
  <c r="Y1255" i="1"/>
  <c r="Z1255" i="1"/>
  <c r="AA1255" i="1"/>
  <c r="AB1255" i="1"/>
  <c r="AC1255" i="1"/>
  <c r="AD1255" i="1"/>
  <c r="AE1255" i="1"/>
  <c r="U1256" i="1"/>
  <c r="V1256" i="1"/>
  <c r="W1256" i="1"/>
  <c r="X1256" i="1"/>
  <c r="Y1256" i="1"/>
  <c r="Z1256" i="1"/>
  <c r="AA1256" i="1"/>
  <c r="AB1256" i="1"/>
  <c r="AC1256" i="1"/>
  <c r="AD1256" i="1"/>
  <c r="AE1256" i="1"/>
  <c r="U1257" i="1"/>
  <c r="V1257" i="1"/>
  <c r="W1257" i="1"/>
  <c r="X1257" i="1"/>
  <c r="Y1257" i="1"/>
  <c r="Z1257" i="1"/>
  <c r="AA1257" i="1"/>
  <c r="AB1257" i="1"/>
  <c r="AC1257" i="1"/>
  <c r="AD1257" i="1"/>
  <c r="AE1257" i="1"/>
  <c r="U1258" i="1"/>
  <c r="V1258" i="1"/>
  <c r="W1258" i="1"/>
  <c r="X1258" i="1"/>
  <c r="Y1258" i="1"/>
  <c r="Z1258" i="1"/>
  <c r="AA1258" i="1"/>
  <c r="AB1258" i="1"/>
  <c r="AC1258" i="1"/>
  <c r="AD1258" i="1"/>
  <c r="AE1258" i="1"/>
  <c r="U1259" i="1"/>
  <c r="V1259" i="1"/>
  <c r="W1259" i="1"/>
  <c r="X1259" i="1"/>
  <c r="Y1259" i="1"/>
  <c r="Z1259" i="1"/>
  <c r="AA1259" i="1"/>
  <c r="AB1259" i="1"/>
  <c r="AC1259" i="1"/>
  <c r="AD1259" i="1"/>
  <c r="AE1259" i="1"/>
  <c r="U1260" i="1"/>
  <c r="V1260" i="1"/>
  <c r="W1260" i="1"/>
  <c r="X1260" i="1"/>
  <c r="Y1260" i="1"/>
  <c r="Z1260" i="1"/>
  <c r="AA1260" i="1"/>
  <c r="AB1260" i="1"/>
  <c r="AC1260" i="1"/>
  <c r="AD1260" i="1"/>
  <c r="AE1260" i="1"/>
  <c r="U1261" i="1"/>
  <c r="V1261" i="1"/>
  <c r="W1261" i="1"/>
  <c r="X1261" i="1"/>
  <c r="Y1261" i="1"/>
  <c r="Z1261" i="1"/>
  <c r="AA1261" i="1"/>
  <c r="AB1261" i="1"/>
  <c r="AC1261" i="1"/>
  <c r="AD1261" i="1"/>
  <c r="AE1261" i="1"/>
  <c r="U1262" i="1"/>
  <c r="V1262" i="1"/>
  <c r="W1262" i="1"/>
  <c r="X1262" i="1"/>
  <c r="Y1262" i="1"/>
  <c r="Z1262" i="1"/>
  <c r="AA1262" i="1"/>
  <c r="AB1262" i="1"/>
  <c r="AC1262" i="1"/>
  <c r="AD1262" i="1"/>
  <c r="AE1262" i="1"/>
  <c r="U1263" i="1"/>
  <c r="V1263" i="1"/>
  <c r="W1263" i="1"/>
  <c r="X1263" i="1"/>
  <c r="Y1263" i="1"/>
  <c r="Z1263" i="1"/>
  <c r="AA1263" i="1"/>
  <c r="AB1263" i="1"/>
  <c r="AC1263" i="1"/>
  <c r="AD1263" i="1"/>
  <c r="AE1263" i="1"/>
  <c r="U1264" i="1"/>
  <c r="V1264" i="1"/>
  <c r="W1264" i="1"/>
  <c r="X1264" i="1"/>
  <c r="Y1264" i="1"/>
  <c r="Z1264" i="1"/>
  <c r="AA1264" i="1"/>
  <c r="AB1264" i="1"/>
  <c r="AC1264" i="1"/>
  <c r="AD1264" i="1"/>
  <c r="AE1264" i="1"/>
  <c r="U1265" i="1"/>
  <c r="V1265" i="1"/>
  <c r="W1265" i="1"/>
  <c r="X1265" i="1"/>
  <c r="Y1265" i="1"/>
  <c r="Z1265" i="1"/>
  <c r="AA1265" i="1"/>
  <c r="AB1265" i="1"/>
  <c r="AC1265" i="1"/>
  <c r="AD1265" i="1"/>
  <c r="AE1265" i="1"/>
  <c r="U1266" i="1"/>
  <c r="V1266" i="1"/>
  <c r="W1266" i="1"/>
  <c r="X1266" i="1"/>
  <c r="Y1266" i="1"/>
  <c r="Z1266" i="1"/>
  <c r="AA1266" i="1"/>
  <c r="AB1266" i="1"/>
  <c r="AC1266" i="1"/>
  <c r="AD1266" i="1"/>
  <c r="AE1266" i="1"/>
  <c r="U1267" i="1"/>
  <c r="V1267" i="1"/>
  <c r="W1267" i="1"/>
  <c r="X1267" i="1"/>
  <c r="Y1267" i="1"/>
  <c r="Z1267" i="1"/>
  <c r="AA1267" i="1"/>
  <c r="AB1267" i="1"/>
  <c r="AC1267" i="1"/>
  <c r="AD1267" i="1"/>
  <c r="AE1267" i="1"/>
  <c r="U1268" i="1"/>
  <c r="V1268" i="1"/>
  <c r="W1268" i="1"/>
  <c r="X1268" i="1"/>
  <c r="Y1268" i="1"/>
  <c r="Z1268" i="1"/>
  <c r="AA1268" i="1"/>
  <c r="AB1268" i="1"/>
  <c r="AC1268" i="1"/>
  <c r="AD1268" i="1"/>
  <c r="AE1268" i="1"/>
  <c r="U1269" i="1"/>
  <c r="V1269" i="1"/>
  <c r="W1269" i="1"/>
  <c r="X1269" i="1"/>
  <c r="Y1269" i="1"/>
  <c r="Z1269" i="1"/>
  <c r="AA1269" i="1"/>
  <c r="AB1269" i="1"/>
  <c r="AC1269" i="1"/>
  <c r="AD1269" i="1"/>
  <c r="AE1269" i="1"/>
  <c r="U1270" i="1"/>
  <c r="V1270" i="1"/>
  <c r="W1270" i="1"/>
  <c r="X1270" i="1"/>
  <c r="Y1270" i="1"/>
  <c r="Z1270" i="1"/>
  <c r="AA1270" i="1"/>
  <c r="AB1270" i="1"/>
  <c r="AC1270" i="1"/>
  <c r="AD1270" i="1"/>
  <c r="AE1270" i="1"/>
  <c r="U1271" i="1"/>
  <c r="V1271" i="1"/>
  <c r="W1271" i="1"/>
  <c r="X1271" i="1"/>
  <c r="Y1271" i="1"/>
  <c r="Z1271" i="1"/>
  <c r="AA1271" i="1"/>
  <c r="AB1271" i="1"/>
  <c r="AC1271" i="1"/>
  <c r="AD1271" i="1"/>
  <c r="AE1271" i="1"/>
  <c r="U1272" i="1"/>
  <c r="V1272" i="1"/>
  <c r="W1272" i="1"/>
  <c r="X1272" i="1"/>
  <c r="Y1272" i="1"/>
  <c r="Z1272" i="1"/>
  <c r="AA1272" i="1"/>
  <c r="AB1272" i="1"/>
  <c r="AC1272" i="1"/>
  <c r="AD1272" i="1"/>
  <c r="AE1272" i="1"/>
  <c r="U1273" i="1"/>
  <c r="V1273" i="1"/>
  <c r="W1273" i="1"/>
  <c r="X1273" i="1"/>
  <c r="Y1273" i="1"/>
  <c r="Z1273" i="1"/>
  <c r="AA1273" i="1"/>
  <c r="AB1273" i="1"/>
  <c r="AC1273" i="1"/>
  <c r="AD1273" i="1"/>
  <c r="AE1273" i="1"/>
  <c r="U1274" i="1"/>
  <c r="V1274" i="1"/>
  <c r="W1274" i="1"/>
  <c r="X1274" i="1"/>
  <c r="Y1274" i="1"/>
  <c r="Z1274" i="1"/>
  <c r="AA1274" i="1"/>
  <c r="AB1274" i="1"/>
  <c r="AC1274" i="1"/>
  <c r="AD1274" i="1"/>
  <c r="AE1274" i="1"/>
  <c r="U1275" i="1"/>
  <c r="V1275" i="1"/>
  <c r="W1275" i="1"/>
  <c r="X1275" i="1"/>
  <c r="Y1275" i="1"/>
  <c r="Z1275" i="1"/>
  <c r="AA1275" i="1"/>
  <c r="AB1275" i="1"/>
  <c r="AC1275" i="1"/>
  <c r="AD1275" i="1"/>
  <c r="AE1275" i="1"/>
  <c r="U1276" i="1"/>
  <c r="V1276" i="1"/>
  <c r="W1276" i="1"/>
  <c r="X1276" i="1"/>
  <c r="Y1276" i="1"/>
  <c r="Z1276" i="1"/>
  <c r="AA1276" i="1"/>
  <c r="AB1276" i="1"/>
  <c r="AC1276" i="1"/>
  <c r="AD1276" i="1"/>
  <c r="AE1276" i="1"/>
  <c r="U1277" i="1"/>
  <c r="V1277" i="1"/>
  <c r="W1277" i="1"/>
  <c r="X1277" i="1"/>
  <c r="Y1277" i="1"/>
  <c r="Z1277" i="1"/>
  <c r="AA1277" i="1"/>
  <c r="AB1277" i="1"/>
  <c r="AC1277" i="1"/>
  <c r="AD1277" i="1"/>
  <c r="AE1277" i="1"/>
  <c r="U1278" i="1"/>
  <c r="V1278" i="1"/>
  <c r="W1278" i="1"/>
  <c r="X1278" i="1"/>
  <c r="Y1278" i="1"/>
  <c r="Z1278" i="1"/>
  <c r="AA1278" i="1"/>
  <c r="AB1278" i="1"/>
  <c r="AC1278" i="1"/>
  <c r="AD1278" i="1"/>
  <c r="AE1278" i="1"/>
  <c r="U1279" i="1"/>
  <c r="V1279" i="1"/>
  <c r="W1279" i="1"/>
  <c r="X1279" i="1"/>
  <c r="Y1279" i="1"/>
  <c r="Z1279" i="1"/>
  <c r="AA1279" i="1"/>
  <c r="AB1279" i="1"/>
  <c r="AC1279" i="1"/>
  <c r="AD1279" i="1"/>
  <c r="AE1279" i="1"/>
  <c r="U1280" i="1"/>
  <c r="V1280" i="1"/>
  <c r="W1280" i="1"/>
  <c r="X1280" i="1"/>
  <c r="Y1280" i="1"/>
  <c r="Z1280" i="1"/>
  <c r="AA1280" i="1"/>
  <c r="AB1280" i="1"/>
  <c r="AC1280" i="1"/>
  <c r="AD1280" i="1"/>
  <c r="AE1280" i="1"/>
  <c r="U1281" i="1"/>
  <c r="V1281" i="1"/>
  <c r="W1281" i="1"/>
  <c r="X1281" i="1"/>
  <c r="Y1281" i="1"/>
  <c r="Z1281" i="1"/>
  <c r="AA1281" i="1"/>
  <c r="AB1281" i="1"/>
  <c r="AC1281" i="1"/>
  <c r="AD1281" i="1"/>
  <c r="AE1281" i="1"/>
  <c r="U1282" i="1"/>
  <c r="V1282" i="1"/>
  <c r="W1282" i="1"/>
  <c r="X1282" i="1"/>
  <c r="Y1282" i="1"/>
  <c r="Z1282" i="1"/>
  <c r="AA1282" i="1"/>
  <c r="AB1282" i="1"/>
  <c r="AC1282" i="1"/>
  <c r="AD1282" i="1"/>
  <c r="AE1282" i="1"/>
  <c r="U1283" i="1"/>
  <c r="V1283" i="1"/>
  <c r="W1283" i="1"/>
  <c r="X1283" i="1"/>
  <c r="Y1283" i="1"/>
  <c r="Z1283" i="1"/>
  <c r="AA1283" i="1"/>
  <c r="AB1283" i="1"/>
  <c r="AC1283" i="1"/>
  <c r="AD1283" i="1"/>
  <c r="AE1283" i="1"/>
  <c r="U1284" i="1"/>
  <c r="V1284" i="1"/>
  <c r="W1284" i="1"/>
  <c r="X1284" i="1"/>
  <c r="Y1284" i="1"/>
  <c r="Z1284" i="1"/>
  <c r="AA1284" i="1"/>
  <c r="AB1284" i="1"/>
  <c r="AC1284" i="1"/>
  <c r="AD1284" i="1"/>
  <c r="AE1284" i="1"/>
  <c r="U1285" i="1"/>
  <c r="V1285" i="1"/>
  <c r="W1285" i="1"/>
  <c r="X1285" i="1"/>
  <c r="Y1285" i="1"/>
  <c r="Z1285" i="1"/>
  <c r="AA1285" i="1"/>
  <c r="AB1285" i="1"/>
  <c r="AC1285" i="1"/>
  <c r="AD1285" i="1"/>
  <c r="AE1285" i="1"/>
  <c r="U1286" i="1"/>
  <c r="V1286" i="1"/>
  <c r="W1286" i="1"/>
  <c r="X1286" i="1"/>
  <c r="Y1286" i="1"/>
  <c r="Z1286" i="1"/>
  <c r="AA1286" i="1"/>
  <c r="AB1286" i="1"/>
  <c r="AC1286" i="1"/>
  <c r="AD1286" i="1"/>
  <c r="AE1286" i="1"/>
  <c r="U1287" i="1"/>
  <c r="V1287" i="1"/>
  <c r="W1287" i="1"/>
  <c r="X1287" i="1"/>
  <c r="Y1287" i="1"/>
  <c r="Z1287" i="1"/>
  <c r="AA1287" i="1"/>
  <c r="AB1287" i="1"/>
  <c r="AC1287" i="1"/>
  <c r="AD1287" i="1"/>
  <c r="AE1287" i="1"/>
  <c r="U1288" i="1"/>
  <c r="V1288" i="1"/>
  <c r="W1288" i="1"/>
  <c r="X1288" i="1"/>
  <c r="Y1288" i="1"/>
  <c r="Z1288" i="1"/>
  <c r="AA1288" i="1"/>
  <c r="AB1288" i="1"/>
  <c r="AC1288" i="1"/>
  <c r="AD1288" i="1"/>
  <c r="AE1288" i="1"/>
  <c r="U1289" i="1"/>
  <c r="V1289" i="1"/>
  <c r="W1289" i="1"/>
  <c r="X1289" i="1"/>
  <c r="Y1289" i="1"/>
  <c r="Z1289" i="1"/>
  <c r="AA1289" i="1"/>
  <c r="AB1289" i="1"/>
  <c r="AC1289" i="1"/>
  <c r="AD1289" i="1"/>
  <c r="AE1289" i="1"/>
  <c r="U1290" i="1"/>
  <c r="V1290" i="1"/>
  <c r="W1290" i="1"/>
  <c r="X1290" i="1"/>
  <c r="Y1290" i="1"/>
  <c r="Z1290" i="1"/>
  <c r="AA1290" i="1"/>
  <c r="AB1290" i="1"/>
  <c r="AC1290" i="1"/>
  <c r="AD1290" i="1"/>
  <c r="AE1290" i="1"/>
  <c r="U1291" i="1"/>
  <c r="V1291" i="1"/>
  <c r="W1291" i="1"/>
  <c r="X1291" i="1"/>
  <c r="Y1291" i="1"/>
  <c r="Z1291" i="1"/>
  <c r="AA1291" i="1"/>
  <c r="AB1291" i="1"/>
  <c r="AC1291" i="1"/>
  <c r="AD1291" i="1"/>
  <c r="AE1291" i="1"/>
  <c r="U1292" i="1"/>
  <c r="V1292" i="1"/>
  <c r="W1292" i="1"/>
  <c r="X1292" i="1"/>
  <c r="Y1292" i="1"/>
  <c r="Z1292" i="1"/>
  <c r="AA1292" i="1"/>
  <c r="AB1292" i="1"/>
  <c r="AC1292" i="1"/>
  <c r="AD1292" i="1"/>
  <c r="AE1292" i="1"/>
  <c r="U1293" i="1"/>
  <c r="V1293" i="1"/>
  <c r="W1293" i="1"/>
  <c r="X1293" i="1"/>
  <c r="Y1293" i="1"/>
  <c r="Z1293" i="1"/>
  <c r="AA1293" i="1"/>
  <c r="AB1293" i="1"/>
  <c r="AC1293" i="1"/>
  <c r="AD1293" i="1"/>
  <c r="AE1293" i="1"/>
  <c r="U1294" i="1"/>
  <c r="V1294" i="1"/>
  <c r="W1294" i="1"/>
  <c r="X1294" i="1"/>
  <c r="Y1294" i="1"/>
  <c r="Z1294" i="1"/>
  <c r="AA1294" i="1"/>
  <c r="AB1294" i="1"/>
  <c r="AC1294" i="1"/>
  <c r="AD1294" i="1"/>
  <c r="AE1294" i="1"/>
  <c r="U1295" i="1"/>
  <c r="V1295" i="1"/>
  <c r="W1295" i="1"/>
  <c r="X1295" i="1"/>
  <c r="Y1295" i="1"/>
  <c r="Z1295" i="1"/>
  <c r="AA1295" i="1"/>
  <c r="AB1295" i="1"/>
  <c r="AC1295" i="1"/>
  <c r="AD1295" i="1"/>
  <c r="AE1295" i="1"/>
  <c r="U1296" i="1"/>
  <c r="V1296" i="1"/>
  <c r="W1296" i="1"/>
  <c r="X1296" i="1"/>
  <c r="Y1296" i="1"/>
  <c r="Z1296" i="1"/>
  <c r="AA1296" i="1"/>
  <c r="AB1296" i="1"/>
  <c r="AC1296" i="1"/>
  <c r="AD1296" i="1"/>
  <c r="AE1296" i="1"/>
  <c r="U1297" i="1"/>
  <c r="V1297" i="1"/>
  <c r="W1297" i="1"/>
  <c r="X1297" i="1"/>
  <c r="Y1297" i="1"/>
  <c r="Z1297" i="1"/>
  <c r="AA1297" i="1"/>
  <c r="AB1297" i="1"/>
  <c r="AC1297" i="1"/>
  <c r="AD1297" i="1"/>
  <c r="AE1297" i="1"/>
  <c r="U1298" i="1"/>
  <c r="V1298" i="1"/>
  <c r="W1298" i="1"/>
  <c r="X1298" i="1"/>
  <c r="Y1298" i="1"/>
  <c r="Z1298" i="1"/>
  <c r="AA1298" i="1"/>
  <c r="AB1298" i="1"/>
  <c r="AC1298" i="1"/>
  <c r="AD1298" i="1"/>
  <c r="AE1298" i="1"/>
  <c r="U1299" i="1"/>
  <c r="V1299" i="1"/>
  <c r="W1299" i="1"/>
  <c r="X1299" i="1"/>
  <c r="Y1299" i="1"/>
  <c r="Z1299" i="1"/>
  <c r="AA1299" i="1"/>
  <c r="AB1299" i="1"/>
  <c r="AC1299" i="1"/>
  <c r="AD1299" i="1"/>
  <c r="AE1299" i="1"/>
  <c r="U1300" i="1"/>
  <c r="V1300" i="1"/>
  <c r="W1300" i="1"/>
  <c r="X1300" i="1"/>
  <c r="Y1300" i="1"/>
  <c r="Z1300" i="1"/>
  <c r="AA1300" i="1"/>
  <c r="AB1300" i="1"/>
  <c r="AC1300" i="1"/>
  <c r="AD1300" i="1"/>
  <c r="AE1300" i="1"/>
  <c r="U1301" i="1"/>
  <c r="V1301" i="1"/>
  <c r="W1301" i="1"/>
  <c r="X1301" i="1"/>
  <c r="Y1301" i="1"/>
  <c r="Z1301" i="1"/>
  <c r="AA1301" i="1"/>
  <c r="AB1301" i="1"/>
  <c r="AC1301" i="1"/>
  <c r="AD1301" i="1"/>
  <c r="AE1301" i="1"/>
  <c r="U1302" i="1"/>
  <c r="V1302" i="1"/>
  <c r="W1302" i="1"/>
  <c r="X1302" i="1"/>
  <c r="Y1302" i="1"/>
  <c r="Z1302" i="1"/>
  <c r="AA1302" i="1"/>
  <c r="AB1302" i="1"/>
  <c r="AC1302" i="1"/>
  <c r="AD1302" i="1"/>
  <c r="AE1302" i="1"/>
  <c r="U1303" i="1"/>
  <c r="V1303" i="1"/>
  <c r="W1303" i="1"/>
  <c r="X1303" i="1"/>
  <c r="Y1303" i="1"/>
  <c r="Z1303" i="1"/>
  <c r="AA1303" i="1"/>
  <c r="AB1303" i="1"/>
  <c r="AC1303" i="1"/>
  <c r="AD1303" i="1"/>
  <c r="AE1303" i="1"/>
  <c r="U1304" i="1"/>
  <c r="V1304" i="1"/>
  <c r="W1304" i="1"/>
  <c r="X1304" i="1"/>
  <c r="Y1304" i="1"/>
  <c r="Z1304" i="1"/>
  <c r="AA1304" i="1"/>
  <c r="AB1304" i="1"/>
  <c r="AC1304" i="1"/>
  <c r="AD1304" i="1"/>
  <c r="AE1304" i="1"/>
  <c r="U1305" i="1"/>
  <c r="V1305" i="1"/>
  <c r="W1305" i="1"/>
  <c r="X1305" i="1"/>
  <c r="Y1305" i="1"/>
  <c r="Z1305" i="1"/>
  <c r="AA1305" i="1"/>
  <c r="AB1305" i="1"/>
  <c r="AC1305" i="1"/>
  <c r="AD1305" i="1"/>
  <c r="AE1305" i="1"/>
  <c r="U1306" i="1"/>
  <c r="V1306" i="1"/>
  <c r="W1306" i="1"/>
  <c r="X1306" i="1"/>
  <c r="Y1306" i="1"/>
  <c r="Z1306" i="1"/>
  <c r="AA1306" i="1"/>
  <c r="AB1306" i="1"/>
  <c r="AC1306" i="1"/>
  <c r="AD1306" i="1"/>
  <c r="AE1306" i="1"/>
  <c r="U1307" i="1"/>
  <c r="V1307" i="1"/>
  <c r="W1307" i="1"/>
  <c r="X1307" i="1"/>
  <c r="Y1307" i="1"/>
  <c r="Z1307" i="1"/>
  <c r="AA1307" i="1"/>
  <c r="AB1307" i="1"/>
  <c r="AC1307" i="1"/>
  <c r="AD1307" i="1"/>
  <c r="AE1307" i="1"/>
  <c r="U1308" i="1"/>
  <c r="V1308" i="1"/>
  <c r="W1308" i="1"/>
  <c r="X1308" i="1"/>
  <c r="Y1308" i="1"/>
  <c r="Z1308" i="1"/>
  <c r="AA1308" i="1"/>
  <c r="AB1308" i="1"/>
  <c r="AC1308" i="1"/>
  <c r="AD1308" i="1"/>
  <c r="AE1308" i="1"/>
  <c r="U1309" i="1"/>
  <c r="V1309" i="1"/>
  <c r="W1309" i="1"/>
  <c r="X1309" i="1"/>
  <c r="Y1309" i="1"/>
  <c r="Z1309" i="1"/>
  <c r="AA1309" i="1"/>
  <c r="AB1309" i="1"/>
  <c r="AC1309" i="1"/>
  <c r="AD1309" i="1"/>
  <c r="AE1309" i="1"/>
  <c r="U1310" i="1"/>
  <c r="V1310" i="1"/>
  <c r="W1310" i="1"/>
  <c r="X1310" i="1"/>
  <c r="Y1310" i="1"/>
  <c r="Z1310" i="1"/>
  <c r="AA1310" i="1"/>
  <c r="AB1310" i="1"/>
  <c r="AC1310" i="1"/>
  <c r="AD1310" i="1"/>
  <c r="AE1310" i="1"/>
  <c r="U1311" i="1"/>
  <c r="V1311" i="1"/>
  <c r="W1311" i="1"/>
  <c r="X1311" i="1"/>
  <c r="Y1311" i="1"/>
  <c r="Z1311" i="1"/>
  <c r="AA1311" i="1"/>
  <c r="AB1311" i="1"/>
  <c r="AC1311" i="1"/>
  <c r="AD1311" i="1"/>
  <c r="AE1311" i="1"/>
  <c r="U1312" i="1"/>
  <c r="V1312" i="1"/>
  <c r="W1312" i="1"/>
  <c r="X1312" i="1"/>
  <c r="Y1312" i="1"/>
  <c r="Z1312" i="1"/>
  <c r="AA1312" i="1"/>
  <c r="AB1312" i="1"/>
  <c r="AC1312" i="1"/>
  <c r="AD1312" i="1"/>
  <c r="AE1312" i="1"/>
  <c r="U1313" i="1"/>
  <c r="V1313" i="1"/>
  <c r="W1313" i="1"/>
  <c r="X1313" i="1"/>
  <c r="Y1313" i="1"/>
  <c r="Z1313" i="1"/>
  <c r="AA1313" i="1"/>
  <c r="AB1313" i="1"/>
  <c r="AC1313" i="1"/>
  <c r="AD1313" i="1"/>
  <c r="AE1313" i="1"/>
  <c r="U1314" i="1"/>
  <c r="V1314" i="1"/>
  <c r="W1314" i="1"/>
  <c r="X1314" i="1"/>
  <c r="Y1314" i="1"/>
  <c r="Z1314" i="1"/>
  <c r="AA1314" i="1"/>
  <c r="AB1314" i="1"/>
  <c r="AC1314" i="1"/>
  <c r="AD1314" i="1"/>
  <c r="AE1314" i="1"/>
  <c r="U1315" i="1"/>
  <c r="V1315" i="1"/>
  <c r="W1315" i="1"/>
  <c r="X1315" i="1"/>
  <c r="Y1315" i="1"/>
  <c r="Z1315" i="1"/>
  <c r="AA1315" i="1"/>
  <c r="AB1315" i="1"/>
  <c r="AC1315" i="1"/>
  <c r="AD1315" i="1"/>
  <c r="AE1315" i="1"/>
  <c r="U1316" i="1"/>
  <c r="V1316" i="1"/>
  <c r="W1316" i="1"/>
  <c r="X1316" i="1"/>
  <c r="Y1316" i="1"/>
  <c r="Z1316" i="1"/>
  <c r="AA1316" i="1"/>
  <c r="AB1316" i="1"/>
  <c r="AC1316" i="1"/>
  <c r="AD1316" i="1"/>
  <c r="AE1316" i="1"/>
  <c r="U1317" i="1"/>
  <c r="V1317" i="1"/>
  <c r="W1317" i="1"/>
  <c r="X1317" i="1"/>
  <c r="Y1317" i="1"/>
  <c r="Z1317" i="1"/>
  <c r="AA1317" i="1"/>
  <c r="AB1317" i="1"/>
  <c r="AC1317" i="1"/>
  <c r="AD1317" i="1"/>
  <c r="AE1317" i="1"/>
  <c r="U1318" i="1"/>
  <c r="V1318" i="1"/>
  <c r="W1318" i="1"/>
  <c r="X1318" i="1"/>
  <c r="Y1318" i="1"/>
  <c r="Z1318" i="1"/>
  <c r="AA1318" i="1"/>
  <c r="AB1318" i="1"/>
  <c r="AC1318" i="1"/>
  <c r="AD1318" i="1"/>
  <c r="AE1318" i="1"/>
  <c r="U1319" i="1"/>
  <c r="V1319" i="1"/>
  <c r="W1319" i="1"/>
  <c r="X1319" i="1"/>
  <c r="Y1319" i="1"/>
  <c r="Z1319" i="1"/>
  <c r="AA1319" i="1"/>
  <c r="AB1319" i="1"/>
  <c r="AC1319" i="1"/>
  <c r="AD1319" i="1"/>
  <c r="AE1319" i="1"/>
  <c r="U1320" i="1"/>
  <c r="V1320" i="1"/>
  <c r="W1320" i="1"/>
  <c r="X1320" i="1"/>
  <c r="Y1320" i="1"/>
  <c r="Z1320" i="1"/>
  <c r="AA1320" i="1"/>
  <c r="AB1320" i="1"/>
  <c r="AC1320" i="1"/>
  <c r="AD1320" i="1"/>
  <c r="AE1320" i="1"/>
  <c r="U1321" i="1"/>
  <c r="V1321" i="1"/>
  <c r="W1321" i="1"/>
  <c r="X1321" i="1"/>
  <c r="Y1321" i="1"/>
  <c r="Z1321" i="1"/>
  <c r="AA1321" i="1"/>
  <c r="AB1321" i="1"/>
  <c r="AC1321" i="1"/>
  <c r="AD1321" i="1"/>
  <c r="AE1321" i="1"/>
  <c r="U1322" i="1"/>
  <c r="V1322" i="1"/>
  <c r="W1322" i="1"/>
  <c r="X1322" i="1"/>
  <c r="Y1322" i="1"/>
  <c r="Z1322" i="1"/>
  <c r="AA1322" i="1"/>
  <c r="AB1322" i="1"/>
  <c r="AC1322" i="1"/>
  <c r="AD1322" i="1"/>
  <c r="AE1322" i="1"/>
  <c r="U1323" i="1"/>
  <c r="V1323" i="1"/>
  <c r="W1323" i="1"/>
  <c r="X1323" i="1"/>
  <c r="Y1323" i="1"/>
  <c r="Z1323" i="1"/>
  <c r="AA1323" i="1"/>
  <c r="AB1323" i="1"/>
  <c r="AC1323" i="1"/>
  <c r="AD1323" i="1"/>
  <c r="AE1323" i="1"/>
  <c r="U1324" i="1"/>
  <c r="V1324" i="1"/>
  <c r="W1324" i="1"/>
  <c r="X1324" i="1"/>
  <c r="Y1324" i="1"/>
  <c r="Z1324" i="1"/>
  <c r="AA1324" i="1"/>
  <c r="AB1324" i="1"/>
  <c r="AC1324" i="1"/>
  <c r="AD1324" i="1"/>
  <c r="AE1324" i="1"/>
  <c r="U1325" i="1"/>
  <c r="V1325" i="1"/>
  <c r="W1325" i="1"/>
  <c r="X1325" i="1"/>
  <c r="Y1325" i="1"/>
  <c r="Z1325" i="1"/>
  <c r="AA1325" i="1"/>
  <c r="AB1325" i="1"/>
  <c r="AC1325" i="1"/>
  <c r="AD1325" i="1"/>
  <c r="AE1325" i="1"/>
  <c r="U1326" i="1"/>
  <c r="V1326" i="1"/>
  <c r="W1326" i="1"/>
  <c r="X1326" i="1"/>
  <c r="Y1326" i="1"/>
  <c r="Z1326" i="1"/>
  <c r="AA1326" i="1"/>
  <c r="AB1326" i="1"/>
  <c r="AC1326" i="1"/>
  <c r="AD1326" i="1"/>
  <c r="AE1326" i="1"/>
  <c r="U1327" i="1"/>
  <c r="V1327" i="1"/>
  <c r="W1327" i="1"/>
  <c r="X1327" i="1"/>
  <c r="Y1327" i="1"/>
  <c r="Z1327" i="1"/>
  <c r="AA1327" i="1"/>
  <c r="AB1327" i="1"/>
  <c r="AC1327" i="1"/>
  <c r="AD1327" i="1"/>
  <c r="AE1327" i="1"/>
  <c r="U1328" i="1"/>
  <c r="V1328" i="1"/>
  <c r="W1328" i="1"/>
  <c r="X1328" i="1"/>
  <c r="Y1328" i="1"/>
  <c r="Z1328" i="1"/>
  <c r="AA1328" i="1"/>
  <c r="AB1328" i="1"/>
  <c r="AC1328" i="1"/>
  <c r="AD1328" i="1"/>
  <c r="AE1328" i="1"/>
  <c r="U1329" i="1"/>
  <c r="V1329" i="1"/>
  <c r="W1329" i="1"/>
  <c r="X1329" i="1"/>
  <c r="Y1329" i="1"/>
  <c r="Z1329" i="1"/>
  <c r="AA1329" i="1"/>
  <c r="AB1329" i="1"/>
  <c r="AC1329" i="1"/>
  <c r="AD1329" i="1"/>
  <c r="AE1329" i="1"/>
  <c r="U1330" i="1"/>
  <c r="V1330" i="1"/>
  <c r="W1330" i="1"/>
  <c r="X1330" i="1"/>
  <c r="Y1330" i="1"/>
  <c r="Z1330" i="1"/>
  <c r="AA1330" i="1"/>
  <c r="AB1330" i="1"/>
  <c r="AC1330" i="1"/>
  <c r="AD1330" i="1"/>
  <c r="AE1330" i="1"/>
  <c r="U1331" i="1"/>
  <c r="V1331" i="1"/>
  <c r="W1331" i="1"/>
  <c r="X1331" i="1"/>
  <c r="Y1331" i="1"/>
  <c r="Z1331" i="1"/>
  <c r="AA1331" i="1"/>
  <c r="AB1331" i="1"/>
  <c r="AC1331" i="1"/>
  <c r="AD1331" i="1"/>
  <c r="AE1331" i="1"/>
  <c r="U1332" i="1"/>
  <c r="V1332" i="1"/>
  <c r="W1332" i="1"/>
  <c r="X1332" i="1"/>
  <c r="Y1332" i="1"/>
  <c r="Z1332" i="1"/>
  <c r="AA1332" i="1"/>
  <c r="AB1332" i="1"/>
  <c r="AC1332" i="1"/>
  <c r="AD1332" i="1"/>
  <c r="AE1332" i="1"/>
  <c r="U1333" i="1"/>
  <c r="V1333" i="1"/>
  <c r="W1333" i="1"/>
  <c r="X1333" i="1"/>
  <c r="Y1333" i="1"/>
  <c r="Z1333" i="1"/>
  <c r="AA1333" i="1"/>
  <c r="AB1333" i="1"/>
  <c r="AC1333" i="1"/>
  <c r="AD1333" i="1"/>
  <c r="AE1333" i="1"/>
  <c r="U1334" i="1"/>
  <c r="V1334" i="1"/>
  <c r="W1334" i="1"/>
  <c r="X1334" i="1"/>
  <c r="Y1334" i="1"/>
  <c r="Z1334" i="1"/>
  <c r="AA1334" i="1"/>
  <c r="AB1334" i="1"/>
  <c r="AC1334" i="1"/>
  <c r="AD1334" i="1"/>
  <c r="AE1334" i="1"/>
  <c r="U1335" i="1"/>
  <c r="V1335" i="1"/>
  <c r="W1335" i="1"/>
  <c r="X1335" i="1"/>
  <c r="Y1335" i="1"/>
  <c r="Z1335" i="1"/>
  <c r="AA1335" i="1"/>
  <c r="AB1335" i="1"/>
  <c r="AC1335" i="1"/>
  <c r="AD1335" i="1"/>
  <c r="AE1335" i="1"/>
  <c r="U1336" i="1"/>
  <c r="V1336" i="1"/>
  <c r="W1336" i="1"/>
  <c r="X1336" i="1"/>
  <c r="Y1336" i="1"/>
  <c r="Z1336" i="1"/>
  <c r="AA1336" i="1"/>
  <c r="AB1336" i="1"/>
  <c r="AC1336" i="1"/>
  <c r="AD1336" i="1"/>
  <c r="AE1336" i="1"/>
  <c r="U1337" i="1"/>
  <c r="V1337" i="1"/>
  <c r="W1337" i="1"/>
  <c r="X1337" i="1"/>
  <c r="Y1337" i="1"/>
  <c r="Z1337" i="1"/>
  <c r="AA1337" i="1"/>
  <c r="AB1337" i="1"/>
  <c r="AC1337" i="1"/>
  <c r="AD1337" i="1"/>
  <c r="AE1337" i="1"/>
  <c r="U1338" i="1"/>
  <c r="V1338" i="1"/>
  <c r="W1338" i="1"/>
  <c r="X1338" i="1"/>
  <c r="Y1338" i="1"/>
  <c r="Z1338" i="1"/>
  <c r="AA1338" i="1"/>
  <c r="AB1338" i="1"/>
  <c r="AC1338" i="1"/>
  <c r="AD1338" i="1"/>
  <c r="AE1338" i="1"/>
  <c r="U1339" i="1"/>
  <c r="V1339" i="1"/>
  <c r="W1339" i="1"/>
  <c r="X1339" i="1"/>
  <c r="Y1339" i="1"/>
  <c r="Z1339" i="1"/>
  <c r="AA1339" i="1"/>
  <c r="AB1339" i="1"/>
  <c r="AC1339" i="1"/>
  <c r="AD1339" i="1"/>
  <c r="AE1339" i="1"/>
  <c r="U1340" i="1"/>
  <c r="V1340" i="1"/>
  <c r="W1340" i="1"/>
  <c r="X1340" i="1"/>
  <c r="Y1340" i="1"/>
  <c r="Z1340" i="1"/>
  <c r="AA1340" i="1"/>
  <c r="AB1340" i="1"/>
  <c r="AC1340" i="1"/>
  <c r="AD1340" i="1"/>
  <c r="AE1340" i="1"/>
  <c r="U1341" i="1"/>
  <c r="V1341" i="1"/>
  <c r="W1341" i="1"/>
  <c r="X1341" i="1"/>
  <c r="Y1341" i="1"/>
  <c r="Z1341" i="1"/>
  <c r="AA1341" i="1"/>
  <c r="AB1341" i="1"/>
  <c r="AC1341" i="1"/>
  <c r="AD1341" i="1"/>
  <c r="AE1341" i="1"/>
  <c r="U1342" i="1"/>
  <c r="V1342" i="1"/>
  <c r="W1342" i="1"/>
  <c r="X1342" i="1"/>
  <c r="Y1342" i="1"/>
  <c r="Z1342" i="1"/>
  <c r="AA1342" i="1"/>
  <c r="AB1342" i="1"/>
  <c r="AC1342" i="1"/>
  <c r="AD1342" i="1"/>
  <c r="AE1342" i="1"/>
  <c r="U1343" i="1"/>
  <c r="V1343" i="1"/>
  <c r="W1343" i="1"/>
  <c r="X1343" i="1"/>
  <c r="Y1343" i="1"/>
  <c r="Z1343" i="1"/>
  <c r="AA1343" i="1"/>
  <c r="AB1343" i="1"/>
  <c r="AC1343" i="1"/>
  <c r="AD1343" i="1"/>
  <c r="AE1343" i="1"/>
  <c r="U1344" i="1"/>
  <c r="V1344" i="1"/>
  <c r="W1344" i="1"/>
  <c r="X1344" i="1"/>
  <c r="Y1344" i="1"/>
  <c r="Z1344" i="1"/>
  <c r="AA1344" i="1"/>
  <c r="AB1344" i="1"/>
  <c r="AC1344" i="1"/>
  <c r="AD1344" i="1"/>
  <c r="AE1344" i="1"/>
  <c r="U1345" i="1"/>
  <c r="V1345" i="1"/>
  <c r="W1345" i="1"/>
  <c r="X1345" i="1"/>
  <c r="Y1345" i="1"/>
  <c r="Z1345" i="1"/>
  <c r="AA1345" i="1"/>
  <c r="AB1345" i="1"/>
  <c r="AC1345" i="1"/>
  <c r="AD1345" i="1"/>
  <c r="AE1345" i="1"/>
  <c r="U1346" i="1"/>
  <c r="V1346" i="1"/>
  <c r="W1346" i="1"/>
  <c r="X1346" i="1"/>
  <c r="Y1346" i="1"/>
  <c r="Z1346" i="1"/>
  <c r="AA1346" i="1"/>
  <c r="AB1346" i="1"/>
  <c r="AC1346" i="1"/>
  <c r="AD1346" i="1"/>
  <c r="AE1346" i="1"/>
  <c r="U1347" i="1"/>
  <c r="V1347" i="1"/>
  <c r="W1347" i="1"/>
  <c r="X1347" i="1"/>
  <c r="Y1347" i="1"/>
  <c r="Z1347" i="1"/>
  <c r="AA1347" i="1"/>
  <c r="AB1347" i="1"/>
  <c r="AC1347" i="1"/>
  <c r="AD1347" i="1"/>
  <c r="AE1347" i="1"/>
  <c r="U1348" i="1"/>
  <c r="V1348" i="1"/>
  <c r="W1348" i="1"/>
  <c r="X1348" i="1"/>
  <c r="Y1348" i="1"/>
  <c r="Z1348" i="1"/>
  <c r="AA1348" i="1"/>
  <c r="AB1348" i="1"/>
  <c r="AC1348" i="1"/>
  <c r="AD1348" i="1"/>
  <c r="AE1348" i="1"/>
  <c r="U1349" i="1"/>
  <c r="V1349" i="1"/>
  <c r="W1349" i="1"/>
  <c r="X1349" i="1"/>
  <c r="Y1349" i="1"/>
  <c r="Z1349" i="1"/>
  <c r="AA1349" i="1"/>
  <c r="AB1349" i="1"/>
  <c r="AC1349" i="1"/>
  <c r="AD1349" i="1"/>
  <c r="AE1349" i="1"/>
  <c r="U1350" i="1"/>
  <c r="V1350" i="1"/>
  <c r="W1350" i="1"/>
  <c r="X1350" i="1"/>
  <c r="Y1350" i="1"/>
  <c r="Z1350" i="1"/>
  <c r="AA1350" i="1"/>
  <c r="AB1350" i="1"/>
  <c r="AC1350" i="1"/>
  <c r="AD1350" i="1"/>
  <c r="AE1350" i="1"/>
  <c r="U1351" i="1"/>
  <c r="V1351" i="1"/>
  <c r="W1351" i="1"/>
  <c r="X1351" i="1"/>
  <c r="Y1351" i="1"/>
  <c r="Z1351" i="1"/>
  <c r="AA1351" i="1"/>
  <c r="AB1351" i="1"/>
  <c r="AC1351" i="1"/>
  <c r="AD1351" i="1"/>
  <c r="AE1351" i="1"/>
  <c r="U1352" i="1"/>
  <c r="V1352" i="1"/>
  <c r="W1352" i="1"/>
  <c r="X1352" i="1"/>
  <c r="Y1352" i="1"/>
  <c r="Z1352" i="1"/>
  <c r="AA1352" i="1"/>
  <c r="AB1352" i="1"/>
  <c r="AC1352" i="1"/>
  <c r="AD1352" i="1"/>
  <c r="AE1352" i="1"/>
  <c r="U1353" i="1"/>
  <c r="V1353" i="1"/>
  <c r="W1353" i="1"/>
  <c r="X1353" i="1"/>
  <c r="Y1353" i="1"/>
  <c r="Z1353" i="1"/>
  <c r="AA1353" i="1"/>
  <c r="AB1353" i="1"/>
  <c r="AC1353" i="1"/>
  <c r="AD1353" i="1"/>
  <c r="AE1353" i="1"/>
  <c r="U1354" i="1"/>
  <c r="V1354" i="1"/>
  <c r="W1354" i="1"/>
  <c r="X1354" i="1"/>
  <c r="Y1354" i="1"/>
  <c r="Z1354" i="1"/>
  <c r="AA1354" i="1"/>
  <c r="AB1354" i="1"/>
  <c r="AC1354" i="1"/>
  <c r="AD1354" i="1"/>
  <c r="AE1354" i="1"/>
  <c r="U1355" i="1"/>
  <c r="V1355" i="1"/>
  <c r="W1355" i="1"/>
  <c r="X1355" i="1"/>
  <c r="Y1355" i="1"/>
  <c r="Z1355" i="1"/>
  <c r="AA1355" i="1"/>
  <c r="AB1355" i="1"/>
  <c r="AC1355" i="1"/>
  <c r="AD1355" i="1"/>
  <c r="AE1355" i="1"/>
  <c r="U1356" i="1"/>
  <c r="V1356" i="1"/>
  <c r="W1356" i="1"/>
  <c r="X1356" i="1"/>
  <c r="Y1356" i="1"/>
  <c r="Z1356" i="1"/>
  <c r="AA1356" i="1"/>
  <c r="AB1356" i="1"/>
  <c r="AC1356" i="1"/>
  <c r="AD1356" i="1"/>
  <c r="AE1356" i="1"/>
  <c r="U1357" i="1"/>
  <c r="V1357" i="1"/>
  <c r="W1357" i="1"/>
  <c r="X1357" i="1"/>
  <c r="Y1357" i="1"/>
  <c r="Z1357" i="1"/>
  <c r="AA1357" i="1"/>
  <c r="AB1357" i="1"/>
  <c r="AC1357" i="1"/>
  <c r="AD1357" i="1"/>
  <c r="AE1357" i="1"/>
  <c r="U1358" i="1"/>
  <c r="V1358" i="1"/>
  <c r="W1358" i="1"/>
  <c r="X1358" i="1"/>
  <c r="Y1358" i="1"/>
  <c r="Z1358" i="1"/>
  <c r="AA1358" i="1"/>
  <c r="AB1358" i="1"/>
  <c r="AC1358" i="1"/>
  <c r="AD1358" i="1"/>
  <c r="AE1358" i="1"/>
  <c r="U1359" i="1"/>
  <c r="V1359" i="1"/>
  <c r="W1359" i="1"/>
  <c r="X1359" i="1"/>
  <c r="Y1359" i="1"/>
  <c r="Z1359" i="1"/>
  <c r="AA1359" i="1"/>
  <c r="AB1359" i="1"/>
  <c r="AC1359" i="1"/>
  <c r="AD1359" i="1"/>
  <c r="AE1359" i="1"/>
  <c r="U1360" i="1"/>
  <c r="V1360" i="1"/>
  <c r="W1360" i="1"/>
  <c r="X1360" i="1"/>
  <c r="Y1360" i="1"/>
  <c r="Z1360" i="1"/>
  <c r="AA1360" i="1"/>
  <c r="AB1360" i="1"/>
  <c r="AC1360" i="1"/>
  <c r="AD1360" i="1"/>
  <c r="AE1360" i="1"/>
  <c r="U1361" i="1"/>
  <c r="V1361" i="1"/>
  <c r="W1361" i="1"/>
  <c r="X1361" i="1"/>
  <c r="Y1361" i="1"/>
  <c r="Z1361" i="1"/>
  <c r="AA1361" i="1"/>
  <c r="AB1361" i="1"/>
  <c r="AC1361" i="1"/>
  <c r="AD1361" i="1"/>
  <c r="AE1361" i="1"/>
  <c r="U1362" i="1"/>
  <c r="V1362" i="1"/>
  <c r="W1362" i="1"/>
  <c r="X1362" i="1"/>
  <c r="Y1362" i="1"/>
  <c r="Z1362" i="1"/>
  <c r="AA1362" i="1"/>
  <c r="AB1362" i="1"/>
  <c r="AC1362" i="1"/>
  <c r="AD1362" i="1"/>
  <c r="AE1362" i="1"/>
  <c r="U1363" i="1"/>
  <c r="V1363" i="1"/>
  <c r="W1363" i="1"/>
  <c r="X1363" i="1"/>
  <c r="Y1363" i="1"/>
  <c r="Z1363" i="1"/>
  <c r="AA1363" i="1"/>
  <c r="AB1363" i="1"/>
  <c r="AC1363" i="1"/>
  <c r="AD1363" i="1"/>
  <c r="AE1363" i="1"/>
  <c r="U1364" i="1"/>
  <c r="V1364" i="1"/>
  <c r="W1364" i="1"/>
  <c r="X1364" i="1"/>
  <c r="Y1364" i="1"/>
  <c r="Z1364" i="1"/>
  <c r="AA1364" i="1"/>
  <c r="AB1364" i="1"/>
  <c r="AC1364" i="1"/>
  <c r="AD1364" i="1"/>
  <c r="AE1364" i="1"/>
  <c r="U1365" i="1"/>
  <c r="V1365" i="1"/>
  <c r="W1365" i="1"/>
  <c r="X1365" i="1"/>
  <c r="Y1365" i="1"/>
  <c r="Z1365" i="1"/>
  <c r="AA1365" i="1"/>
  <c r="AB1365" i="1"/>
  <c r="AC1365" i="1"/>
  <c r="AD1365" i="1"/>
  <c r="AE1365" i="1"/>
  <c r="U1366" i="1"/>
  <c r="V1366" i="1"/>
  <c r="W1366" i="1"/>
  <c r="X1366" i="1"/>
  <c r="Y1366" i="1"/>
  <c r="Z1366" i="1"/>
  <c r="AA1366" i="1"/>
  <c r="AB1366" i="1"/>
  <c r="AC1366" i="1"/>
  <c r="AD1366" i="1"/>
  <c r="AE1366" i="1"/>
  <c r="U1367" i="1"/>
  <c r="V1367" i="1"/>
  <c r="W1367" i="1"/>
  <c r="X1367" i="1"/>
  <c r="Y1367" i="1"/>
  <c r="Z1367" i="1"/>
  <c r="AA1367" i="1"/>
  <c r="AB1367" i="1"/>
  <c r="AC1367" i="1"/>
  <c r="AD1367" i="1"/>
  <c r="AE1367" i="1"/>
  <c r="U1368" i="1"/>
  <c r="V1368" i="1"/>
  <c r="W1368" i="1"/>
  <c r="X1368" i="1"/>
  <c r="Y1368" i="1"/>
  <c r="Z1368" i="1"/>
  <c r="AA1368" i="1"/>
  <c r="AB1368" i="1"/>
  <c r="AC1368" i="1"/>
  <c r="AD1368" i="1"/>
  <c r="AE1368" i="1"/>
  <c r="U1369" i="1"/>
  <c r="V1369" i="1"/>
  <c r="W1369" i="1"/>
  <c r="X1369" i="1"/>
  <c r="Y1369" i="1"/>
  <c r="Z1369" i="1"/>
  <c r="AA1369" i="1"/>
  <c r="AB1369" i="1"/>
  <c r="AC1369" i="1"/>
  <c r="AD1369" i="1"/>
  <c r="AE1369" i="1"/>
  <c r="U1370" i="1"/>
  <c r="V1370" i="1"/>
  <c r="W1370" i="1"/>
  <c r="X1370" i="1"/>
  <c r="Y1370" i="1"/>
  <c r="Z1370" i="1"/>
  <c r="AA1370" i="1"/>
  <c r="AB1370" i="1"/>
  <c r="AC1370" i="1"/>
  <c r="AD1370" i="1"/>
  <c r="AE1370" i="1"/>
  <c r="U1371" i="1"/>
  <c r="V1371" i="1"/>
  <c r="W1371" i="1"/>
  <c r="X1371" i="1"/>
  <c r="Y1371" i="1"/>
  <c r="Z1371" i="1"/>
  <c r="AA1371" i="1"/>
  <c r="AB1371" i="1"/>
  <c r="AC1371" i="1"/>
  <c r="AD1371" i="1"/>
  <c r="AE1371" i="1"/>
  <c r="U1372" i="1"/>
  <c r="V1372" i="1"/>
  <c r="W1372" i="1"/>
  <c r="X1372" i="1"/>
  <c r="Y1372" i="1"/>
  <c r="Z1372" i="1"/>
  <c r="AA1372" i="1"/>
  <c r="AB1372" i="1"/>
  <c r="AC1372" i="1"/>
  <c r="AD1372" i="1"/>
  <c r="AE1372" i="1"/>
  <c r="U1373" i="1"/>
  <c r="V1373" i="1"/>
  <c r="W1373" i="1"/>
  <c r="X1373" i="1"/>
  <c r="Y1373" i="1"/>
  <c r="Z1373" i="1"/>
  <c r="AA1373" i="1"/>
  <c r="AB1373" i="1"/>
  <c r="AC1373" i="1"/>
  <c r="AD1373" i="1"/>
  <c r="AE1373" i="1"/>
  <c r="U1374" i="1"/>
  <c r="V1374" i="1"/>
  <c r="W1374" i="1"/>
  <c r="X1374" i="1"/>
  <c r="Y1374" i="1"/>
  <c r="Z1374" i="1"/>
  <c r="AA1374" i="1"/>
  <c r="AB1374" i="1"/>
  <c r="AC1374" i="1"/>
  <c r="AD1374" i="1"/>
  <c r="AE1374" i="1"/>
  <c r="U1375" i="1"/>
  <c r="V1375" i="1"/>
  <c r="W1375" i="1"/>
  <c r="X1375" i="1"/>
  <c r="Y1375" i="1"/>
  <c r="Z1375" i="1"/>
  <c r="AA1375" i="1"/>
  <c r="AB1375" i="1"/>
  <c r="AC1375" i="1"/>
  <c r="AD1375" i="1"/>
  <c r="AE1375" i="1"/>
  <c r="U1376" i="1"/>
  <c r="V1376" i="1"/>
  <c r="W1376" i="1"/>
  <c r="X1376" i="1"/>
  <c r="Y1376" i="1"/>
  <c r="Z1376" i="1"/>
  <c r="AA1376" i="1"/>
  <c r="AB1376" i="1"/>
  <c r="AC1376" i="1"/>
  <c r="AD1376" i="1"/>
  <c r="AE1376" i="1"/>
  <c r="U1377" i="1"/>
  <c r="V1377" i="1"/>
  <c r="W1377" i="1"/>
  <c r="X1377" i="1"/>
  <c r="Y1377" i="1"/>
  <c r="Z1377" i="1"/>
  <c r="AA1377" i="1"/>
  <c r="AB1377" i="1"/>
  <c r="AC1377" i="1"/>
  <c r="AD1377" i="1"/>
  <c r="AE1377" i="1"/>
  <c r="U1378" i="1"/>
  <c r="V1378" i="1"/>
  <c r="W1378" i="1"/>
  <c r="X1378" i="1"/>
  <c r="Y1378" i="1"/>
  <c r="Z1378" i="1"/>
  <c r="AA1378" i="1"/>
  <c r="AB1378" i="1"/>
  <c r="AC1378" i="1"/>
  <c r="AD1378" i="1"/>
  <c r="AE1378" i="1"/>
  <c r="U1379" i="1"/>
  <c r="V1379" i="1"/>
  <c r="W1379" i="1"/>
  <c r="X1379" i="1"/>
  <c r="Y1379" i="1"/>
  <c r="Z1379" i="1"/>
  <c r="AA1379" i="1"/>
  <c r="AB1379" i="1"/>
  <c r="AC1379" i="1"/>
  <c r="AD1379" i="1"/>
  <c r="AE1379" i="1"/>
  <c r="U1380" i="1"/>
  <c r="V1380" i="1"/>
  <c r="W1380" i="1"/>
  <c r="X1380" i="1"/>
  <c r="Y1380" i="1"/>
  <c r="Z1380" i="1"/>
  <c r="AA1380" i="1"/>
  <c r="AB1380" i="1"/>
  <c r="AC1380" i="1"/>
  <c r="AD1380" i="1"/>
  <c r="AE1380" i="1"/>
  <c r="U1381" i="1"/>
  <c r="V1381" i="1"/>
  <c r="W1381" i="1"/>
  <c r="X1381" i="1"/>
  <c r="Y1381" i="1"/>
  <c r="Z1381" i="1"/>
  <c r="AA1381" i="1"/>
  <c r="AB1381" i="1"/>
  <c r="AC1381" i="1"/>
  <c r="AD1381" i="1"/>
  <c r="AE1381" i="1"/>
  <c r="U1382" i="1"/>
  <c r="V1382" i="1"/>
  <c r="W1382" i="1"/>
  <c r="X1382" i="1"/>
  <c r="Y1382" i="1"/>
  <c r="Z1382" i="1"/>
  <c r="AA1382" i="1"/>
  <c r="AB1382" i="1"/>
  <c r="AC1382" i="1"/>
  <c r="AD1382" i="1"/>
  <c r="AE1382" i="1"/>
  <c r="U1383" i="1"/>
  <c r="V1383" i="1"/>
  <c r="W1383" i="1"/>
  <c r="X1383" i="1"/>
  <c r="Y1383" i="1"/>
  <c r="Z1383" i="1"/>
  <c r="AA1383" i="1"/>
  <c r="AB1383" i="1"/>
  <c r="AC1383" i="1"/>
  <c r="AD1383" i="1"/>
  <c r="AE1383" i="1"/>
  <c r="U1384" i="1"/>
  <c r="V1384" i="1"/>
  <c r="W1384" i="1"/>
  <c r="X1384" i="1"/>
  <c r="Y1384" i="1"/>
  <c r="Z1384" i="1"/>
  <c r="AA1384" i="1"/>
  <c r="AB1384" i="1"/>
  <c r="AC1384" i="1"/>
  <c r="AD1384" i="1"/>
  <c r="AE1384" i="1"/>
  <c r="U1385" i="1"/>
  <c r="V1385" i="1"/>
  <c r="W1385" i="1"/>
  <c r="X1385" i="1"/>
  <c r="Y1385" i="1"/>
  <c r="Z1385" i="1"/>
  <c r="AA1385" i="1"/>
  <c r="AB1385" i="1"/>
  <c r="AC1385" i="1"/>
  <c r="AD1385" i="1"/>
  <c r="AE1385" i="1"/>
  <c r="U1386" i="1"/>
  <c r="V1386" i="1"/>
  <c r="W1386" i="1"/>
  <c r="X1386" i="1"/>
  <c r="Y1386" i="1"/>
  <c r="Z1386" i="1"/>
  <c r="AA1386" i="1"/>
  <c r="AB1386" i="1"/>
  <c r="AC1386" i="1"/>
  <c r="AD1386" i="1"/>
  <c r="AE1386" i="1"/>
  <c r="U1387" i="1"/>
  <c r="V1387" i="1"/>
  <c r="W1387" i="1"/>
  <c r="X1387" i="1"/>
  <c r="Y1387" i="1"/>
  <c r="Z1387" i="1"/>
  <c r="AA1387" i="1"/>
  <c r="AB1387" i="1"/>
  <c r="AC1387" i="1"/>
  <c r="AD1387" i="1"/>
  <c r="AE1387" i="1"/>
  <c r="U1388" i="1"/>
  <c r="V1388" i="1"/>
  <c r="W1388" i="1"/>
  <c r="X1388" i="1"/>
  <c r="Y1388" i="1"/>
  <c r="Z1388" i="1"/>
  <c r="AA1388" i="1"/>
  <c r="AB1388" i="1"/>
  <c r="AC1388" i="1"/>
  <c r="AD1388" i="1"/>
  <c r="AE1388" i="1"/>
  <c r="U1389" i="1"/>
  <c r="V1389" i="1"/>
  <c r="W1389" i="1"/>
  <c r="X1389" i="1"/>
  <c r="Y1389" i="1"/>
  <c r="Z1389" i="1"/>
  <c r="AA1389" i="1"/>
  <c r="AB1389" i="1"/>
  <c r="AC1389" i="1"/>
  <c r="AD1389" i="1"/>
  <c r="AE1389" i="1"/>
  <c r="U1390" i="1"/>
  <c r="V1390" i="1"/>
  <c r="W1390" i="1"/>
  <c r="X1390" i="1"/>
  <c r="Y1390" i="1"/>
  <c r="Z1390" i="1"/>
  <c r="AA1390" i="1"/>
  <c r="AB1390" i="1"/>
  <c r="AC1390" i="1"/>
  <c r="AD1390" i="1"/>
  <c r="AE1390" i="1"/>
  <c r="U1391" i="1"/>
  <c r="V1391" i="1"/>
  <c r="W1391" i="1"/>
  <c r="X1391" i="1"/>
  <c r="Y1391" i="1"/>
  <c r="Z1391" i="1"/>
  <c r="AA1391" i="1"/>
  <c r="AB1391" i="1"/>
  <c r="AC1391" i="1"/>
  <c r="AD1391" i="1"/>
  <c r="AE1391" i="1"/>
  <c r="U1392" i="1"/>
  <c r="V1392" i="1"/>
  <c r="W1392" i="1"/>
  <c r="X1392" i="1"/>
  <c r="Y1392" i="1"/>
  <c r="Z1392" i="1"/>
  <c r="AA1392" i="1"/>
  <c r="AB1392" i="1"/>
  <c r="AC1392" i="1"/>
  <c r="AD1392" i="1"/>
  <c r="AE1392" i="1"/>
  <c r="U1393" i="1"/>
  <c r="V1393" i="1"/>
  <c r="W1393" i="1"/>
  <c r="X1393" i="1"/>
  <c r="Y1393" i="1"/>
  <c r="Z1393" i="1"/>
  <c r="AA1393" i="1"/>
  <c r="AB1393" i="1"/>
  <c r="AC1393" i="1"/>
  <c r="AD1393" i="1"/>
  <c r="AE1393" i="1"/>
  <c r="U1394" i="1"/>
  <c r="V1394" i="1"/>
  <c r="W1394" i="1"/>
  <c r="X1394" i="1"/>
  <c r="Y1394" i="1"/>
  <c r="Z1394" i="1"/>
  <c r="AA1394" i="1"/>
  <c r="AB1394" i="1"/>
  <c r="AC1394" i="1"/>
  <c r="AD1394" i="1"/>
  <c r="AE1394" i="1"/>
  <c r="U1395" i="1"/>
  <c r="V1395" i="1"/>
  <c r="W1395" i="1"/>
  <c r="X1395" i="1"/>
  <c r="Y1395" i="1"/>
  <c r="Z1395" i="1"/>
  <c r="AA1395" i="1"/>
  <c r="AB1395" i="1"/>
  <c r="AC1395" i="1"/>
  <c r="AD1395" i="1"/>
  <c r="AE1395" i="1"/>
  <c r="U1396" i="1"/>
  <c r="V1396" i="1"/>
  <c r="W1396" i="1"/>
  <c r="X1396" i="1"/>
  <c r="Y1396" i="1"/>
  <c r="Z1396" i="1"/>
  <c r="AA1396" i="1"/>
  <c r="AB1396" i="1"/>
  <c r="AC1396" i="1"/>
  <c r="AD1396" i="1"/>
  <c r="AE1396" i="1"/>
  <c r="U1397" i="1"/>
  <c r="V1397" i="1"/>
  <c r="W1397" i="1"/>
  <c r="X1397" i="1"/>
  <c r="Y1397" i="1"/>
  <c r="Z1397" i="1"/>
  <c r="AA1397" i="1"/>
  <c r="AB1397" i="1"/>
  <c r="AC1397" i="1"/>
  <c r="AD1397" i="1"/>
  <c r="AE1397" i="1"/>
  <c r="U1398" i="1"/>
  <c r="V1398" i="1"/>
  <c r="W1398" i="1"/>
  <c r="X1398" i="1"/>
  <c r="Y1398" i="1"/>
  <c r="Z1398" i="1"/>
  <c r="AA1398" i="1"/>
  <c r="AB1398" i="1"/>
  <c r="AC1398" i="1"/>
  <c r="AD1398" i="1"/>
  <c r="AE1398" i="1"/>
  <c r="U1399" i="1"/>
  <c r="V1399" i="1"/>
  <c r="W1399" i="1"/>
  <c r="X1399" i="1"/>
  <c r="Y1399" i="1"/>
  <c r="Z1399" i="1"/>
  <c r="AA1399" i="1"/>
  <c r="AB1399" i="1"/>
  <c r="AC1399" i="1"/>
  <c r="AD1399" i="1"/>
  <c r="AE1399" i="1"/>
  <c r="U1400" i="1"/>
  <c r="V1400" i="1"/>
  <c r="W1400" i="1"/>
  <c r="X1400" i="1"/>
  <c r="Y1400" i="1"/>
  <c r="Z1400" i="1"/>
  <c r="AA1400" i="1"/>
  <c r="AB1400" i="1"/>
  <c r="AC1400" i="1"/>
  <c r="AD1400" i="1"/>
  <c r="AE1400" i="1"/>
  <c r="U1401" i="1"/>
  <c r="V1401" i="1"/>
  <c r="W1401" i="1"/>
  <c r="X1401" i="1"/>
  <c r="Y1401" i="1"/>
  <c r="Z1401" i="1"/>
  <c r="AA1401" i="1"/>
  <c r="AB1401" i="1"/>
  <c r="AC1401" i="1"/>
  <c r="AD1401" i="1"/>
  <c r="AE1401" i="1"/>
  <c r="U1402" i="1"/>
  <c r="V1402" i="1"/>
  <c r="W1402" i="1"/>
  <c r="X1402" i="1"/>
  <c r="Y1402" i="1"/>
  <c r="Z1402" i="1"/>
  <c r="AA1402" i="1"/>
  <c r="AB1402" i="1"/>
  <c r="AC1402" i="1"/>
  <c r="AD1402" i="1"/>
  <c r="AE1402" i="1"/>
  <c r="U1403" i="1"/>
  <c r="V1403" i="1"/>
  <c r="W1403" i="1"/>
  <c r="X1403" i="1"/>
  <c r="Y1403" i="1"/>
  <c r="Z1403" i="1"/>
  <c r="AA1403" i="1"/>
  <c r="AB1403" i="1"/>
  <c r="AC1403" i="1"/>
  <c r="AD1403" i="1"/>
  <c r="AE1403" i="1"/>
  <c r="U1404" i="1"/>
  <c r="V1404" i="1"/>
  <c r="W1404" i="1"/>
  <c r="X1404" i="1"/>
  <c r="Y1404" i="1"/>
  <c r="Z1404" i="1"/>
  <c r="AA1404" i="1"/>
  <c r="AB1404" i="1"/>
  <c r="AC1404" i="1"/>
  <c r="AD1404" i="1"/>
  <c r="AE1404" i="1"/>
  <c r="U1405" i="1"/>
  <c r="V1405" i="1"/>
  <c r="W1405" i="1"/>
  <c r="X1405" i="1"/>
  <c r="Y1405" i="1"/>
  <c r="Z1405" i="1"/>
  <c r="AA1405" i="1"/>
  <c r="AB1405" i="1"/>
  <c r="AC1405" i="1"/>
  <c r="AD1405" i="1"/>
  <c r="AE1405" i="1"/>
  <c r="U1406" i="1"/>
  <c r="V1406" i="1"/>
  <c r="W1406" i="1"/>
  <c r="X1406" i="1"/>
  <c r="Y1406" i="1"/>
  <c r="Z1406" i="1"/>
  <c r="AA1406" i="1"/>
  <c r="AB1406" i="1"/>
  <c r="AC1406" i="1"/>
  <c r="AD1406" i="1"/>
  <c r="AE1406" i="1"/>
  <c r="U1407" i="1"/>
  <c r="V1407" i="1"/>
  <c r="W1407" i="1"/>
  <c r="X1407" i="1"/>
  <c r="Y1407" i="1"/>
  <c r="Z1407" i="1"/>
  <c r="AA1407" i="1"/>
  <c r="AB1407" i="1"/>
  <c r="AC1407" i="1"/>
  <c r="AD1407" i="1"/>
  <c r="AE1407" i="1"/>
  <c r="U1408" i="1"/>
  <c r="V1408" i="1"/>
  <c r="W1408" i="1"/>
  <c r="X1408" i="1"/>
  <c r="Y1408" i="1"/>
  <c r="Z1408" i="1"/>
  <c r="AA1408" i="1"/>
  <c r="AB1408" i="1"/>
  <c r="AC1408" i="1"/>
  <c r="AD1408" i="1"/>
  <c r="AE1408" i="1"/>
  <c r="U1409" i="1"/>
  <c r="V1409" i="1"/>
  <c r="W1409" i="1"/>
  <c r="X1409" i="1"/>
  <c r="Y1409" i="1"/>
  <c r="Z1409" i="1"/>
  <c r="AA1409" i="1"/>
  <c r="AB1409" i="1"/>
  <c r="AC1409" i="1"/>
  <c r="AD1409" i="1"/>
  <c r="AE1409" i="1"/>
  <c r="U1410" i="1"/>
  <c r="V1410" i="1"/>
  <c r="W1410" i="1"/>
  <c r="X1410" i="1"/>
  <c r="Y1410" i="1"/>
  <c r="Z1410" i="1"/>
  <c r="AA1410" i="1"/>
  <c r="AB1410" i="1"/>
  <c r="AC1410" i="1"/>
  <c r="AD1410" i="1"/>
  <c r="AE1410" i="1"/>
  <c r="U1411" i="1"/>
  <c r="V1411" i="1"/>
  <c r="W1411" i="1"/>
  <c r="X1411" i="1"/>
  <c r="Y1411" i="1"/>
  <c r="Z1411" i="1"/>
  <c r="AA1411" i="1"/>
  <c r="AB1411" i="1"/>
  <c r="AC1411" i="1"/>
  <c r="AD1411" i="1"/>
  <c r="AE1411" i="1"/>
  <c r="U1412" i="1"/>
  <c r="V1412" i="1"/>
  <c r="W1412" i="1"/>
  <c r="X1412" i="1"/>
  <c r="Y1412" i="1"/>
  <c r="Z1412" i="1"/>
  <c r="AA1412" i="1"/>
  <c r="AB1412" i="1"/>
  <c r="AC1412" i="1"/>
  <c r="AD1412" i="1"/>
  <c r="AE1412" i="1"/>
  <c r="U1413" i="1"/>
  <c r="V1413" i="1"/>
  <c r="W1413" i="1"/>
  <c r="X1413" i="1"/>
  <c r="Y1413" i="1"/>
  <c r="Z1413" i="1"/>
  <c r="AA1413" i="1"/>
  <c r="AB1413" i="1"/>
  <c r="AC1413" i="1"/>
  <c r="AD1413" i="1"/>
  <c r="AE1413" i="1"/>
  <c r="U1414" i="1"/>
  <c r="V1414" i="1"/>
  <c r="W1414" i="1"/>
  <c r="X1414" i="1"/>
  <c r="Y1414" i="1"/>
  <c r="Z1414" i="1"/>
  <c r="AA1414" i="1"/>
  <c r="AB1414" i="1"/>
  <c r="AC1414" i="1"/>
  <c r="AD1414" i="1"/>
  <c r="AE1414" i="1"/>
  <c r="U1415" i="1"/>
  <c r="V1415" i="1"/>
  <c r="W1415" i="1"/>
  <c r="X1415" i="1"/>
  <c r="Y1415" i="1"/>
  <c r="Z1415" i="1"/>
  <c r="AA1415" i="1"/>
  <c r="AB1415" i="1"/>
  <c r="AC1415" i="1"/>
  <c r="AD1415" i="1"/>
  <c r="AE1415" i="1"/>
  <c r="U1416" i="1"/>
  <c r="V1416" i="1"/>
  <c r="W1416" i="1"/>
  <c r="X1416" i="1"/>
  <c r="Y1416" i="1"/>
  <c r="Z1416" i="1"/>
  <c r="AA1416" i="1"/>
  <c r="AB1416" i="1"/>
  <c r="AC1416" i="1"/>
  <c r="AD1416" i="1"/>
  <c r="AE1416" i="1"/>
  <c r="U1417" i="1"/>
  <c r="V1417" i="1"/>
  <c r="W1417" i="1"/>
  <c r="X1417" i="1"/>
  <c r="Y1417" i="1"/>
  <c r="Z1417" i="1"/>
  <c r="AA1417" i="1"/>
  <c r="AB1417" i="1"/>
  <c r="AC1417" i="1"/>
  <c r="AD1417" i="1"/>
  <c r="AE1417" i="1"/>
  <c r="U1418" i="1"/>
  <c r="V1418" i="1"/>
  <c r="W1418" i="1"/>
  <c r="X1418" i="1"/>
  <c r="Y1418" i="1"/>
  <c r="Z1418" i="1"/>
  <c r="AA1418" i="1"/>
  <c r="AB1418" i="1"/>
  <c r="AC1418" i="1"/>
  <c r="AD1418" i="1"/>
  <c r="AE1418" i="1"/>
  <c r="U1419" i="1"/>
  <c r="V1419" i="1"/>
  <c r="W1419" i="1"/>
  <c r="X1419" i="1"/>
  <c r="Y1419" i="1"/>
  <c r="Z1419" i="1"/>
  <c r="AA1419" i="1"/>
  <c r="AB1419" i="1"/>
  <c r="AC1419" i="1"/>
  <c r="AD1419" i="1"/>
  <c r="AE1419" i="1"/>
  <c r="U1420" i="1"/>
  <c r="V1420" i="1"/>
  <c r="W1420" i="1"/>
  <c r="X1420" i="1"/>
  <c r="Y1420" i="1"/>
  <c r="Z1420" i="1"/>
  <c r="AA1420" i="1"/>
  <c r="AB1420" i="1"/>
  <c r="AC1420" i="1"/>
  <c r="AD1420" i="1"/>
  <c r="AE1420" i="1"/>
  <c r="U1421" i="1"/>
  <c r="V1421" i="1"/>
  <c r="W1421" i="1"/>
  <c r="X1421" i="1"/>
  <c r="Y1421" i="1"/>
  <c r="Z1421" i="1"/>
  <c r="AA1421" i="1"/>
  <c r="AB1421" i="1"/>
  <c r="AC1421" i="1"/>
  <c r="AD1421" i="1"/>
  <c r="AE1421" i="1"/>
  <c r="U1422" i="1"/>
  <c r="V1422" i="1"/>
  <c r="W1422" i="1"/>
  <c r="X1422" i="1"/>
  <c r="Y1422" i="1"/>
  <c r="Z1422" i="1"/>
  <c r="AA1422" i="1"/>
  <c r="AB1422" i="1"/>
  <c r="AC1422" i="1"/>
  <c r="AD1422" i="1"/>
  <c r="AE1422" i="1"/>
  <c r="U1423" i="1"/>
  <c r="V1423" i="1"/>
  <c r="W1423" i="1"/>
  <c r="X1423" i="1"/>
  <c r="Y1423" i="1"/>
  <c r="Z1423" i="1"/>
  <c r="AA1423" i="1"/>
  <c r="AB1423" i="1"/>
  <c r="AC1423" i="1"/>
  <c r="AD1423" i="1"/>
  <c r="AE1423" i="1"/>
  <c r="U1424" i="1"/>
  <c r="V1424" i="1"/>
  <c r="W1424" i="1"/>
  <c r="X1424" i="1"/>
  <c r="Y1424" i="1"/>
  <c r="Z1424" i="1"/>
  <c r="AA1424" i="1"/>
  <c r="AB1424" i="1"/>
  <c r="AC1424" i="1"/>
  <c r="AD1424" i="1"/>
  <c r="AE1424" i="1"/>
  <c r="U1425" i="1"/>
  <c r="V1425" i="1"/>
  <c r="W1425" i="1"/>
  <c r="X1425" i="1"/>
  <c r="Y1425" i="1"/>
  <c r="Z1425" i="1"/>
  <c r="AA1425" i="1"/>
  <c r="AB1425" i="1"/>
  <c r="AC1425" i="1"/>
  <c r="AD1425" i="1"/>
  <c r="AE1425" i="1"/>
  <c r="U1426" i="1"/>
  <c r="V1426" i="1"/>
  <c r="W1426" i="1"/>
  <c r="X1426" i="1"/>
  <c r="Y1426" i="1"/>
  <c r="Z1426" i="1"/>
  <c r="AA1426" i="1"/>
  <c r="AB1426" i="1"/>
  <c r="AC1426" i="1"/>
  <c r="AD1426" i="1"/>
  <c r="AE1426" i="1"/>
  <c r="U1427" i="1"/>
  <c r="V1427" i="1"/>
  <c r="W1427" i="1"/>
  <c r="X1427" i="1"/>
  <c r="Y1427" i="1"/>
  <c r="Z1427" i="1"/>
  <c r="AA1427" i="1"/>
  <c r="AB1427" i="1"/>
  <c r="AC1427" i="1"/>
  <c r="AD1427" i="1"/>
  <c r="AE1427" i="1"/>
  <c r="U1428" i="1"/>
  <c r="V1428" i="1"/>
  <c r="W1428" i="1"/>
  <c r="X1428" i="1"/>
  <c r="Y1428" i="1"/>
  <c r="Z1428" i="1"/>
  <c r="AA1428" i="1"/>
  <c r="AB1428" i="1"/>
  <c r="AC1428" i="1"/>
  <c r="AD1428" i="1"/>
  <c r="AE1428" i="1"/>
  <c r="U1429" i="1"/>
  <c r="V1429" i="1"/>
  <c r="W1429" i="1"/>
  <c r="X1429" i="1"/>
  <c r="Y1429" i="1"/>
  <c r="Z1429" i="1"/>
  <c r="AA1429" i="1"/>
  <c r="AB1429" i="1"/>
  <c r="AC1429" i="1"/>
  <c r="AD1429" i="1"/>
  <c r="AE1429" i="1"/>
  <c r="U1430" i="1"/>
  <c r="V1430" i="1"/>
  <c r="W1430" i="1"/>
  <c r="X1430" i="1"/>
  <c r="Y1430" i="1"/>
  <c r="Z1430" i="1"/>
  <c r="AA1430" i="1"/>
  <c r="AB1430" i="1"/>
  <c r="AC1430" i="1"/>
  <c r="AD1430" i="1"/>
  <c r="AE1430" i="1"/>
  <c r="U1431" i="1"/>
  <c r="V1431" i="1"/>
  <c r="W1431" i="1"/>
  <c r="X1431" i="1"/>
  <c r="Y1431" i="1"/>
  <c r="Z1431" i="1"/>
  <c r="AA1431" i="1"/>
  <c r="AB1431" i="1"/>
  <c r="AC1431" i="1"/>
  <c r="AD1431" i="1"/>
  <c r="AE1431" i="1"/>
  <c r="U1432" i="1"/>
  <c r="V1432" i="1"/>
  <c r="W1432" i="1"/>
  <c r="X1432" i="1"/>
  <c r="Y1432" i="1"/>
  <c r="Z1432" i="1"/>
  <c r="AA1432" i="1"/>
  <c r="AB1432" i="1"/>
  <c r="AC1432" i="1"/>
  <c r="AD1432" i="1"/>
  <c r="AE1432" i="1"/>
  <c r="U1433" i="1"/>
  <c r="V1433" i="1"/>
  <c r="W1433" i="1"/>
  <c r="X1433" i="1"/>
  <c r="Y1433" i="1"/>
  <c r="Z1433" i="1"/>
  <c r="AA1433" i="1"/>
  <c r="AB1433" i="1"/>
  <c r="AC1433" i="1"/>
  <c r="AD1433" i="1"/>
  <c r="AE1433" i="1"/>
  <c r="U1434" i="1"/>
  <c r="V1434" i="1"/>
  <c r="W1434" i="1"/>
  <c r="X1434" i="1"/>
  <c r="Y1434" i="1"/>
  <c r="Z1434" i="1"/>
  <c r="AA1434" i="1"/>
  <c r="AB1434" i="1"/>
  <c r="AC1434" i="1"/>
  <c r="AD1434" i="1"/>
  <c r="AE1434" i="1"/>
  <c r="U1435" i="1"/>
  <c r="V1435" i="1"/>
  <c r="W1435" i="1"/>
  <c r="X1435" i="1"/>
  <c r="Y1435" i="1"/>
  <c r="Z1435" i="1"/>
  <c r="AA1435" i="1"/>
  <c r="AB1435" i="1"/>
  <c r="AC1435" i="1"/>
  <c r="AD1435" i="1"/>
  <c r="AE1435" i="1"/>
  <c r="U1436" i="1"/>
  <c r="V1436" i="1"/>
  <c r="W1436" i="1"/>
  <c r="X1436" i="1"/>
  <c r="Y1436" i="1"/>
  <c r="Z1436" i="1"/>
  <c r="AA1436" i="1"/>
  <c r="AB1436" i="1"/>
  <c r="AC1436" i="1"/>
  <c r="AD1436" i="1"/>
  <c r="AE1436" i="1"/>
  <c r="U1437" i="1"/>
  <c r="V1437" i="1"/>
  <c r="W1437" i="1"/>
  <c r="X1437" i="1"/>
  <c r="Y1437" i="1"/>
  <c r="Z1437" i="1"/>
  <c r="AA1437" i="1"/>
  <c r="AB1437" i="1"/>
  <c r="AC1437" i="1"/>
  <c r="AD1437" i="1"/>
  <c r="AE1437" i="1"/>
  <c r="U1438" i="1"/>
  <c r="V1438" i="1"/>
  <c r="W1438" i="1"/>
  <c r="X1438" i="1"/>
  <c r="Y1438" i="1"/>
  <c r="Z1438" i="1"/>
  <c r="AA1438" i="1"/>
  <c r="AB1438" i="1"/>
  <c r="AC1438" i="1"/>
  <c r="AD1438" i="1"/>
  <c r="AE1438" i="1"/>
  <c r="U1439" i="1"/>
  <c r="V1439" i="1"/>
  <c r="W1439" i="1"/>
  <c r="X1439" i="1"/>
  <c r="Y1439" i="1"/>
  <c r="Z1439" i="1"/>
  <c r="AA1439" i="1"/>
  <c r="AB1439" i="1"/>
  <c r="AC1439" i="1"/>
  <c r="AD1439" i="1"/>
  <c r="AE1439" i="1"/>
  <c r="U1440" i="1"/>
  <c r="V1440" i="1"/>
  <c r="W1440" i="1"/>
  <c r="X1440" i="1"/>
  <c r="Y1440" i="1"/>
  <c r="Z1440" i="1"/>
  <c r="AA1440" i="1"/>
  <c r="AB1440" i="1"/>
  <c r="AC1440" i="1"/>
  <c r="AD1440" i="1"/>
  <c r="AE1440" i="1"/>
  <c r="U1441" i="1"/>
  <c r="V1441" i="1"/>
  <c r="W1441" i="1"/>
  <c r="X1441" i="1"/>
  <c r="Y1441" i="1"/>
  <c r="Z1441" i="1"/>
  <c r="AA1441" i="1"/>
  <c r="AB1441" i="1"/>
  <c r="AC1441" i="1"/>
  <c r="AD1441" i="1"/>
  <c r="AE1441" i="1"/>
  <c r="U1442" i="1"/>
  <c r="V1442" i="1"/>
  <c r="W1442" i="1"/>
  <c r="X1442" i="1"/>
  <c r="Y1442" i="1"/>
  <c r="Z1442" i="1"/>
  <c r="AA1442" i="1"/>
  <c r="AB1442" i="1"/>
  <c r="AC1442" i="1"/>
  <c r="AD1442" i="1"/>
  <c r="AE1442" i="1"/>
  <c r="U1443" i="1"/>
  <c r="V1443" i="1"/>
  <c r="W1443" i="1"/>
  <c r="X1443" i="1"/>
  <c r="Y1443" i="1"/>
  <c r="Z1443" i="1"/>
  <c r="AA1443" i="1"/>
  <c r="AB1443" i="1"/>
  <c r="AC1443" i="1"/>
  <c r="AD1443" i="1"/>
  <c r="AE1443" i="1"/>
  <c r="U1444" i="1"/>
  <c r="V1444" i="1"/>
  <c r="W1444" i="1"/>
  <c r="X1444" i="1"/>
  <c r="Y1444" i="1"/>
  <c r="Z1444" i="1"/>
  <c r="AA1444" i="1"/>
  <c r="AB1444" i="1"/>
  <c r="AC1444" i="1"/>
  <c r="AD1444" i="1"/>
  <c r="AE1444" i="1"/>
  <c r="U1445" i="1"/>
  <c r="V1445" i="1"/>
  <c r="W1445" i="1"/>
  <c r="X1445" i="1"/>
  <c r="Y1445" i="1"/>
  <c r="Z1445" i="1"/>
  <c r="AA1445" i="1"/>
  <c r="AB1445" i="1"/>
  <c r="AC1445" i="1"/>
  <c r="AD1445" i="1"/>
  <c r="AE1445" i="1"/>
  <c r="U1446" i="1"/>
  <c r="V1446" i="1"/>
  <c r="W1446" i="1"/>
  <c r="X1446" i="1"/>
  <c r="Y1446" i="1"/>
  <c r="Z1446" i="1"/>
  <c r="AA1446" i="1"/>
  <c r="AB1446" i="1"/>
  <c r="AC1446" i="1"/>
  <c r="AD1446" i="1"/>
  <c r="AE1446" i="1"/>
  <c r="U1447" i="1"/>
  <c r="V1447" i="1"/>
  <c r="W1447" i="1"/>
  <c r="X1447" i="1"/>
  <c r="Y1447" i="1"/>
  <c r="Z1447" i="1"/>
  <c r="AA1447" i="1"/>
  <c r="AB1447" i="1"/>
  <c r="AC1447" i="1"/>
  <c r="AD1447" i="1"/>
  <c r="AE1447" i="1"/>
  <c r="U1448" i="1"/>
  <c r="V1448" i="1"/>
  <c r="W1448" i="1"/>
  <c r="X1448" i="1"/>
  <c r="Y1448" i="1"/>
  <c r="Z1448" i="1"/>
  <c r="AA1448" i="1"/>
  <c r="AB1448" i="1"/>
  <c r="AC1448" i="1"/>
  <c r="AD1448" i="1"/>
  <c r="AE1448" i="1"/>
  <c r="U1449" i="1"/>
  <c r="V1449" i="1"/>
  <c r="W1449" i="1"/>
  <c r="X1449" i="1"/>
  <c r="Y1449" i="1"/>
  <c r="Z1449" i="1"/>
  <c r="AA1449" i="1"/>
  <c r="AB1449" i="1"/>
  <c r="AC1449" i="1"/>
  <c r="AD1449" i="1"/>
  <c r="AE1449" i="1"/>
  <c r="U1450" i="1"/>
  <c r="V1450" i="1"/>
  <c r="W1450" i="1"/>
  <c r="X1450" i="1"/>
  <c r="Y1450" i="1"/>
  <c r="Z1450" i="1"/>
  <c r="AA1450" i="1"/>
  <c r="AB1450" i="1"/>
  <c r="AC1450" i="1"/>
  <c r="AD1450" i="1"/>
  <c r="AE1450" i="1"/>
  <c r="U1451" i="1"/>
  <c r="V1451" i="1"/>
  <c r="W1451" i="1"/>
  <c r="X1451" i="1"/>
  <c r="Y1451" i="1"/>
  <c r="Z1451" i="1"/>
  <c r="AA1451" i="1"/>
  <c r="AB1451" i="1"/>
  <c r="AC1451" i="1"/>
  <c r="AD1451" i="1"/>
  <c r="AE1451" i="1"/>
  <c r="U1452" i="1"/>
  <c r="V1452" i="1"/>
  <c r="W1452" i="1"/>
  <c r="X1452" i="1"/>
  <c r="Y1452" i="1"/>
  <c r="Z1452" i="1"/>
  <c r="AA1452" i="1"/>
  <c r="AB1452" i="1"/>
  <c r="AC1452" i="1"/>
  <c r="AD1452" i="1"/>
  <c r="AE1452" i="1"/>
  <c r="U1453" i="1"/>
  <c r="V1453" i="1"/>
  <c r="W1453" i="1"/>
  <c r="X1453" i="1"/>
  <c r="Y1453" i="1"/>
  <c r="Z1453" i="1"/>
  <c r="AA1453" i="1"/>
  <c r="AB1453" i="1"/>
  <c r="AC1453" i="1"/>
  <c r="AD1453" i="1"/>
  <c r="AE1453" i="1"/>
  <c r="U1454" i="1"/>
  <c r="V1454" i="1"/>
  <c r="W1454" i="1"/>
  <c r="X1454" i="1"/>
  <c r="Y1454" i="1"/>
  <c r="Z1454" i="1"/>
  <c r="AA1454" i="1"/>
  <c r="AB1454" i="1"/>
  <c r="AC1454" i="1"/>
  <c r="AD1454" i="1"/>
  <c r="AE1454" i="1"/>
  <c r="U1455" i="1"/>
  <c r="V1455" i="1"/>
  <c r="W1455" i="1"/>
  <c r="X1455" i="1"/>
  <c r="Y1455" i="1"/>
  <c r="Z1455" i="1"/>
  <c r="AA1455" i="1"/>
  <c r="AB1455" i="1"/>
  <c r="AC1455" i="1"/>
  <c r="AD1455" i="1"/>
  <c r="AE1455" i="1"/>
  <c r="U1456" i="1"/>
  <c r="V1456" i="1"/>
  <c r="W1456" i="1"/>
  <c r="X1456" i="1"/>
  <c r="Y1456" i="1"/>
  <c r="Z1456" i="1"/>
  <c r="AA1456" i="1"/>
  <c r="AB1456" i="1"/>
  <c r="AC1456" i="1"/>
  <c r="AD1456" i="1"/>
  <c r="AE1456" i="1"/>
  <c r="U1457" i="1"/>
  <c r="V1457" i="1"/>
  <c r="W1457" i="1"/>
  <c r="X1457" i="1"/>
  <c r="Y1457" i="1"/>
  <c r="Z1457" i="1"/>
  <c r="AA1457" i="1"/>
  <c r="AB1457" i="1"/>
  <c r="AC1457" i="1"/>
  <c r="AD1457" i="1"/>
  <c r="AE1457" i="1"/>
  <c r="U1458" i="1"/>
  <c r="V1458" i="1"/>
  <c r="W1458" i="1"/>
  <c r="X1458" i="1"/>
  <c r="Y1458" i="1"/>
  <c r="Z1458" i="1"/>
  <c r="AA1458" i="1"/>
  <c r="AB1458" i="1"/>
  <c r="AC1458" i="1"/>
  <c r="AD1458" i="1"/>
  <c r="AE1458" i="1"/>
  <c r="U1459" i="1"/>
  <c r="V1459" i="1"/>
  <c r="W1459" i="1"/>
  <c r="X1459" i="1"/>
  <c r="Y1459" i="1"/>
  <c r="Z1459" i="1"/>
  <c r="AA1459" i="1"/>
  <c r="AB1459" i="1"/>
  <c r="AC1459" i="1"/>
  <c r="AD1459" i="1"/>
  <c r="AE1459" i="1"/>
  <c r="U1460" i="1"/>
  <c r="V1460" i="1"/>
  <c r="W1460" i="1"/>
  <c r="X1460" i="1"/>
  <c r="Y1460" i="1"/>
  <c r="Z1460" i="1"/>
  <c r="AA1460" i="1"/>
  <c r="AB1460" i="1"/>
  <c r="AC1460" i="1"/>
  <c r="AD1460" i="1"/>
  <c r="AE1460" i="1"/>
  <c r="U1461" i="1"/>
  <c r="V1461" i="1"/>
  <c r="W1461" i="1"/>
  <c r="X1461" i="1"/>
  <c r="Y1461" i="1"/>
  <c r="Z1461" i="1"/>
  <c r="AA1461" i="1"/>
  <c r="AB1461" i="1"/>
  <c r="AC1461" i="1"/>
  <c r="AD1461" i="1"/>
  <c r="AE1461" i="1"/>
  <c r="U1462" i="1"/>
  <c r="V1462" i="1"/>
  <c r="W1462" i="1"/>
  <c r="X1462" i="1"/>
  <c r="Y1462" i="1"/>
  <c r="Z1462" i="1"/>
  <c r="AA1462" i="1"/>
  <c r="AB1462" i="1"/>
  <c r="AC1462" i="1"/>
  <c r="AD1462" i="1"/>
  <c r="AE1462" i="1"/>
  <c r="U1463" i="1"/>
  <c r="V1463" i="1"/>
  <c r="W1463" i="1"/>
  <c r="X1463" i="1"/>
  <c r="Y1463" i="1"/>
  <c r="Z1463" i="1"/>
  <c r="AA1463" i="1"/>
  <c r="AB1463" i="1"/>
  <c r="AC1463" i="1"/>
  <c r="AD1463" i="1"/>
  <c r="AE1463" i="1"/>
  <c r="U1464" i="1"/>
  <c r="V1464" i="1"/>
  <c r="W1464" i="1"/>
  <c r="X1464" i="1"/>
  <c r="Y1464" i="1"/>
  <c r="Z1464" i="1"/>
  <c r="AA1464" i="1"/>
  <c r="AB1464" i="1"/>
  <c r="AC1464" i="1"/>
  <c r="AD1464" i="1"/>
  <c r="AE1464" i="1"/>
  <c r="U1465" i="1"/>
  <c r="V1465" i="1"/>
  <c r="W1465" i="1"/>
  <c r="X1465" i="1"/>
  <c r="Y1465" i="1"/>
  <c r="Z1465" i="1"/>
  <c r="AA1465" i="1"/>
  <c r="AB1465" i="1"/>
  <c r="AC1465" i="1"/>
  <c r="AD1465" i="1"/>
  <c r="AE1465" i="1"/>
  <c r="U1466" i="1"/>
  <c r="V1466" i="1"/>
  <c r="W1466" i="1"/>
  <c r="X1466" i="1"/>
  <c r="Y1466" i="1"/>
  <c r="Z1466" i="1"/>
  <c r="AA1466" i="1"/>
  <c r="AB1466" i="1"/>
  <c r="AC1466" i="1"/>
  <c r="AD1466" i="1"/>
  <c r="AE1466" i="1"/>
  <c r="U1467" i="1"/>
  <c r="V1467" i="1"/>
  <c r="W1467" i="1"/>
  <c r="X1467" i="1"/>
  <c r="Y1467" i="1"/>
  <c r="Z1467" i="1"/>
  <c r="AA1467" i="1"/>
  <c r="AB1467" i="1"/>
  <c r="AC1467" i="1"/>
  <c r="AD1467" i="1"/>
  <c r="AE1467" i="1"/>
  <c r="U1468" i="1"/>
  <c r="V1468" i="1"/>
  <c r="W1468" i="1"/>
  <c r="X1468" i="1"/>
  <c r="Y1468" i="1"/>
  <c r="Z1468" i="1"/>
  <c r="AA1468" i="1"/>
  <c r="AB1468" i="1"/>
  <c r="AC1468" i="1"/>
  <c r="AD1468" i="1"/>
  <c r="AE1468" i="1"/>
  <c r="U1469" i="1"/>
  <c r="V1469" i="1"/>
  <c r="W1469" i="1"/>
  <c r="X1469" i="1"/>
  <c r="Y1469" i="1"/>
  <c r="Z1469" i="1"/>
  <c r="AA1469" i="1"/>
  <c r="AB1469" i="1"/>
  <c r="AC1469" i="1"/>
  <c r="AD1469" i="1"/>
  <c r="AE1469" i="1"/>
  <c r="U1470" i="1"/>
  <c r="V1470" i="1"/>
  <c r="W1470" i="1"/>
  <c r="X1470" i="1"/>
  <c r="Y1470" i="1"/>
  <c r="Z1470" i="1"/>
  <c r="AA1470" i="1"/>
  <c r="AB1470" i="1"/>
  <c r="AC1470" i="1"/>
  <c r="AD1470" i="1"/>
  <c r="AE1470" i="1"/>
  <c r="U1471" i="1"/>
  <c r="V1471" i="1"/>
  <c r="W1471" i="1"/>
  <c r="X1471" i="1"/>
  <c r="Y1471" i="1"/>
  <c r="Z1471" i="1"/>
  <c r="AA1471" i="1"/>
  <c r="AB1471" i="1"/>
  <c r="AC1471" i="1"/>
  <c r="AD1471" i="1"/>
  <c r="AE1471" i="1"/>
  <c r="U1472" i="1"/>
  <c r="V1472" i="1"/>
  <c r="W1472" i="1"/>
  <c r="X1472" i="1"/>
  <c r="Y1472" i="1"/>
  <c r="Z1472" i="1"/>
  <c r="AA1472" i="1"/>
  <c r="AB1472" i="1"/>
  <c r="AC1472" i="1"/>
  <c r="AD1472" i="1"/>
  <c r="AE1472" i="1"/>
  <c r="U1473" i="1"/>
  <c r="V1473" i="1"/>
  <c r="W1473" i="1"/>
  <c r="X1473" i="1"/>
  <c r="Y1473" i="1"/>
  <c r="Z1473" i="1"/>
  <c r="AA1473" i="1"/>
  <c r="AB1473" i="1"/>
  <c r="AC1473" i="1"/>
  <c r="AD1473" i="1"/>
  <c r="AE1473" i="1"/>
  <c r="U1474" i="1"/>
  <c r="V1474" i="1"/>
  <c r="W1474" i="1"/>
  <c r="X1474" i="1"/>
  <c r="Y1474" i="1"/>
  <c r="Z1474" i="1"/>
  <c r="AA1474" i="1"/>
  <c r="AB1474" i="1"/>
  <c r="AC1474" i="1"/>
  <c r="AD1474" i="1"/>
  <c r="AE1474" i="1"/>
  <c r="U1475" i="1"/>
  <c r="V1475" i="1"/>
  <c r="W1475" i="1"/>
  <c r="X1475" i="1"/>
  <c r="Y1475" i="1"/>
  <c r="Z1475" i="1"/>
  <c r="AA1475" i="1"/>
  <c r="AB1475" i="1"/>
  <c r="AC1475" i="1"/>
  <c r="AD1475" i="1"/>
  <c r="AE1475" i="1"/>
  <c r="U1476" i="1"/>
  <c r="V1476" i="1"/>
  <c r="W1476" i="1"/>
  <c r="X1476" i="1"/>
  <c r="Y1476" i="1"/>
  <c r="Z1476" i="1"/>
  <c r="AA1476" i="1"/>
  <c r="AB1476" i="1"/>
  <c r="AC1476" i="1"/>
  <c r="AD1476" i="1"/>
  <c r="AE1476" i="1"/>
  <c r="U1477" i="1"/>
  <c r="V1477" i="1"/>
  <c r="W1477" i="1"/>
  <c r="X1477" i="1"/>
  <c r="Y1477" i="1"/>
  <c r="Z1477" i="1"/>
  <c r="AA1477" i="1"/>
  <c r="AB1477" i="1"/>
  <c r="AC1477" i="1"/>
  <c r="AD1477" i="1"/>
  <c r="AE1477" i="1"/>
  <c r="U1478" i="1"/>
  <c r="V1478" i="1"/>
  <c r="W1478" i="1"/>
  <c r="X1478" i="1"/>
  <c r="Y1478" i="1"/>
  <c r="Z1478" i="1"/>
  <c r="AA1478" i="1"/>
  <c r="AB1478" i="1"/>
  <c r="AC1478" i="1"/>
  <c r="AD1478" i="1"/>
  <c r="AE1478" i="1"/>
  <c r="U1479" i="1"/>
  <c r="V1479" i="1"/>
  <c r="W1479" i="1"/>
  <c r="X1479" i="1"/>
  <c r="Y1479" i="1"/>
  <c r="Z1479" i="1"/>
  <c r="AA1479" i="1"/>
  <c r="AB1479" i="1"/>
  <c r="AC1479" i="1"/>
  <c r="AD1479" i="1"/>
  <c r="AE1479" i="1"/>
  <c r="U1480" i="1"/>
  <c r="V1480" i="1"/>
  <c r="W1480" i="1"/>
  <c r="X1480" i="1"/>
  <c r="Y1480" i="1"/>
  <c r="Z1480" i="1"/>
  <c r="AA1480" i="1"/>
  <c r="AB1480" i="1"/>
  <c r="AC1480" i="1"/>
  <c r="AD1480" i="1"/>
  <c r="AE1480" i="1"/>
  <c r="U1481" i="1"/>
  <c r="V1481" i="1"/>
  <c r="W1481" i="1"/>
  <c r="X1481" i="1"/>
  <c r="Y1481" i="1"/>
  <c r="Z1481" i="1"/>
  <c r="AA1481" i="1"/>
  <c r="AB1481" i="1"/>
  <c r="AC1481" i="1"/>
  <c r="AD1481" i="1"/>
  <c r="AE1481" i="1"/>
  <c r="U1482" i="1"/>
  <c r="V1482" i="1"/>
  <c r="W1482" i="1"/>
  <c r="X1482" i="1"/>
  <c r="Y1482" i="1"/>
  <c r="Z1482" i="1"/>
  <c r="AA1482" i="1"/>
  <c r="AB1482" i="1"/>
  <c r="AC1482" i="1"/>
  <c r="AD1482" i="1"/>
  <c r="AE1482" i="1"/>
  <c r="U1483" i="1"/>
  <c r="V1483" i="1"/>
  <c r="W1483" i="1"/>
  <c r="X1483" i="1"/>
  <c r="Y1483" i="1"/>
  <c r="Z1483" i="1"/>
  <c r="AA1483" i="1"/>
  <c r="AB1483" i="1"/>
  <c r="AC1483" i="1"/>
  <c r="AD1483" i="1"/>
  <c r="AE1483" i="1"/>
  <c r="U1484" i="1"/>
  <c r="V1484" i="1"/>
  <c r="W1484" i="1"/>
  <c r="X1484" i="1"/>
  <c r="Y1484" i="1"/>
  <c r="Z1484" i="1"/>
  <c r="AA1484" i="1"/>
  <c r="AB1484" i="1"/>
  <c r="AC1484" i="1"/>
  <c r="AD1484" i="1"/>
  <c r="AE1484" i="1"/>
  <c r="U1485" i="1"/>
  <c r="V1485" i="1"/>
  <c r="W1485" i="1"/>
  <c r="X1485" i="1"/>
  <c r="Y1485" i="1"/>
  <c r="Z1485" i="1"/>
  <c r="AA1485" i="1"/>
  <c r="AB1485" i="1"/>
  <c r="AC1485" i="1"/>
  <c r="AD1485" i="1"/>
  <c r="AE1485" i="1"/>
  <c r="U1486" i="1"/>
  <c r="V1486" i="1"/>
  <c r="W1486" i="1"/>
  <c r="X1486" i="1"/>
  <c r="Y1486" i="1"/>
  <c r="Z1486" i="1"/>
  <c r="AA1486" i="1"/>
  <c r="AB1486" i="1"/>
  <c r="AC1486" i="1"/>
  <c r="AD1486" i="1"/>
  <c r="AE1486" i="1"/>
  <c r="U1487" i="1"/>
  <c r="V1487" i="1"/>
  <c r="W1487" i="1"/>
  <c r="X1487" i="1"/>
  <c r="Y1487" i="1"/>
  <c r="Z1487" i="1"/>
  <c r="AA1487" i="1"/>
  <c r="AB1487" i="1"/>
  <c r="AC1487" i="1"/>
  <c r="AD1487" i="1"/>
  <c r="AE1487" i="1"/>
  <c r="U1488" i="1"/>
  <c r="V1488" i="1"/>
  <c r="W1488" i="1"/>
  <c r="X1488" i="1"/>
  <c r="Y1488" i="1"/>
  <c r="Z1488" i="1"/>
  <c r="AA1488" i="1"/>
  <c r="AB1488" i="1"/>
  <c r="AC1488" i="1"/>
  <c r="AD1488" i="1"/>
  <c r="AE1488" i="1"/>
  <c r="U1489" i="1"/>
  <c r="V1489" i="1"/>
  <c r="W1489" i="1"/>
  <c r="X1489" i="1"/>
  <c r="Y1489" i="1"/>
  <c r="Z1489" i="1"/>
  <c r="AA1489" i="1"/>
  <c r="AB1489" i="1"/>
  <c r="AC1489" i="1"/>
  <c r="AD1489" i="1"/>
  <c r="AE1489" i="1"/>
  <c r="U1490" i="1"/>
  <c r="V1490" i="1"/>
  <c r="W1490" i="1"/>
  <c r="X1490" i="1"/>
  <c r="Y1490" i="1"/>
  <c r="Z1490" i="1"/>
  <c r="AA1490" i="1"/>
  <c r="AB1490" i="1"/>
  <c r="AC1490" i="1"/>
  <c r="AD1490" i="1"/>
  <c r="AE1490" i="1"/>
  <c r="U1491" i="1"/>
  <c r="V1491" i="1"/>
  <c r="W1491" i="1"/>
  <c r="X1491" i="1"/>
  <c r="Y1491" i="1"/>
  <c r="Z1491" i="1"/>
  <c r="AA1491" i="1"/>
  <c r="AB1491" i="1"/>
  <c r="AC1491" i="1"/>
  <c r="AD1491" i="1"/>
  <c r="AE1491" i="1"/>
  <c r="U1492" i="1"/>
  <c r="V1492" i="1"/>
  <c r="W1492" i="1"/>
  <c r="X1492" i="1"/>
  <c r="Y1492" i="1"/>
  <c r="Z1492" i="1"/>
  <c r="AA1492" i="1"/>
  <c r="AB1492" i="1"/>
  <c r="AC1492" i="1"/>
  <c r="AD1492" i="1"/>
  <c r="AE1492" i="1"/>
  <c r="U1493" i="1"/>
  <c r="V1493" i="1"/>
  <c r="W1493" i="1"/>
  <c r="X1493" i="1"/>
  <c r="Y1493" i="1"/>
  <c r="Z1493" i="1"/>
  <c r="AA1493" i="1"/>
  <c r="AB1493" i="1"/>
  <c r="AC1493" i="1"/>
  <c r="AD1493" i="1"/>
  <c r="AE1493" i="1"/>
  <c r="U1494" i="1"/>
  <c r="V1494" i="1"/>
  <c r="W1494" i="1"/>
  <c r="X1494" i="1"/>
  <c r="Y1494" i="1"/>
  <c r="Z1494" i="1"/>
  <c r="AA1494" i="1"/>
  <c r="AB1494" i="1"/>
  <c r="AC1494" i="1"/>
  <c r="AD1494" i="1"/>
  <c r="AE1494" i="1"/>
  <c r="U1495" i="1"/>
  <c r="V1495" i="1"/>
  <c r="W1495" i="1"/>
  <c r="X1495" i="1"/>
  <c r="Y1495" i="1"/>
  <c r="Z1495" i="1"/>
  <c r="AA1495" i="1"/>
  <c r="AB1495" i="1"/>
  <c r="AC1495" i="1"/>
  <c r="AD1495" i="1"/>
  <c r="AE1495" i="1"/>
  <c r="U1496" i="1"/>
  <c r="V1496" i="1"/>
  <c r="W1496" i="1"/>
  <c r="X1496" i="1"/>
  <c r="Y1496" i="1"/>
  <c r="Z1496" i="1"/>
  <c r="AA1496" i="1"/>
  <c r="AB1496" i="1"/>
  <c r="AC1496" i="1"/>
  <c r="AD1496" i="1"/>
  <c r="AE1496" i="1"/>
  <c r="U1497" i="1"/>
  <c r="V1497" i="1"/>
  <c r="W1497" i="1"/>
  <c r="X1497" i="1"/>
  <c r="Y1497" i="1"/>
  <c r="Z1497" i="1"/>
  <c r="AA1497" i="1"/>
  <c r="AB1497" i="1"/>
  <c r="AC1497" i="1"/>
  <c r="AD1497" i="1"/>
  <c r="AE1497" i="1"/>
  <c r="U1498" i="1"/>
  <c r="V1498" i="1"/>
  <c r="W1498" i="1"/>
  <c r="X1498" i="1"/>
  <c r="Y1498" i="1"/>
  <c r="Z1498" i="1"/>
  <c r="AA1498" i="1"/>
  <c r="AB1498" i="1"/>
  <c r="AC1498" i="1"/>
  <c r="AD1498" i="1"/>
  <c r="AE1498" i="1"/>
  <c r="U1499" i="1"/>
  <c r="V1499" i="1"/>
  <c r="W1499" i="1"/>
  <c r="X1499" i="1"/>
  <c r="Y1499" i="1"/>
  <c r="Z1499" i="1"/>
  <c r="AA1499" i="1"/>
  <c r="AB1499" i="1"/>
  <c r="AC1499" i="1"/>
  <c r="AD1499" i="1"/>
  <c r="AE1499" i="1"/>
  <c r="U1500" i="1"/>
  <c r="V1500" i="1"/>
  <c r="W1500" i="1"/>
  <c r="X1500" i="1"/>
  <c r="Y1500" i="1"/>
  <c r="Z1500" i="1"/>
  <c r="AA1500" i="1"/>
  <c r="AB1500" i="1"/>
  <c r="AC1500" i="1"/>
  <c r="AD1500" i="1"/>
  <c r="AE1500" i="1"/>
  <c r="U1501" i="1"/>
  <c r="V1501" i="1"/>
  <c r="W1501" i="1"/>
  <c r="X1501" i="1"/>
  <c r="Y1501" i="1"/>
  <c r="Z1501" i="1"/>
  <c r="AA1501" i="1"/>
  <c r="AB1501" i="1"/>
  <c r="AC1501" i="1"/>
  <c r="AD1501" i="1"/>
  <c r="AE1501" i="1"/>
  <c r="U1502" i="1"/>
  <c r="V1502" i="1"/>
  <c r="W1502" i="1"/>
  <c r="X1502" i="1"/>
  <c r="Y1502" i="1"/>
  <c r="Z1502" i="1"/>
  <c r="AA1502" i="1"/>
  <c r="AB1502" i="1"/>
  <c r="AC1502" i="1"/>
  <c r="AD1502" i="1"/>
  <c r="AE1502" i="1"/>
  <c r="U1503" i="1"/>
  <c r="V1503" i="1"/>
  <c r="W1503" i="1"/>
  <c r="X1503" i="1"/>
  <c r="Y1503" i="1"/>
  <c r="Z1503" i="1"/>
  <c r="AA1503" i="1"/>
  <c r="AB1503" i="1"/>
  <c r="AC1503" i="1"/>
  <c r="AD1503" i="1"/>
  <c r="AE1503" i="1"/>
  <c r="U1504" i="1"/>
  <c r="V1504" i="1"/>
  <c r="W1504" i="1"/>
  <c r="X1504" i="1"/>
  <c r="Y1504" i="1"/>
  <c r="Z1504" i="1"/>
  <c r="AA1504" i="1"/>
  <c r="AB1504" i="1"/>
  <c r="AC1504" i="1"/>
  <c r="AD1504" i="1"/>
  <c r="AE1504" i="1"/>
  <c r="U1505" i="1"/>
  <c r="V1505" i="1"/>
  <c r="W1505" i="1"/>
  <c r="X1505" i="1"/>
  <c r="Y1505" i="1"/>
  <c r="Z1505" i="1"/>
  <c r="AA1505" i="1"/>
  <c r="AB1505" i="1"/>
  <c r="AC1505" i="1"/>
  <c r="AD1505" i="1"/>
  <c r="AE1505" i="1"/>
  <c r="U1506" i="1"/>
  <c r="V1506" i="1"/>
  <c r="W1506" i="1"/>
  <c r="X1506" i="1"/>
  <c r="Y1506" i="1"/>
  <c r="Z1506" i="1"/>
  <c r="AA1506" i="1"/>
  <c r="AB1506" i="1"/>
  <c r="AC1506" i="1"/>
  <c r="AD1506" i="1"/>
  <c r="AE1506" i="1"/>
  <c r="U1507" i="1"/>
  <c r="V1507" i="1"/>
  <c r="W1507" i="1"/>
  <c r="X1507" i="1"/>
  <c r="Y1507" i="1"/>
  <c r="Z1507" i="1"/>
  <c r="AA1507" i="1"/>
  <c r="AB1507" i="1"/>
  <c r="AC1507" i="1"/>
  <c r="AD1507" i="1"/>
  <c r="AE1507" i="1"/>
  <c r="U1508" i="1"/>
  <c r="V1508" i="1"/>
  <c r="W1508" i="1"/>
  <c r="X1508" i="1"/>
  <c r="Y1508" i="1"/>
  <c r="Z1508" i="1"/>
  <c r="AA1508" i="1"/>
  <c r="AB1508" i="1"/>
  <c r="AC1508" i="1"/>
  <c r="AD1508" i="1"/>
  <c r="AE1508" i="1"/>
  <c r="U1509" i="1"/>
  <c r="V1509" i="1"/>
  <c r="W1509" i="1"/>
  <c r="X1509" i="1"/>
  <c r="Y1509" i="1"/>
  <c r="Z1509" i="1"/>
  <c r="AA1509" i="1"/>
  <c r="AB1509" i="1"/>
  <c r="AC1509" i="1"/>
  <c r="AD1509" i="1"/>
  <c r="AE1509" i="1"/>
  <c r="U1510" i="1"/>
  <c r="V1510" i="1"/>
  <c r="W1510" i="1"/>
  <c r="X1510" i="1"/>
  <c r="Y1510" i="1"/>
  <c r="Z1510" i="1"/>
  <c r="AA1510" i="1"/>
  <c r="AB1510" i="1"/>
  <c r="AC1510" i="1"/>
  <c r="AD1510" i="1"/>
  <c r="AE1510" i="1"/>
  <c r="U1511" i="1"/>
  <c r="V1511" i="1"/>
  <c r="W1511" i="1"/>
  <c r="X1511" i="1"/>
  <c r="Y1511" i="1"/>
  <c r="Z1511" i="1"/>
  <c r="AA1511" i="1"/>
  <c r="AB1511" i="1"/>
  <c r="AC1511" i="1"/>
  <c r="AD1511" i="1"/>
  <c r="AE1511" i="1"/>
  <c r="U1512" i="1"/>
  <c r="V1512" i="1"/>
  <c r="W1512" i="1"/>
  <c r="X1512" i="1"/>
  <c r="Y1512" i="1"/>
  <c r="Z1512" i="1"/>
  <c r="AA1512" i="1"/>
  <c r="AB1512" i="1"/>
  <c r="AC1512" i="1"/>
  <c r="AD1512" i="1"/>
  <c r="AE1512" i="1"/>
  <c r="U1513" i="1"/>
  <c r="V1513" i="1"/>
  <c r="W1513" i="1"/>
  <c r="X1513" i="1"/>
  <c r="Y1513" i="1"/>
  <c r="Z1513" i="1"/>
  <c r="AA1513" i="1"/>
  <c r="AB1513" i="1"/>
  <c r="AC1513" i="1"/>
  <c r="AD1513" i="1"/>
  <c r="AE1513" i="1"/>
  <c r="U1514" i="1"/>
  <c r="V1514" i="1"/>
  <c r="W1514" i="1"/>
  <c r="X1514" i="1"/>
  <c r="Y1514" i="1"/>
  <c r="Z1514" i="1"/>
  <c r="AA1514" i="1"/>
  <c r="AB1514" i="1"/>
  <c r="AC1514" i="1"/>
  <c r="AD1514" i="1"/>
  <c r="AE1514" i="1"/>
  <c r="U1515" i="1"/>
  <c r="V1515" i="1"/>
  <c r="W1515" i="1"/>
  <c r="X1515" i="1"/>
  <c r="Y1515" i="1"/>
  <c r="Z1515" i="1"/>
  <c r="AA1515" i="1"/>
  <c r="AB1515" i="1"/>
  <c r="AC1515" i="1"/>
  <c r="AD1515" i="1"/>
  <c r="AE1515" i="1"/>
  <c r="U1516" i="1"/>
  <c r="V1516" i="1"/>
  <c r="W1516" i="1"/>
  <c r="X1516" i="1"/>
  <c r="Y1516" i="1"/>
  <c r="Z1516" i="1"/>
  <c r="AA1516" i="1"/>
  <c r="AB1516" i="1"/>
  <c r="AC1516" i="1"/>
  <c r="AD1516" i="1"/>
  <c r="AE1516" i="1"/>
  <c r="U1517" i="1"/>
  <c r="V1517" i="1"/>
  <c r="W1517" i="1"/>
  <c r="X1517" i="1"/>
  <c r="Y1517" i="1"/>
  <c r="Z1517" i="1"/>
  <c r="AA1517" i="1"/>
  <c r="AB1517" i="1"/>
  <c r="AC1517" i="1"/>
  <c r="AD1517" i="1"/>
  <c r="AE1517" i="1"/>
  <c r="U1518" i="1"/>
  <c r="V1518" i="1"/>
  <c r="W1518" i="1"/>
  <c r="X1518" i="1"/>
  <c r="Y1518" i="1"/>
  <c r="Z1518" i="1"/>
  <c r="AA1518" i="1"/>
  <c r="AB1518" i="1"/>
  <c r="AC1518" i="1"/>
  <c r="AD1518" i="1"/>
  <c r="AE1518" i="1"/>
  <c r="U1519" i="1"/>
  <c r="V1519" i="1"/>
  <c r="W1519" i="1"/>
  <c r="X1519" i="1"/>
  <c r="Y1519" i="1"/>
  <c r="Z1519" i="1"/>
  <c r="AA1519" i="1"/>
  <c r="AB1519" i="1"/>
  <c r="AC1519" i="1"/>
  <c r="AD1519" i="1"/>
  <c r="AE1519" i="1"/>
  <c r="U1520" i="1"/>
  <c r="V1520" i="1"/>
  <c r="W1520" i="1"/>
  <c r="X1520" i="1"/>
  <c r="Y1520" i="1"/>
  <c r="Z1520" i="1"/>
  <c r="AA1520" i="1"/>
  <c r="AB1520" i="1"/>
  <c r="AC1520" i="1"/>
  <c r="AD1520" i="1"/>
  <c r="AE1520" i="1"/>
  <c r="U1521" i="1"/>
  <c r="V1521" i="1"/>
  <c r="W1521" i="1"/>
  <c r="X1521" i="1"/>
  <c r="Y1521" i="1"/>
  <c r="Z1521" i="1"/>
  <c r="AA1521" i="1"/>
  <c r="AB1521" i="1"/>
  <c r="AC1521" i="1"/>
  <c r="AD1521" i="1"/>
  <c r="AE1521" i="1"/>
  <c r="U1522" i="1"/>
  <c r="V1522" i="1"/>
  <c r="W1522" i="1"/>
  <c r="X1522" i="1"/>
  <c r="Y1522" i="1"/>
  <c r="Z1522" i="1"/>
  <c r="AA1522" i="1"/>
  <c r="AB1522" i="1"/>
  <c r="AC1522" i="1"/>
  <c r="AD1522" i="1"/>
  <c r="AE1522" i="1"/>
  <c r="U1523" i="1"/>
  <c r="V1523" i="1"/>
  <c r="W1523" i="1"/>
  <c r="X1523" i="1"/>
  <c r="Y1523" i="1"/>
  <c r="Z1523" i="1"/>
  <c r="AA1523" i="1"/>
  <c r="AB1523" i="1"/>
  <c r="AC1523" i="1"/>
  <c r="AD1523" i="1"/>
  <c r="AE1523" i="1"/>
  <c r="U1524" i="1"/>
  <c r="V1524" i="1"/>
  <c r="W1524" i="1"/>
  <c r="X1524" i="1"/>
  <c r="Y1524" i="1"/>
  <c r="Z1524" i="1"/>
  <c r="AA1524" i="1"/>
  <c r="AB1524" i="1"/>
  <c r="AC1524" i="1"/>
  <c r="AD1524" i="1"/>
  <c r="AE1524" i="1"/>
  <c r="U1525" i="1"/>
  <c r="V1525" i="1"/>
  <c r="W1525" i="1"/>
  <c r="X1525" i="1"/>
  <c r="Y1525" i="1"/>
  <c r="Z1525" i="1"/>
  <c r="AA1525" i="1"/>
  <c r="AB1525" i="1"/>
  <c r="AC1525" i="1"/>
  <c r="AD1525" i="1"/>
  <c r="AE1525" i="1"/>
  <c r="U1526" i="1"/>
  <c r="V1526" i="1"/>
  <c r="W1526" i="1"/>
  <c r="X1526" i="1"/>
  <c r="Y1526" i="1"/>
  <c r="Z1526" i="1"/>
  <c r="AA1526" i="1"/>
  <c r="AB1526" i="1"/>
  <c r="AC1526" i="1"/>
  <c r="AD1526" i="1"/>
  <c r="AE1526" i="1"/>
  <c r="U1527" i="1"/>
  <c r="V1527" i="1"/>
  <c r="W1527" i="1"/>
  <c r="X1527" i="1"/>
  <c r="Y1527" i="1"/>
  <c r="Z1527" i="1"/>
  <c r="AA1527" i="1"/>
  <c r="AB1527" i="1"/>
  <c r="AC1527" i="1"/>
  <c r="AD1527" i="1"/>
  <c r="AE1527" i="1"/>
  <c r="U1528" i="1"/>
  <c r="V1528" i="1"/>
  <c r="W1528" i="1"/>
  <c r="X1528" i="1"/>
  <c r="Y1528" i="1"/>
  <c r="Z1528" i="1"/>
  <c r="AA1528" i="1"/>
  <c r="AB1528" i="1"/>
  <c r="AC1528" i="1"/>
  <c r="AD1528" i="1"/>
  <c r="AE1528" i="1"/>
  <c r="U1529" i="1"/>
  <c r="V1529" i="1"/>
  <c r="W1529" i="1"/>
  <c r="X1529" i="1"/>
  <c r="Y1529" i="1"/>
  <c r="Z1529" i="1"/>
  <c r="AA1529" i="1"/>
  <c r="AB1529" i="1"/>
  <c r="AC1529" i="1"/>
  <c r="AD1529" i="1"/>
  <c r="AE1529" i="1"/>
  <c r="U1530" i="1"/>
  <c r="V1530" i="1"/>
  <c r="W1530" i="1"/>
  <c r="X1530" i="1"/>
  <c r="Y1530" i="1"/>
  <c r="Z1530" i="1"/>
  <c r="AA1530" i="1"/>
  <c r="AB1530" i="1"/>
  <c r="AC1530" i="1"/>
  <c r="AD1530" i="1"/>
  <c r="AE1530" i="1"/>
  <c r="U1531" i="1"/>
  <c r="V1531" i="1"/>
  <c r="W1531" i="1"/>
  <c r="X1531" i="1"/>
  <c r="Y1531" i="1"/>
  <c r="Z1531" i="1"/>
  <c r="AA1531" i="1"/>
  <c r="AB1531" i="1"/>
  <c r="AC1531" i="1"/>
  <c r="AD1531" i="1"/>
  <c r="AE1531" i="1"/>
  <c r="U1532" i="1"/>
  <c r="V1532" i="1"/>
  <c r="W1532" i="1"/>
  <c r="X1532" i="1"/>
  <c r="Y1532" i="1"/>
  <c r="Z1532" i="1"/>
  <c r="AA1532" i="1"/>
  <c r="AB1532" i="1"/>
  <c r="AC1532" i="1"/>
  <c r="AD1532" i="1"/>
  <c r="AE1532" i="1"/>
  <c r="U1533" i="1"/>
  <c r="V1533" i="1"/>
  <c r="W1533" i="1"/>
  <c r="X1533" i="1"/>
  <c r="Y1533" i="1"/>
  <c r="Z1533" i="1"/>
  <c r="AA1533" i="1"/>
  <c r="AB1533" i="1"/>
  <c r="AC1533" i="1"/>
  <c r="AD1533" i="1"/>
  <c r="AE1533" i="1"/>
  <c r="U1534" i="1"/>
  <c r="V1534" i="1"/>
  <c r="W1534" i="1"/>
  <c r="X1534" i="1"/>
  <c r="Y1534" i="1"/>
  <c r="Z1534" i="1"/>
  <c r="AA1534" i="1"/>
  <c r="AB1534" i="1"/>
  <c r="AC1534" i="1"/>
  <c r="AD1534" i="1"/>
  <c r="AE1534" i="1"/>
  <c r="U1535" i="1"/>
  <c r="V1535" i="1"/>
  <c r="W1535" i="1"/>
  <c r="X1535" i="1"/>
  <c r="Y1535" i="1"/>
  <c r="Z1535" i="1"/>
  <c r="AA1535" i="1"/>
  <c r="AB1535" i="1"/>
  <c r="AC1535" i="1"/>
  <c r="AD1535" i="1"/>
  <c r="AE1535" i="1"/>
  <c r="U1536" i="1"/>
  <c r="V1536" i="1"/>
  <c r="W1536" i="1"/>
  <c r="X1536" i="1"/>
  <c r="Y1536" i="1"/>
  <c r="Z1536" i="1"/>
  <c r="AA1536" i="1"/>
  <c r="AB1536" i="1"/>
  <c r="AC1536" i="1"/>
  <c r="AD1536" i="1"/>
  <c r="AE1536" i="1"/>
  <c r="U1537" i="1"/>
  <c r="V1537" i="1"/>
  <c r="W1537" i="1"/>
  <c r="X1537" i="1"/>
  <c r="Y1537" i="1"/>
  <c r="Z1537" i="1"/>
  <c r="AA1537" i="1"/>
  <c r="AB1537" i="1"/>
  <c r="AC1537" i="1"/>
  <c r="AD1537" i="1"/>
  <c r="AE1537" i="1"/>
  <c r="U1538" i="1"/>
  <c r="V1538" i="1"/>
  <c r="W1538" i="1"/>
  <c r="X1538" i="1"/>
  <c r="Y1538" i="1"/>
  <c r="Z1538" i="1"/>
  <c r="AA1538" i="1"/>
  <c r="AB1538" i="1"/>
  <c r="AC1538" i="1"/>
  <c r="AD1538" i="1"/>
  <c r="AE1538" i="1"/>
  <c r="U1539" i="1"/>
  <c r="V1539" i="1"/>
  <c r="W1539" i="1"/>
  <c r="X1539" i="1"/>
  <c r="Y1539" i="1"/>
  <c r="Z1539" i="1"/>
  <c r="AA1539" i="1"/>
  <c r="AB1539" i="1"/>
  <c r="AC1539" i="1"/>
  <c r="AD1539" i="1"/>
  <c r="AE1539" i="1"/>
  <c r="U1540" i="1"/>
  <c r="V1540" i="1"/>
  <c r="W1540" i="1"/>
  <c r="X1540" i="1"/>
  <c r="Y1540" i="1"/>
  <c r="Z1540" i="1"/>
  <c r="AA1540" i="1"/>
  <c r="AB1540" i="1"/>
  <c r="AC1540" i="1"/>
  <c r="AD1540" i="1"/>
  <c r="AE1540" i="1"/>
  <c r="U1541" i="1"/>
  <c r="V1541" i="1"/>
  <c r="W1541" i="1"/>
  <c r="X1541" i="1"/>
  <c r="Y1541" i="1"/>
  <c r="Z1541" i="1"/>
  <c r="AA1541" i="1"/>
  <c r="AB1541" i="1"/>
  <c r="AC1541" i="1"/>
  <c r="AD1541" i="1"/>
  <c r="AE1541" i="1"/>
  <c r="U1542" i="1"/>
  <c r="V1542" i="1"/>
  <c r="W1542" i="1"/>
  <c r="X1542" i="1"/>
  <c r="Y1542" i="1"/>
  <c r="Z1542" i="1"/>
  <c r="AA1542" i="1"/>
  <c r="AB1542" i="1"/>
  <c r="AC1542" i="1"/>
  <c r="AD1542" i="1"/>
  <c r="AE1542" i="1"/>
  <c r="U1543" i="1"/>
  <c r="V1543" i="1"/>
  <c r="W1543" i="1"/>
  <c r="X1543" i="1"/>
  <c r="Y1543" i="1"/>
  <c r="Z1543" i="1"/>
  <c r="AA1543" i="1"/>
  <c r="AB1543" i="1"/>
  <c r="AC1543" i="1"/>
  <c r="AD1543" i="1"/>
  <c r="AE1543" i="1"/>
  <c r="U1544" i="1"/>
  <c r="V1544" i="1"/>
  <c r="W1544" i="1"/>
  <c r="X1544" i="1"/>
  <c r="Y1544" i="1"/>
  <c r="Z1544" i="1"/>
  <c r="AA1544" i="1"/>
  <c r="AB1544" i="1"/>
  <c r="AC1544" i="1"/>
  <c r="AD1544" i="1"/>
  <c r="AE1544" i="1"/>
  <c r="U1545" i="1"/>
  <c r="V1545" i="1"/>
  <c r="W1545" i="1"/>
  <c r="X1545" i="1"/>
  <c r="Y1545" i="1"/>
  <c r="Z1545" i="1"/>
  <c r="AA1545" i="1"/>
  <c r="AB1545" i="1"/>
  <c r="AC1545" i="1"/>
  <c r="AD1545" i="1"/>
  <c r="AE1545" i="1"/>
  <c r="U1546" i="1"/>
  <c r="V1546" i="1"/>
  <c r="W1546" i="1"/>
  <c r="X1546" i="1"/>
  <c r="Y1546" i="1"/>
  <c r="Z1546" i="1"/>
  <c r="AA1546" i="1"/>
  <c r="AB1546" i="1"/>
  <c r="AC1546" i="1"/>
  <c r="AD1546" i="1"/>
  <c r="AE1546" i="1"/>
  <c r="U1547" i="1"/>
  <c r="V1547" i="1"/>
  <c r="W1547" i="1"/>
  <c r="X1547" i="1"/>
  <c r="Y1547" i="1"/>
  <c r="Z1547" i="1"/>
  <c r="AA1547" i="1"/>
  <c r="AB1547" i="1"/>
  <c r="AC1547" i="1"/>
  <c r="AD1547" i="1"/>
  <c r="AE1547" i="1"/>
  <c r="U1548" i="1"/>
  <c r="V1548" i="1"/>
  <c r="W1548" i="1"/>
  <c r="X1548" i="1"/>
  <c r="Y1548" i="1"/>
  <c r="Z1548" i="1"/>
  <c r="AA1548" i="1"/>
  <c r="AB1548" i="1"/>
  <c r="AC1548" i="1"/>
  <c r="AD1548" i="1"/>
  <c r="AE1548" i="1"/>
  <c r="U1549" i="1"/>
  <c r="V1549" i="1"/>
  <c r="W1549" i="1"/>
  <c r="X1549" i="1"/>
  <c r="Y1549" i="1"/>
  <c r="Z1549" i="1"/>
  <c r="AA1549" i="1"/>
  <c r="AB1549" i="1"/>
  <c r="AC1549" i="1"/>
  <c r="AD1549" i="1"/>
  <c r="AE1549" i="1"/>
  <c r="U1550" i="1"/>
  <c r="V1550" i="1"/>
  <c r="W1550" i="1"/>
  <c r="X1550" i="1"/>
  <c r="Y1550" i="1"/>
  <c r="Z1550" i="1"/>
  <c r="AA1550" i="1"/>
  <c r="AB1550" i="1"/>
  <c r="AC1550" i="1"/>
  <c r="AD1550" i="1"/>
  <c r="AE1550" i="1"/>
  <c r="U1551" i="1"/>
  <c r="V1551" i="1"/>
  <c r="W1551" i="1"/>
  <c r="X1551" i="1"/>
  <c r="Y1551" i="1"/>
  <c r="Z1551" i="1"/>
  <c r="AA1551" i="1"/>
  <c r="AB1551" i="1"/>
  <c r="AC1551" i="1"/>
  <c r="AD1551" i="1"/>
  <c r="AE1551" i="1"/>
  <c r="U1552" i="1"/>
  <c r="V1552" i="1"/>
  <c r="W1552" i="1"/>
  <c r="X1552" i="1"/>
  <c r="Y1552" i="1"/>
  <c r="Z1552" i="1"/>
  <c r="AA1552" i="1"/>
  <c r="AB1552" i="1"/>
  <c r="AC1552" i="1"/>
  <c r="AD1552" i="1"/>
  <c r="AE1552" i="1"/>
  <c r="U1553" i="1"/>
  <c r="V1553" i="1"/>
  <c r="W1553" i="1"/>
  <c r="X1553" i="1"/>
  <c r="Y1553" i="1"/>
  <c r="Z1553" i="1"/>
  <c r="AA1553" i="1"/>
  <c r="AB1553" i="1"/>
  <c r="AC1553" i="1"/>
  <c r="AD1553" i="1"/>
  <c r="AE1553" i="1"/>
  <c r="U1554" i="1"/>
  <c r="V1554" i="1"/>
  <c r="W1554" i="1"/>
  <c r="X1554" i="1"/>
  <c r="Y1554" i="1"/>
  <c r="Z1554" i="1"/>
  <c r="AA1554" i="1"/>
  <c r="AB1554" i="1"/>
  <c r="AC1554" i="1"/>
  <c r="AD1554" i="1"/>
  <c r="AE1554" i="1"/>
  <c r="U1555" i="1"/>
  <c r="V1555" i="1"/>
  <c r="W1555" i="1"/>
  <c r="X1555" i="1"/>
  <c r="Y1555" i="1"/>
  <c r="Z1555" i="1"/>
  <c r="AA1555" i="1"/>
  <c r="AB1555" i="1"/>
  <c r="AC1555" i="1"/>
  <c r="AD1555" i="1"/>
  <c r="AE1555" i="1"/>
  <c r="U1556" i="1"/>
  <c r="V1556" i="1"/>
  <c r="W1556" i="1"/>
  <c r="X1556" i="1"/>
  <c r="Y1556" i="1"/>
  <c r="Z1556" i="1"/>
  <c r="AA1556" i="1"/>
  <c r="AB1556" i="1"/>
  <c r="AC1556" i="1"/>
  <c r="AD1556" i="1"/>
  <c r="AE1556" i="1"/>
  <c r="U1557" i="1"/>
  <c r="V1557" i="1"/>
  <c r="W1557" i="1"/>
  <c r="X1557" i="1"/>
  <c r="Y1557" i="1"/>
  <c r="Z1557" i="1"/>
  <c r="AA1557" i="1"/>
  <c r="AB1557" i="1"/>
  <c r="AC1557" i="1"/>
  <c r="AD1557" i="1"/>
  <c r="AE1557" i="1"/>
  <c r="U1558" i="1"/>
  <c r="V1558" i="1"/>
  <c r="W1558" i="1"/>
  <c r="X1558" i="1"/>
  <c r="Y1558" i="1"/>
  <c r="Z1558" i="1"/>
  <c r="AA1558" i="1"/>
  <c r="AB1558" i="1"/>
  <c r="AC1558" i="1"/>
  <c r="AD1558" i="1"/>
  <c r="AE1558" i="1"/>
  <c r="U1559" i="1"/>
  <c r="V1559" i="1"/>
  <c r="W1559" i="1"/>
  <c r="X1559" i="1"/>
  <c r="Y1559" i="1"/>
  <c r="Z1559" i="1"/>
  <c r="AA1559" i="1"/>
  <c r="AB1559" i="1"/>
  <c r="AC1559" i="1"/>
  <c r="AD1559" i="1"/>
  <c r="AE1559" i="1"/>
  <c r="U1560" i="1"/>
  <c r="V1560" i="1"/>
  <c r="W1560" i="1"/>
  <c r="X1560" i="1"/>
  <c r="Y1560" i="1"/>
  <c r="Z1560" i="1"/>
  <c r="AA1560" i="1"/>
  <c r="AB1560" i="1"/>
  <c r="AC1560" i="1"/>
  <c r="AD1560" i="1"/>
  <c r="AE1560" i="1"/>
  <c r="U1561" i="1"/>
  <c r="V1561" i="1"/>
  <c r="W1561" i="1"/>
  <c r="X1561" i="1"/>
  <c r="Y1561" i="1"/>
  <c r="Z1561" i="1"/>
  <c r="AA1561" i="1"/>
  <c r="AB1561" i="1"/>
  <c r="AC1561" i="1"/>
  <c r="AD1561" i="1"/>
  <c r="AE1561" i="1"/>
  <c r="U1562" i="1"/>
  <c r="V1562" i="1"/>
  <c r="W1562" i="1"/>
  <c r="X1562" i="1"/>
  <c r="Y1562" i="1"/>
  <c r="Z1562" i="1"/>
  <c r="AA1562" i="1"/>
  <c r="AB1562" i="1"/>
  <c r="AC1562" i="1"/>
  <c r="AD1562" i="1"/>
  <c r="AE1562" i="1"/>
  <c r="U1563" i="1"/>
  <c r="V1563" i="1"/>
  <c r="W1563" i="1"/>
  <c r="X1563" i="1"/>
  <c r="Y1563" i="1"/>
  <c r="Z1563" i="1"/>
  <c r="AA1563" i="1"/>
  <c r="AB1563" i="1"/>
  <c r="AC1563" i="1"/>
  <c r="AD1563" i="1"/>
  <c r="AE1563" i="1"/>
  <c r="U1564" i="1"/>
  <c r="V1564" i="1"/>
  <c r="W1564" i="1"/>
  <c r="X1564" i="1"/>
  <c r="Y1564" i="1"/>
  <c r="Z1564" i="1"/>
  <c r="AA1564" i="1"/>
  <c r="AB1564" i="1"/>
  <c r="AC1564" i="1"/>
  <c r="AD1564" i="1"/>
  <c r="AE1564" i="1"/>
  <c r="U1565" i="1"/>
  <c r="V1565" i="1"/>
  <c r="W1565" i="1"/>
  <c r="X1565" i="1"/>
  <c r="Y1565" i="1"/>
  <c r="Z1565" i="1"/>
  <c r="AA1565" i="1"/>
  <c r="AB1565" i="1"/>
  <c r="AC1565" i="1"/>
  <c r="AD1565" i="1"/>
  <c r="AE1565" i="1"/>
  <c r="U1566" i="1"/>
  <c r="V1566" i="1"/>
  <c r="W1566" i="1"/>
  <c r="X1566" i="1"/>
  <c r="Y1566" i="1"/>
  <c r="Z1566" i="1"/>
  <c r="AA1566" i="1"/>
  <c r="AB1566" i="1"/>
  <c r="AC1566" i="1"/>
  <c r="AD1566" i="1"/>
  <c r="AE1566" i="1"/>
  <c r="U1567" i="1"/>
  <c r="V1567" i="1"/>
  <c r="W1567" i="1"/>
  <c r="X1567" i="1"/>
  <c r="Y1567" i="1"/>
  <c r="Z1567" i="1"/>
  <c r="AA1567" i="1"/>
  <c r="AB1567" i="1"/>
  <c r="AC1567" i="1"/>
  <c r="AD1567" i="1"/>
  <c r="AE1567" i="1"/>
  <c r="U1568" i="1"/>
  <c r="V1568" i="1"/>
  <c r="W1568" i="1"/>
  <c r="X1568" i="1"/>
  <c r="Y1568" i="1"/>
  <c r="Z1568" i="1"/>
  <c r="AA1568" i="1"/>
  <c r="AB1568" i="1"/>
  <c r="AC1568" i="1"/>
  <c r="AD1568" i="1"/>
  <c r="AE1568" i="1"/>
  <c r="U1569" i="1"/>
  <c r="V1569" i="1"/>
  <c r="W1569" i="1"/>
  <c r="X1569" i="1"/>
  <c r="Y1569" i="1"/>
  <c r="Z1569" i="1"/>
  <c r="AA1569" i="1"/>
  <c r="AB1569" i="1"/>
  <c r="AC1569" i="1"/>
  <c r="AD1569" i="1"/>
  <c r="AE1569" i="1"/>
  <c r="U1570" i="1"/>
  <c r="V1570" i="1"/>
  <c r="W1570" i="1"/>
  <c r="X1570" i="1"/>
  <c r="Y1570" i="1"/>
  <c r="Z1570" i="1"/>
  <c r="AA1570" i="1"/>
  <c r="AB1570" i="1"/>
  <c r="AC1570" i="1"/>
  <c r="AD1570" i="1"/>
  <c r="AE1570" i="1"/>
  <c r="U1571" i="1"/>
  <c r="V1571" i="1"/>
  <c r="W1571" i="1"/>
  <c r="X1571" i="1"/>
  <c r="Y1571" i="1"/>
  <c r="Z1571" i="1"/>
  <c r="AA1571" i="1"/>
  <c r="AB1571" i="1"/>
  <c r="AC1571" i="1"/>
  <c r="AD1571" i="1"/>
  <c r="AE1571" i="1"/>
  <c r="U1572" i="1"/>
  <c r="V1572" i="1"/>
  <c r="W1572" i="1"/>
  <c r="X1572" i="1"/>
  <c r="Y1572" i="1"/>
  <c r="Z1572" i="1"/>
  <c r="AA1572" i="1"/>
  <c r="AB1572" i="1"/>
  <c r="AC1572" i="1"/>
  <c r="AD1572" i="1"/>
  <c r="AE1572" i="1"/>
  <c r="U1573" i="1"/>
  <c r="V1573" i="1"/>
  <c r="W1573" i="1"/>
  <c r="X1573" i="1"/>
  <c r="Y1573" i="1"/>
  <c r="Z1573" i="1"/>
  <c r="AA1573" i="1"/>
  <c r="AB1573" i="1"/>
  <c r="AC1573" i="1"/>
  <c r="AD1573" i="1"/>
  <c r="AE1573" i="1"/>
  <c r="U1574" i="1"/>
  <c r="V1574" i="1"/>
  <c r="W1574" i="1"/>
  <c r="X1574" i="1"/>
  <c r="Y1574" i="1"/>
  <c r="Z1574" i="1"/>
  <c r="AA1574" i="1"/>
  <c r="AB1574" i="1"/>
  <c r="AC1574" i="1"/>
  <c r="AD1574" i="1"/>
  <c r="AE1574" i="1"/>
  <c r="U1575" i="1"/>
  <c r="V1575" i="1"/>
  <c r="W1575" i="1"/>
  <c r="X1575" i="1"/>
  <c r="Y1575" i="1"/>
  <c r="Z1575" i="1"/>
  <c r="AA1575" i="1"/>
  <c r="AB1575" i="1"/>
  <c r="AC1575" i="1"/>
  <c r="AD1575" i="1"/>
  <c r="AE1575" i="1"/>
  <c r="U1576" i="1"/>
  <c r="V1576" i="1"/>
  <c r="W1576" i="1"/>
  <c r="X1576" i="1"/>
  <c r="Y1576" i="1"/>
  <c r="Z1576" i="1"/>
  <c r="AA1576" i="1"/>
  <c r="AB1576" i="1"/>
  <c r="AC1576" i="1"/>
  <c r="AD1576" i="1"/>
  <c r="AE1576" i="1"/>
  <c r="U1577" i="1"/>
  <c r="V1577" i="1"/>
  <c r="W1577" i="1"/>
  <c r="X1577" i="1"/>
  <c r="Y1577" i="1"/>
  <c r="Z1577" i="1"/>
  <c r="AA1577" i="1"/>
  <c r="AB1577" i="1"/>
  <c r="AC1577" i="1"/>
  <c r="AD1577" i="1"/>
  <c r="AE1577" i="1"/>
  <c r="U1578" i="1"/>
  <c r="V1578" i="1"/>
  <c r="W1578" i="1"/>
  <c r="X1578" i="1"/>
  <c r="Y1578" i="1"/>
  <c r="Z1578" i="1"/>
  <c r="AA1578" i="1"/>
  <c r="AB1578" i="1"/>
  <c r="AC1578" i="1"/>
  <c r="AD1578" i="1"/>
  <c r="AE1578" i="1"/>
  <c r="U1579" i="1"/>
  <c r="V1579" i="1"/>
  <c r="W1579" i="1"/>
  <c r="X1579" i="1"/>
  <c r="Y1579" i="1"/>
  <c r="Z1579" i="1"/>
  <c r="AA1579" i="1"/>
  <c r="AB1579" i="1"/>
  <c r="AC1579" i="1"/>
  <c r="AD1579" i="1"/>
  <c r="AE1579" i="1"/>
  <c r="U1580" i="1"/>
  <c r="V1580" i="1"/>
  <c r="W1580" i="1"/>
  <c r="X1580" i="1"/>
  <c r="Y1580" i="1"/>
  <c r="Z1580" i="1"/>
  <c r="AA1580" i="1"/>
  <c r="AB1580" i="1"/>
  <c r="AC1580" i="1"/>
  <c r="AD1580" i="1"/>
  <c r="AE1580" i="1"/>
  <c r="U1581" i="1"/>
  <c r="V1581" i="1"/>
  <c r="W1581" i="1"/>
  <c r="X1581" i="1"/>
  <c r="Y1581" i="1"/>
  <c r="Z1581" i="1"/>
  <c r="AA1581" i="1"/>
  <c r="AB1581" i="1"/>
  <c r="AC1581" i="1"/>
  <c r="AD1581" i="1"/>
  <c r="AE1581" i="1"/>
  <c r="U1582" i="1"/>
  <c r="V1582" i="1"/>
  <c r="W1582" i="1"/>
  <c r="X1582" i="1"/>
  <c r="Y1582" i="1"/>
  <c r="Z1582" i="1"/>
  <c r="AA1582" i="1"/>
  <c r="AB1582" i="1"/>
  <c r="AC1582" i="1"/>
  <c r="AD1582" i="1"/>
  <c r="AE1582" i="1"/>
  <c r="U1583" i="1"/>
  <c r="V1583" i="1"/>
  <c r="W1583" i="1"/>
  <c r="X1583" i="1"/>
  <c r="Y1583" i="1"/>
  <c r="Z1583" i="1"/>
  <c r="AA1583" i="1"/>
  <c r="AB1583" i="1"/>
  <c r="AC1583" i="1"/>
  <c r="AD1583" i="1"/>
  <c r="AE1583" i="1"/>
  <c r="U1584" i="1"/>
  <c r="V1584" i="1"/>
  <c r="W1584" i="1"/>
  <c r="X1584" i="1"/>
  <c r="Y1584" i="1"/>
  <c r="Z1584" i="1"/>
  <c r="AA1584" i="1"/>
  <c r="AB1584" i="1"/>
  <c r="AC1584" i="1"/>
  <c r="AD1584" i="1"/>
  <c r="AE1584" i="1"/>
  <c r="U1585" i="1"/>
  <c r="V1585" i="1"/>
  <c r="W1585" i="1"/>
  <c r="X1585" i="1"/>
  <c r="Y1585" i="1"/>
  <c r="Z1585" i="1"/>
  <c r="AA1585" i="1"/>
  <c r="AB1585" i="1"/>
  <c r="AC1585" i="1"/>
  <c r="AD1585" i="1"/>
  <c r="AE1585" i="1"/>
  <c r="U1586" i="1"/>
  <c r="V1586" i="1"/>
  <c r="W1586" i="1"/>
  <c r="X1586" i="1"/>
  <c r="Y1586" i="1"/>
  <c r="Z1586" i="1"/>
  <c r="AA1586" i="1"/>
  <c r="AB1586" i="1"/>
  <c r="AC1586" i="1"/>
  <c r="AD1586" i="1"/>
  <c r="AE1586" i="1"/>
  <c r="U1587" i="1"/>
  <c r="V1587" i="1"/>
  <c r="W1587" i="1"/>
  <c r="X1587" i="1"/>
  <c r="Y1587" i="1"/>
  <c r="Z1587" i="1"/>
  <c r="AA1587" i="1"/>
  <c r="AB1587" i="1"/>
  <c r="AC1587" i="1"/>
  <c r="AD1587" i="1"/>
  <c r="AE1587" i="1"/>
  <c r="U1588" i="1"/>
  <c r="V1588" i="1"/>
  <c r="W1588" i="1"/>
  <c r="X1588" i="1"/>
  <c r="Y1588" i="1"/>
  <c r="Z1588" i="1"/>
  <c r="AA1588" i="1"/>
  <c r="AB1588" i="1"/>
  <c r="AC1588" i="1"/>
  <c r="AD1588" i="1"/>
  <c r="AE1588" i="1"/>
  <c r="U1589" i="1"/>
  <c r="V1589" i="1"/>
  <c r="W1589" i="1"/>
  <c r="X1589" i="1"/>
  <c r="Y1589" i="1"/>
  <c r="Z1589" i="1"/>
  <c r="AA1589" i="1"/>
  <c r="AB1589" i="1"/>
  <c r="AC1589" i="1"/>
  <c r="AD1589" i="1"/>
  <c r="AE1589" i="1"/>
  <c r="U1590" i="1"/>
  <c r="V1590" i="1"/>
  <c r="W1590" i="1"/>
  <c r="X1590" i="1"/>
  <c r="Y1590" i="1"/>
  <c r="Z1590" i="1"/>
  <c r="AA1590" i="1"/>
  <c r="AB1590" i="1"/>
  <c r="AC1590" i="1"/>
  <c r="AD1590" i="1"/>
  <c r="AE1590" i="1"/>
  <c r="U1591" i="1"/>
  <c r="V1591" i="1"/>
  <c r="W1591" i="1"/>
  <c r="X1591" i="1"/>
  <c r="Y1591" i="1"/>
  <c r="Z1591" i="1"/>
  <c r="AA1591" i="1"/>
  <c r="AB1591" i="1"/>
  <c r="AC1591" i="1"/>
  <c r="AD1591" i="1"/>
  <c r="AE1591" i="1"/>
  <c r="U1592" i="1"/>
  <c r="V1592" i="1"/>
  <c r="W1592" i="1"/>
  <c r="X1592" i="1"/>
  <c r="Y1592" i="1"/>
  <c r="Z1592" i="1"/>
  <c r="AA1592" i="1"/>
  <c r="AB1592" i="1"/>
  <c r="AC1592" i="1"/>
  <c r="AD1592" i="1"/>
  <c r="AE1592" i="1"/>
  <c r="U1593" i="1"/>
  <c r="V1593" i="1"/>
  <c r="W1593" i="1"/>
  <c r="X1593" i="1"/>
  <c r="Y1593" i="1"/>
  <c r="Z1593" i="1"/>
  <c r="AA1593" i="1"/>
  <c r="AB1593" i="1"/>
  <c r="AC1593" i="1"/>
  <c r="AD1593" i="1"/>
  <c r="AE1593" i="1"/>
  <c r="U1594" i="1"/>
  <c r="V1594" i="1"/>
  <c r="W1594" i="1"/>
  <c r="X1594" i="1"/>
  <c r="Y1594" i="1"/>
  <c r="Z1594" i="1"/>
  <c r="AA1594" i="1"/>
  <c r="AB1594" i="1"/>
  <c r="AC1594" i="1"/>
  <c r="AD1594" i="1"/>
  <c r="AE1594" i="1"/>
  <c r="U1595" i="1"/>
  <c r="V1595" i="1"/>
  <c r="W1595" i="1"/>
  <c r="X1595" i="1"/>
  <c r="Y1595" i="1"/>
  <c r="Z1595" i="1"/>
  <c r="AA1595" i="1"/>
  <c r="AB1595" i="1"/>
  <c r="AC1595" i="1"/>
  <c r="AD1595" i="1"/>
  <c r="AE1595" i="1"/>
  <c r="U1596" i="1"/>
  <c r="V1596" i="1"/>
  <c r="W1596" i="1"/>
  <c r="X1596" i="1"/>
  <c r="Y1596" i="1"/>
  <c r="Z1596" i="1"/>
  <c r="AA1596" i="1"/>
  <c r="AB1596" i="1"/>
  <c r="AC1596" i="1"/>
  <c r="AD1596" i="1"/>
  <c r="AE1596" i="1"/>
  <c r="U1597" i="1"/>
  <c r="V1597" i="1"/>
  <c r="W1597" i="1"/>
  <c r="X1597" i="1"/>
  <c r="Y1597" i="1"/>
  <c r="Z1597" i="1"/>
  <c r="AA1597" i="1"/>
  <c r="AB1597" i="1"/>
  <c r="AC1597" i="1"/>
  <c r="AD1597" i="1"/>
  <c r="AE1597" i="1"/>
  <c r="U1598" i="1"/>
  <c r="V1598" i="1"/>
  <c r="W1598" i="1"/>
  <c r="X1598" i="1"/>
  <c r="Y1598" i="1"/>
  <c r="Z1598" i="1"/>
  <c r="AA1598" i="1"/>
  <c r="AB1598" i="1"/>
  <c r="AC1598" i="1"/>
  <c r="AD1598" i="1"/>
  <c r="AE1598" i="1"/>
  <c r="U1599" i="1"/>
  <c r="V1599" i="1"/>
  <c r="W1599" i="1"/>
  <c r="X1599" i="1"/>
  <c r="Y1599" i="1"/>
  <c r="Z1599" i="1"/>
  <c r="AA1599" i="1"/>
  <c r="AB1599" i="1"/>
  <c r="AC1599" i="1"/>
  <c r="AD1599" i="1"/>
  <c r="AE1599" i="1"/>
  <c r="U1600" i="1"/>
  <c r="V1600" i="1"/>
  <c r="W1600" i="1"/>
  <c r="X1600" i="1"/>
  <c r="Y1600" i="1"/>
  <c r="Z1600" i="1"/>
  <c r="AA1600" i="1"/>
  <c r="AB1600" i="1"/>
  <c r="AC1600" i="1"/>
  <c r="AD1600" i="1"/>
  <c r="AE1600" i="1"/>
  <c r="U1601" i="1"/>
  <c r="V1601" i="1"/>
  <c r="W1601" i="1"/>
  <c r="X1601" i="1"/>
  <c r="Y1601" i="1"/>
  <c r="Z1601" i="1"/>
  <c r="AA1601" i="1"/>
  <c r="AB1601" i="1"/>
  <c r="AC1601" i="1"/>
  <c r="AD1601" i="1"/>
  <c r="AE1601" i="1"/>
  <c r="U1602" i="1"/>
  <c r="V1602" i="1"/>
  <c r="W1602" i="1"/>
  <c r="X1602" i="1"/>
  <c r="Y1602" i="1"/>
  <c r="Z1602" i="1"/>
  <c r="AA1602" i="1"/>
  <c r="AB1602" i="1"/>
  <c r="AC1602" i="1"/>
  <c r="AD1602" i="1"/>
  <c r="AE1602" i="1"/>
  <c r="U1603" i="1"/>
  <c r="V1603" i="1"/>
  <c r="W1603" i="1"/>
  <c r="X1603" i="1"/>
  <c r="Y1603" i="1"/>
  <c r="Z1603" i="1"/>
  <c r="AA1603" i="1"/>
  <c r="AB1603" i="1"/>
  <c r="AC1603" i="1"/>
  <c r="AD1603" i="1"/>
  <c r="AE1603" i="1"/>
  <c r="U1604" i="1"/>
  <c r="V1604" i="1"/>
  <c r="W1604" i="1"/>
  <c r="X1604" i="1"/>
  <c r="Y1604" i="1"/>
  <c r="Z1604" i="1"/>
  <c r="AA1604" i="1"/>
  <c r="AB1604" i="1"/>
  <c r="AC1604" i="1"/>
  <c r="AD1604" i="1"/>
  <c r="AE1604" i="1"/>
  <c r="U1605" i="1"/>
  <c r="V1605" i="1"/>
  <c r="W1605" i="1"/>
  <c r="X1605" i="1"/>
  <c r="Y1605" i="1"/>
  <c r="Z1605" i="1"/>
  <c r="AA1605" i="1"/>
  <c r="AB1605" i="1"/>
  <c r="AC1605" i="1"/>
  <c r="AD1605" i="1"/>
  <c r="AE1605" i="1"/>
  <c r="U1606" i="1"/>
  <c r="V1606" i="1"/>
  <c r="W1606" i="1"/>
  <c r="X1606" i="1"/>
  <c r="Y1606" i="1"/>
  <c r="Z1606" i="1"/>
  <c r="AA1606" i="1"/>
  <c r="AB1606" i="1"/>
  <c r="AC1606" i="1"/>
  <c r="AD1606" i="1"/>
  <c r="AE1606" i="1"/>
  <c r="U1607" i="1"/>
  <c r="V1607" i="1"/>
  <c r="W1607" i="1"/>
  <c r="X1607" i="1"/>
  <c r="Y1607" i="1"/>
  <c r="Z1607" i="1"/>
  <c r="AA1607" i="1"/>
  <c r="AB1607" i="1"/>
  <c r="AC1607" i="1"/>
  <c r="AD1607" i="1"/>
  <c r="AE1607" i="1"/>
  <c r="U1608" i="1"/>
  <c r="V1608" i="1"/>
  <c r="W1608" i="1"/>
  <c r="X1608" i="1"/>
  <c r="Y1608" i="1"/>
  <c r="Z1608" i="1"/>
  <c r="AA1608" i="1"/>
  <c r="AB1608" i="1"/>
  <c r="AC1608" i="1"/>
  <c r="AD1608" i="1"/>
  <c r="AE1608" i="1"/>
  <c r="U1609" i="1"/>
  <c r="V1609" i="1"/>
  <c r="W1609" i="1"/>
  <c r="X1609" i="1"/>
  <c r="Y1609" i="1"/>
  <c r="Z1609" i="1"/>
  <c r="AA1609" i="1"/>
  <c r="AB1609" i="1"/>
  <c r="AC1609" i="1"/>
  <c r="AD1609" i="1"/>
  <c r="AE1609" i="1"/>
  <c r="U1610" i="1"/>
  <c r="V1610" i="1"/>
  <c r="W1610" i="1"/>
  <c r="X1610" i="1"/>
  <c r="Y1610" i="1"/>
  <c r="Z1610" i="1"/>
  <c r="AA1610" i="1"/>
  <c r="AB1610" i="1"/>
  <c r="AC1610" i="1"/>
  <c r="AD1610" i="1"/>
  <c r="AE1610" i="1"/>
  <c r="U1611" i="1"/>
  <c r="V1611" i="1"/>
  <c r="W1611" i="1"/>
  <c r="X1611" i="1"/>
  <c r="Y1611" i="1"/>
  <c r="Z1611" i="1"/>
  <c r="AA1611" i="1"/>
  <c r="AB1611" i="1"/>
  <c r="AC1611" i="1"/>
  <c r="AD1611" i="1"/>
  <c r="AE1611" i="1"/>
  <c r="U1612" i="1"/>
  <c r="V1612" i="1"/>
  <c r="W1612" i="1"/>
  <c r="X1612" i="1"/>
  <c r="Y1612" i="1"/>
  <c r="Z1612" i="1"/>
  <c r="AA1612" i="1"/>
  <c r="AB1612" i="1"/>
  <c r="AC1612" i="1"/>
  <c r="AD1612" i="1"/>
  <c r="AE1612" i="1"/>
  <c r="U1613" i="1"/>
  <c r="V1613" i="1"/>
  <c r="W1613" i="1"/>
  <c r="X1613" i="1"/>
  <c r="Y1613" i="1"/>
  <c r="Z1613" i="1"/>
  <c r="AA1613" i="1"/>
  <c r="AB1613" i="1"/>
  <c r="AC1613" i="1"/>
  <c r="AD1613" i="1"/>
  <c r="AE1613" i="1"/>
  <c r="U1614" i="1"/>
  <c r="V1614" i="1"/>
  <c r="W1614" i="1"/>
  <c r="X1614" i="1"/>
  <c r="Y1614" i="1"/>
  <c r="Z1614" i="1"/>
  <c r="AA1614" i="1"/>
  <c r="AB1614" i="1"/>
  <c r="AC1614" i="1"/>
  <c r="AD1614" i="1"/>
  <c r="AE1614" i="1"/>
  <c r="U1615" i="1"/>
  <c r="V1615" i="1"/>
  <c r="W1615" i="1"/>
  <c r="X1615" i="1"/>
  <c r="Y1615" i="1"/>
  <c r="Z1615" i="1"/>
  <c r="AA1615" i="1"/>
  <c r="AB1615" i="1"/>
  <c r="AC1615" i="1"/>
  <c r="AD1615" i="1"/>
  <c r="AE1615" i="1"/>
  <c r="U1616" i="1"/>
  <c r="V1616" i="1"/>
  <c r="W1616" i="1"/>
  <c r="X1616" i="1"/>
  <c r="Y1616" i="1"/>
  <c r="Z1616" i="1"/>
  <c r="AA1616" i="1"/>
  <c r="AB1616" i="1"/>
  <c r="AC1616" i="1"/>
  <c r="AD1616" i="1"/>
  <c r="AE1616" i="1"/>
  <c r="U1617" i="1"/>
  <c r="V1617" i="1"/>
  <c r="W1617" i="1"/>
  <c r="X1617" i="1"/>
  <c r="Y1617" i="1"/>
  <c r="Z1617" i="1"/>
  <c r="AA1617" i="1"/>
  <c r="AB1617" i="1"/>
  <c r="AC1617" i="1"/>
  <c r="AD1617" i="1"/>
  <c r="AE1617" i="1"/>
  <c r="U1618" i="1"/>
  <c r="V1618" i="1"/>
  <c r="W1618" i="1"/>
  <c r="X1618" i="1"/>
  <c r="Y1618" i="1"/>
  <c r="Z1618" i="1"/>
  <c r="AA1618" i="1"/>
  <c r="AB1618" i="1"/>
  <c r="AC1618" i="1"/>
  <c r="AD1618" i="1"/>
  <c r="AE1618" i="1"/>
  <c r="U1619" i="1"/>
  <c r="V1619" i="1"/>
  <c r="W1619" i="1"/>
  <c r="X1619" i="1"/>
  <c r="Y1619" i="1"/>
  <c r="Z1619" i="1"/>
  <c r="AA1619" i="1"/>
  <c r="AB1619" i="1"/>
  <c r="AC1619" i="1"/>
  <c r="AD1619" i="1"/>
  <c r="AE1619" i="1"/>
  <c r="U1620" i="1"/>
  <c r="V1620" i="1"/>
  <c r="W1620" i="1"/>
  <c r="X1620" i="1"/>
  <c r="Y1620" i="1"/>
  <c r="Z1620" i="1"/>
  <c r="AA1620" i="1"/>
  <c r="AB1620" i="1"/>
  <c r="AC1620" i="1"/>
  <c r="AD1620" i="1"/>
  <c r="AE1620" i="1"/>
  <c r="U1621" i="1"/>
  <c r="V1621" i="1"/>
  <c r="W1621" i="1"/>
  <c r="X1621" i="1"/>
  <c r="Y1621" i="1"/>
  <c r="Z1621" i="1"/>
  <c r="AA1621" i="1"/>
  <c r="AB1621" i="1"/>
  <c r="AC1621" i="1"/>
  <c r="AD1621" i="1"/>
  <c r="AE1621" i="1"/>
  <c r="U1622" i="1"/>
  <c r="V1622" i="1"/>
  <c r="W1622" i="1"/>
  <c r="X1622" i="1"/>
  <c r="Y1622" i="1"/>
  <c r="Z1622" i="1"/>
  <c r="AA1622" i="1"/>
  <c r="AB1622" i="1"/>
  <c r="AC1622" i="1"/>
  <c r="AD1622" i="1"/>
  <c r="AE1622" i="1"/>
  <c r="U1623" i="1"/>
  <c r="V1623" i="1"/>
  <c r="W1623" i="1"/>
  <c r="X1623" i="1"/>
  <c r="Y1623" i="1"/>
  <c r="Z1623" i="1"/>
  <c r="AA1623" i="1"/>
  <c r="AB1623" i="1"/>
  <c r="AC1623" i="1"/>
  <c r="AD1623" i="1"/>
  <c r="AE1623" i="1"/>
  <c r="U1624" i="1"/>
  <c r="V1624" i="1"/>
  <c r="W1624" i="1"/>
  <c r="X1624" i="1"/>
  <c r="Y1624" i="1"/>
  <c r="Z1624" i="1"/>
  <c r="AA1624" i="1"/>
  <c r="AB1624" i="1"/>
  <c r="AC1624" i="1"/>
  <c r="AD1624" i="1"/>
  <c r="AE1624" i="1"/>
  <c r="U1625" i="1"/>
  <c r="V1625" i="1"/>
  <c r="W1625" i="1"/>
  <c r="X1625" i="1"/>
  <c r="Y1625" i="1"/>
  <c r="Z1625" i="1"/>
  <c r="AA1625" i="1"/>
  <c r="AB1625" i="1"/>
  <c r="AC1625" i="1"/>
  <c r="AD1625" i="1"/>
  <c r="AE1625" i="1"/>
  <c r="U1626" i="1"/>
  <c r="V1626" i="1"/>
  <c r="W1626" i="1"/>
  <c r="X1626" i="1"/>
  <c r="Y1626" i="1"/>
  <c r="Z1626" i="1"/>
  <c r="AA1626" i="1"/>
  <c r="AB1626" i="1"/>
  <c r="AC1626" i="1"/>
  <c r="AD1626" i="1"/>
  <c r="AE1626" i="1"/>
  <c r="U1627" i="1"/>
  <c r="V1627" i="1"/>
  <c r="W1627" i="1"/>
  <c r="X1627" i="1"/>
  <c r="Y1627" i="1"/>
  <c r="Z1627" i="1"/>
  <c r="AA1627" i="1"/>
  <c r="AB1627" i="1"/>
  <c r="AC1627" i="1"/>
  <c r="AD1627" i="1"/>
  <c r="AE1627" i="1"/>
  <c r="U1628" i="1"/>
  <c r="V1628" i="1"/>
  <c r="W1628" i="1"/>
  <c r="X1628" i="1"/>
  <c r="Y1628" i="1"/>
  <c r="Z1628" i="1"/>
  <c r="AA1628" i="1"/>
  <c r="AB1628" i="1"/>
  <c r="AC1628" i="1"/>
  <c r="AD1628" i="1"/>
  <c r="AE1628" i="1"/>
  <c r="U1629" i="1"/>
  <c r="V1629" i="1"/>
  <c r="W1629" i="1"/>
  <c r="X1629" i="1"/>
  <c r="Y1629" i="1"/>
  <c r="Z1629" i="1"/>
  <c r="AA1629" i="1"/>
  <c r="AB1629" i="1"/>
  <c r="AC1629" i="1"/>
  <c r="AD1629" i="1"/>
  <c r="AE1629" i="1"/>
  <c r="U1630" i="1"/>
  <c r="V1630" i="1"/>
  <c r="W1630" i="1"/>
  <c r="X1630" i="1"/>
  <c r="Y1630" i="1"/>
  <c r="Z1630" i="1"/>
  <c r="AA1630" i="1"/>
  <c r="AB1630" i="1"/>
  <c r="AC1630" i="1"/>
  <c r="AD1630" i="1"/>
  <c r="AE1630" i="1"/>
  <c r="U1631" i="1"/>
  <c r="V1631" i="1"/>
  <c r="W1631" i="1"/>
  <c r="X1631" i="1"/>
  <c r="Y1631" i="1"/>
  <c r="Z1631" i="1"/>
  <c r="AA1631" i="1"/>
  <c r="AB1631" i="1"/>
  <c r="AC1631" i="1"/>
  <c r="AD1631" i="1"/>
  <c r="AE1631" i="1"/>
  <c r="U1632" i="1"/>
  <c r="V1632" i="1"/>
  <c r="W1632" i="1"/>
  <c r="X1632" i="1"/>
  <c r="Y1632" i="1"/>
  <c r="Z1632" i="1"/>
  <c r="AA1632" i="1"/>
  <c r="AB1632" i="1"/>
  <c r="AC1632" i="1"/>
  <c r="AD1632" i="1"/>
  <c r="AE1632" i="1"/>
  <c r="U1633" i="1"/>
  <c r="V1633" i="1"/>
  <c r="W1633" i="1"/>
  <c r="X1633" i="1"/>
  <c r="Y1633" i="1"/>
  <c r="Z1633" i="1"/>
  <c r="AA1633" i="1"/>
  <c r="AB1633" i="1"/>
  <c r="AC1633" i="1"/>
  <c r="AD1633" i="1"/>
  <c r="AE1633" i="1"/>
  <c r="U1634" i="1"/>
  <c r="V1634" i="1"/>
  <c r="W1634" i="1"/>
  <c r="X1634" i="1"/>
  <c r="Y1634" i="1"/>
  <c r="Z1634" i="1"/>
  <c r="AA1634" i="1"/>
  <c r="AB1634" i="1"/>
  <c r="AC1634" i="1"/>
  <c r="AD1634" i="1"/>
  <c r="AE1634" i="1"/>
  <c r="U1635" i="1"/>
  <c r="V1635" i="1"/>
  <c r="W1635" i="1"/>
  <c r="X1635" i="1"/>
  <c r="Y1635" i="1"/>
  <c r="Z1635" i="1"/>
  <c r="AA1635" i="1"/>
  <c r="AB1635" i="1"/>
  <c r="AC1635" i="1"/>
  <c r="AD1635" i="1"/>
  <c r="AE1635" i="1"/>
  <c r="U1636" i="1"/>
  <c r="V1636" i="1"/>
  <c r="W1636" i="1"/>
  <c r="X1636" i="1"/>
  <c r="Y1636" i="1"/>
  <c r="Z1636" i="1"/>
  <c r="AA1636" i="1"/>
  <c r="AB1636" i="1"/>
  <c r="AC1636" i="1"/>
  <c r="AD1636" i="1"/>
  <c r="AE1636" i="1"/>
  <c r="U1637" i="1"/>
  <c r="V1637" i="1"/>
  <c r="W1637" i="1"/>
  <c r="X1637" i="1"/>
  <c r="Y1637" i="1"/>
  <c r="Z1637" i="1"/>
  <c r="AA1637" i="1"/>
  <c r="AB1637" i="1"/>
  <c r="AC1637" i="1"/>
  <c r="AD1637" i="1"/>
  <c r="AE1637" i="1"/>
  <c r="U1638" i="1"/>
  <c r="V1638" i="1"/>
  <c r="W1638" i="1"/>
  <c r="X1638" i="1"/>
  <c r="Y1638" i="1"/>
  <c r="Z1638" i="1"/>
  <c r="AA1638" i="1"/>
  <c r="AB1638" i="1"/>
  <c r="AC1638" i="1"/>
  <c r="AD1638" i="1"/>
  <c r="AE1638" i="1"/>
  <c r="U1639" i="1"/>
  <c r="V1639" i="1"/>
  <c r="W1639" i="1"/>
  <c r="X1639" i="1"/>
  <c r="Y1639" i="1"/>
  <c r="Z1639" i="1"/>
  <c r="AA1639" i="1"/>
  <c r="AB1639" i="1"/>
  <c r="AC1639" i="1"/>
  <c r="AD1639" i="1"/>
  <c r="AE1639" i="1"/>
  <c r="U1640" i="1"/>
  <c r="V1640" i="1"/>
  <c r="W1640" i="1"/>
  <c r="X1640" i="1"/>
  <c r="Y1640" i="1"/>
  <c r="Z1640" i="1"/>
  <c r="AA1640" i="1"/>
  <c r="AB1640" i="1"/>
  <c r="AC1640" i="1"/>
  <c r="AD1640" i="1"/>
  <c r="AE1640" i="1"/>
  <c r="U1641" i="1"/>
  <c r="V1641" i="1"/>
  <c r="W1641" i="1"/>
  <c r="X1641" i="1"/>
  <c r="Y1641" i="1"/>
  <c r="Z1641" i="1"/>
  <c r="AA1641" i="1"/>
  <c r="AB1641" i="1"/>
  <c r="AC1641" i="1"/>
  <c r="AD1641" i="1"/>
  <c r="AE1641" i="1"/>
  <c r="U1642" i="1"/>
  <c r="V1642" i="1"/>
  <c r="W1642" i="1"/>
  <c r="X1642" i="1"/>
  <c r="Y1642" i="1"/>
  <c r="Z1642" i="1"/>
  <c r="AA1642" i="1"/>
  <c r="AB1642" i="1"/>
  <c r="AC1642" i="1"/>
  <c r="AD1642" i="1"/>
  <c r="AE1642" i="1"/>
  <c r="U1643" i="1"/>
  <c r="V1643" i="1"/>
  <c r="W1643" i="1"/>
  <c r="X1643" i="1"/>
  <c r="Y1643" i="1"/>
  <c r="Z1643" i="1"/>
  <c r="AA1643" i="1"/>
  <c r="AB1643" i="1"/>
  <c r="AC1643" i="1"/>
  <c r="AD1643" i="1"/>
  <c r="AE1643" i="1"/>
  <c r="U1644" i="1"/>
  <c r="V1644" i="1"/>
  <c r="W1644" i="1"/>
  <c r="X1644" i="1"/>
  <c r="Y1644" i="1"/>
  <c r="Z1644" i="1"/>
  <c r="AA1644" i="1"/>
  <c r="AB1644" i="1"/>
  <c r="AC1644" i="1"/>
  <c r="AD1644" i="1"/>
  <c r="AE1644" i="1"/>
  <c r="U1645" i="1"/>
  <c r="V1645" i="1"/>
  <c r="W1645" i="1"/>
  <c r="X1645" i="1"/>
  <c r="Y1645" i="1"/>
  <c r="Z1645" i="1"/>
  <c r="AA1645" i="1"/>
  <c r="AB1645" i="1"/>
  <c r="AC1645" i="1"/>
  <c r="AD1645" i="1"/>
  <c r="AE1645" i="1"/>
  <c r="U1646" i="1"/>
  <c r="V1646" i="1"/>
  <c r="W1646" i="1"/>
  <c r="X1646" i="1"/>
  <c r="Y1646" i="1"/>
  <c r="Z1646" i="1"/>
  <c r="AA1646" i="1"/>
  <c r="AB1646" i="1"/>
  <c r="AC1646" i="1"/>
  <c r="AD1646" i="1"/>
  <c r="AE1646" i="1"/>
  <c r="U1647" i="1"/>
  <c r="V1647" i="1"/>
  <c r="W1647" i="1"/>
  <c r="X1647" i="1"/>
  <c r="Y1647" i="1"/>
  <c r="Z1647" i="1"/>
  <c r="AA1647" i="1"/>
  <c r="AB1647" i="1"/>
  <c r="AC1647" i="1"/>
  <c r="AD1647" i="1"/>
  <c r="AE1647" i="1"/>
  <c r="U1648" i="1"/>
  <c r="V1648" i="1"/>
  <c r="W1648" i="1"/>
  <c r="X1648" i="1"/>
  <c r="Y1648" i="1"/>
  <c r="Z1648" i="1"/>
  <c r="AA1648" i="1"/>
  <c r="AB1648" i="1"/>
  <c r="AC1648" i="1"/>
  <c r="AD1648" i="1"/>
  <c r="AE1648" i="1"/>
  <c r="U1649" i="1"/>
  <c r="V1649" i="1"/>
  <c r="W1649" i="1"/>
  <c r="X1649" i="1"/>
  <c r="Y1649" i="1"/>
  <c r="Z1649" i="1"/>
  <c r="AA1649" i="1"/>
  <c r="AB1649" i="1"/>
  <c r="AC1649" i="1"/>
  <c r="AD1649" i="1"/>
  <c r="AE1649" i="1"/>
  <c r="U1650" i="1"/>
  <c r="V1650" i="1"/>
  <c r="W1650" i="1"/>
  <c r="X1650" i="1"/>
  <c r="Y1650" i="1"/>
  <c r="Z1650" i="1"/>
  <c r="AA1650" i="1"/>
  <c r="AB1650" i="1"/>
  <c r="AC1650" i="1"/>
  <c r="AD1650" i="1"/>
  <c r="AE1650" i="1"/>
  <c r="U1651" i="1"/>
  <c r="V1651" i="1"/>
  <c r="W1651" i="1"/>
  <c r="X1651" i="1"/>
  <c r="Y1651" i="1"/>
  <c r="Z1651" i="1"/>
  <c r="AA1651" i="1"/>
  <c r="AB1651" i="1"/>
  <c r="AC1651" i="1"/>
  <c r="AD1651" i="1"/>
  <c r="AE1651" i="1"/>
  <c r="U1652" i="1"/>
  <c r="V1652" i="1"/>
  <c r="W1652" i="1"/>
  <c r="X1652" i="1"/>
  <c r="Y1652" i="1"/>
  <c r="Z1652" i="1"/>
  <c r="AA1652" i="1"/>
  <c r="AB1652" i="1"/>
  <c r="AC1652" i="1"/>
  <c r="AD1652" i="1"/>
  <c r="AE1652" i="1"/>
  <c r="U1653" i="1"/>
  <c r="V1653" i="1"/>
  <c r="W1653" i="1"/>
  <c r="X1653" i="1"/>
  <c r="Y1653" i="1"/>
  <c r="Z1653" i="1"/>
  <c r="AA1653" i="1"/>
  <c r="AB1653" i="1"/>
  <c r="AC1653" i="1"/>
  <c r="AD1653" i="1"/>
  <c r="AE1653" i="1"/>
  <c r="U1654" i="1"/>
  <c r="V1654" i="1"/>
  <c r="W1654" i="1"/>
  <c r="X1654" i="1"/>
  <c r="Y1654" i="1"/>
  <c r="Z1654" i="1"/>
  <c r="AA1654" i="1"/>
  <c r="AB1654" i="1"/>
  <c r="AC1654" i="1"/>
  <c r="AD1654" i="1"/>
  <c r="AE1654" i="1"/>
  <c r="U1655" i="1"/>
  <c r="V1655" i="1"/>
  <c r="W1655" i="1"/>
  <c r="X1655" i="1"/>
  <c r="Y1655" i="1"/>
  <c r="Z1655" i="1"/>
  <c r="AA1655" i="1"/>
  <c r="AB1655" i="1"/>
  <c r="AC1655" i="1"/>
  <c r="AD1655" i="1"/>
  <c r="AE1655" i="1"/>
  <c r="U1656" i="1"/>
  <c r="V1656" i="1"/>
  <c r="W1656" i="1"/>
  <c r="X1656" i="1"/>
  <c r="Y1656" i="1"/>
  <c r="Z1656" i="1"/>
  <c r="AA1656" i="1"/>
  <c r="AB1656" i="1"/>
  <c r="AC1656" i="1"/>
  <c r="AD1656" i="1"/>
  <c r="AE1656" i="1"/>
  <c r="U1657" i="1"/>
  <c r="V1657" i="1"/>
  <c r="W1657" i="1"/>
  <c r="X1657" i="1"/>
  <c r="Y1657" i="1"/>
  <c r="Z1657" i="1"/>
  <c r="AA1657" i="1"/>
  <c r="AB1657" i="1"/>
  <c r="AC1657" i="1"/>
  <c r="AD1657" i="1"/>
  <c r="AE1657" i="1"/>
  <c r="U1658" i="1"/>
  <c r="V1658" i="1"/>
  <c r="W1658" i="1"/>
  <c r="X1658" i="1"/>
  <c r="Y1658" i="1"/>
  <c r="Z1658" i="1"/>
  <c r="AA1658" i="1"/>
  <c r="AB1658" i="1"/>
  <c r="AC1658" i="1"/>
  <c r="AD1658" i="1"/>
  <c r="AE1658" i="1"/>
  <c r="U1659" i="1"/>
  <c r="V1659" i="1"/>
  <c r="W1659" i="1"/>
  <c r="X1659" i="1"/>
  <c r="Y1659" i="1"/>
  <c r="Z1659" i="1"/>
  <c r="AA1659" i="1"/>
  <c r="AB1659" i="1"/>
  <c r="AC1659" i="1"/>
  <c r="AD1659" i="1"/>
  <c r="AE1659" i="1"/>
  <c r="U1660" i="1"/>
  <c r="V1660" i="1"/>
  <c r="W1660" i="1"/>
  <c r="X1660" i="1"/>
  <c r="Y1660" i="1"/>
  <c r="Z1660" i="1"/>
  <c r="AA1660" i="1"/>
  <c r="AB1660" i="1"/>
  <c r="AC1660" i="1"/>
  <c r="AD1660" i="1"/>
  <c r="AE1660" i="1"/>
  <c r="U1661" i="1"/>
  <c r="V1661" i="1"/>
  <c r="W1661" i="1"/>
  <c r="X1661" i="1"/>
  <c r="Y1661" i="1"/>
  <c r="Z1661" i="1"/>
  <c r="AA1661" i="1"/>
  <c r="AB1661" i="1"/>
  <c r="AC1661" i="1"/>
  <c r="AD1661" i="1"/>
  <c r="AE1661" i="1"/>
  <c r="U1662" i="1"/>
  <c r="V1662" i="1"/>
  <c r="W1662" i="1"/>
  <c r="X1662" i="1"/>
  <c r="Y1662" i="1"/>
  <c r="Z1662" i="1"/>
  <c r="AA1662" i="1"/>
  <c r="AB1662" i="1"/>
  <c r="AC1662" i="1"/>
  <c r="AD1662" i="1"/>
  <c r="AE1662" i="1"/>
  <c r="U1663" i="1"/>
  <c r="V1663" i="1"/>
  <c r="W1663" i="1"/>
  <c r="X1663" i="1"/>
  <c r="Y1663" i="1"/>
  <c r="Z1663" i="1"/>
  <c r="AA1663" i="1"/>
  <c r="AB1663" i="1"/>
  <c r="AC1663" i="1"/>
  <c r="AD1663" i="1"/>
  <c r="AE1663" i="1"/>
  <c r="U1664" i="1"/>
  <c r="V1664" i="1"/>
  <c r="W1664" i="1"/>
  <c r="X1664" i="1"/>
  <c r="Y1664" i="1"/>
  <c r="Z1664" i="1"/>
  <c r="AA1664" i="1"/>
  <c r="AB1664" i="1"/>
  <c r="AC1664" i="1"/>
  <c r="AD1664" i="1"/>
  <c r="AE1664" i="1"/>
  <c r="U1665" i="1"/>
  <c r="V1665" i="1"/>
  <c r="W1665" i="1"/>
  <c r="X1665" i="1"/>
  <c r="Y1665" i="1"/>
  <c r="Z1665" i="1"/>
  <c r="AA1665" i="1"/>
  <c r="AB1665" i="1"/>
  <c r="AC1665" i="1"/>
  <c r="AD1665" i="1"/>
  <c r="AE1665" i="1"/>
  <c r="U1666" i="1"/>
  <c r="V1666" i="1"/>
  <c r="W1666" i="1"/>
  <c r="X1666" i="1"/>
  <c r="Y1666" i="1"/>
  <c r="Z1666" i="1"/>
  <c r="AA1666" i="1"/>
  <c r="AB1666" i="1"/>
  <c r="AC1666" i="1"/>
  <c r="AD1666" i="1"/>
  <c r="AE1666" i="1"/>
  <c r="U1667" i="1"/>
  <c r="V1667" i="1"/>
  <c r="W1667" i="1"/>
  <c r="X1667" i="1"/>
  <c r="Y1667" i="1"/>
  <c r="Z1667" i="1"/>
  <c r="AA1667" i="1"/>
  <c r="AB1667" i="1"/>
  <c r="AC1667" i="1"/>
  <c r="AD1667" i="1"/>
  <c r="AE1667" i="1"/>
  <c r="U1668" i="1"/>
  <c r="V1668" i="1"/>
  <c r="W1668" i="1"/>
  <c r="X1668" i="1"/>
  <c r="Y1668" i="1"/>
  <c r="Z1668" i="1"/>
  <c r="AA1668" i="1"/>
  <c r="AB1668" i="1"/>
  <c r="AC1668" i="1"/>
  <c r="AD1668" i="1"/>
  <c r="AE1668" i="1"/>
  <c r="U1669" i="1"/>
  <c r="V1669" i="1"/>
  <c r="W1669" i="1"/>
  <c r="X1669" i="1"/>
  <c r="Y1669" i="1"/>
  <c r="Z1669" i="1"/>
  <c r="AA1669" i="1"/>
  <c r="AB1669" i="1"/>
  <c r="AC1669" i="1"/>
  <c r="AD1669" i="1"/>
  <c r="AE1669" i="1"/>
  <c r="U1670" i="1"/>
  <c r="V1670" i="1"/>
  <c r="W1670" i="1"/>
  <c r="X1670" i="1"/>
  <c r="Y1670" i="1"/>
  <c r="Z1670" i="1"/>
  <c r="AA1670" i="1"/>
  <c r="AB1670" i="1"/>
  <c r="AC1670" i="1"/>
  <c r="AD1670" i="1"/>
  <c r="AE1670" i="1"/>
  <c r="U1671" i="1"/>
  <c r="V1671" i="1"/>
  <c r="W1671" i="1"/>
  <c r="X1671" i="1"/>
  <c r="Y1671" i="1"/>
  <c r="Z1671" i="1"/>
  <c r="AA1671" i="1"/>
  <c r="AB1671" i="1"/>
  <c r="AC1671" i="1"/>
  <c r="AD1671" i="1"/>
  <c r="AE1671" i="1"/>
  <c r="U1672" i="1"/>
  <c r="V1672" i="1"/>
  <c r="W1672" i="1"/>
  <c r="X1672" i="1"/>
  <c r="Y1672" i="1"/>
  <c r="Z1672" i="1"/>
  <c r="AA1672" i="1"/>
  <c r="AB1672" i="1"/>
  <c r="AC1672" i="1"/>
  <c r="AD1672" i="1"/>
  <c r="AE1672" i="1"/>
  <c r="U1673" i="1"/>
  <c r="V1673" i="1"/>
  <c r="W1673" i="1"/>
  <c r="X1673" i="1"/>
  <c r="Y1673" i="1"/>
  <c r="Z1673" i="1"/>
  <c r="AA1673" i="1"/>
  <c r="AB1673" i="1"/>
  <c r="AC1673" i="1"/>
  <c r="AD1673" i="1"/>
  <c r="AE1673" i="1"/>
  <c r="U1674" i="1"/>
  <c r="V1674" i="1"/>
  <c r="W1674" i="1"/>
  <c r="X1674" i="1"/>
  <c r="Y1674" i="1"/>
  <c r="Z1674" i="1"/>
  <c r="AA1674" i="1"/>
  <c r="AB1674" i="1"/>
  <c r="AC1674" i="1"/>
  <c r="AD1674" i="1"/>
  <c r="AE1674" i="1"/>
  <c r="U1675" i="1"/>
  <c r="V1675" i="1"/>
  <c r="W1675" i="1"/>
  <c r="X1675" i="1"/>
  <c r="Y1675" i="1"/>
  <c r="Z1675" i="1"/>
  <c r="AA1675" i="1"/>
  <c r="AB1675" i="1"/>
  <c r="AC1675" i="1"/>
  <c r="AD1675" i="1"/>
  <c r="AE1675" i="1"/>
  <c r="U1676" i="1"/>
  <c r="V1676" i="1"/>
  <c r="W1676" i="1"/>
  <c r="X1676" i="1"/>
  <c r="Y1676" i="1"/>
  <c r="Z1676" i="1"/>
  <c r="AA1676" i="1"/>
  <c r="AB1676" i="1"/>
  <c r="AC1676" i="1"/>
  <c r="AD1676" i="1"/>
  <c r="AE1676" i="1"/>
  <c r="U1677" i="1"/>
  <c r="V1677" i="1"/>
  <c r="W1677" i="1"/>
  <c r="X1677" i="1"/>
  <c r="Y1677" i="1"/>
  <c r="Z1677" i="1"/>
  <c r="AA1677" i="1"/>
  <c r="AB1677" i="1"/>
  <c r="AC1677" i="1"/>
  <c r="AD1677" i="1"/>
  <c r="AE1677" i="1"/>
  <c r="U1678" i="1"/>
  <c r="V1678" i="1"/>
  <c r="W1678" i="1"/>
  <c r="X1678" i="1"/>
  <c r="Y1678" i="1"/>
  <c r="Z1678" i="1"/>
  <c r="AA1678" i="1"/>
  <c r="AB1678" i="1"/>
  <c r="AC1678" i="1"/>
  <c r="AD1678" i="1"/>
  <c r="AE1678" i="1"/>
  <c r="U1679" i="1"/>
  <c r="V1679" i="1"/>
  <c r="W1679" i="1"/>
  <c r="X1679" i="1"/>
  <c r="Y1679" i="1"/>
  <c r="Z1679" i="1"/>
  <c r="AA1679" i="1"/>
  <c r="AB1679" i="1"/>
  <c r="AC1679" i="1"/>
  <c r="AD1679" i="1"/>
  <c r="AE1679" i="1"/>
  <c r="U1680" i="1"/>
  <c r="V1680" i="1"/>
  <c r="W1680" i="1"/>
  <c r="X1680" i="1"/>
  <c r="Y1680" i="1"/>
  <c r="Z1680" i="1"/>
  <c r="AA1680" i="1"/>
  <c r="AB1680" i="1"/>
  <c r="AC1680" i="1"/>
  <c r="AD1680" i="1"/>
  <c r="AE1680" i="1"/>
  <c r="U1681" i="1"/>
  <c r="V1681" i="1"/>
  <c r="W1681" i="1"/>
  <c r="X1681" i="1"/>
  <c r="Y1681" i="1"/>
  <c r="Z1681" i="1"/>
  <c r="AA1681" i="1"/>
  <c r="AB1681" i="1"/>
  <c r="AC1681" i="1"/>
  <c r="AD1681" i="1"/>
  <c r="AE1681" i="1"/>
  <c r="U1682" i="1"/>
  <c r="V1682" i="1"/>
  <c r="W1682" i="1"/>
  <c r="X1682" i="1"/>
  <c r="Y1682" i="1"/>
  <c r="Z1682" i="1"/>
  <c r="AA1682" i="1"/>
  <c r="AB1682" i="1"/>
  <c r="AC1682" i="1"/>
  <c r="AD1682" i="1"/>
  <c r="AE1682" i="1"/>
  <c r="U1683" i="1"/>
  <c r="V1683" i="1"/>
  <c r="W1683" i="1"/>
  <c r="X1683" i="1"/>
  <c r="Y1683" i="1"/>
  <c r="Z1683" i="1"/>
  <c r="AA1683" i="1"/>
  <c r="AB1683" i="1"/>
  <c r="AC1683" i="1"/>
  <c r="AD1683" i="1"/>
  <c r="AE1683" i="1"/>
  <c r="U1684" i="1"/>
  <c r="V1684" i="1"/>
  <c r="W1684" i="1"/>
  <c r="X1684" i="1"/>
  <c r="Y1684" i="1"/>
  <c r="Z1684" i="1"/>
  <c r="AA1684" i="1"/>
  <c r="AB1684" i="1"/>
  <c r="AC1684" i="1"/>
  <c r="AD1684" i="1"/>
  <c r="AE1684" i="1"/>
  <c r="U1685" i="1"/>
  <c r="V1685" i="1"/>
  <c r="W1685" i="1"/>
  <c r="X1685" i="1"/>
  <c r="Y1685" i="1"/>
  <c r="Z1685" i="1"/>
  <c r="AA1685" i="1"/>
  <c r="AB1685" i="1"/>
  <c r="AC1685" i="1"/>
  <c r="AD1685" i="1"/>
  <c r="AE1685" i="1"/>
  <c r="U1686" i="1"/>
  <c r="V1686" i="1"/>
  <c r="W1686" i="1"/>
  <c r="X1686" i="1"/>
  <c r="Y1686" i="1"/>
  <c r="Z1686" i="1"/>
  <c r="AA1686" i="1"/>
  <c r="AB1686" i="1"/>
  <c r="AC1686" i="1"/>
  <c r="AD1686" i="1"/>
  <c r="AE1686" i="1"/>
  <c r="U1687" i="1"/>
  <c r="V1687" i="1"/>
  <c r="W1687" i="1"/>
  <c r="X1687" i="1"/>
  <c r="Y1687" i="1"/>
  <c r="Z1687" i="1"/>
  <c r="AA1687" i="1"/>
  <c r="AB1687" i="1"/>
  <c r="AC1687" i="1"/>
  <c r="AD1687" i="1"/>
  <c r="AE1687" i="1"/>
  <c r="U1688" i="1"/>
  <c r="V1688" i="1"/>
  <c r="W1688" i="1"/>
  <c r="X1688" i="1"/>
  <c r="Y1688" i="1"/>
  <c r="Z1688" i="1"/>
  <c r="AA1688" i="1"/>
  <c r="AB1688" i="1"/>
  <c r="AC1688" i="1"/>
  <c r="AD1688" i="1"/>
  <c r="AE1688" i="1"/>
  <c r="U1689" i="1"/>
  <c r="V1689" i="1"/>
  <c r="W1689" i="1"/>
  <c r="X1689" i="1"/>
  <c r="Y1689" i="1"/>
  <c r="Z1689" i="1"/>
  <c r="AA1689" i="1"/>
  <c r="AB1689" i="1"/>
  <c r="AC1689" i="1"/>
  <c r="AD1689" i="1"/>
  <c r="AE1689" i="1"/>
  <c r="U1690" i="1"/>
  <c r="V1690" i="1"/>
  <c r="W1690" i="1"/>
  <c r="X1690" i="1"/>
  <c r="Y1690" i="1"/>
  <c r="Z1690" i="1"/>
  <c r="AA1690" i="1"/>
  <c r="AB1690" i="1"/>
  <c r="AC1690" i="1"/>
  <c r="AD1690" i="1"/>
  <c r="AE1690" i="1"/>
  <c r="U1691" i="1"/>
  <c r="V1691" i="1"/>
  <c r="W1691" i="1"/>
  <c r="X1691" i="1"/>
  <c r="Y1691" i="1"/>
  <c r="Z1691" i="1"/>
  <c r="AA1691" i="1"/>
  <c r="AB1691" i="1"/>
  <c r="AC1691" i="1"/>
  <c r="AD1691" i="1"/>
  <c r="AE1691" i="1"/>
  <c r="U1692" i="1"/>
  <c r="V1692" i="1"/>
  <c r="W1692" i="1"/>
  <c r="X1692" i="1"/>
  <c r="Y1692" i="1"/>
  <c r="Z1692" i="1"/>
  <c r="AA1692" i="1"/>
  <c r="AB1692" i="1"/>
  <c r="AC1692" i="1"/>
  <c r="AD1692" i="1"/>
  <c r="AE1692" i="1"/>
  <c r="U1693" i="1"/>
  <c r="V1693" i="1"/>
  <c r="W1693" i="1"/>
  <c r="X1693" i="1"/>
  <c r="Y1693" i="1"/>
  <c r="Z1693" i="1"/>
  <c r="AA1693" i="1"/>
  <c r="AB1693" i="1"/>
  <c r="AC1693" i="1"/>
  <c r="AD1693" i="1"/>
  <c r="AE1693" i="1"/>
  <c r="U1694" i="1"/>
  <c r="V1694" i="1"/>
  <c r="W1694" i="1"/>
  <c r="X1694" i="1"/>
  <c r="Y1694" i="1"/>
  <c r="Z1694" i="1"/>
  <c r="AA1694" i="1"/>
  <c r="AB1694" i="1"/>
  <c r="AC1694" i="1"/>
  <c r="AD1694" i="1"/>
  <c r="AE1694" i="1"/>
  <c r="U1695" i="1"/>
  <c r="V1695" i="1"/>
  <c r="W1695" i="1"/>
  <c r="X1695" i="1"/>
  <c r="Y1695" i="1"/>
  <c r="Z1695" i="1"/>
  <c r="AA1695" i="1"/>
  <c r="AB1695" i="1"/>
  <c r="AC1695" i="1"/>
  <c r="AD1695" i="1"/>
  <c r="AE1695" i="1"/>
  <c r="U1696" i="1"/>
  <c r="V1696" i="1"/>
  <c r="W1696" i="1"/>
  <c r="X1696" i="1"/>
  <c r="Y1696" i="1"/>
  <c r="Z1696" i="1"/>
  <c r="AA1696" i="1"/>
  <c r="AB1696" i="1"/>
  <c r="AC1696" i="1"/>
  <c r="AD1696" i="1"/>
  <c r="AE1696" i="1"/>
  <c r="U1697" i="1"/>
  <c r="V1697" i="1"/>
  <c r="W1697" i="1"/>
  <c r="X1697" i="1"/>
  <c r="Y1697" i="1"/>
  <c r="Z1697" i="1"/>
  <c r="AA1697" i="1"/>
  <c r="AB1697" i="1"/>
  <c r="AC1697" i="1"/>
  <c r="AD1697" i="1"/>
  <c r="AE1697" i="1"/>
  <c r="U1698" i="1"/>
  <c r="V1698" i="1"/>
  <c r="W1698" i="1"/>
  <c r="X1698" i="1"/>
  <c r="Y1698" i="1"/>
  <c r="Z1698" i="1"/>
  <c r="AA1698" i="1"/>
  <c r="AB1698" i="1"/>
  <c r="AC1698" i="1"/>
  <c r="AD1698" i="1"/>
  <c r="AE1698" i="1"/>
  <c r="U1699" i="1"/>
  <c r="V1699" i="1"/>
  <c r="W1699" i="1"/>
  <c r="X1699" i="1"/>
  <c r="Y1699" i="1"/>
  <c r="Z1699" i="1"/>
  <c r="AA1699" i="1"/>
  <c r="AB1699" i="1"/>
  <c r="AC1699" i="1"/>
  <c r="AD1699" i="1"/>
  <c r="AE1699" i="1"/>
  <c r="U1700" i="1"/>
  <c r="V1700" i="1"/>
  <c r="W1700" i="1"/>
  <c r="X1700" i="1"/>
  <c r="Y1700" i="1"/>
  <c r="Z1700" i="1"/>
  <c r="AA1700" i="1"/>
  <c r="AB1700" i="1"/>
  <c r="AC1700" i="1"/>
  <c r="AD1700" i="1"/>
  <c r="AE1700" i="1"/>
  <c r="U1701" i="1"/>
  <c r="V1701" i="1"/>
  <c r="W1701" i="1"/>
  <c r="X1701" i="1"/>
  <c r="Y1701" i="1"/>
  <c r="Z1701" i="1"/>
  <c r="AA1701" i="1"/>
  <c r="AB1701" i="1"/>
  <c r="AC1701" i="1"/>
  <c r="AD1701" i="1"/>
  <c r="AE1701" i="1"/>
  <c r="U1702" i="1"/>
  <c r="V1702" i="1"/>
  <c r="W1702" i="1"/>
  <c r="X1702" i="1"/>
  <c r="Y1702" i="1"/>
  <c r="Z1702" i="1"/>
  <c r="AA1702" i="1"/>
  <c r="AB1702" i="1"/>
  <c r="AC1702" i="1"/>
  <c r="AD1702" i="1"/>
  <c r="AE1702" i="1"/>
  <c r="U1703" i="1"/>
  <c r="V1703" i="1"/>
  <c r="W1703" i="1"/>
  <c r="X1703" i="1"/>
  <c r="Y1703" i="1"/>
  <c r="Z1703" i="1"/>
  <c r="AA1703" i="1"/>
  <c r="AB1703" i="1"/>
  <c r="AC1703" i="1"/>
  <c r="AD1703" i="1"/>
  <c r="AE1703" i="1"/>
  <c r="U1704" i="1"/>
  <c r="V1704" i="1"/>
  <c r="W1704" i="1"/>
  <c r="X1704" i="1"/>
  <c r="Y1704" i="1"/>
  <c r="Z1704" i="1"/>
  <c r="AA1704" i="1"/>
  <c r="AB1704" i="1"/>
  <c r="AC1704" i="1"/>
  <c r="AD1704" i="1"/>
  <c r="AE1704" i="1"/>
  <c r="U1705" i="1"/>
  <c r="V1705" i="1"/>
  <c r="W1705" i="1"/>
  <c r="X1705" i="1"/>
  <c r="Y1705" i="1"/>
  <c r="Z1705" i="1"/>
  <c r="AA1705" i="1"/>
  <c r="AB1705" i="1"/>
  <c r="AC1705" i="1"/>
  <c r="AD1705" i="1"/>
  <c r="AE1705" i="1"/>
  <c r="U1706" i="1"/>
  <c r="V1706" i="1"/>
  <c r="W1706" i="1"/>
  <c r="X1706" i="1"/>
  <c r="Y1706" i="1"/>
  <c r="Z1706" i="1"/>
  <c r="AA1706" i="1"/>
  <c r="AB1706" i="1"/>
  <c r="AC1706" i="1"/>
  <c r="AD1706" i="1"/>
  <c r="AE1706" i="1"/>
  <c r="U1707" i="1"/>
  <c r="V1707" i="1"/>
  <c r="W1707" i="1"/>
  <c r="X1707" i="1"/>
  <c r="Y1707" i="1"/>
  <c r="Z1707" i="1"/>
  <c r="AA1707" i="1"/>
  <c r="AB1707" i="1"/>
  <c r="AC1707" i="1"/>
  <c r="AD1707" i="1"/>
  <c r="AE1707" i="1"/>
  <c r="U1708" i="1"/>
  <c r="V1708" i="1"/>
  <c r="W1708" i="1"/>
  <c r="X1708" i="1"/>
  <c r="Y1708" i="1"/>
  <c r="Z1708" i="1"/>
  <c r="AA1708" i="1"/>
  <c r="AB1708" i="1"/>
  <c r="AC1708" i="1"/>
  <c r="AD1708" i="1"/>
  <c r="AE1708" i="1"/>
  <c r="U1709" i="1"/>
  <c r="V1709" i="1"/>
  <c r="W1709" i="1"/>
  <c r="X1709" i="1"/>
  <c r="Y1709" i="1"/>
  <c r="Z1709" i="1"/>
  <c r="AA1709" i="1"/>
  <c r="AB1709" i="1"/>
  <c r="AC1709" i="1"/>
  <c r="AD1709" i="1"/>
  <c r="AE1709" i="1"/>
  <c r="U1710" i="1"/>
  <c r="V1710" i="1"/>
  <c r="W1710" i="1"/>
  <c r="X1710" i="1"/>
  <c r="Y1710" i="1"/>
  <c r="Z1710" i="1"/>
  <c r="AA1710" i="1"/>
  <c r="AB1710" i="1"/>
  <c r="AC1710" i="1"/>
  <c r="AD1710" i="1"/>
  <c r="AE1710" i="1"/>
  <c r="U1711" i="1"/>
  <c r="V1711" i="1"/>
  <c r="W1711" i="1"/>
  <c r="X1711" i="1"/>
  <c r="Y1711" i="1"/>
  <c r="Z1711" i="1"/>
  <c r="AA1711" i="1"/>
  <c r="AB1711" i="1"/>
  <c r="AC1711" i="1"/>
  <c r="AD1711" i="1"/>
  <c r="AE1711" i="1"/>
  <c r="U1712" i="1"/>
  <c r="V1712" i="1"/>
  <c r="W1712" i="1"/>
  <c r="X1712" i="1"/>
  <c r="Y1712" i="1"/>
  <c r="Z1712" i="1"/>
  <c r="AA1712" i="1"/>
  <c r="AB1712" i="1"/>
  <c r="AC1712" i="1"/>
  <c r="AD1712" i="1"/>
  <c r="AE1712" i="1"/>
  <c r="U1713" i="1"/>
  <c r="V1713" i="1"/>
  <c r="W1713" i="1"/>
  <c r="X1713" i="1"/>
  <c r="Y1713" i="1"/>
  <c r="Z1713" i="1"/>
  <c r="AA1713" i="1"/>
  <c r="AB1713" i="1"/>
  <c r="AC1713" i="1"/>
  <c r="AD1713" i="1"/>
  <c r="AE1713" i="1"/>
  <c r="U1714" i="1"/>
  <c r="V1714" i="1"/>
  <c r="W1714" i="1"/>
  <c r="X1714" i="1"/>
  <c r="Y1714" i="1"/>
  <c r="Z1714" i="1"/>
  <c r="AA1714" i="1"/>
  <c r="AB1714" i="1"/>
  <c r="AC1714" i="1"/>
  <c r="AD1714" i="1"/>
  <c r="AE1714" i="1"/>
  <c r="U1715" i="1"/>
  <c r="V1715" i="1"/>
  <c r="W1715" i="1"/>
  <c r="X1715" i="1"/>
  <c r="Y1715" i="1"/>
  <c r="Z1715" i="1"/>
  <c r="AA1715" i="1"/>
  <c r="AB1715" i="1"/>
  <c r="AC1715" i="1"/>
  <c r="AD1715" i="1"/>
  <c r="AE1715" i="1"/>
  <c r="U1716" i="1"/>
  <c r="V1716" i="1"/>
  <c r="W1716" i="1"/>
  <c r="X1716" i="1"/>
  <c r="Y1716" i="1"/>
  <c r="Z1716" i="1"/>
  <c r="AA1716" i="1"/>
  <c r="AB1716" i="1"/>
  <c r="AC1716" i="1"/>
  <c r="AD1716" i="1"/>
  <c r="AE1716" i="1"/>
  <c r="U1717" i="1"/>
  <c r="V1717" i="1"/>
  <c r="W1717" i="1"/>
  <c r="X1717" i="1"/>
  <c r="Y1717" i="1"/>
  <c r="Z1717" i="1"/>
  <c r="AA1717" i="1"/>
  <c r="AB1717" i="1"/>
  <c r="AC1717" i="1"/>
  <c r="AD1717" i="1"/>
  <c r="AE1717" i="1"/>
  <c r="U1718" i="1"/>
  <c r="V1718" i="1"/>
  <c r="W1718" i="1"/>
  <c r="X1718" i="1"/>
  <c r="Y1718" i="1"/>
  <c r="Z1718" i="1"/>
  <c r="AA1718" i="1"/>
  <c r="AB1718" i="1"/>
  <c r="AC1718" i="1"/>
  <c r="AD1718" i="1"/>
  <c r="AE1718" i="1"/>
  <c r="U1719" i="1"/>
  <c r="V1719" i="1"/>
  <c r="W1719" i="1"/>
  <c r="X1719" i="1"/>
  <c r="Y1719" i="1"/>
  <c r="Z1719" i="1"/>
  <c r="AA1719" i="1"/>
  <c r="AB1719" i="1"/>
  <c r="AC1719" i="1"/>
  <c r="AD1719" i="1"/>
  <c r="AE1719" i="1"/>
  <c r="U1720" i="1"/>
  <c r="V1720" i="1"/>
  <c r="W1720" i="1"/>
  <c r="X1720" i="1"/>
  <c r="Y1720" i="1"/>
  <c r="Z1720" i="1"/>
  <c r="AA1720" i="1"/>
  <c r="AB1720" i="1"/>
  <c r="AC1720" i="1"/>
  <c r="AD1720" i="1"/>
  <c r="AE1720" i="1"/>
  <c r="U1721" i="1"/>
  <c r="V1721" i="1"/>
  <c r="W1721" i="1"/>
  <c r="X1721" i="1"/>
  <c r="Y1721" i="1"/>
  <c r="Z1721" i="1"/>
  <c r="AA1721" i="1"/>
  <c r="AB1721" i="1"/>
  <c r="AC1721" i="1"/>
  <c r="AD1721" i="1"/>
  <c r="AE1721" i="1"/>
  <c r="U1722" i="1"/>
  <c r="V1722" i="1"/>
  <c r="W1722" i="1"/>
  <c r="X1722" i="1"/>
  <c r="Y1722" i="1"/>
  <c r="Z1722" i="1"/>
  <c r="AA1722" i="1"/>
  <c r="AB1722" i="1"/>
  <c r="AC1722" i="1"/>
  <c r="AD1722" i="1"/>
  <c r="AE1722" i="1"/>
  <c r="U1723" i="1"/>
  <c r="V1723" i="1"/>
  <c r="W1723" i="1"/>
  <c r="X1723" i="1"/>
  <c r="Y1723" i="1"/>
  <c r="Z1723" i="1"/>
  <c r="AA1723" i="1"/>
  <c r="AB1723" i="1"/>
  <c r="AC1723" i="1"/>
  <c r="AD1723" i="1"/>
  <c r="AE1723" i="1"/>
  <c r="U1724" i="1"/>
  <c r="V1724" i="1"/>
  <c r="W1724" i="1"/>
  <c r="X1724" i="1"/>
  <c r="Y1724" i="1"/>
  <c r="Z1724" i="1"/>
  <c r="AA1724" i="1"/>
  <c r="AB1724" i="1"/>
  <c r="AC1724" i="1"/>
  <c r="AD1724" i="1"/>
  <c r="AE1724" i="1"/>
  <c r="U1725" i="1"/>
  <c r="V1725" i="1"/>
  <c r="W1725" i="1"/>
  <c r="X1725" i="1"/>
  <c r="Y1725" i="1"/>
  <c r="Z1725" i="1"/>
  <c r="AA1725" i="1"/>
  <c r="AB1725" i="1"/>
  <c r="AC1725" i="1"/>
  <c r="AD1725" i="1"/>
  <c r="AE1725" i="1"/>
  <c r="U1726" i="1"/>
  <c r="V1726" i="1"/>
  <c r="W1726" i="1"/>
  <c r="X1726" i="1"/>
  <c r="Y1726" i="1"/>
  <c r="Z1726" i="1"/>
  <c r="AA1726" i="1"/>
  <c r="AB1726" i="1"/>
  <c r="AC1726" i="1"/>
  <c r="AD1726" i="1"/>
  <c r="AE1726" i="1"/>
  <c r="U1727" i="1"/>
  <c r="V1727" i="1"/>
  <c r="W1727" i="1"/>
  <c r="X1727" i="1"/>
  <c r="Y1727" i="1"/>
  <c r="Z1727" i="1"/>
  <c r="AA1727" i="1"/>
  <c r="AB1727" i="1"/>
  <c r="AC1727" i="1"/>
  <c r="AD1727" i="1"/>
  <c r="AE1727" i="1"/>
  <c r="U1728" i="1"/>
  <c r="V1728" i="1"/>
  <c r="W1728" i="1"/>
  <c r="X1728" i="1"/>
  <c r="Y1728" i="1"/>
  <c r="Z1728" i="1"/>
  <c r="AA1728" i="1"/>
  <c r="AB1728" i="1"/>
  <c r="AC1728" i="1"/>
  <c r="AD1728" i="1"/>
  <c r="AE1728" i="1"/>
  <c r="U1729" i="1"/>
  <c r="V1729" i="1"/>
  <c r="W1729" i="1"/>
  <c r="X1729" i="1"/>
  <c r="Y1729" i="1"/>
  <c r="Z1729" i="1"/>
  <c r="AA1729" i="1"/>
  <c r="AB1729" i="1"/>
  <c r="AC1729" i="1"/>
  <c r="AD1729" i="1"/>
  <c r="AE1729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623" i="1"/>
  <c r="AT623" i="1" s="1"/>
  <c r="T624" i="1"/>
  <c r="AF624" i="1" s="1"/>
  <c r="T625" i="1"/>
  <c r="AF625" i="1" s="1"/>
  <c r="T626" i="1"/>
  <c r="AF626" i="1" s="1"/>
  <c r="T627" i="1"/>
  <c r="AF627" i="1" s="1"/>
  <c r="T628" i="1"/>
  <c r="AF628" i="1" s="1"/>
  <c r="T629" i="1"/>
  <c r="AF629" i="1" s="1"/>
  <c r="T630" i="1"/>
  <c r="AF630" i="1" s="1"/>
  <c r="T631" i="1"/>
  <c r="AF631" i="1" s="1"/>
  <c r="T632" i="1"/>
  <c r="AF632" i="1" s="1"/>
  <c r="T633" i="1"/>
  <c r="AF633" i="1" s="1"/>
  <c r="T634" i="1"/>
  <c r="AF634" i="1" s="1"/>
  <c r="T635" i="1"/>
  <c r="AF635" i="1" s="1"/>
  <c r="T636" i="1"/>
  <c r="AF636" i="1" s="1"/>
  <c r="T637" i="1"/>
  <c r="AF637" i="1" s="1"/>
  <c r="T638" i="1"/>
  <c r="AF638" i="1" s="1"/>
  <c r="T639" i="1"/>
  <c r="AF639" i="1" s="1"/>
  <c r="T640" i="1"/>
  <c r="AF640" i="1" s="1"/>
  <c r="T641" i="1"/>
  <c r="AF641" i="1" s="1"/>
  <c r="T642" i="1"/>
  <c r="AF642" i="1" s="1"/>
  <c r="T643" i="1"/>
  <c r="AF643" i="1" s="1"/>
  <c r="T644" i="1"/>
  <c r="AF644" i="1" s="1"/>
  <c r="T645" i="1"/>
  <c r="AF645" i="1" s="1"/>
  <c r="T646" i="1"/>
  <c r="AF646" i="1" s="1"/>
  <c r="T647" i="1"/>
  <c r="AF647" i="1" s="1"/>
  <c r="T648" i="1"/>
  <c r="AF648" i="1" s="1"/>
  <c r="T649" i="1"/>
  <c r="AF649" i="1" s="1"/>
  <c r="T650" i="1"/>
  <c r="AF650" i="1" s="1"/>
  <c r="T651" i="1"/>
  <c r="AF651" i="1" s="1"/>
  <c r="T652" i="1"/>
  <c r="AF652" i="1" s="1"/>
  <c r="T653" i="1"/>
  <c r="AF653" i="1" s="1"/>
  <c r="T654" i="1"/>
  <c r="AF654" i="1" s="1"/>
  <c r="T655" i="1"/>
  <c r="AF655" i="1" s="1"/>
  <c r="T656" i="1"/>
  <c r="AF656" i="1" s="1"/>
  <c r="T657" i="1"/>
  <c r="AF657" i="1" s="1"/>
  <c r="T658" i="1"/>
  <c r="AF658" i="1" s="1"/>
  <c r="T659" i="1"/>
  <c r="AF659" i="1" s="1"/>
  <c r="T660" i="1"/>
  <c r="AF660" i="1" s="1"/>
  <c r="T661" i="1"/>
  <c r="AF661" i="1" s="1"/>
  <c r="T662" i="1"/>
  <c r="AF662" i="1" s="1"/>
  <c r="T663" i="1"/>
  <c r="AF663" i="1" s="1"/>
  <c r="T664" i="1"/>
  <c r="AF664" i="1" s="1"/>
  <c r="T665" i="1"/>
  <c r="AF665" i="1" s="1"/>
  <c r="T666" i="1"/>
  <c r="AF666" i="1" s="1"/>
  <c r="T667" i="1"/>
  <c r="AF667" i="1" s="1"/>
  <c r="T668" i="1"/>
  <c r="AF668" i="1" s="1"/>
  <c r="T669" i="1"/>
  <c r="AF669" i="1" s="1"/>
  <c r="T670" i="1"/>
  <c r="AF670" i="1" s="1"/>
  <c r="T671" i="1"/>
  <c r="AF671" i="1" s="1"/>
  <c r="T672" i="1"/>
  <c r="AF672" i="1" s="1"/>
  <c r="T673" i="1"/>
  <c r="AF673" i="1" s="1"/>
  <c r="T674" i="1"/>
  <c r="AF674" i="1" s="1"/>
  <c r="T675" i="1"/>
  <c r="AF675" i="1" s="1"/>
  <c r="T676" i="1"/>
  <c r="AF676" i="1" s="1"/>
  <c r="T677" i="1"/>
  <c r="AF677" i="1" s="1"/>
  <c r="T678" i="1"/>
  <c r="AF678" i="1" s="1"/>
  <c r="T679" i="1"/>
  <c r="AF679" i="1" s="1"/>
  <c r="T680" i="1"/>
  <c r="AF680" i="1" s="1"/>
  <c r="T681" i="1"/>
  <c r="AF681" i="1" s="1"/>
  <c r="T682" i="1"/>
  <c r="AF682" i="1" s="1"/>
  <c r="T683" i="1"/>
  <c r="AF683" i="1" s="1"/>
  <c r="T684" i="1"/>
  <c r="AF684" i="1" s="1"/>
  <c r="T685" i="1"/>
  <c r="AF685" i="1" s="1"/>
  <c r="T686" i="1"/>
  <c r="AF686" i="1" s="1"/>
  <c r="T687" i="1"/>
  <c r="AF687" i="1" s="1"/>
  <c r="T688" i="1"/>
  <c r="AF688" i="1" s="1"/>
  <c r="T689" i="1"/>
  <c r="AF689" i="1" s="1"/>
  <c r="T690" i="1"/>
  <c r="AF690" i="1" s="1"/>
  <c r="T691" i="1"/>
  <c r="AF691" i="1" s="1"/>
  <c r="T692" i="1"/>
  <c r="AF692" i="1" s="1"/>
  <c r="T693" i="1"/>
  <c r="AF693" i="1" s="1"/>
  <c r="T694" i="1"/>
  <c r="AF694" i="1" s="1"/>
  <c r="T695" i="1"/>
  <c r="AF695" i="1" s="1"/>
  <c r="T696" i="1"/>
  <c r="AF696" i="1" s="1"/>
  <c r="T697" i="1"/>
  <c r="AF697" i="1" s="1"/>
  <c r="T698" i="1"/>
  <c r="AF698" i="1" s="1"/>
  <c r="T699" i="1"/>
  <c r="AF699" i="1" s="1"/>
  <c r="T700" i="1"/>
  <c r="AF700" i="1" s="1"/>
  <c r="T701" i="1"/>
  <c r="AF701" i="1" s="1"/>
  <c r="T702" i="1"/>
  <c r="AF702" i="1" s="1"/>
  <c r="T703" i="1"/>
  <c r="AF703" i="1" s="1"/>
  <c r="T704" i="1"/>
  <c r="AF704" i="1" s="1"/>
  <c r="T705" i="1"/>
  <c r="AF705" i="1" s="1"/>
  <c r="T706" i="1"/>
  <c r="AF706" i="1" s="1"/>
  <c r="T707" i="1"/>
  <c r="AF707" i="1" s="1"/>
  <c r="T708" i="1"/>
  <c r="AF708" i="1" s="1"/>
  <c r="T709" i="1"/>
  <c r="AF709" i="1" s="1"/>
  <c r="T710" i="1"/>
  <c r="AF710" i="1" s="1"/>
  <c r="T711" i="1"/>
  <c r="AF711" i="1" s="1"/>
  <c r="T712" i="1"/>
  <c r="AF712" i="1" s="1"/>
  <c r="T713" i="1"/>
  <c r="AF713" i="1" s="1"/>
  <c r="T714" i="1"/>
  <c r="AF714" i="1" s="1"/>
  <c r="T715" i="1"/>
  <c r="AF715" i="1" s="1"/>
  <c r="T716" i="1"/>
  <c r="AF716" i="1" s="1"/>
  <c r="T717" i="1"/>
  <c r="AF717" i="1" s="1"/>
  <c r="T718" i="1"/>
  <c r="AF718" i="1" s="1"/>
  <c r="T719" i="1"/>
  <c r="AF719" i="1" s="1"/>
  <c r="T720" i="1"/>
  <c r="AF720" i="1" s="1"/>
  <c r="T721" i="1"/>
  <c r="AF721" i="1" s="1"/>
  <c r="T722" i="1"/>
  <c r="AF722" i="1" s="1"/>
  <c r="T723" i="1"/>
  <c r="AF723" i="1" s="1"/>
  <c r="T724" i="1"/>
  <c r="AF724" i="1" s="1"/>
  <c r="T725" i="1"/>
  <c r="AF725" i="1" s="1"/>
  <c r="T726" i="1"/>
  <c r="AF726" i="1" s="1"/>
  <c r="T727" i="1"/>
  <c r="AF727" i="1" s="1"/>
  <c r="T728" i="1"/>
  <c r="AF728" i="1" s="1"/>
  <c r="T729" i="1"/>
  <c r="AF729" i="1" s="1"/>
  <c r="T730" i="1"/>
  <c r="AF730" i="1" s="1"/>
  <c r="T731" i="1"/>
  <c r="AF731" i="1" s="1"/>
  <c r="T732" i="1"/>
  <c r="AF732" i="1" s="1"/>
  <c r="T733" i="1"/>
  <c r="AF733" i="1" s="1"/>
  <c r="T734" i="1"/>
  <c r="AF734" i="1" s="1"/>
  <c r="T735" i="1"/>
  <c r="AF735" i="1" s="1"/>
  <c r="T736" i="1"/>
  <c r="AF736" i="1" s="1"/>
  <c r="T737" i="1"/>
  <c r="AF737" i="1" s="1"/>
  <c r="T738" i="1"/>
  <c r="AF738" i="1" s="1"/>
  <c r="T739" i="1"/>
  <c r="AF739" i="1" s="1"/>
  <c r="T740" i="1"/>
  <c r="AF740" i="1" s="1"/>
  <c r="T741" i="1"/>
  <c r="AF741" i="1" s="1"/>
  <c r="T742" i="1"/>
  <c r="AF742" i="1" s="1"/>
  <c r="T743" i="1"/>
  <c r="AF743" i="1" s="1"/>
  <c r="T744" i="1"/>
  <c r="AF744" i="1" s="1"/>
  <c r="T745" i="1"/>
  <c r="AF745" i="1" s="1"/>
  <c r="T746" i="1"/>
  <c r="AF746" i="1" s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623" i="1"/>
  <c r="AF623" i="1" s="1"/>
  <c r="AF1046" i="1" l="1"/>
  <c r="AF1030" i="1"/>
  <c r="AF1018" i="1"/>
  <c r="AF998" i="1"/>
  <c r="AF986" i="1"/>
  <c r="AF966" i="1"/>
  <c r="AF954" i="1"/>
  <c r="AF938" i="1"/>
  <c r="AF922" i="1"/>
  <c r="AF906" i="1"/>
  <c r="AF886" i="1"/>
  <c r="AF870" i="1"/>
  <c r="AF854" i="1"/>
  <c r="AF838" i="1"/>
  <c r="AF822" i="1"/>
  <c r="AF810" i="1"/>
  <c r="AF798" i="1"/>
  <c r="AF786" i="1"/>
  <c r="AF770" i="1"/>
  <c r="AF758" i="1"/>
  <c r="AF1050" i="1"/>
  <c r="AF1038" i="1"/>
  <c r="AF1022" i="1"/>
  <c r="AF1010" i="1"/>
  <c r="AF1006" i="1"/>
  <c r="AF994" i="1"/>
  <c r="AF982" i="1"/>
  <c r="AF974" i="1"/>
  <c r="AF962" i="1"/>
  <c r="AF950" i="1"/>
  <c r="AF942" i="1"/>
  <c r="AF930" i="1"/>
  <c r="AF918" i="1"/>
  <c r="AF910" i="1"/>
  <c r="AF898" i="1"/>
  <c r="AF890" i="1"/>
  <c r="AF882" i="1"/>
  <c r="AF874" i="1"/>
  <c r="AF862" i="1"/>
  <c r="AF850" i="1"/>
  <c r="AF842" i="1"/>
  <c r="AF830" i="1"/>
  <c r="AF818" i="1"/>
  <c r="AF806" i="1"/>
  <c r="AF794" i="1"/>
  <c r="AF782" i="1"/>
  <c r="AF774" i="1"/>
  <c r="AF762" i="1"/>
  <c r="AF750" i="1"/>
  <c r="AF1042" i="1"/>
  <c r="AF1034" i="1"/>
  <c r="AF1026" i="1"/>
  <c r="AF1014" i="1"/>
  <c r="AF1002" i="1"/>
  <c r="AF990" i="1"/>
  <c r="AF978" i="1"/>
  <c r="AF970" i="1"/>
  <c r="AF958" i="1"/>
  <c r="AF946" i="1"/>
  <c r="AF934" i="1"/>
  <c r="AF926" i="1"/>
  <c r="AF914" i="1"/>
  <c r="AF902" i="1"/>
  <c r="AF894" i="1"/>
  <c r="AF878" i="1"/>
  <c r="AF866" i="1"/>
  <c r="AF858" i="1"/>
  <c r="AF846" i="1"/>
  <c r="AF834" i="1"/>
  <c r="AF826" i="1"/>
  <c r="AF814" i="1"/>
  <c r="AF802" i="1"/>
  <c r="AF790" i="1"/>
  <c r="AF778" i="1"/>
  <c r="AF766" i="1"/>
  <c r="AF754" i="1"/>
  <c r="AF1726" i="1"/>
  <c r="AF1722" i="1"/>
  <c r="AF1718" i="1"/>
  <c r="AF1714" i="1"/>
  <c r="AF1710" i="1"/>
  <c r="AF1706" i="1"/>
  <c r="AF1702" i="1"/>
  <c r="AF1698" i="1"/>
  <c r="AF1694" i="1"/>
  <c r="AF1690" i="1"/>
  <c r="AF1686" i="1"/>
  <c r="AF1682" i="1"/>
  <c r="AF1678" i="1"/>
  <c r="AF1674" i="1"/>
  <c r="AF1670" i="1"/>
  <c r="AF1666" i="1"/>
  <c r="AF1662" i="1"/>
  <c r="AF1658" i="1"/>
  <c r="AF1654" i="1"/>
  <c r="AF1650" i="1"/>
  <c r="AF1646" i="1"/>
  <c r="AF1642" i="1"/>
  <c r="AF1638" i="1"/>
  <c r="AF1634" i="1"/>
  <c r="AF1630" i="1"/>
  <c r="AF1626" i="1"/>
  <c r="AF1622" i="1"/>
  <c r="AF1618" i="1"/>
  <c r="AF1614" i="1"/>
  <c r="AF1610" i="1"/>
  <c r="AF1606" i="1"/>
  <c r="AF1602" i="1"/>
  <c r="AF1598" i="1"/>
  <c r="AF1594" i="1"/>
  <c r="AF1590" i="1"/>
  <c r="AF1586" i="1"/>
  <c r="AF1582" i="1"/>
  <c r="AF1578" i="1"/>
  <c r="AF1574" i="1"/>
  <c r="AF1570" i="1"/>
  <c r="AF1566" i="1"/>
  <c r="AF1562" i="1"/>
  <c r="AF1558" i="1"/>
  <c r="AF1554" i="1"/>
  <c r="AF1550" i="1"/>
  <c r="AF1546" i="1"/>
  <c r="AF1542" i="1"/>
  <c r="AF1538" i="1"/>
  <c r="AF1534" i="1"/>
  <c r="AF1530" i="1"/>
  <c r="AF1526" i="1"/>
  <c r="AF1522" i="1"/>
  <c r="AF1518" i="1"/>
  <c r="AF1514" i="1"/>
  <c r="AF1510" i="1"/>
  <c r="AF1506" i="1"/>
  <c r="AF1502" i="1"/>
  <c r="AF1498" i="1"/>
  <c r="AF1494" i="1"/>
  <c r="AF1242" i="1"/>
  <c r="AF1238" i="1"/>
  <c r="AF1234" i="1"/>
  <c r="AF1230" i="1"/>
  <c r="AF1226" i="1"/>
  <c r="AF1222" i="1"/>
  <c r="AF1218" i="1"/>
  <c r="AF1214" i="1"/>
  <c r="AF1210" i="1"/>
  <c r="AF1206" i="1"/>
  <c r="AF1202" i="1"/>
  <c r="AF1198" i="1"/>
  <c r="AF1194" i="1"/>
  <c r="AF1190" i="1"/>
  <c r="AF1186" i="1"/>
  <c r="AF1182" i="1"/>
  <c r="AF1178" i="1"/>
  <c r="AF1174" i="1"/>
  <c r="AF1170" i="1"/>
  <c r="AF1166" i="1"/>
  <c r="AF1162" i="1"/>
  <c r="AF1158" i="1"/>
  <c r="AF1154" i="1"/>
  <c r="AF1150" i="1"/>
  <c r="AF1146" i="1"/>
  <c r="AF1142" i="1"/>
  <c r="AF1138" i="1"/>
  <c r="AF1134" i="1"/>
  <c r="AF1130" i="1"/>
  <c r="AF1126" i="1"/>
  <c r="AF1122" i="1"/>
  <c r="AF1118" i="1"/>
  <c r="AF1114" i="1"/>
  <c r="AF1110" i="1"/>
  <c r="AF1106" i="1"/>
  <c r="AF1102" i="1"/>
  <c r="AF1098" i="1"/>
  <c r="AF1094" i="1"/>
  <c r="AF1090" i="1"/>
  <c r="AF1086" i="1"/>
  <c r="AF1082" i="1"/>
  <c r="AF1078" i="1"/>
  <c r="AF1074" i="1"/>
  <c r="AF1070" i="1"/>
  <c r="AF1066" i="1"/>
  <c r="AF1062" i="1"/>
  <c r="AF1058" i="1"/>
  <c r="AF1054" i="1"/>
  <c r="AF1490" i="1"/>
  <c r="AF1482" i="1"/>
  <c r="AF1474" i="1"/>
  <c r="AF1466" i="1"/>
  <c r="AF1458" i="1"/>
  <c r="AF1454" i="1"/>
  <c r="AF1446" i="1"/>
  <c r="AF1442" i="1"/>
  <c r="AF1438" i="1"/>
  <c r="AF1434" i="1"/>
  <c r="AF1430" i="1"/>
  <c r="AF1426" i="1"/>
  <c r="AF1422" i="1"/>
  <c r="AF1418" i="1"/>
  <c r="AF1414" i="1"/>
  <c r="AF1410" i="1"/>
  <c r="AF1406" i="1"/>
  <c r="AF1402" i="1"/>
  <c r="AF1398" i="1"/>
  <c r="AF1394" i="1"/>
  <c r="AF1390" i="1"/>
  <c r="AF1386" i="1"/>
  <c r="AF1382" i="1"/>
  <c r="AF1378" i="1"/>
  <c r="AF1374" i="1"/>
  <c r="AF1370" i="1"/>
  <c r="AF1366" i="1"/>
  <c r="AF1362" i="1"/>
  <c r="AF1358" i="1"/>
  <c r="AF1354" i="1"/>
  <c r="AF1350" i="1"/>
  <c r="AF1346" i="1"/>
  <c r="AF1342" i="1"/>
  <c r="AF1338" i="1"/>
  <c r="AF1334" i="1"/>
  <c r="AF1330" i="1"/>
  <c r="AF1326" i="1"/>
  <c r="AF1322" i="1"/>
  <c r="AF1318" i="1"/>
  <c r="AF1314" i="1"/>
  <c r="AF1310" i="1"/>
  <c r="AF1306" i="1"/>
  <c r="AF1302" i="1"/>
  <c r="AF1298" i="1"/>
  <c r="AF1294" i="1"/>
  <c r="AF1290" i="1"/>
  <c r="AF1286" i="1"/>
  <c r="AF1282" i="1"/>
  <c r="AF1278" i="1"/>
  <c r="AF1274" i="1"/>
  <c r="AF1270" i="1"/>
  <c r="AF1266" i="1"/>
  <c r="AF1262" i="1"/>
  <c r="AF1258" i="1"/>
  <c r="AF1254" i="1"/>
  <c r="AF1250" i="1"/>
  <c r="AF1246" i="1"/>
  <c r="AF1462" i="1"/>
  <c r="AF1486" i="1"/>
  <c r="AF1478" i="1"/>
  <c r="AF1470" i="1"/>
  <c r="AF1450" i="1"/>
  <c r="AF1721" i="1"/>
  <c r="AF1709" i="1"/>
  <c r="AF1701" i="1"/>
  <c r="AF1689" i="1"/>
  <c r="AF1677" i="1"/>
  <c r="AF1665" i="1"/>
  <c r="AF1657" i="1"/>
  <c r="AF1649" i="1"/>
  <c r="AF1637" i="1"/>
  <c r="AF1625" i="1"/>
  <c r="AF1613" i="1"/>
  <c r="AF1601" i="1"/>
  <c r="AF1589" i="1"/>
  <c r="AF1577" i="1"/>
  <c r="AF1569" i="1"/>
  <c r="AF1557" i="1"/>
  <c r="AF1545" i="1"/>
  <c r="AF1533" i="1"/>
  <c r="AF1525" i="1"/>
  <c r="AF1513" i="1"/>
  <c r="AF1501" i="1"/>
  <c r="AF1493" i="1"/>
  <c r="AF1481" i="1"/>
  <c r="AF1469" i="1"/>
  <c r="AF1461" i="1"/>
  <c r="AF1449" i="1"/>
  <c r="AF1437" i="1"/>
  <c r="AF1425" i="1"/>
  <c r="AF1413" i="1"/>
  <c r="AF1401" i="1"/>
  <c r="AF1389" i="1"/>
  <c r="AF1381" i="1"/>
  <c r="AF1369" i="1"/>
  <c r="AF1361" i="1"/>
  <c r="AF1349" i="1"/>
  <c r="AF1337" i="1"/>
  <c r="AF1325" i="1"/>
  <c r="AF1313" i="1"/>
  <c r="AF1301" i="1"/>
  <c r="AF1289" i="1"/>
  <c r="AF1273" i="1"/>
  <c r="AF1261" i="1"/>
  <c r="AF1253" i="1"/>
  <c r="AF1241" i="1"/>
  <c r="AF1229" i="1"/>
  <c r="AF1221" i="1"/>
  <c r="AF1205" i="1"/>
  <c r="AF1193" i="1"/>
  <c r="AF1181" i="1"/>
  <c r="AF1169" i="1"/>
  <c r="AF1161" i="1"/>
  <c r="AF1153" i="1"/>
  <c r="AF1141" i="1"/>
  <c r="AF1133" i="1"/>
  <c r="AF1121" i="1"/>
  <c r="AF1105" i="1"/>
  <c r="AF1093" i="1"/>
  <c r="AF1085" i="1"/>
  <c r="AF1073" i="1"/>
  <c r="AF1061" i="1"/>
  <c r="AF1049" i="1"/>
  <c r="AF1037" i="1"/>
  <c r="AF1025" i="1"/>
  <c r="AF1013" i="1"/>
  <c r="AF1005" i="1"/>
  <c r="AF993" i="1"/>
  <c r="AF985" i="1"/>
  <c r="AF977" i="1"/>
  <c r="AF965" i="1"/>
  <c r="AF957" i="1"/>
  <c r="AF945" i="1"/>
  <c r="AF937" i="1"/>
  <c r="AF929" i="1"/>
  <c r="AF917" i="1"/>
  <c r="AF905" i="1"/>
  <c r="AF897" i="1"/>
  <c r="AF885" i="1"/>
  <c r="AF873" i="1"/>
  <c r="AF861" i="1"/>
  <c r="AF849" i="1"/>
  <c r="AF841" i="1"/>
  <c r="AF833" i="1"/>
  <c r="AF825" i="1"/>
  <c r="AF817" i="1"/>
  <c r="AF809" i="1"/>
  <c r="AF801" i="1"/>
  <c r="AF793" i="1"/>
  <c r="AF785" i="1"/>
  <c r="AF777" i="1"/>
  <c r="AF769" i="1"/>
  <c r="AF761" i="1"/>
  <c r="AF749" i="1"/>
  <c r="AF1724" i="1"/>
  <c r="AF1720" i="1"/>
  <c r="AF1712" i="1"/>
  <c r="AF1704" i="1"/>
  <c r="AF1696" i="1"/>
  <c r="AF1688" i="1"/>
  <c r="AF1680" i="1"/>
  <c r="AF1676" i="1"/>
  <c r="AF1668" i="1"/>
  <c r="AF1660" i="1"/>
  <c r="AF1652" i="1"/>
  <c r="AF1644" i="1"/>
  <c r="AF1640" i="1"/>
  <c r="AF1632" i="1"/>
  <c r="AF1624" i="1"/>
  <c r="AF1616" i="1"/>
  <c r="AF1608" i="1"/>
  <c r="AF1600" i="1"/>
  <c r="AF1592" i="1"/>
  <c r="AF1584" i="1"/>
  <c r="AF1576" i="1"/>
  <c r="AF1568" i="1"/>
  <c r="AF1564" i="1"/>
  <c r="AF1556" i="1"/>
  <c r="AF1548" i="1"/>
  <c r="AF1540" i="1"/>
  <c r="AF1532" i="1"/>
  <c r="AF1524" i="1"/>
  <c r="AF1516" i="1"/>
  <c r="AF1504" i="1"/>
  <c r="AF1492" i="1"/>
  <c r="AF1729" i="1"/>
  <c r="AF1713" i="1"/>
  <c r="AF1697" i="1"/>
  <c r="AF1685" i="1"/>
  <c r="AF1673" i="1"/>
  <c r="AF1661" i="1"/>
  <c r="AF1645" i="1"/>
  <c r="AF1633" i="1"/>
  <c r="AF1621" i="1"/>
  <c r="AF1605" i="1"/>
  <c r="AF1593" i="1"/>
  <c r="AF1581" i="1"/>
  <c r="AF1565" i="1"/>
  <c r="AF1549" i="1"/>
  <c r="AF1537" i="1"/>
  <c r="AF1521" i="1"/>
  <c r="AF1509" i="1"/>
  <c r="AF1497" i="1"/>
  <c r="AF1485" i="1"/>
  <c r="AF1473" i="1"/>
  <c r="AF1457" i="1"/>
  <c r="AF1441" i="1"/>
  <c r="AF1429" i="1"/>
  <c r="AF1417" i="1"/>
  <c r="AF1405" i="1"/>
  <c r="AF1393" i="1"/>
  <c r="AF1385" i="1"/>
  <c r="AF1373" i="1"/>
  <c r="AF1357" i="1"/>
  <c r="AF1345" i="1"/>
  <c r="AF1333" i="1"/>
  <c r="AF1317" i="1"/>
  <c r="AF1305" i="1"/>
  <c r="AF1293" i="1"/>
  <c r="AF1281" i="1"/>
  <c r="AF1269" i="1"/>
  <c r="AF1249" i="1"/>
  <c r="AF1237" i="1"/>
  <c r="AF1225" i="1"/>
  <c r="AF1213" i="1"/>
  <c r="AF1201" i="1"/>
  <c r="AF1185" i="1"/>
  <c r="AF1173" i="1"/>
  <c r="AF1157" i="1"/>
  <c r="AF1145" i="1"/>
  <c r="AF1129" i="1"/>
  <c r="AF1117" i="1"/>
  <c r="AF1109" i="1"/>
  <c r="AF1097" i="1"/>
  <c r="AF1081" i="1"/>
  <c r="AF1069" i="1"/>
  <c r="AF1057" i="1"/>
  <c r="AF1045" i="1"/>
  <c r="AF1033" i="1"/>
  <c r="AF1017" i="1"/>
  <c r="AF1001" i="1"/>
  <c r="AF981" i="1"/>
  <c r="AF969" i="1"/>
  <c r="AF953" i="1"/>
  <c r="AF941" i="1"/>
  <c r="AF925" i="1"/>
  <c r="AF909" i="1"/>
  <c r="AF893" i="1"/>
  <c r="AF881" i="1"/>
  <c r="AF869" i="1"/>
  <c r="AF857" i="1"/>
  <c r="AF829" i="1"/>
  <c r="AF753" i="1"/>
  <c r="AF1725" i="1"/>
  <c r="AF1717" i="1"/>
  <c r="AF1705" i="1"/>
  <c r="AF1693" i="1"/>
  <c r="AF1681" i="1"/>
  <c r="AF1669" i="1"/>
  <c r="AF1653" i="1"/>
  <c r="AF1641" i="1"/>
  <c r="AF1629" i="1"/>
  <c r="AF1617" i="1"/>
  <c r="AF1609" i="1"/>
  <c r="AF1597" i="1"/>
  <c r="AF1585" i="1"/>
  <c r="AF1573" i="1"/>
  <c r="AF1561" i="1"/>
  <c r="AF1553" i="1"/>
  <c r="AF1541" i="1"/>
  <c r="AF1529" i="1"/>
  <c r="AF1517" i="1"/>
  <c r="AF1505" i="1"/>
  <c r="AF1489" i="1"/>
  <c r="AF1477" i="1"/>
  <c r="AF1465" i="1"/>
  <c r="AF1453" i="1"/>
  <c r="AF1445" i="1"/>
  <c r="AF1433" i="1"/>
  <c r="AF1421" i="1"/>
  <c r="AF1409" i="1"/>
  <c r="AF1397" i="1"/>
  <c r="AF1377" i="1"/>
  <c r="AF1365" i="1"/>
  <c r="AF1353" i="1"/>
  <c r="AF1341" i="1"/>
  <c r="AF1329" i="1"/>
  <c r="AF1321" i="1"/>
  <c r="AF1309" i="1"/>
  <c r="AF1297" i="1"/>
  <c r="AF1285" i="1"/>
  <c r="AF1277" i="1"/>
  <c r="AF1265" i="1"/>
  <c r="AF1257" i="1"/>
  <c r="AF1245" i="1"/>
  <c r="AF1233" i="1"/>
  <c r="AF1217" i="1"/>
  <c r="AF1209" i="1"/>
  <c r="AF1197" i="1"/>
  <c r="AF1189" i="1"/>
  <c r="AF1177" i="1"/>
  <c r="AF1165" i="1"/>
  <c r="AF1149" i="1"/>
  <c r="AF1137" i="1"/>
  <c r="AF1125" i="1"/>
  <c r="AF1113" i="1"/>
  <c r="AF1101" i="1"/>
  <c r="AF1089" i="1"/>
  <c r="AF1077" i="1"/>
  <c r="AF1065" i="1"/>
  <c r="AF1053" i="1"/>
  <c r="AF1041" i="1"/>
  <c r="AF1029" i="1"/>
  <c r="AF1021" i="1"/>
  <c r="AF1009" i="1"/>
  <c r="AF997" i="1"/>
  <c r="AF989" i="1"/>
  <c r="AF973" i="1"/>
  <c r="AF961" i="1"/>
  <c r="AF949" i="1"/>
  <c r="AF933" i="1"/>
  <c r="AF921" i="1"/>
  <c r="AF913" i="1"/>
  <c r="AF901" i="1"/>
  <c r="AF889" i="1"/>
  <c r="AF877" i="1"/>
  <c r="AF865" i="1"/>
  <c r="AF853" i="1"/>
  <c r="AF845" i="1"/>
  <c r="AF837" i="1"/>
  <c r="AF821" i="1"/>
  <c r="AF813" i="1"/>
  <c r="AF805" i="1"/>
  <c r="AF797" i="1"/>
  <c r="AF789" i="1"/>
  <c r="AF781" i="1"/>
  <c r="AF773" i="1"/>
  <c r="AF765" i="1"/>
  <c r="AF757" i="1"/>
  <c r="AF1728" i="1"/>
  <c r="AF1716" i="1"/>
  <c r="AF1708" i="1"/>
  <c r="AF1700" i="1"/>
  <c r="AF1692" i="1"/>
  <c r="AF1684" i="1"/>
  <c r="AF1672" i="1"/>
  <c r="AF1664" i="1"/>
  <c r="AF1656" i="1"/>
  <c r="AF1648" i="1"/>
  <c r="AF1636" i="1"/>
  <c r="AF1628" i="1"/>
  <c r="AF1620" i="1"/>
  <c r="AF1612" i="1"/>
  <c r="AF1604" i="1"/>
  <c r="AF1596" i="1"/>
  <c r="AF1588" i="1"/>
  <c r="AF1580" i="1"/>
  <c r="AF1572" i="1"/>
  <c r="AF1560" i="1"/>
  <c r="AF1552" i="1"/>
  <c r="AF1544" i="1"/>
  <c r="AF1536" i="1"/>
  <c r="AF1528" i="1"/>
  <c r="AF1520" i="1"/>
  <c r="AF1512" i="1"/>
  <c r="AF1508" i="1"/>
  <c r="AF1500" i="1"/>
  <c r="AF1496" i="1"/>
  <c r="AF1484" i="1"/>
  <c r="AF1476" i="1"/>
  <c r="AF1468" i="1"/>
  <c r="AF1460" i="1"/>
  <c r="AF1452" i="1"/>
  <c r="AF1444" i="1"/>
  <c r="AF1436" i="1"/>
  <c r="AF1428" i="1"/>
  <c r="AF1420" i="1"/>
  <c r="AF1412" i="1"/>
  <c r="AF1404" i="1"/>
  <c r="AF1400" i="1"/>
  <c r="AF1392" i="1"/>
  <c r="AF1384" i="1"/>
  <c r="AF1376" i="1"/>
  <c r="AF1368" i="1"/>
  <c r="AF1360" i="1"/>
  <c r="AF1352" i="1"/>
  <c r="AF1344" i="1"/>
  <c r="AF1340" i="1"/>
  <c r="AF1332" i="1"/>
  <c r="AF1324" i="1"/>
  <c r="AF1316" i="1"/>
  <c r="AF1308" i="1"/>
  <c r="AF1300" i="1"/>
  <c r="AF1292" i="1"/>
  <c r="AF1288" i="1"/>
  <c r="AF1280" i="1"/>
  <c r="AF1272" i="1"/>
  <c r="AF1264" i="1"/>
  <c r="AF1256" i="1"/>
  <c r="AF1248" i="1"/>
  <c r="AF1240" i="1"/>
  <c r="AF1236" i="1"/>
  <c r="AF1228" i="1"/>
  <c r="AF1220" i="1"/>
  <c r="AF1212" i="1"/>
  <c r="AF1204" i="1"/>
  <c r="AF1196" i="1"/>
  <c r="AF1188" i="1"/>
  <c r="AF1180" i="1"/>
  <c r="AF1176" i="1"/>
  <c r="AF1168" i="1"/>
  <c r="AF1160" i="1"/>
  <c r="AF1152" i="1"/>
  <c r="AF1144" i="1"/>
  <c r="AF1136" i="1"/>
  <c r="AF1128" i="1"/>
  <c r="AF1120" i="1"/>
  <c r="AF1112" i="1"/>
  <c r="AF1108" i="1"/>
  <c r="AF1100" i="1"/>
  <c r="AF1092" i="1"/>
  <c r="AF1084" i="1"/>
  <c r="AF1076" i="1"/>
  <c r="AF1068" i="1"/>
  <c r="AF1060" i="1"/>
  <c r="AF1052" i="1"/>
  <c r="AF1044" i="1"/>
  <c r="AF1036" i="1"/>
  <c r="AF1028" i="1"/>
  <c r="AF1020" i="1"/>
  <c r="AF1012" i="1"/>
  <c r="AF1008" i="1"/>
  <c r="AF1000" i="1"/>
  <c r="AF992" i="1"/>
  <c r="AF984" i="1"/>
  <c r="AF972" i="1"/>
  <c r="AF964" i="1"/>
  <c r="AF956" i="1"/>
  <c r="AF948" i="1"/>
  <c r="AF940" i="1"/>
  <c r="AF932" i="1"/>
  <c r="AF924" i="1"/>
  <c r="AF920" i="1"/>
  <c r="AF912" i="1"/>
  <c r="AF904" i="1"/>
  <c r="AF896" i="1"/>
  <c r="AF888" i="1"/>
  <c r="AF880" i="1"/>
  <c r="AF872" i="1"/>
  <c r="AF864" i="1"/>
  <c r="AF856" i="1"/>
  <c r="AF848" i="1"/>
  <c r="AF840" i="1"/>
  <c r="AF832" i="1"/>
  <c r="AF824" i="1"/>
  <c r="AF816" i="1"/>
  <c r="AF808" i="1"/>
  <c r="AF800" i="1"/>
  <c r="AF788" i="1"/>
  <c r="AF1488" i="1"/>
  <c r="AF1480" i="1"/>
  <c r="AF1472" i="1"/>
  <c r="AF1464" i="1"/>
  <c r="AF1456" i="1"/>
  <c r="AF1448" i="1"/>
  <c r="AF1440" i="1"/>
  <c r="AF1432" i="1"/>
  <c r="AF1424" i="1"/>
  <c r="AF1416" i="1"/>
  <c r="AF1408" i="1"/>
  <c r="AF1396" i="1"/>
  <c r="AF1388" i="1"/>
  <c r="AF1380" i="1"/>
  <c r="AF1372" i="1"/>
  <c r="AF1364" i="1"/>
  <c r="AF1356" i="1"/>
  <c r="AF1348" i="1"/>
  <c r="AF1336" i="1"/>
  <c r="AF1328" i="1"/>
  <c r="AF1320" i="1"/>
  <c r="AF1312" i="1"/>
  <c r="AF1304" i="1"/>
  <c r="AF1296" i="1"/>
  <c r="AF1284" i="1"/>
  <c r="AF1276" i="1"/>
  <c r="AF1268" i="1"/>
  <c r="AF1260" i="1"/>
  <c r="AF1252" i="1"/>
  <c r="AF1244" i="1"/>
  <c r="AF1232" i="1"/>
  <c r="AF1224" i="1"/>
  <c r="AF1216" i="1"/>
  <c r="AF1208" i="1"/>
  <c r="AF1200" i="1"/>
  <c r="AF1192" i="1"/>
  <c r="AF1184" i="1"/>
  <c r="AF1172" i="1"/>
  <c r="AF1164" i="1"/>
  <c r="AF1156" i="1"/>
  <c r="AF1148" i="1"/>
  <c r="AF1140" i="1"/>
  <c r="AF1132" i="1"/>
  <c r="AF1124" i="1"/>
  <c r="AF1116" i="1"/>
  <c r="AF1104" i="1"/>
  <c r="AF1096" i="1"/>
  <c r="AF1088" i="1"/>
  <c r="AF1080" i="1"/>
  <c r="AF1072" i="1"/>
  <c r="AF1064" i="1"/>
  <c r="AF1056" i="1"/>
  <c r="AF1048" i="1"/>
  <c r="AF1040" i="1"/>
  <c r="AF1032" i="1"/>
  <c r="AF1024" i="1"/>
  <c r="AF1016" i="1"/>
  <c r="AF1004" i="1"/>
  <c r="AF996" i="1"/>
  <c r="AF988" i="1"/>
  <c r="AF980" i="1"/>
  <c r="AF976" i="1"/>
  <c r="AF968" i="1"/>
  <c r="AF960" i="1"/>
  <c r="AF952" i="1"/>
  <c r="AF944" i="1"/>
  <c r="AF936" i="1"/>
  <c r="AF928" i="1"/>
  <c r="AF916" i="1"/>
  <c r="AF908" i="1"/>
  <c r="AF900" i="1"/>
  <c r="AF892" i="1"/>
  <c r="AF884" i="1"/>
  <c r="AF876" i="1"/>
  <c r="AF868" i="1"/>
  <c r="AF860" i="1"/>
  <c r="AF852" i="1"/>
  <c r="AF844" i="1"/>
  <c r="AF836" i="1"/>
  <c r="AF828" i="1"/>
  <c r="AF820" i="1"/>
  <c r="AF812" i="1"/>
  <c r="AF804" i="1"/>
  <c r="AF796" i="1"/>
  <c r="AF792" i="1"/>
  <c r="AF784" i="1"/>
  <c r="AF780" i="1"/>
  <c r="AF776" i="1"/>
  <c r="AF772" i="1"/>
  <c r="AF768" i="1"/>
  <c r="AF764" i="1"/>
  <c r="AF760" i="1"/>
  <c r="AF756" i="1"/>
  <c r="AF752" i="1"/>
  <c r="AF1727" i="1"/>
  <c r="AF1723" i="1"/>
  <c r="AF1719" i="1"/>
  <c r="AF1715" i="1"/>
  <c r="AF1711" i="1"/>
  <c r="AF1707" i="1"/>
  <c r="AF1703" i="1"/>
  <c r="AF1699" i="1"/>
  <c r="AF1695" i="1"/>
  <c r="AF1691" i="1"/>
  <c r="AF1687" i="1"/>
  <c r="AF1683" i="1"/>
  <c r="AF1679" i="1"/>
  <c r="AF1675" i="1"/>
  <c r="AF1671" i="1"/>
  <c r="AF1667" i="1"/>
  <c r="AF1663" i="1"/>
  <c r="AF1659" i="1"/>
  <c r="AF1655" i="1"/>
  <c r="AF1651" i="1"/>
  <c r="AF1647" i="1"/>
  <c r="AF1643" i="1"/>
  <c r="AF1639" i="1"/>
  <c r="AF1635" i="1"/>
  <c r="AF1631" i="1"/>
  <c r="AF1627" i="1"/>
  <c r="AF1623" i="1"/>
  <c r="AF1619" i="1"/>
  <c r="AF1615" i="1"/>
  <c r="AF1611" i="1"/>
  <c r="AF1607" i="1"/>
  <c r="AF1603" i="1"/>
  <c r="AF1599" i="1"/>
  <c r="AF1595" i="1"/>
  <c r="AF1591" i="1"/>
  <c r="AF1587" i="1"/>
  <c r="AF1583" i="1"/>
  <c r="AF1579" i="1"/>
  <c r="AF1575" i="1"/>
  <c r="AF1571" i="1"/>
  <c r="AF1567" i="1"/>
  <c r="AF1563" i="1"/>
  <c r="AF1559" i="1"/>
  <c r="AF1555" i="1"/>
  <c r="AF1551" i="1"/>
  <c r="AF1547" i="1"/>
  <c r="AF1543" i="1"/>
  <c r="AF1539" i="1"/>
  <c r="AF1535" i="1"/>
  <c r="AF1531" i="1"/>
  <c r="AF1527" i="1"/>
  <c r="AF1523" i="1"/>
  <c r="AF1519" i="1"/>
  <c r="AF1515" i="1"/>
  <c r="AF1511" i="1"/>
  <c r="AF1507" i="1"/>
  <c r="AF1503" i="1"/>
  <c r="AF1499" i="1"/>
  <c r="AF1495" i="1"/>
  <c r="AF1491" i="1"/>
  <c r="AF1487" i="1"/>
  <c r="AF1483" i="1"/>
  <c r="AF1479" i="1"/>
  <c r="AF1475" i="1"/>
  <c r="AF1471" i="1"/>
  <c r="AF1467" i="1"/>
  <c r="AF1463" i="1"/>
  <c r="AF1459" i="1"/>
  <c r="AF1455" i="1"/>
  <c r="AF1451" i="1"/>
  <c r="AF1447" i="1"/>
  <c r="AF1443" i="1"/>
  <c r="AF1439" i="1"/>
  <c r="AF1435" i="1"/>
  <c r="AF1431" i="1"/>
  <c r="AF1427" i="1"/>
  <c r="AF1423" i="1"/>
  <c r="AF1419" i="1"/>
  <c r="AF1415" i="1"/>
  <c r="AF1411" i="1"/>
  <c r="AF1407" i="1"/>
  <c r="AF1403" i="1"/>
  <c r="AF1399" i="1"/>
  <c r="AF1395" i="1"/>
  <c r="AF1391" i="1"/>
  <c r="AF1387" i="1"/>
  <c r="AF1383" i="1"/>
  <c r="AF1379" i="1"/>
  <c r="AF1375" i="1"/>
  <c r="AF1371" i="1"/>
  <c r="AF1367" i="1"/>
  <c r="AF1363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AF1267" i="1"/>
  <c r="AF1263" i="1"/>
  <c r="AF1259" i="1"/>
  <c r="AF1255" i="1"/>
  <c r="AF1251" i="1"/>
  <c r="AF1247" i="1"/>
  <c r="AF1243" i="1"/>
  <c r="AF1239" i="1"/>
  <c r="AF1235" i="1"/>
  <c r="AF1231" i="1"/>
  <c r="AF1227" i="1"/>
  <c r="AF1223" i="1"/>
  <c r="AF1219" i="1"/>
  <c r="AF1215" i="1"/>
  <c r="AF1211" i="1"/>
  <c r="AF1207" i="1"/>
  <c r="AF1203" i="1"/>
  <c r="AF1199" i="1"/>
  <c r="AF1195" i="1"/>
  <c r="AF1191" i="1"/>
  <c r="AF1187" i="1"/>
  <c r="AF1183" i="1"/>
  <c r="AF1179" i="1"/>
  <c r="AF1175" i="1"/>
  <c r="AF1171" i="1"/>
  <c r="AF1167" i="1"/>
  <c r="AF1163" i="1"/>
  <c r="AF1159" i="1"/>
  <c r="AF1155" i="1"/>
  <c r="AF1151" i="1"/>
  <c r="AF1147" i="1"/>
  <c r="AF1143" i="1"/>
  <c r="AF1139" i="1"/>
  <c r="AF1135" i="1"/>
  <c r="AF1131" i="1"/>
  <c r="AF1127" i="1"/>
  <c r="AF1123" i="1"/>
  <c r="AF1119" i="1"/>
  <c r="AF1115" i="1"/>
  <c r="AF1111" i="1"/>
  <c r="AF1107" i="1"/>
  <c r="AF1103" i="1"/>
  <c r="AF1099" i="1"/>
  <c r="AF1095" i="1"/>
  <c r="AF1091" i="1"/>
  <c r="AF1087" i="1"/>
  <c r="AF748" i="1"/>
  <c r="AF1083" i="1"/>
  <c r="AF1079" i="1"/>
  <c r="AF1075" i="1"/>
  <c r="AF1071" i="1"/>
  <c r="AF1067" i="1"/>
  <c r="AF1063" i="1"/>
  <c r="AF1059" i="1"/>
  <c r="AF1055" i="1"/>
  <c r="AF1051" i="1"/>
  <c r="AF1047" i="1"/>
  <c r="AF1043" i="1"/>
  <c r="AF1039" i="1"/>
  <c r="AF1035" i="1"/>
  <c r="AF1031" i="1"/>
  <c r="AF1027" i="1"/>
  <c r="AF1023" i="1"/>
  <c r="AF1019" i="1"/>
  <c r="AF1015" i="1"/>
  <c r="AF1011" i="1"/>
  <c r="AF1007" i="1"/>
  <c r="AF1003" i="1"/>
  <c r="AF999" i="1"/>
  <c r="AF995" i="1"/>
  <c r="AF991" i="1"/>
  <c r="AF987" i="1"/>
  <c r="AF983" i="1"/>
  <c r="AF979" i="1"/>
  <c r="AF975" i="1"/>
  <c r="AF971" i="1"/>
  <c r="AF967" i="1"/>
  <c r="AF963" i="1"/>
  <c r="AF959" i="1"/>
  <c r="AF955" i="1"/>
  <c r="AF951" i="1"/>
  <c r="AF947" i="1"/>
  <c r="AF943" i="1"/>
  <c r="AF939" i="1"/>
  <c r="AF935" i="1"/>
  <c r="AF931" i="1"/>
  <c r="AF927" i="1"/>
  <c r="AF923" i="1"/>
  <c r="AF919" i="1"/>
  <c r="AF915" i="1"/>
  <c r="AF911" i="1"/>
  <c r="AF907" i="1"/>
  <c r="AF903" i="1"/>
  <c r="AF899" i="1"/>
  <c r="AF895" i="1"/>
  <c r="AF891" i="1"/>
  <c r="AF887" i="1"/>
  <c r="AF883" i="1"/>
  <c r="AF879" i="1"/>
  <c r="AF875" i="1"/>
  <c r="AF871" i="1"/>
  <c r="AF867" i="1"/>
  <c r="AF863" i="1"/>
  <c r="AF859" i="1"/>
  <c r="AF855" i="1"/>
  <c r="AF851" i="1"/>
  <c r="AF847" i="1"/>
  <c r="AF843" i="1"/>
  <c r="AF839" i="1"/>
  <c r="AF835" i="1"/>
  <c r="AF831" i="1"/>
  <c r="AF827" i="1"/>
  <c r="AF823" i="1"/>
  <c r="AF819" i="1"/>
  <c r="AF815" i="1"/>
  <c r="AF811" i="1"/>
  <c r="AF807" i="1"/>
  <c r="AF803" i="1"/>
  <c r="AF799" i="1"/>
  <c r="AF795" i="1"/>
  <c r="AF791" i="1"/>
  <c r="AF787" i="1"/>
  <c r="AF783" i="1"/>
  <c r="AF779" i="1"/>
  <c r="AF775" i="1"/>
  <c r="AF771" i="1"/>
  <c r="AF767" i="1"/>
  <c r="AF763" i="1"/>
  <c r="AF759" i="1"/>
  <c r="AF755" i="1"/>
  <c r="AF751" i="1"/>
  <c r="AF747" i="1"/>
  <c r="AT1977" i="1"/>
  <c r="AS1977" i="1"/>
  <c r="AR1977" i="1"/>
  <c r="AQ1977" i="1"/>
  <c r="AP1977" i="1"/>
  <c r="AO1977" i="1"/>
  <c r="AN1977" i="1"/>
  <c r="AM1977" i="1"/>
  <c r="AL1977" i="1"/>
  <c r="AK1977" i="1"/>
  <c r="AJ1977" i="1"/>
  <c r="AI1977" i="1"/>
  <c r="AH1977" i="1"/>
  <c r="AT1854" i="1"/>
  <c r="AS1854" i="1"/>
  <c r="AR1854" i="1"/>
  <c r="AQ1854" i="1"/>
  <c r="AP1854" i="1"/>
  <c r="AO1854" i="1"/>
  <c r="AN1854" i="1"/>
  <c r="AM1854" i="1"/>
  <c r="AL1854" i="1"/>
  <c r="AK1854" i="1"/>
  <c r="AJ1854" i="1"/>
  <c r="AI1854" i="1"/>
  <c r="AH1854" i="1"/>
  <c r="AF1977" i="1"/>
  <c r="AE1977" i="1"/>
  <c r="AD1977" i="1"/>
  <c r="AC1977" i="1"/>
  <c r="AB1977" i="1"/>
  <c r="AA1977" i="1"/>
  <c r="Z1977" i="1"/>
  <c r="Y1977" i="1"/>
  <c r="X1977" i="1"/>
  <c r="W1977" i="1"/>
  <c r="V1977" i="1"/>
  <c r="U1977" i="1"/>
  <c r="T1977" i="1"/>
  <c r="AF1854" i="1"/>
  <c r="AE1854" i="1"/>
  <c r="AD1854" i="1"/>
  <c r="AC1854" i="1"/>
  <c r="AB1854" i="1"/>
  <c r="AA1854" i="1"/>
  <c r="Z1854" i="1"/>
  <c r="Y1854" i="1"/>
  <c r="X1854" i="1"/>
  <c r="W1854" i="1"/>
  <c r="V1854" i="1"/>
  <c r="U1854" i="1"/>
  <c r="T1854" i="1"/>
  <c r="AF1731" i="1"/>
  <c r="AE1731" i="1"/>
  <c r="AD1731" i="1"/>
  <c r="AC1731" i="1"/>
  <c r="AB1731" i="1"/>
  <c r="AA1731" i="1"/>
  <c r="Z1731" i="1"/>
  <c r="Y1731" i="1"/>
  <c r="X1731" i="1"/>
  <c r="W1731" i="1"/>
  <c r="V1731" i="1"/>
  <c r="U1731" i="1"/>
  <c r="T1731" i="1"/>
  <c r="AI1731" i="1"/>
  <c r="AJ1731" i="1"/>
  <c r="AK1731" i="1"/>
  <c r="AL1731" i="1"/>
  <c r="AM1731" i="1"/>
  <c r="AN1731" i="1"/>
  <c r="AO1731" i="1"/>
  <c r="AP1731" i="1"/>
  <c r="AQ1731" i="1"/>
  <c r="AR1731" i="1"/>
  <c r="AS1731" i="1"/>
  <c r="AT1731" i="1"/>
  <c r="AH1731" i="1"/>
</calcChain>
</file>

<file path=xl/sharedStrings.xml><?xml version="1.0" encoding="utf-8"?>
<sst xmlns="http://schemas.openxmlformats.org/spreadsheetml/2006/main" count="7903" uniqueCount="171">
  <si>
    <t>Total Nonfarm</t>
  </si>
  <si>
    <t>Total Private</t>
  </si>
  <si>
    <t>Goods Producing</t>
  </si>
  <si>
    <t>Natural Resources, Mining and Construction</t>
  </si>
  <si>
    <t>Construction of Buildings</t>
  </si>
  <si>
    <t>Specialty Trade Contractors</t>
  </si>
  <si>
    <t>Building Equipment Contractors</t>
  </si>
  <si>
    <t>Building Finishing Contractors</t>
  </si>
  <si>
    <t>Manufacturing</t>
  </si>
  <si>
    <t>Durable Goods</t>
  </si>
  <si>
    <t>Apparel Manufacturing</t>
  </si>
  <si>
    <t>Trade, Transportation, and Utilities</t>
  </si>
  <si>
    <t>Wholesale Trade</t>
  </si>
  <si>
    <t>Merchant Wholesalers, Durable Goods</t>
  </si>
  <si>
    <t>Merchant Wholesalers, Nondurable Goods</t>
  </si>
  <si>
    <t>Apparel, Piece Goods, and Notions Merchants</t>
  </si>
  <si>
    <t>Grocery and Related Product Merchants</t>
  </si>
  <si>
    <t>Retail Trade</t>
  </si>
  <si>
    <t>Furniture and Home Furnishings Stores</t>
  </si>
  <si>
    <t>Food and Beverage Stores</t>
  </si>
  <si>
    <t>Grocery Stores</t>
  </si>
  <si>
    <t>Health and Personal Care Stores</t>
  </si>
  <si>
    <t>Clothing and Clothing Accessories Stores</t>
  </si>
  <si>
    <t>Clothing Stores</t>
  </si>
  <si>
    <t>Sport. Goods, Hobby, Book, and Music Stores</t>
  </si>
  <si>
    <t>General Merchandise Stores</t>
  </si>
  <si>
    <t>Department Stores</t>
  </si>
  <si>
    <t>Miscellaneous Store Retailers</t>
  </si>
  <si>
    <t>Transportation, Warehousing, and Utilities</t>
  </si>
  <si>
    <t>Utilities</t>
  </si>
  <si>
    <t>Transportation and Warehousing</t>
  </si>
  <si>
    <t>Air Transportation</t>
  </si>
  <si>
    <t>Transit and Ground Passenger Transportation</t>
  </si>
  <si>
    <t>Support Activities for Transportation</t>
  </si>
  <si>
    <t>Couriers and Messengers</t>
  </si>
  <si>
    <t>Information</t>
  </si>
  <si>
    <t>Publishing Industries (except Internet)</t>
  </si>
  <si>
    <t>Motion Picture and Sound Recording</t>
  </si>
  <si>
    <t>Broadcasting (except Internet)</t>
  </si>
  <si>
    <t>Radio and Television Broadcasting</t>
  </si>
  <si>
    <t>Cable and Other Subscription Programming</t>
  </si>
  <si>
    <t>Telecommunications</t>
  </si>
  <si>
    <t>Financial Activities</t>
  </si>
  <si>
    <t>Finance and Insurance</t>
  </si>
  <si>
    <t>Credit Intermediation and Related Activities</t>
  </si>
  <si>
    <t>Depository Credit Intermediation</t>
  </si>
  <si>
    <t>Commercial Banking</t>
  </si>
  <si>
    <t>Nondepository Credit Intermediation</t>
  </si>
  <si>
    <t>Securs., Commod. Contr., and Othr. Finan. Invs. &amp; Relat. Activs.</t>
  </si>
  <si>
    <t>Securities and Commodity Contracts</t>
  </si>
  <si>
    <t>Investment Banking and Securities Dealing</t>
  </si>
  <si>
    <t>Securities Brokerage</t>
  </si>
  <si>
    <t>Insurance Carriers and Related Activities</t>
  </si>
  <si>
    <t>Insurance Carriers</t>
  </si>
  <si>
    <t>Agencies, Brokers., and Othr. Insur. Relat. Activs.</t>
  </si>
  <si>
    <t>Real Estate and Rental and Leasing</t>
  </si>
  <si>
    <t>Real Estate</t>
  </si>
  <si>
    <t>Lessors of Real Estate</t>
  </si>
  <si>
    <t>Professional and Business Services</t>
  </si>
  <si>
    <t>Professional, Scientific, and Technical Services</t>
  </si>
  <si>
    <t>Legal Services</t>
  </si>
  <si>
    <t>Accounting, Tax Prep., Bookkpng., and Payroll Servs.</t>
  </si>
  <si>
    <t>Architectural, Engineering, and Related Services</t>
  </si>
  <si>
    <t>Computer Systems Design and Related Services</t>
  </si>
  <si>
    <t>Management, Scientific, and Technical Consulting Services</t>
  </si>
  <si>
    <t>Scientific Research and Development Services</t>
  </si>
  <si>
    <t>Advertising and Related Services</t>
  </si>
  <si>
    <t>Management of Companies and Enterprises</t>
  </si>
  <si>
    <t>Admin. &amp; Supp. and Waste Manage. &amp; Remed. Servs.</t>
  </si>
  <si>
    <t>Administrative and Support Services</t>
  </si>
  <si>
    <t>Employment Services</t>
  </si>
  <si>
    <t>Business Support Services</t>
  </si>
  <si>
    <t>Investigation and Security Services</t>
  </si>
  <si>
    <t>Services to Buildings and Dwellings</t>
  </si>
  <si>
    <t>Education and Health Services</t>
  </si>
  <si>
    <t>Educational Services</t>
  </si>
  <si>
    <t>Elementary and Secondary Schools</t>
  </si>
  <si>
    <t>Colleges, Universities, and Professional Schools</t>
  </si>
  <si>
    <t>Health Care and Social Assistance</t>
  </si>
  <si>
    <t>Ambulatory Health Care Services</t>
  </si>
  <si>
    <t>Offices of Physicians</t>
  </si>
  <si>
    <t>Outpatient Care Centers</t>
  </si>
  <si>
    <t>Home Health Care Services</t>
  </si>
  <si>
    <t>Hospitals</t>
  </si>
  <si>
    <t>General Medical and Surgical Hospitals</t>
  </si>
  <si>
    <t>Specialty (except Psychiatric and Substance Abuse) Hospitals</t>
  </si>
  <si>
    <t>Nursing and Residential Care Facilities</t>
  </si>
  <si>
    <t>Nursing Care Facilities</t>
  </si>
  <si>
    <t>Residen. Mental Retrdtn., Mental Hlth., and Sub. Abs. Facls.</t>
  </si>
  <si>
    <t>Other Residential Care Facilities</t>
  </si>
  <si>
    <t>Social Assistance</t>
  </si>
  <si>
    <t>Individual and Family Services</t>
  </si>
  <si>
    <t>Commun. Food &amp; Hous. and Emerg. and Other Relf. Servs.</t>
  </si>
  <si>
    <t>Vocational Rehabilitation Services</t>
  </si>
  <si>
    <t>Child Day Care Services</t>
  </si>
  <si>
    <t>Leisure and Hospitality</t>
  </si>
  <si>
    <t>Arts, Entertainment, and Recreation</t>
  </si>
  <si>
    <t>Performing Arts, Spectator Sports and Related Industries</t>
  </si>
  <si>
    <t>Promoters of Performing Arts, Sports and Similiar Events</t>
  </si>
  <si>
    <t>Museums, Historical Sites, and Similar Institutions</t>
  </si>
  <si>
    <t>Amusement, Gambling, and Recreation Industries</t>
  </si>
  <si>
    <t>Other Amusement and Recreation Industries</t>
  </si>
  <si>
    <t>Accommodation and Food Services</t>
  </si>
  <si>
    <t>Accommodation</t>
  </si>
  <si>
    <t>Traveler Accommodation</t>
  </si>
  <si>
    <t>Food Services and Drinking Places</t>
  </si>
  <si>
    <t>Other Services</t>
  </si>
  <si>
    <t>Personal and Laundry Services</t>
  </si>
  <si>
    <t>Religs., Grntmkng., Civic, Prof., and Simlr. Orgs.</t>
  </si>
  <si>
    <t>Government</t>
  </si>
  <si>
    <t>Federal Government</t>
  </si>
  <si>
    <t>U.S. Postal Service</t>
  </si>
  <si>
    <t>State Government</t>
  </si>
  <si>
    <t>State Government Education</t>
  </si>
  <si>
    <t>State Government Hospitals</t>
  </si>
  <si>
    <t>Local Government</t>
  </si>
  <si>
    <t>Local Elementary &amp; Secondary Schools</t>
  </si>
  <si>
    <t>SERIESCODE</t>
  </si>
  <si>
    <t>INDUSTRY_TITLE</t>
  </si>
  <si>
    <t>AREA</t>
  </si>
  <si>
    <t>AREANAME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</si>
  <si>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</si>
  <si>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</si>
  <si>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</si>
  <si>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</si>
  <si>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</si>
  <si>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</si>
  <si>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</si>
  <si>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</si>
  <si>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</si>
  <si>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</si>
  <si>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</si>
  <si>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</si>
  <si>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</si>
  <si>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ANNUAL  </t>
  </si>
  <si>
    <t>New York City</t>
  </si>
  <si>
    <t>AVG</t>
  </si>
  <si>
    <t>Service Providing</t>
  </si>
  <si>
    <t>Private Service Providing</t>
  </si>
  <si>
    <t>Non Durable Goods</t>
  </si>
  <si>
    <t>Full Service Restaurants</t>
  </si>
  <si>
    <t>Limited Service Eating Places</t>
  </si>
  <si>
    <t xml:space="preserve">Support Activities  for Air Transportation  </t>
  </si>
  <si>
    <t>Restaurants and Other Eating Places</t>
  </si>
  <si>
    <t>Service-Providing</t>
  </si>
  <si>
    <t>Mining, Logging and Construction</t>
  </si>
  <si>
    <t>Non-Durable Goods</t>
  </si>
  <si>
    <t>Apparel, Piece Goods, and Notions Merchant Wholesalers</t>
  </si>
  <si>
    <t>Grocery and Related Product Merchant Wholesalers</t>
  </si>
  <si>
    <t>Sporting Goods, Hobby, Musical Instrument, and Book Stores</t>
  </si>
  <si>
    <t>Support Activities for Air Transportation</t>
  </si>
  <si>
    <t>Motion Picture and Sound Recording Industries</t>
  </si>
  <si>
    <t>Credit Intermediation and Related Activities including Monetary Authorities - Central Bank</t>
  </si>
  <si>
    <t>Depository Credit Intermediation including Monetary Authorities - Central Bank</t>
  </si>
  <si>
    <t>Financial Investments and Related Activities including Financial Vehicles</t>
  </si>
  <si>
    <t>Securities and Commodity Contracts Intermediation and Brokerage</t>
  </si>
  <si>
    <t>Agencies, Brokerages, and Other Insurance Related Activities</t>
  </si>
  <si>
    <t>Accounting, Tax Preparation, Bookkeeping, and Payroll Services</t>
  </si>
  <si>
    <t>Advertising, Public Relations, and Related Services</t>
  </si>
  <si>
    <t>Administrative and Support and Waste Management and Remediation Services</t>
  </si>
  <si>
    <t>Nursing Care Facilities (Skilled Nursing Facilities)</t>
  </si>
  <si>
    <t>Residential Intellectual and Developmental Disability, Mental Health and Substance Abuse Facilities</t>
  </si>
  <si>
    <t>Community Food and Housing, and Emergency and Other Relief Services</t>
  </si>
  <si>
    <t>Performing Arts, Spectator Sports, and Related Industries</t>
  </si>
  <si>
    <t>Promoters of Performing Arts, Sports, and Similar Events</t>
  </si>
  <si>
    <t>Full-Service Restaurants</t>
  </si>
  <si>
    <t>Limited-Service Restaurants and Other Eating Places</t>
  </si>
  <si>
    <t>Religious, Grantmaking, Civic, Professional, and Similar Organizations</t>
  </si>
  <si>
    <t>State Government Educational Services</t>
  </si>
  <si>
    <t>Local Government Elementary and Secondary Education</t>
  </si>
  <si>
    <t>New York City Current Employment Statistics (000) 2022BM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</si>
</sst>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931"/>
  <sheetViews>
    <sheetView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L4" sqref="L4"/>
    </sheetView>
  </sheetViews>
  <sheetFormatPr defaultRowHeight="15" x14ac:dyDescent="0.25"/>
  <cols>
    <col min="1" max="1" width="6" bestFit="1" customWidth="1"/>
    <col min="2" max="2" width="5.42578125" bestFit="1" customWidth="1"/>
    <col min="3" max="3" width="13.85546875" bestFit="1" customWidth="1"/>
    <col min="4" max="4" width="13.42578125" bestFit="1" customWidth="1"/>
    <col min="5" max="5" width="43.7109375" customWidth="1"/>
    <col min="6" max="6" width="7.140625" bestFit="1" customWidth="1"/>
    <col min="7" max="8" width="9.5703125" bestFit="1" customWidth="1"/>
    <col min="9" max="12" width="7.140625" bestFit="1" customWidth="1"/>
    <col min="13" max="14" width="8.140625" bestFit="1" customWidth="1"/>
    <col min="15" max="17" width="7.140625" bestFit="1" customWidth="1"/>
    <col min="18" max="18" width="9" bestFit="1" customWidth="1"/>
    <col min="20" max="32" width="7.28515625" bestFit="1" customWidth="1"/>
    <col min="33" max="33" width="7.28515625" customWidth="1"/>
    <col min="34" max="46" width="9.140625" bestFit="1" customWidth="1"/>
  </cols>
  <sheetData>
    <row r="1" spans="1:46" x14ac:dyDescent="0.25">
      <c r="A1" s="12" t="s">
        <v>170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46" x14ac:dyDescent="0.25">
      <c r="A2" t="s">
        <v>119</v>
      </c>
      <c r="B2" t="s">
        <v>121</v>
      </c>
      <c r="C2" t="s">
        <v>117</v>
      </c>
      <c r="D2" t="s">
        <v>120</v>
      </c>
      <c r="E2" t="s">
        <v>118</v>
      </c>
      <c r="F2" s="4" t="s">
        <v>122</v>
      </c>
      <c r="G2" s="4" t="s">
        <v>123</v>
      </c>
      <c r="H2" s="4" t="s">
        <v>124</v>
      </c>
      <c r="I2" s="4" t="s">
        <v>125</v>
      </c>
      <c r="J2" s="4" t="s">
        <v>126</v>
      </c>
      <c r="K2" s="4" t="s">
        <v>127</v>
      </c>
      <c r="L2" s="4" t="s">
        <v>128</v>
      </c>
      <c r="M2" s="4" t="s">
        <v>129</v>
      </c>
      <c r="N2" s="4" t="s">
        <v>130</v>
      </c>
      <c r="O2" s="4" t="s">
        <v>131</v>
      </c>
      <c r="P2" s="4" t="s">
        <v>132</v>
      </c>
      <c r="Q2" s="4" t="s">
        <v>133</v>
      </c>
      <c r="R2" s="4" t="s">
        <v>134</v>
      </c>
      <c r="T2" s="4" t="s">
        <v>122</v>
      </c>
      <c r="U2" s="4" t="s">
        <v>123</v>
      </c>
      <c r="V2" s="4" t="s">
        <v>124</v>
      </c>
      <c r="W2" s="4" t="s">
        <v>125</v>
      </c>
      <c r="X2" s="4" t="s">
        <v>126</v>
      </c>
      <c r="Y2" s="4" t="s">
        <v>127</v>
      </c>
      <c r="Z2" s="4" t="s">
        <v>128</v>
      </c>
      <c r="AA2" s="4" t="s">
        <v>129</v>
      </c>
      <c r="AB2" s="4" t="s">
        <v>130</v>
      </c>
      <c r="AC2" s="4" t="s">
        <v>131</v>
      </c>
      <c r="AD2" s="4" t="s">
        <v>132</v>
      </c>
      <c r="AE2" s="4" t="s">
        <v>133</v>
      </c>
      <c r="AF2" s="4" t="s">
        <v>136</v>
      </c>
      <c r="AG2" s="5"/>
      <c r="AH2" s="4" t="s">
        <v>122</v>
      </c>
      <c r="AI2" s="4" t="s">
        <v>123</v>
      </c>
      <c r="AJ2" s="4" t="s">
        <v>124</v>
      </c>
      <c r="AK2" s="4" t="s">
        <v>125</v>
      </c>
      <c r="AL2" s="4" t="s">
        <v>126</v>
      </c>
      <c r="AM2" s="4" t="s">
        <v>127</v>
      </c>
      <c r="AN2" s="4" t="s">
        <v>128</v>
      </c>
      <c r="AO2" s="4" t="s">
        <v>129</v>
      </c>
      <c r="AP2" s="4" t="s">
        <v>130</v>
      </c>
      <c r="AQ2" s="4" t="s">
        <v>131</v>
      </c>
      <c r="AR2" s="4" t="s">
        <v>132</v>
      </c>
      <c r="AS2" s="4" t="s">
        <v>133</v>
      </c>
      <c r="AT2" s="4" t="s">
        <v>136</v>
      </c>
    </row>
    <row r="3" spans="1:46" x14ac:dyDescent="0.25">
      <c r="A3">
        <v>93561</v>
      </c>
      <c r="B3">
        <v>2022</v>
      </c>
      <c r="C3">
        <v>0</v>
      </c>
      <c r="D3" t="s">
        <v>135</v>
      </c>
      <c r="E3" t="s">
        <v>0</v>
      </c>
      <c r="F3" s="1">
        <v>4326.2</v>
      </c>
      <c r="G3" s="10">
        <v>4376</v>
      </c>
      <c r="H3" s="10"/>
      <c r="I3" s="11"/>
      <c r="J3" s="11"/>
      <c r="K3" s="11"/>
      <c r="L3" s="11"/>
      <c r="M3" s="7"/>
      <c r="N3" s="7"/>
      <c r="O3" s="11"/>
      <c r="P3" s="11"/>
      <c r="Q3" s="11"/>
      <c r="R3" s="11"/>
      <c r="T3" s="3">
        <f t="shared" ref="T3:U66" si="0">F3-F127</f>
        <v>281.39999999999964</v>
      </c>
      <c r="U3" s="3">
        <f t="shared" si="0"/>
        <v>290.09999999999991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11"/>
      <c r="AG3" s="11"/>
      <c r="AH3" s="2">
        <f t="shared" ref="AH3:AI66" si="1">F3/F127-1</f>
        <v>6.9570806962025333E-2</v>
      </c>
      <c r="AI3" s="2">
        <f t="shared" si="1"/>
        <v>7.1000269218532086E-2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11"/>
    </row>
    <row r="4" spans="1:46" x14ac:dyDescent="0.25">
      <c r="A4">
        <v>93561</v>
      </c>
      <c r="B4">
        <v>2022</v>
      </c>
      <c r="C4">
        <v>5000000</v>
      </c>
      <c r="D4" t="s">
        <v>135</v>
      </c>
      <c r="E4" t="s">
        <v>1</v>
      </c>
      <c r="F4" s="1">
        <v>3758.7</v>
      </c>
      <c r="G4" s="10">
        <v>3801.2</v>
      </c>
      <c r="H4" s="10"/>
      <c r="I4" s="11"/>
      <c r="J4" s="11"/>
      <c r="K4" s="11"/>
      <c r="L4" s="11"/>
      <c r="M4" s="7"/>
      <c r="N4" s="7"/>
      <c r="O4" s="11"/>
      <c r="P4" s="11"/>
      <c r="Q4" s="11"/>
      <c r="R4" s="11"/>
      <c r="T4" s="3">
        <f t="shared" si="0"/>
        <v>283.89999999999964</v>
      </c>
      <c r="U4" s="3">
        <f t="shared" si="0"/>
        <v>283.59999999999991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11"/>
      <c r="AG4" s="11"/>
      <c r="AH4" s="2">
        <f t="shared" si="1"/>
        <v>8.1702544031311053E-2</v>
      </c>
      <c r="AI4" s="2">
        <f t="shared" si="1"/>
        <v>8.0623152149192689E-2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11"/>
    </row>
    <row r="5" spans="1:46" x14ac:dyDescent="0.25">
      <c r="A5">
        <v>93561</v>
      </c>
      <c r="B5">
        <v>2022</v>
      </c>
      <c r="C5">
        <v>6000000</v>
      </c>
      <c r="D5" t="s">
        <v>135</v>
      </c>
      <c r="E5" t="s">
        <v>2</v>
      </c>
      <c r="F5" s="1">
        <v>186</v>
      </c>
      <c r="G5" s="10">
        <v>189</v>
      </c>
      <c r="H5" s="10"/>
      <c r="I5" s="11"/>
      <c r="J5" s="11"/>
      <c r="K5" s="11"/>
      <c r="L5" s="11"/>
      <c r="M5" s="7"/>
      <c r="N5" s="7"/>
      <c r="O5" s="11"/>
      <c r="P5" s="11"/>
      <c r="Q5" s="11"/>
      <c r="R5" s="11"/>
      <c r="T5" s="3">
        <f t="shared" si="0"/>
        <v>-4</v>
      </c>
      <c r="U5" s="3">
        <f t="shared" si="0"/>
        <v>1.1999999999999886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11"/>
      <c r="AG5" s="11"/>
      <c r="AH5" s="2">
        <f t="shared" si="1"/>
        <v>-2.1052631578947323E-2</v>
      </c>
      <c r="AI5" s="2">
        <f t="shared" si="1"/>
        <v>6.389776357827337E-3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11"/>
    </row>
    <row r="6" spans="1:46" x14ac:dyDescent="0.25">
      <c r="A6">
        <v>93561</v>
      </c>
      <c r="B6">
        <v>2022</v>
      </c>
      <c r="C6">
        <v>7000000</v>
      </c>
      <c r="D6" t="s">
        <v>135</v>
      </c>
      <c r="E6" t="s">
        <v>144</v>
      </c>
      <c r="F6" s="1">
        <v>4140.2</v>
      </c>
      <c r="G6" s="10">
        <v>4187</v>
      </c>
      <c r="H6" s="10"/>
      <c r="I6" s="11"/>
      <c r="J6" s="11"/>
      <c r="K6" s="11"/>
      <c r="L6" s="11"/>
      <c r="M6" s="7"/>
      <c r="N6" s="7"/>
      <c r="O6" s="11"/>
      <c r="P6" s="11"/>
      <c r="Q6" s="11"/>
      <c r="R6" s="11"/>
      <c r="T6" s="3">
        <f t="shared" si="0"/>
        <v>285.39999999999964</v>
      </c>
      <c r="U6" s="3">
        <f t="shared" si="0"/>
        <v>288.90000000000009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11"/>
      <c r="AG6" s="11"/>
      <c r="AH6" s="2">
        <f t="shared" si="1"/>
        <v>7.4037563557123542E-2</v>
      </c>
      <c r="AI6" s="2">
        <f t="shared" si="1"/>
        <v>7.4113029424591526E-2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11"/>
    </row>
    <row r="7" spans="1:46" x14ac:dyDescent="0.25">
      <c r="A7">
        <v>93561</v>
      </c>
      <c r="B7">
        <v>2022</v>
      </c>
      <c r="C7">
        <v>8000000</v>
      </c>
      <c r="D7" t="s">
        <v>135</v>
      </c>
      <c r="E7" t="s">
        <v>138</v>
      </c>
      <c r="F7" s="1">
        <v>3572.7</v>
      </c>
      <c r="G7" s="10">
        <v>3612.2</v>
      </c>
      <c r="H7" s="10"/>
      <c r="I7" s="11"/>
      <c r="J7" s="11"/>
      <c r="K7" s="11"/>
      <c r="L7" s="11"/>
      <c r="M7" s="7"/>
      <c r="N7" s="7"/>
      <c r="O7" s="11"/>
      <c r="P7" s="11"/>
      <c r="Q7" s="11"/>
      <c r="R7" s="11"/>
      <c r="T7" s="3">
        <f t="shared" si="0"/>
        <v>287.89999999999964</v>
      </c>
      <c r="U7" s="3">
        <f t="shared" si="0"/>
        <v>282.39999999999964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11"/>
      <c r="AG7" s="11"/>
      <c r="AH7" s="2">
        <f t="shared" si="1"/>
        <v>8.764612761811974E-2</v>
      </c>
      <c r="AI7" s="2">
        <f t="shared" si="1"/>
        <v>8.4809898492401725E-2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11"/>
    </row>
    <row r="8" spans="1:46" x14ac:dyDescent="0.25">
      <c r="A8">
        <v>93561</v>
      </c>
      <c r="B8">
        <v>2022</v>
      </c>
      <c r="C8">
        <v>15000000</v>
      </c>
      <c r="D8" t="s">
        <v>135</v>
      </c>
      <c r="E8" t="s">
        <v>145</v>
      </c>
      <c r="F8" s="1">
        <v>130.4</v>
      </c>
      <c r="G8" s="10">
        <v>132.4</v>
      </c>
      <c r="H8" s="10"/>
      <c r="I8" s="11"/>
      <c r="J8" s="11"/>
      <c r="K8" s="11"/>
      <c r="L8" s="11"/>
      <c r="M8" s="7"/>
      <c r="N8" s="7"/>
      <c r="O8" s="11"/>
      <c r="P8" s="11"/>
      <c r="Q8" s="11"/>
      <c r="R8" s="11"/>
      <c r="T8" s="3">
        <f t="shared" si="0"/>
        <v>-7.7999999999999829</v>
      </c>
      <c r="U8" s="3">
        <f t="shared" si="0"/>
        <v>-3.2999999999999829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11"/>
      <c r="AG8" s="11"/>
      <c r="AH8" s="2">
        <f t="shared" si="1"/>
        <v>-5.6439942112879726E-2</v>
      </c>
      <c r="AI8" s="2">
        <f t="shared" si="1"/>
        <v>-2.4318349299926156E-2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11"/>
    </row>
    <row r="9" spans="1:46" x14ac:dyDescent="0.25">
      <c r="A9">
        <v>93561</v>
      </c>
      <c r="B9">
        <v>2022</v>
      </c>
      <c r="C9">
        <v>20236000</v>
      </c>
      <c r="D9" t="s">
        <v>135</v>
      </c>
      <c r="E9" t="s">
        <v>4</v>
      </c>
      <c r="F9" s="1">
        <v>38.9</v>
      </c>
      <c r="G9" s="10">
        <v>39.799999999999997</v>
      </c>
      <c r="H9" s="10"/>
      <c r="I9" s="11"/>
      <c r="J9" s="11"/>
      <c r="K9" s="11"/>
      <c r="L9" s="11"/>
      <c r="M9" s="7"/>
      <c r="N9" s="7"/>
      <c r="O9" s="11"/>
      <c r="P9" s="11"/>
      <c r="Q9" s="11"/>
      <c r="R9" s="11"/>
      <c r="T9" s="3">
        <f t="shared" si="0"/>
        <v>-1.6000000000000014</v>
      </c>
      <c r="U9" s="3">
        <f t="shared" si="0"/>
        <v>0.29999999999999716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11"/>
      <c r="AG9" s="11"/>
      <c r="AH9" s="2">
        <f t="shared" si="1"/>
        <v>-3.9506172839506193E-2</v>
      </c>
      <c r="AI9" s="2">
        <f t="shared" si="1"/>
        <v>7.5949367088605779E-3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11"/>
    </row>
    <row r="10" spans="1:46" x14ac:dyDescent="0.25">
      <c r="A10">
        <v>93561</v>
      </c>
      <c r="B10">
        <v>2022</v>
      </c>
      <c r="C10">
        <v>20238000</v>
      </c>
      <c r="D10" t="s">
        <v>135</v>
      </c>
      <c r="E10" t="s">
        <v>5</v>
      </c>
      <c r="F10" s="1">
        <v>85.1</v>
      </c>
      <c r="G10" s="10">
        <v>85.2</v>
      </c>
      <c r="H10" s="10"/>
      <c r="I10" s="11"/>
      <c r="J10" s="11"/>
      <c r="K10" s="11"/>
      <c r="L10" s="11"/>
      <c r="M10" s="7"/>
      <c r="N10" s="7"/>
      <c r="O10" s="11"/>
      <c r="P10" s="11"/>
      <c r="Q10" s="11"/>
      <c r="R10" s="11"/>
      <c r="T10" s="3">
        <f t="shared" si="0"/>
        <v>-4.2000000000000028</v>
      </c>
      <c r="U10" s="3">
        <f t="shared" si="0"/>
        <v>-3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11"/>
      <c r="AG10" s="11"/>
      <c r="AH10" s="2">
        <f t="shared" si="1"/>
        <v>-4.7032474804031388E-2</v>
      </c>
      <c r="AI10" s="2">
        <f t="shared" si="1"/>
        <v>-3.4013605442176909E-2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1"/>
    </row>
    <row r="11" spans="1:46" x14ac:dyDescent="0.25">
      <c r="A11">
        <v>93561</v>
      </c>
      <c r="B11">
        <v>2022</v>
      </c>
      <c r="C11">
        <v>20238200</v>
      </c>
      <c r="D11" t="s">
        <v>135</v>
      </c>
      <c r="E11" t="s">
        <v>6</v>
      </c>
      <c r="F11" s="1">
        <v>56.1</v>
      </c>
      <c r="G11" s="10">
        <v>55.4</v>
      </c>
      <c r="H11" s="10"/>
      <c r="I11" s="11"/>
      <c r="J11" s="11"/>
      <c r="K11" s="11"/>
      <c r="L11" s="11"/>
      <c r="M11" s="7"/>
      <c r="N11" s="7"/>
      <c r="O11" s="11"/>
      <c r="P11" s="11"/>
      <c r="Q11" s="11"/>
      <c r="R11" s="11"/>
      <c r="T11" s="3">
        <f t="shared" si="0"/>
        <v>-0.89999999999999858</v>
      </c>
      <c r="U11" s="3">
        <f t="shared" si="0"/>
        <v>-1.5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11"/>
      <c r="AG11" s="11"/>
      <c r="AH11" s="2">
        <f t="shared" si="1"/>
        <v>-1.5789473684210464E-2</v>
      </c>
      <c r="AI11" s="2">
        <f t="shared" si="1"/>
        <v>-2.6362038664323406E-2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11"/>
    </row>
    <row r="12" spans="1:46" x14ac:dyDescent="0.25">
      <c r="A12">
        <v>93561</v>
      </c>
      <c r="B12">
        <v>2022</v>
      </c>
      <c r="C12">
        <v>20238300</v>
      </c>
      <c r="D12" t="s">
        <v>135</v>
      </c>
      <c r="E12" t="s">
        <v>7</v>
      </c>
      <c r="F12" s="1">
        <v>13.5</v>
      </c>
      <c r="G12" s="10">
        <v>13.6</v>
      </c>
      <c r="H12" s="10"/>
      <c r="I12" s="11"/>
      <c r="J12" s="11"/>
      <c r="K12" s="11"/>
      <c r="L12" s="11"/>
      <c r="M12" s="7"/>
      <c r="N12" s="7"/>
      <c r="O12" s="11"/>
      <c r="P12" s="11"/>
      <c r="Q12" s="11"/>
      <c r="R12" s="11"/>
      <c r="T12" s="3">
        <f t="shared" si="0"/>
        <v>0.19999999999999929</v>
      </c>
      <c r="U12" s="3">
        <f t="shared" si="0"/>
        <v>0.29999999999999893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11"/>
      <c r="AG12" s="11"/>
      <c r="AH12" s="2">
        <f t="shared" si="1"/>
        <v>1.5037593984962294E-2</v>
      </c>
      <c r="AI12" s="2">
        <f t="shared" si="1"/>
        <v>2.2556390977443552E-2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11"/>
    </row>
    <row r="13" spans="1:46" x14ac:dyDescent="0.25">
      <c r="A13">
        <v>93561</v>
      </c>
      <c r="B13">
        <v>2022</v>
      </c>
      <c r="C13">
        <v>30000000</v>
      </c>
      <c r="D13" t="s">
        <v>135</v>
      </c>
      <c r="E13" t="s">
        <v>8</v>
      </c>
      <c r="F13" s="1">
        <v>55.6</v>
      </c>
      <c r="G13" s="10">
        <v>56.6</v>
      </c>
      <c r="H13" s="10"/>
      <c r="I13" s="11"/>
      <c r="J13" s="11"/>
      <c r="K13" s="11"/>
      <c r="L13" s="11"/>
      <c r="M13" s="7"/>
      <c r="N13" s="7"/>
      <c r="O13" s="11"/>
      <c r="P13" s="11"/>
      <c r="Q13" s="11"/>
      <c r="R13" s="11"/>
      <c r="T13" s="3">
        <f t="shared" si="0"/>
        <v>3.8000000000000043</v>
      </c>
      <c r="U13" s="3">
        <f t="shared" si="0"/>
        <v>4.5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11"/>
      <c r="AG13" s="11"/>
      <c r="AH13" s="2">
        <f t="shared" si="1"/>
        <v>7.3359073359073435E-2</v>
      </c>
      <c r="AI13" s="2">
        <f t="shared" si="1"/>
        <v>8.6372360844529705E-2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11"/>
    </row>
    <row r="14" spans="1:46" x14ac:dyDescent="0.25">
      <c r="A14">
        <v>93561</v>
      </c>
      <c r="B14">
        <v>2022</v>
      </c>
      <c r="C14">
        <v>31000000</v>
      </c>
      <c r="D14" t="s">
        <v>135</v>
      </c>
      <c r="E14" t="s">
        <v>9</v>
      </c>
      <c r="F14" s="1">
        <v>22.3</v>
      </c>
      <c r="G14" s="10">
        <v>22.5</v>
      </c>
      <c r="H14" s="10"/>
      <c r="I14" s="11"/>
      <c r="J14" s="11"/>
      <c r="K14" s="11"/>
      <c r="L14" s="11"/>
      <c r="M14" s="7"/>
      <c r="N14" s="7"/>
      <c r="O14" s="11"/>
      <c r="P14" s="11"/>
      <c r="Q14" s="11"/>
      <c r="R14" s="11"/>
      <c r="T14" s="3">
        <f t="shared" si="0"/>
        <v>0.69999999999999929</v>
      </c>
      <c r="U14" s="3">
        <f t="shared" si="0"/>
        <v>0.89999999999999858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11"/>
      <c r="AG14" s="11"/>
      <c r="AH14" s="2">
        <f t="shared" si="1"/>
        <v>3.240740740740744E-2</v>
      </c>
      <c r="AI14" s="2">
        <f t="shared" si="1"/>
        <v>4.1666666666666519E-2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11"/>
    </row>
    <row r="15" spans="1:46" x14ac:dyDescent="0.25">
      <c r="A15">
        <v>93561</v>
      </c>
      <c r="B15">
        <v>2022</v>
      </c>
      <c r="C15">
        <v>32000000</v>
      </c>
      <c r="D15" t="s">
        <v>135</v>
      </c>
      <c r="E15" t="s">
        <v>146</v>
      </c>
      <c r="F15" s="1">
        <v>33.299999999999997</v>
      </c>
      <c r="G15" s="10">
        <v>34.1</v>
      </c>
      <c r="H15" s="10"/>
      <c r="I15" s="11"/>
      <c r="J15" s="11"/>
      <c r="K15" s="11"/>
      <c r="L15" s="11"/>
      <c r="M15" s="7"/>
      <c r="N15" s="7"/>
      <c r="O15" s="11"/>
      <c r="P15" s="11"/>
      <c r="Q15" s="11"/>
      <c r="R15" s="11"/>
      <c r="T15" s="3">
        <f t="shared" si="0"/>
        <v>3.0999999999999979</v>
      </c>
      <c r="U15" s="3">
        <f t="shared" si="0"/>
        <v>3.6000000000000014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11"/>
      <c r="AG15" s="11"/>
      <c r="AH15" s="2">
        <f t="shared" si="1"/>
        <v>0.10264900662251653</v>
      </c>
      <c r="AI15" s="2">
        <f t="shared" si="1"/>
        <v>0.11803278688524599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11"/>
    </row>
    <row r="16" spans="1:46" x14ac:dyDescent="0.25">
      <c r="A16">
        <v>93561</v>
      </c>
      <c r="B16">
        <v>2022</v>
      </c>
      <c r="C16">
        <v>32315000</v>
      </c>
      <c r="D16" t="s">
        <v>135</v>
      </c>
      <c r="E16" t="s">
        <v>10</v>
      </c>
      <c r="F16" s="1">
        <v>6.5</v>
      </c>
      <c r="G16" s="10">
        <v>6.6</v>
      </c>
      <c r="H16" s="10"/>
      <c r="I16" s="11"/>
      <c r="J16" s="11"/>
      <c r="K16" s="11"/>
      <c r="L16" s="11"/>
      <c r="M16" s="7"/>
      <c r="N16" s="7"/>
      <c r="O16" s="11"/>
      <c r="P16" s="11"/>
      <c r="Q16" s="11"/>
      <c r="R16" s="11"/>
      <c r="T16" s="3">
        <f t="shared" si="0"/>
        <v>0.29999999999999982</v>
      </c>
      <c r="U16" s="3">
        <f t="shared" si="0"/>
        <v>0.29999999999999982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11"/>
      <c r="AG16" s="11"/>
      <c r="AH16" s="2">
        <f t="shared" si="1"/>
        <v>4.8387096774193505E-2</v>
      </c>
      <c r="AI16" s="2">
        <f t="shared" si="1"/>
        <v>4.7619047619047672E-2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11"/>
    </row>
    <row r="17" spans="1:46" x14ac:dyDescent="0.25">
      <c r="A17">
        <v>93561</v>
      </c>
      <c r="B17">
        <v>2022</v>
      </c>
      <c r="C17">
        <v>40000000</v>
      </c>
      <c r="D17" t="s">
        <v>135</v>
      </c>
      <c r="E17" t="s">
        <v>11</v>
      </c>
      <c r="F17" s="1">
        <v>573.6</v>
      </c>
      <c r="G17" s="10">
        <v>569.9</v>
      </c>
      <c r="H17" s="10"/>
      <c r="I17" s="11"/>
      <c r="J17" s="11"/>
      <c r="K17" s="11"/>
      <c r="L17" s="11"/>
      <c r="M17" s="7"/>
      <c r="N17" s="7"/>
      <c r="O17" s="11"/>
      <c r="P17" s="11"/>
      <c r="Q17" s="11"/>
      <c r="R17" s="11"/>
      <c r="T17" s="3">
        <f t="shared" si="0"/>
        <v>37.399999999999977</v>
      </c>
      <c r="U17" s="3">
        <f t="shared" si="0"/>
        <v>39.399999999999977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11"/>
      <c r="AG17" s="11"/>
      <c r="AH17" s="2">
        <f t="shared" si="1"/>
        <v>6.9750093248787781E-2</v>
      </c>
      <c r="AI17" s="2">
        <f t="shared" si="1"/>
        <v>7.426955702167759E-2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11"/>
    </row>
    <row r="18" spans="1:46" x14ac:dyDescent="0.25">
      <c r="A18">
        <v>93561</v>
      </c>
      <c r="B18">
        <v>2022</v>
      </c>
      <c r="C18">
        <v>41000000</v>
      </c>
      <c r="D18" t="s">
        <v>135</v>
      </c>
      <c r="E18" t="s">
        <v>12</v>
      </c>
      <c r="F18" s="1">
        <v>123.9</v>
      </c>
      <c r="G18" s="10">
        <v>125</v>
      </c>
      <c r="H18" s="10"/>
      <c r="I18" s="11"/>
      <c r="J18" s="11"/>
      <c r="K18" s="11"/>
      <c r="L18" s="11"/>
      <c r="M18" s="7"/>
      <c r="N18" s="7"/>
      <c r="O18" s="11"/>
      <c r="P18" s="11"/>
      <c r="Q18" s="11"/>
      <c r="R18" s="11"/>
      <c r="T18" s="3">
        <f t="shared" si="0"/>
        <v>5</v>
      </c>
      <c r="U18" s="3">
        <f t="shared" si="0"/>
        <v>5.4000000000000057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11"/>
      <c r="AG18" s="11"/>
      <c r="AH18" s="2">
        <f t="shared" si="1"/>
        <v>4.2052144659377566E-2</v>
      </c>
      <c r="AI18" s="2">
        <f t="shared" si="1"/>
        <v>4.5150501672240884E-2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11"/>
    </row>
    <row r="19" spans="1:46" x14ac:dyDescent="0.25">
      <c r="A19">
        <v>93561</v>
      </c>
      <c r="B19">
        <v>2022</v>
      </c>
      <c r="C19">
        <v>41423000</v>
      </c>
      <c r="D19" t="s">
        <v>135</v>
      </c>
      <c r="E19" t="s">
        <v>13</v>
      </c>
      <c r="F19" s="1">
        <v>48.5</v>
      </c>
      <c r="G19" s="10">
        <v>49</v>
      </c>
      <c r="H19" s="10"/>
      <c r="I19" s="11"/>
      <c r="J19" s="11"/>
      <c r="K19" s="11"/>
      <c r="L19" s="11"/>
      <c r="M19" s="7"/>
      <c r="N19" s="7"/>
      <c r="O19" s="11"/>
      <c r="P19" s="11"/>
      <c r="Q19" s="11"/>
      <c r="R19" s="11"/>
      <c r="T19" s="3">
        <f t="shared" si="0"/>
        <v>1.2000000000000028</v>
      </c>
      <c r="U19" s="3">
        <f t="shared" si="0"/>
        <v>1.5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11"/>
      <c r="AG19" s="11"/>
      <c r="AH19" s="2">
        <f t="shared" si="1"/>
        <v>2.5369978858351017E-2</v>
      </c>
      <c r="AI19" s="2">
        <f t="shared" si="1"/>
        <v>3.1578947368421151E-2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1"/>
    </row>
    <row r="20" spans="1:46" x14ac:dyDescent="0.25">
      <c r="A20">
        <v>93561</v>
      </c>
      <c r="B20">
        <v>2022</v>
      </c>
      <c r="C20">
        <v>41424000</v>
      </c>
      <c r="D20" t="s">
        <v>135</v>
      </c>
      <c r="E20" t="s">
        <v>14</v>
      </c>
      <c r="F20" s="1">
        <v>67.7</v>
      </c>
      <c r="G20" s="10">
        <v>68.099999999999994</v>
      </c>
      <c r="H20" s="10"/>
      <c r="I20" s="11"/>
      <c r="J20" s="11"/>
      <c r="K20" s="11"/>
      <c r="L20" s="11"/>
      <c r="M20" s="7"/>
      <c r="N20" s="7"/>
      <c r="O20" s="11"/>
      <c r="P20" s="11"/>
      <c r="Q20" s="11"/>
      <c r="R20" s="11"/>
      <c r="T20" s="3">
        <f t="shared" si="0"/>
        <v>3.5</v>
      </c>
      <c r="U20" s="3">
        <f t="shared" si="0"/>
        <v>3.3999999999999915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11"/>
      <c r="AG20" s="11"/>
      <c r="AH20" s="2">
        <f t="shared" si="1"/>
        <v>5.4517133956386354E-2</v>
      </c>
      <c r="AI20" s="2">
        <f t="shared" si="1"/>
        <v>5.2550231839257888E-2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1"/>
    </row>
    <row r="21" spans="1:46" x14ac:dyDescent="0.25">
      <c r="A21">
        <v>93561</v>
      </c>
      <c r="B21">
        <v>2022</v>
      </c>
      <c r="C21">
        <v>41424300</v>
      </c>
      <c r="D21" t="s">
        <v>135</v>
      </c>
      <c r="E21" t="s">
        <v>147</v>
      </c>
      <c r="F21" s="1">
        <v>22.9</v>
      </c>
      <c r="G21" s="10">
        <v>23</v>
      </c>
      <c r="H21" s="10"/>
      <c r="I21" s="11"/>
      <c r="J21" s="11"/>
      <c r="K21" s="11"/>
      <c r="L21" s="11"/>
      <c r="M21" s="7"/>
      <c r="N21" s="7"/>
      <c r="O21" s="11"/>
      <c r="P21" s="11"/>
      <c r="Q21" s="11"/>
      <c r="R21" s="11"/>
      <c r="T21" s="3">
        <f t="shared" si="0"/>
        <v>1</v>
      </c>
      <c r="U21" s="3">
        <f t="shared" si="0"/>
        <v>1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11"/>
      <c r="AG21" s="11"/>
      <c r="AH21" s="2">
        <f t="shared" si="1"/>
        <v>4.5662100456621113E-2</v>
      </c>
      <c r="AI21" s="2">
        <f t="shared" si="1"/>
        <v>4.5454545454545414E-2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1"/>
    </row>
    <row r="22" spans="1:46" x14ac:dyDescent="0.25">
      <c r="A22">
        <v>93561</v>
      </c>
      <c r="B22">
        <v>2022</v>
      </c>
      <c r="C22">
        <v>41424400</v>
      </c>
      <c r="D22" t="s">
        <v>135</v>
      </c>
      <c r="E22" t="s">
        <v>148</v>
      </c>
      <c r="F22" s="1">
        <v>21.2</v>
      </c>
      <c r="G22" s="10">
        <v>21.3</v>
      </c>
      <c r="H22" s="10"/>
      <c r="I22" s="11"/>
      <c r="J22" s="11"/>
      <c r="K22" s="11"/>
      <c r="L22" s="11"/>
      <c r="M22" s="7"/>
      <c r="N22" s="7"/>
      <c r="O22" s="11"/>
      <c r="P22" s="11"/>
      <c r="Q22" s="11"/>
      <c r="R22" s="11"/>
      <c r="T22" s="3">
        <f t="shared" si="0"/>
        <v>1</v>
      </c>
      <c r="U22" s="3">
        <f t="shared" si="0"/>
        <v>1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11"/>
      <c r="AG22" s="11"/>
      <c r="AH22" s="2">
        <f t="shared" si="1"/>
        <v>4.9504950495049549E-2</v>
      </c>
      <c r="AI22" s="2">
        <f t="shared" si="1"/>
        <v>4.9261083743842304E-2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1"/>
    </row>
    <row r="23" spans="1:46" x14ac:dyDescent="0.25">
      <c r="A23">
        <v>93561</v>
      </c>
      <c r="B23">
        <v>2022</v>
      </c>
      <c r="C23">
        <v>42000000</v>
      </c>
      <c r="D23" t="s">
        <v>135</v>
      </c>
      <c r="E23" t="s">
        <v>17</v>
      </c>
      <c r="F23" s="1">
        <v>305</v>
      </c>
      <c r="G23" s="10">
        <v>302.10000000000002</v>
      </c>
      <c r="H23" s="10"/>
      <c r="I23" s="11"/>
      <c r="J23" s="11"/>
      <c r="K23" s="11"/>
      <c r="L23" s="11"/>
      <c r="M23" s="7"/>
      <c r="N23" s="7"/>
      <c r="O23" s="11"/>
      <c r="P23" s="11"/>
      <c r="Q23" s="11"/>
      <c r="R23" s="11"/>
      <c r="T23" s="3">
        <f t="shared" si="0"/>
        <v>19.300000000000011</v>
      </c>
      <c r="U23" s="3">
        <f t="shared" si="0"/>
        <v>20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11"/>
      <c r="AG23" s="11"/>
      <c r="AH23" s="2">
        <f t="shared" si="1"/>
        <v>6.7553377668883474E-2</v>
      </c>
      <c r="AI23" s="2">
        <f t="shared" si="1"/>
        <v>7.0896845090393512E-2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1"/>
    </row>
    <row r="24" spans="1:46" x14ac:dyDescent="0.25">
      <c r="A24">
        <v>93561</v>
      </c>
      <c r="B24">
        <v>2022</v>
      </c>
      <c r="C24">
        <v>42442000</v>
      </c>
      <c r="D24" t="s">
        <v>135</v>
      </c>
      <c r="E24" t="s">
        <v>18</v>
      </c>
      <c r="F24" s="1">
        <v>9.8000000000000007</v>
      </c>
      <c r="G24" s="10">
        <v>9.8000000000000007</v>
      </c>
      <c r="H24" s="10"/>
      <c r="I24" s="11"/>
      <c r="J24" s="11"/>
      <c r="K24" s="11"/>
      <c r="L24" s="11"/>
      <c r="M24" s="7"/>
      <c r="N24" s="7"/>
      <c r="O24" s="11"/>
      <c r="P24" s="11"/>
      <c r="Q24" s="11"/>
      <c r="R24" s="11"/>
      <c r="T24" s="3">
        <f t="shared" si="0"/>
        <v>1</v>
      </c>
      <c r="U24" s="3">
        <f t="shared" si="0"/>
        <v>1.2000000000000011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11"/>
      <c r="AG24" s="11"/>
      <c r="AH24" s="2">
        <f t="shared" si="1"/>
        <v>0.11363636363636354</v>
      </c>
      <c r="AI24" s="2">
        <f t="shared" si="1"/>
        <v>0.13953488372093026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1"/>
    </row>
    <row r="25" spans="1:46" x14ac:dyDescent="0.25">
      <c r="A25">
        <v>93561</v>
      </c>
      <c r="B25">
        <v>2022</v>
      </c>
      <c r="C25">
        <v>42445000</v>
      </c>
      <c r="D25" t="s">
        <v>135</v>
      </c>
      <c r="E25" t="s">
        <v>19</v>
      </c>
      <c r="F25" s="1">
        <v>76.3</v>
      </c>
      <c r="G25" s="10">
        <v>76.7</v>
      </c>
      <c r="H25" s="10"/>
      <c r="I25" s="11"/>
      <c r="J25" s="11"/>
      <c r="K25" s="11"/>
      <c r="L25" s="11"/>
      <c r="M25" s="7"/>
      <c r="N25" s="7"/>
      <c r="O25" s="11"/>
      <c r="P25" s="11"/>
      <c r="Q25" s="11"/>
      <c r="R25" s="11"/>
      <c r="T25" s="3">
        <f t="shared" si="0"/>
        <v>2.2999999999999972</v>
      </c>
      <c r="U25" s="3">
        <f t="shared" si="0"/>
        <v>2.6000000000000085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11"/>
      <c r="AG25" s="11"/>
      <c r="AH25" s="2">
        <f t="shared" si="1"/>
        <v>3.1081081081081097E-2</v>
      </c>
      <c r="AI25" s="2">
        <f t="shared" si="1"/>
        <v>3.5087719298245723E-2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1"/>
    </row>
    <row r="26" spans="1:46" x14ac:dyDescent="0.25">
      <c r="A26">
        <v>93561</v>
      </c>
      <c r="B26">
        <v>2022</v>
      </c>
      <c r="C26">
        <v>42445100</v>
      </c>
      <c r="D26" t="s">
        <v>135</v>
      </c>
      <c r="E26" t="s">
        <v>20</v>
      </c>
      <c r="F26" s="1">
        <v>58.8</v>
      </c>
      <c r="G26" s="10">
        <v>59.4</v>
      </c>
      <c r="H26" s="10"/>
      <c r="I26" s="11"/>
      <c r="J26" s="11"/>
      <c r="K26" s="11"/>
      <c r="L26" s="11"/>
      <c r="M26" s="7"/>
      <c r="N26" s="7"/>
      <c r="O26" s="11"/>
      <c r="P26" s="11"/>
      <c r="Q26" s="11"/>
      <c r="R26" s="11"/>
      <c r="T26" s="3">
        <f t="shared" si="0"/>
        <v>0.59999999999999432</v>
      </c>
      <c r="U26" s="3">
        <f t="shared" si="0"/>
        <v>1.1999999999999957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11"/>
      <c r="AG26" s="11"/>
      <c r="AH26" s="2">
        <f t="shared" si="1"/>
        <v>1.0309278350515427E-2</v>
      </c>
      <c r="AI26" s="2">
        <f t="shared" si="1"/>
        <v>2.0618556701030855E-2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1"/>
    </row>
    <row r="27" spans="1:46" x14ac:dyDescent="0.25">
      <c r="A27">
        <v>93561</v>
      </c>
      <c r="B27">
        <v>2022</v>
      </c>
      <c r="C27">
        <v>42446000</v>
      </c>
      <c r="D27" t="s">
        <v>135</v>
      </c>
      <c r="E27" t="s">
        <v>21</v>
      </c>
      <c r="F27" s="1">
        <v>42.2</v>
      </c>
      <c r="G27" s="10">
        <v>42.2</v>
      </c>
      <c r="H27" s="10"/>
      <c r="I27" s="11"/>
      <c r="J27" s="11"/>
      <c r="K27" s="11"/>
      <c r="L27" s="11"/>
      <c r="M27" s="7"/>
      <c r="N27" s="7"/>
      <c r="O27" s="11"/>
      <c r="P27" s="11"/>
      <c r="Q27" s="11"/>
      <c r="R27" s="11"/>
      <c r="T27" s="3">
        <f t="shared" si="0"/>
        <v>2.9000000000000057</v>
      </c>
      <c r="U27" s="3">
        <f t="shared" si="0"/>
        <v>3.2000000000000028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11"/>
      <c r="AG27" s="11"/>
      <c r="AH27" s="2">
        <f t="shared" si="1"/>
        <v>7.3791348600509066E-2</v>
      </c>
      <c r="AI27" s="2">
        <f t="shared" si="1"/>
        <v>8.2051282051282204E-2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1"/>
    </row>
    <row r="28" spans="1:46" x14ac:dyDescent="0.25">
      <c r="A28">
        <v>93561</v>
      </c>
      <c r="B28">
        <v>2022</v>
      </c>
      <c r="C28">
        <v>42448000</v>
      </c>
      <c r="D28" t="s">
        <v>135</v>
      </c>
      <c r="E28" t="s">
        <v>22</v>
      </c>
      <c r="F28" s="1">
        <v>57.1</v>
      </c>
      <c r="G28" s="10">
        <v>56.2</v>
      </c>
      <c r="H28" s="10"/>
      <c r="I28" s="11"/>
      <c r="J28" s="11"/>
      <c r="K28" s="11"/>
      <c r="L28" s="11"/>
      <c r="M28" s="7"/>
      <c r="N28" s="7"/>
      <c r="O28" s="11"/>
      <c r="P28" s="11"/>
      <c r="Q28" s="11"/>
      <c r="R28" s="11"/>
      <c r="T28" s="3">
        <f t="shared" si="0"/>
        <v>8.2000000000000028</v>
      </c>
      <c r="U28" s="3">
        <f t="shared" si="0"/>
        <v>8.8000000000000043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11"/>
      <c r="AG28" s="11"/>
      <c r="AH28" s="2">
        <f t="shared" si="1"/>
        <v>0.16768916155419222</v>
      </c>
      <c r="AI28" s="2">
        <f t="shared" si="1"/>
        <v>0.18565400843881874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11"/>
    </row>
    <row r="29" spans="1:46" x14ac:dyDescent="0.25">
      <c r="A29">
        <v>93561</v>
      </c>
      <c r="B29">
        <v>2022</v>
      </c>
      <c r="C29">
        <v>42448100</v>
      </c>
      <c r="D29" t="s">
        <v>135</v>
      </c>
      <c r="E29" t="s">
        <v>23</v>
      </c>
      <c r="F29" s="1">
        <v>43.3</v>
      </c>
      <c r="G29" s="10">
        <v>41.5</v>
      </c>
      <c r="H29" s="10"/>
      <c r="I29" s="11"/>
      <c r="J29" s="11"/>
      <c r="K29" s="11"/>
      <c r="L29" s="11"/>
      <c r="M29" s="7"/>
      <c r="N29" s="7"/>
      <c r="O29" s="11"/>
      <c r="P29" s="11"/>
      <c r="Q29" s="11"/>
      <c r="R29" s="11"/>
      <c r="T29" s="3">
        <f t="shared" si="0"/>
        <v>7.0999999999999943</v>
      </c>
      <c r="U29" s="3">
        <f t="shared" si="0"/>
        <v>6.6000000000000014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11"/>
      <c r="AG29" s="11"/>
      <c r="AH29" s="2">
        <f t="shared" si="1"/>
        <v>0.19613259668508265</v>
      </c>
      <c r="AI29" s="2">
        <f t="shared" si="1"/>
        <v>0.18911174785100293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11"/>
    </row>
    <row r="30" spans="1:46" x14ac:dyDescent="0.25">
      <c r="A30">
        <v>93561</v>
      </c>
      <c r="B30">
        <v>2022</v>
      </c>
      <c r="C30">
        <v>42451000</v>
      </c>
      <c r="D30" t="s">
        <v>135</v>
      </c>
      <c r="E30" t="s">
        <v>149</v>
      </c>
      <c r="F30" s="1">
        <v>6.6</v>
      </c>
      <c r="G30" s="10">
        <v>6.5</v>
      </c>
      <c r="H30" s="10"/>
      <c r="I30" s="11"/>
      <c r="J30" s="11"/>
      <c r="K30" s="11"/>
      <c r="L30" s="11"/>
      <c r="M30" s="7"/>
      <c r="N30" s="7"/>
      <c r="O30" s="11"/>
      <c r="P30" s="11"/>
      <c r="Q30" s="11"/>
      <c r="R30" s="11"/>
      <c r="T30" s="3">
        <f t="shared" si="0"/>
        <v>0.79999999999999982</v>
      </c>
      <c r="U30" s="3">
        <f t="shared" si="0"/>
        <v>0.79999999999999982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11"/>
      <c r="AG30" s="11"/>
      <c r="AH30" s="2">
        <f t="shared" si="1"/>
        <v>0.13793103448275867</v>
      </c>
      <c r="AI30" s="2">
        <f t="shared" si="1"/>
        <v>0.14035087719298245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11"/>
    </row>
    <row r="31" spans="1:46" x14ac:dyDescent="0.25">
      <c r="A31">
        <v>93561</v>
      </c>
      <c r="B31">
        <v>2022</v>
      </c>
      <c r="C31">
        <v>42452000</v>
      </c>
      <c r="D31" t="s">
        <v>135</v>
      </c>
      <c r="E31" t="s">
        <v>25</v>
      </c>
      <c r="F31" s="1">
        <v>38.299999999999997</v>
      </c>
      <c r="G31" s="10">
        <v>36.700000000000003</v>
      </c>
      <c r="H31" s="10"/>
      <c r="I31" s="11"/>
      <c r="J31" s="11"/>
      <c r="K31" s="11"/>
      <c r="L31" s="11"/>
      <c r="M31" s="7"/>
      <c r="N31" s="7"/>
      <c r="O31" s="11"/>
      <c r="P31" s="11"/>
      <c r="Q31" s="11"/>
      <c r="R31" s="11"/>
      <c r="T31" s="3">
        <f t="shared" si="0"/>
        <v>2.6999999999999957</v>
      </c>
      <c r="U31" s="3">
        <f t="shared" si="0"/>
        <v>2.4000000000000057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11"/>
      <c r="AG31" s="11"/>
      <c r="AH31" s="2">
        <f t="shared" si="1"/>
        <v>7.5842696629213391E-2</v>
      </c>
      <c r="AI31" s="2">
        <f t="shared" si="1"/>
        <v>6.9970845481049704E-2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11"/>
    </row>
    <row r="32" spans="1:46" x14ac:dyDescent="0.25">
      <c r="A32">
        <v>93561</v>
      </c>
      <c r="B32">
        <v>2022</v>
      </c>
      <c r="C32">
        <v>42452200</v>
      </c>
      <c r="D32" t="s">
        <v>135</v>
      </c>
      <c r="E32" t="s">
        <v>26</v>
      </c>
      <c r="F32" s="1">
        <v>25.2</v>
      </c>
      <c r="G32" s="10">
        <v>24</v>
      </c>
      <c r="H32" s="10"/>
      <c r="I32" s="11"/>
      <c r="J32" s="11"/>
      <c r="K32" s="11"/>
      <c r="L32" s="11"/>
      <c r="M32" s="7"/>
      <c r="N32" s="7"/>
      <c r="O32" s="11"/>
      <c r="P32" s="11"/>
      <c r="Q32" s="11"/>
      <c r="R32" s="11"/>
      <c r="T32" s="3">
        <f t="shared" si="0"/>
        <v>2.0999999999999979</v>
      </c>
      <c r="U32" s="3">
        <f t="shared" si="0"/>
        <v>2.1000000000000014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11"/>
      <c r="AG32" s="11"/>
      <c r="AH32" s="2">
        <f t="shared" si="1"/>
        <v>9.0909090909090828E-2</v>
      </c>
      <c r="AI32" s="2">
        <f t="shared" si="1"/>
        <v>9.5890410958904271E-2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11"/>
    </row>
    <row r="33" spans="1:46" x14ac:dyDescent="0.25">
      <c r="A33">
        <v>93561</v>
      </c>
      <c r="B33">
        <v>2022</v>
      </c>
      <c r="C33">
        <v>42453000</v>
      </c>
      <c r="D33" t="s">
        <v>135</v>
      </c>
      <c r="E33" t="s">
        <v>27</v>
      </c>
      <c r="F33" s="1">
        <v>16.899999999999999</v>
      </c>
      <c r="G33" s="10">
        <v>17.100000000000001</v>
      </c>
      <c r="H33" s="10"/>
      <c r="I33" s="11"/>
      <c r="J33" s="11"/>
      <c r="K33" s="11"/>
      <c r="L33" s="11"/>
      <c r="M33" s="7"/>
      <c r="N33" s="7"/>
      <c r="O33" s="11"/>
      <c r="P33" s="11"/>
      <c r="Q33" s="11"/>
      <c r="R33" s="11"/>
      <c r="T33" s="3">
        <f t="shared" si="0"/>
        <v>1.8999999999999986</v>
      </c>
      <c r="U33" s="3">
        <f t="shared" si="0"/>
        <v>2.0000000000000018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11"/>
      <c r="AG33" s="11"/>
      <c r="AH33" s="2">
        <f t="shared" si="1"/>
        <v>0.12666666666666648</v>
      </c>
      <c r="AI33" s="2">
        <f t="shared" si="1"/>
        <v>0.13245033112582782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11"/>
    </row>
    <row r="34" spans="1:46" x14ac:dyDescent="0.25">
      <c r="A34">
        <v>93561</v>
      </c>
      <c r="B34">
        <v>2022</v>
      </c>
      <c r="C34">
        <v>43000000</v>
      </c>
      <c r="D34" t="s">
        <v>135</v>
      </c>
      <c r="E34" t="s">
        <v>28</v>
      </c>
      <c r="F34" s="1">
        <v>144.69999999999999</v>
      </c>
      <c r="G34" s="10">
        <v>142.80000000000001</v>
      </c>
      <c r="H34" s="10"/>
      <c r="I34" s="11"/>
      <c r="J34" s="11"/>
      <c r="K34" s="11"/>
      <c r="L34" s="11"/>
      <c r="M34" s="7"/>
      <c r="N34" s="7"/>
      <c r="O34" s="11"/>
      <c r="P34" s="11"/>
      <c r="Q34" s="11"/>
      <c r="R34" s="11"/>
      <c r="T34" s="3">
        <f t="shared" si="0"/>
        <v>13.099999999999994</v>
      </c>
      <c r="U34" s="3">
        <f t="shared" si="0"/>
        <v>14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11"/>
      <c r="AG34" s="11"/>
      <c r="AH34" s="2">
        <f t="shared" si="1"/>
        <v>9.9544072948328122E-2</v>
      </c>
      <c r="AI34" s="2">
        <f t="shared" si="1"/>
        <v>0.10869565217391308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11"/>
    </row>
    <row r="35" spans="1:46" x14ac:dyDescent="0.25">
      <c r="A35">
        <v>93561</v>
      </c>
      <c r="B35">
        <v>2022</v>
      </c>
      <c r="C35">
        <v>43220000</v>
      </c>
      <c r="D35" t="s">
        <v>135</v>
      </c>
      <c r="E35" t="s">
        <v>29</v>
      </c>
      <c r="F35" s="1">
        <v>14.5</v>
      </c>
      <c r="G35" s="10">
        <v>14.5</v>
      </c>
      <c r="H35" s="10"/>
      <c r="I35" s="11"/>
      <c r="J35" s="11"/>
      <c r="K35" s="11"/>
      <c r="L35" s="11"/>
      <c r="M35" s="7"/>
      <c r="N35" s="7"/>
      <c r="O35" s="11"/>
      <c r="P35" s="11"/>
      <c r="Q35" s="11"/>
      <c r="R35" s="11"/>
      <c r="T35" s="3">
        <f t="shared" si="0"/>
        <v>9.9999999999999645E-2</v>
      </c>
      <c r="U35" s="3">
        <f t="shared" si="0"/>
        <v>0.19999999999999929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11"/>
      <c r="AG35" s="11"/>
      <c r="AH35" s="2">
        <f t="shared" si="1"/>
        <v>6.9444444444444198E-3</v>
      </c>
      <c r="AI35" s="2">
        <f t="shared" si="1"/>
        <v>1.3986013986013957E-2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11"/>
    </row>
    <row r="36" spans="1:46" x14ac:dyDescent="0.25">
      <c r="A36">
        <v>93561</v>
      </c>
      <c r="B36">
        <v>2022</v>
      </c>
      <c r="C36">
        <v>43400089</v>
      </c>
      <c r="D36" t="s">
        <v>135</v>
      </c>
      <c r="E36" t="s">
        <v>30</v>
      </c>
      <c r="F36" s="1">
        <v>130.19999999999999</v>
      </c>
      <c r="G36" s="10">
        <v>128.30000000000001</v>
      </c>
      <c r="H36" s="10"/>
      <c r="I36" s="11"/>
      <c r="J36" s="11"/>
      <c r="K36" s="11"/>
      <c r="L36" s="11"/>
      <c r="M36" s="7"/>
      <c r="N36" s="7"/>
      <c r="O36" s="11"/>
      <c r="P36" s="11"/>
      <c r="Q36" s="11"/>
      <c r="R36" s="11"/>
      <c r="T36" s="3">
        <f t="shared" si="0"/>
        <v>12.999999999999986</v>
      </c>
      <c r="U36" s="3">
        <f t="shared" si="0"/>
        <v>13.800000000000011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11"/>
      <c r="AG36" s="11"/>
      <c r="AH36" s="2">
        <f t="shared" si="1"/>
        <v>0.11092150170648463</v>
      </c>
      <c r="AI36" s="2">
        <f t="shared" si="1"/>
        <v>0.12052401746724906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11"/>
    </row>
    <row r="37" spans="1:46" x14ac:dyDescent="0.25">
      <c r="A37">
        <v>93561</v>
      </c>
      <c r="B37">
        <v>2022</v>
      </c>
      <c r="C37">
        <v>43481000</v>
      </c>
      <c r="D37" t="s">
        <v>135</v>
      </c>
      <c r="E37" t="s">
        <v>31</v>
      </c>
      <c r="F37" s="1">
        <v>30</v>
      </c>
      <c r="G37" s="10">
        <v>30.2</v>
      </c>
      <c r="H37" s="10"/>
      <c r="I37" s="11"/>
      <c r="J37" s="11"/>
      <c r="K37" s="11"/>
      <c r="L37" s="11"/>
      <c r="M37" s="7"/>
      <c r="N37" s="7"/>
      <c r="O37" s="11"/>
      <c r="P37" s="11"/>
      <c r="Q37" s="11"/>
      <c r="R37" s="11"/>
      <c r="T37" s="3">
        <f t="shared" si="0"/>
        <v>5.1999999999999993</v>
      </c>
      <c r="U37" s="3">
        <f t="shared" si="0"/>
        <v>5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11"/>
      <c r="AG37" s="11"/>
      <c r="AH37" s="2">
        <f t="shared" si="1"/>
        <v>0.20967741935483875</v>
      </c>
      <c r="AI37" s="2">
        <f t="shared" si="1"/>
        <v>0.19841269841269837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11"/>
    </row>
    <row r="38" spans="1:46" x14ac:dyDescent="0.25">
      <c r="A38">
        <v>93561</v>
      </c>
      <c r="B38">
        <v>2022</v>
      </c>
      <c r="C38">
        <v>43485000</v>
      </c>
      <c r="D38" t="s">
        <v>135</v>
      </c>
      <c r="E38" t="s">
        <v>32</v>
      </c>
      <c r="F38" s="1">
        <v>21.3</v>
      </c>
      <c r="G38" s="10">
        <v>21.5</v>
      </c>
      <c r="H38" s="10"/>
      <c r="I38" s="11"/>
      <c r="J38" s="11"/>
      <c r="K38" s="11"/>
      <c r="L38" s="11"/>
      <c r="M38" s="7"/>
      <c r="N38" s="7"/>
      <c r="O38" s="11"/>
      <c r="P38" s="11"/>
      <c r="Q38" s="11"/>
      <c r="R38" s="11"/>
      <c r="T38" s="3">
        <f t="shared" si="0"/>
        <v>-1.1999999999999993</v>
      </c>
      <c r="U38" s="3">
        <f t="shared" si="0"/>
        <v>-1.3999999999999986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11"/>
      <c r="AG38" s="11"/>
      <c r="AH38" s="2">
        <f t="shared" si="1"/>
        <v>-5.3333333333333344E-2</v>
      </c>
      <c r="AI38" s="2">
        <f t="shared" si="1"/>
        <v>-6.1135371179039222E-2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11"/>
    </row>
    <row r="39" spans="1:46" x14ac:dyDescent="0.25">
      <c r="A39">
        <v>93561</v>
      </c>
      <c r="B39">
        <v>2022</v>
      </c>
      <c r="C39">
        <v>43488000</v>
      </c>
      <c r="D39" t="s">
        <v>135</v>
      </c>
      <c r="E39" t="s">
        <v>33</v>
      </c>
      <c r="F39" s="1">
        <v>16.3</v>
      </c>
      <c r="G39" s="10">
        <v>16.399999999999999</v>
      </c>
      <c r="H39" s="10"/>
      <c r="I39" s="11"/>
      <c r="J39" s="11"/>
      <c r="K39" s="11"/>
      <c r="L39" s="11"/>
      <c r="M39" s="7"/>
      <c r="N39" s="7"/>
      <c r="O39" s="11"/>
      <c r="P39" s="11"/>
      <c r="Q39" s="11"/>
      <c r="R39" s="11"/>
      <c r="T39" s="3">
        <f t="shared" si="0"/>
        <v>2.6000000000000014</v>
      </c>
      <c r="U39" s="3">
        <f t="shared" si="0"/>
        <v>2.2999999999999989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11"/>
      <c r="AG39" s="11"/>
      <c r="AH39" s="2">
        <f t="shared" si="1"/>
        <v>0.18978102189781043</v>
      </c>
      <c r="AI39" s="2">
        <f t="shared" si="1"/>
        <v>0.16312056737588643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11"/>
    </row>
    <row r="40" spans="1:46" x14ac:dyDescent="0.25">
      <c r="A40">
        <v>93561</v>
      </c>
      <c r="B40">
        <v>2022</v>
      </c>
      <c r="C40">
        <v>43488100</v>
      </c>
      <c r="D40" t="s">
        <v>135</v>
      </c>
      <c r="E40" t="s">
        <v>150</v>
      </c>
      <c r="F40" s="1">
        <v>7.3</v>
      </c>
      <c r="G40" s="10">
        <v>7.3</v>
      </c>
      <c r="H40" s="10"/>
      <c r="I40" s="11"/>
      <c r="J40" s="11"/>
      <c r="K40" s="11"/>
      <c r="L40" s="11"/>
      <c r="M40" s="7"/>
      <c r="N40" s="7"/>
      <c r="O40" s="11"/>
      <c r="P40" s="11"/>
      <c r="Q40" s="11"/>
      <c r="R40" s="11"/>
      <c r="T40" s="3">
        <f t="shared" si="0"/>
        <v>2</v>
      </c>
      <c r="U40" s="3">
        <f t="shared" si="0"/>
        <v>1.7999999999999998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11"/>
      <c r="AG40" s="11"/>
      <c r="AH40" s="2">
        <f t="shared" si="1"/>
        <v>0.37735849056603765</v>
      </c>
      <c r="AI40" s="2">
        <f t="shared" si="1"/>
        <v>0.32727272727272716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11"/>
    </row>
    <row r="41" spans="1:46" x14ac:dyDescent="0.25">
      <c r="A41">
        <v>93561</v>
      </c>
      <c r="B41">
        <v>2022</v>
      </c>
      <c r="C41">
        <v>43492000</v>
      </c>
      <c r="D41" t="s">
        <v>135</v>
      </c>
      <c r="E41" t="s">
        <v>34</v>
      </c>
      <c r="F41" s="1">
        <v>29.2</v>
      </c>
      <c r="G41" s="10">
        <v>24.5</v>
      </c>
      <c r="H41" s="10"/>
      <c r="I41" s="11"/>
      <c r="J41" s="11"/>
      <c r="K41" s="11"/>
      <c r="L41" s="11"/>
      <c r="M41" s="7"/>
      <c r="N41" s="7"/>
      <c r="O41" s="11"/>
      <c r="P41" s="11"/>
      <c r="Q41" s="11"/>
      <c r="R41" s="11"/>
      <c r="T41" s="3">
        <f t="shared" si="0"/>
        <v>2.5</v>
      </c>
      <c r="U41" s="3">
        <f t="shared" si="0"/>
        <v>1.1999999999999993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11"/>
      <c r="AG41" s="11"/>
      <c r="AH41" s="2">
        <f t="shared" si="1"/>
        <v>9.3632958801498134E-2</v>
      </c>
      <c r="AI41" s="2">
        <f t="shared" si="1"/>
        <v>5.1502145922746712E-2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11"/>
    </row>
    <row r="42" spans="1:46" x14ac:dyDescent="0.25">
      <c r="A42">
        <v>93561</v>
      </c>
      <c r="B42">
        <v>2022</v>
      </c>
      <c r="C42">
        <v>50000000</v>
      </c>
      <c r="D42" t="s">
        <v>135</v>
      </c>
      <c r="E42" t="s">
        <v>35</v>
      </c>
      <c r="F42" s="1">
        <v>230.5</v>
      </c>
      <c r="G42" s="10">
        <v>232.8</v>
      </c>
      <c r="H42" s="10"/>
      <c r="I42" s="11"/>
      <c r="J42" s="11"/>
      <c r="K42" s="11"/>
      <c r="L42" s="11"/>
      <c r="M42" s="7"/>
      <c r="N42" s="7"/>
      <c r="O42" s="11"/>
      <c r="P42" s="11"/>
      <c r="Q42" s="11"/>
      <c r="R42" s="11"/>
      <c r="T42" s="3">
        <f t="shared" si="0"/>
        <v>23</v>
      </c>
      <c r="U42" s="3">
        <f t="shared" si="0"/>
        <v>22.700000000000017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11"/>
      <c r="AG42" s="11"/>
      <c r="AH42" s="2">
        <f t="shared" si="1"/>
        <v>0.11084337349397599</v>
      </c>
      <c r="AI42" s="2">
        <f t="shared" si="1"/>
        <v>0.1080437886720611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11"/>
    </row>
    <row r="43" spans="1:46" x14ac:dyDescent="0.25">
      <c r="A43">
        <v>93561</v>
      </c>
      <c r="B43">
        <v>2022</v>
      </c>
      <c r="C43">
        <v>50511000</v>
      </c>
      <c r="D43" t="s">
        <v>135</v>
      </c>
      <c r="E43" t="s">
        <v>36</v>
      </c>
      <c r="F43" s="1">
        <v>56.7</v>
      </c>
      <c r="G43" s="10">
        <v>57.5</v>
      </c>
      <c r="H43" s="10"/>
      <c r="I43" s="11"/>
      <c r="J43" s="11"/>
      <c r="K43" s="11"/>
      <c r="L43" s="11"/>
      <c r="M43" s="7"/>
      <c r="N43" s="7"/>
      <c r="O43" s="11"/>
      <c r="P43" s="11"/>
      <c r="Q43" s="11"/>
      <c r="R43" s="11"/>
      <c r="T43" s="3">
        <f t="shared" si="0"/>
        <v>4.4000000000000057</v>
      </c>
      <c r="U43" s="3">
        <f t="shared" si="0"/>
        <v>5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11"/>
      <c r="AG43" s="11"/>
      <c r="AH43" s="2">
        <f t="shared" si="1"/>
        <v>8.4130019120459032E-2</v>
      </c>
      <c r="AI43" s="2">
        <f t="shared" si="1"/>
        <v>9.5238095238095344E-2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1"/>
    </row>
    <row r="44" spans="1:46" x14ac:dyDescent="0.25">
      <c r="A44">
        <v>93561</v>
      </c>
      <c r="B44">
        <v>2022</v>
      </c>
      <c r="C44">
        <v>50512000</v>
      </c>
      <c r="D44" t="s">
        <v>135</v>
      </c>
      <c r="E44" t="s">
        <v>151</v>
      </c>
      <c r="F44" s="1">
        <v>58.5</v>
      </c>
      <c r="G44" s="10">
        <v>59.4</v>
      </c>
      <c r="H44" s="10"/>
      <c r="I44" s="11"/>
      <c r="J44" s="11"/>
      <c r="K44" s="11"/>
      <c r="L44" s="11"/>
      <c r="M44" s="7"/>
      <c r="N44" s="7"/>
      <c r="O44" s="11"/>
      <c r="P44" s="11"/>
      <c r="Q44" s="11"/>
      <c r="R44" s="11"/>
      <c r="T44" s="3">
        <f t="shared" si="0"/>
        <v>14.600000000000001</v>
      </c>
      <c r="U44" s="3">
        <f t="shared" si="0"/>
        <v>13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11"/>
      <c r="AG44" s="11"/>
      <c r="AH44" s="2">
        <f t="shared" si="1"/>
        <v>0.3325740318906607</v>
      </c>
      <c r="AI44" s="2">
        <f t="shared" si="1"/>
        <v>0.28017241379310343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11"/>
    </row>
    <row r="45" spans="1:46" x14ac:dyDescent="0.25">
      <c r="A45">
        <v>93561</v>
      </c>
      <c r="B45">
        <v>2022</v>
      </c>
      <c r="C45">
        <v>50515000</v>
      </c>
      <c r="D45" t="s">
        <v>135</v>
      </c>
      <c r="E45" t="s">
        <v>38</v>
      </c>
      <c r="F45" s="1">
        <v>26.6</v>
      </c>
      <c r="G45" s="10">
        <v>27</v>
      </c>
      <c r="H45" s="10"/>
      <c r="I45" s="11"/>
      <c r="J45" s="11"/>
      <c r="K45" s="11"/>
      <c r="L45" s="11"/>
      <c r="M45" s="7"/>
      <c r="N45" s="7"/>
      <c r="O45" s="11"/>
      <c r="P45" s="11"/>
      <c r="Q45" s="11"/>
      <c r="R45" s="11"/>
      <c r="T45" s="3">
        <f t="shared" si="0"/>
        <v>-0.79999999999999716</v>
      </c>
      <c r="U45" s="3">
        <f t="shared" si="0"/>
        <v>-0.39999999999999858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11"/>
      <c r="AG45" s="11"/>
      <c r="AH45" s="2">
        <f t="shared" si="1"/>
        <v>-2.9197080291970656E-2</v>
      </c>
      <c r="AI45" s="2">
        <f t="shared" si="1"/>
        <v>-1.4598540145985384E-2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11"/>
    </row>
    <row r="46" spans="1:46" x14ac:dyDescent="0.25">
      <c r="A46">
        <v>93561</v>
      </c>
      <c r="B46">
        <v>2022</v>
      </c>
      <c r="C46">
        <v>50515100</v>
      </c>
      <c r="D46" t="s">
        <v>135</v>
      </c>
      <c r="E46" t="s">
        <v>39</v>
      </c>
      <c r="F46" s="1">
        <v>20.100000000000001</v>
      </c>
      <c r="G46" s="10">
        <v>20.399999999999999</v>
      </c>
      <c r="H46" s="10"/>
      <c r="I46" s="11"/>
      <c r="J46" s="11"/>
      <c r="K46" s="11"/>
      <c r="L46" s="11"/>
      <c r="M46" s="7"/>
      <c r="N46" s="7"/>
      <c r="O46" s="11"/>
      <c r="P46" s="11"/>
      <c r="Q46" s="11"/>
      <c r="R46" s="11"/>
      <c r="T46" s="3">
        <f t="shared" si="0"/>
        <v>-0.5</v>
      </c>
      <c r="U46" s="3">
        <f t="shared" si="0"/>
        <v>-0.20000000000000284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11"/>
      <c r="AG46" s="11"/>
      <c r="AH46" s="2">
        <f t="shared" si="1"/>
        <v>-2.4271844660194164E-2</v>
      </c>
      <c r="AI46" s="2">
        <f t="shared" si="1"/>
        <v>-9.7087378640777766E-3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11"/>
    </row>
    <row r="47" spans="1:46" x14ac:dyDescent="0.25">
      <c r="A47">
        <v>93561</v>
      </c>
      <c r="B47">
        <v>2022</v>
      </c>
      <c r="C47">
        <v>50515200</v>
      </c>
      <c r="D47" t="s">
        <v>135</v>
      </c>
      <c r="E47" t="s">
        <v>40</v>
      </c>
      <c r="F47" s="1">
        <v>6.5</v>
      </c>
      <c r="G47" s="10">
        <v>6.6</v>
      </c>
      <c r="H47" s="10"/>
      <c r="I47" s="11"/>
      <c r="J47" s="11"/>
      <c r="K47" s="11"/>
      <c r="L47" s="11"/>
      <c r="M47" s="7"/>
      <c r="N47" s="7"/>
      <c r="O47" s="11"/>
      <c r="P47" s="11"/>
      <c r="Q47" s="11"/>
      <c r="R47" s="11"/>
      <c r="T47" s="3">
        <f t="shared" si="0"/>
        <v>-0.29999999999999982</v>
      </c>
      <c r="U47" s="3">
        <f t="shared" si="0"/>
        <v>-0.20000000000000018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11"/>
      <c r="AG47" s="11"/>
      <c r="AH47" s="2">
        <f t="shared" si="1"/>
        <v>-4.4117647058823484E-2</v>
      </c>
      <c r="AI47" s="2">
        <f t="shared" si="1"/>
        <v>-2.9411764705882359E-2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11"/>
    </row>
    <row r="48" spans="1:46" x14ac:dyDescent="0.25">
      <c r="A48">
        <v>93561</v>
      </c>
      <c r="B48">
        <v>2022</v>
      </c>
      <c r="C48">
        <v>50517000</v>
      </c>
      <c r="D48" t="s">
        <v>135</v>
      </c>
      <c r="E48" t="s">
        <v>41</v>
      </c>
      <c r="F48" s="1">
        <v>15.6</v>
      </c>
      <c r="G48" s="10">
        <v>15.7</v>
      </c>
      <c r="H48" s="10"/>
      <c r="I48" s="11"/>
      <c r="J48" s="11"/>
      <c r="K48" s="11"/>
      <c r="L48" s="11"/>
      <c r="M48" s="7"/>
      <c r="N48" s="7"/>
      <c r="O48" s="11"/>
      <c r="P48" s="11"/>
      <c r="Q48" s="11"/>
      <c r="R48" s="11"/>
      <c r="T48" s="3">
        <f t="shared" si="0"/>
        <v>-0.59999999999999964</v>
      </c>
      <c r="U48" s="3">
        <f t="shared" si="0"/>
        <v>-0.40000000000000213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11"/>
      <c r="AG48" s="11"/>
      <c r="AH48" s="2">
        <f t="shared" si="1"/>
        <v>-3.7037037037036979E-2</v>
      </c>
      <c r="AI48" s="2">
        <f t="shared" si="1"/>
        <v>-2.4844720496894568E-2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11"/>
    </row>
    <row r="49" spans="1:46" x14ac:dyDescent="0.25">
      <c r="A49">
        <v>93561</v>
      </c>
      <c r="B49">
        <v>2022</v>
      </c>
      <c r="C49">
        <v>55000000</v>
      </c>
      <c r="D49" t="s">
        <v>135</v>
      </c>
      <c r="E49" t="s">
        <v>42</v>
      </c>
      <c r="F49" s="1">
        <v>458.8</v>
      </c>
      <c r="G49" s="10">
        <v>463.7</v>
      </c>
      <c r="H49" s="10"/>
      <c r="I49" s="11"/>
      <c r="J49" s="11"/>
      <c r="K49" s="11"/>
      <c r="L49" s="11"/>
      <c r="M49" s="7"/>
      <c r="N49" s="7"/>
      <c r="O49" s="11"/>
      <c r="P49" s="11"/>
      <c r="Q49" s="11"/>
      <c r="R49" s="11"/>
      <c r="T49" s="3">
        <f t="shared" si="0"/>
        <v>-1.5999999999999659</v>
      </c>
      <c r="U49" s="3">
        <f t="shared" si="0"/>
        <v>2.6999999999999886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11"/>
      <c r="AG49" s="11"/>
      <c r="AH49" s="2">
        <f t="shared" si="1"/>
        <v>-3.4752389226758718E-3</v>
      </c>
      <c r="AI49" s="2">
        <f t="shared" si="1"/>
        <v>5.8568329718005074E-3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11"/>
    </row>
    <row r="50" spans="1:46" x14ac:dyDescent="0.25">
      <c r="A50">
        <v>93561</v>
      </c>
      <c r="B50">
        <v>2022</v>
      </c>
      <c r="C50">
        <v>55520000</v>
      </c>
      <c r="D50" t="s">
        <v>135</v>
      </c>
      <c r="E50" t="s">
        <v>43</v>
      </c>
      <c r="F50" s="1">
        <v>334.9</v>
      </c>
      <c r="G50" s="10">
        <v>337.5</v>
      </c>
      <c r="H50" s="10"/>
      <c r="I50" s="11"/>
      <c r="J50" s="11"/>
      <c r="K50" s="11"/>
      <c r="L50" s="11"/>
      <c r="M50" s="7"/>
      <c r="N50" s="7"/>
      <c r="O50" s="11"/>
      <c r="P50" s="11"/>
      <c r="Q50" s="11"/>
      <c r="R50" s="11"/>
      <c r="T50" s="3">
        <f t="shared" si="0"/>
        <v>-0.80000000000001137</v>
      </c>
      <c r="U50" s="3">
        <f t="shared" si="0"/>
        <v>1.1999999999999886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11"/>
      <c r="AG50" s="11"/>
      <c r="AH50" s="2">
        <f t="shared" si="1"/>
        <v>-2.3830801310694705E-3</v>
      </c>
      <c r="AI50" s="2">
        <f t="shared" si="1"/>
        <v>3.568242640499486E-3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11"/>
    </row>
    <row r="51" spans="1:46" x14ac:dyDescent="0.25">
      <c r="A51">
        <v>93561</v>
      </c>
      <c r="B51">
        <v>2022</v>
      </c>
      <c r="C51">
        <v>55522000</v>
      </c>
      <c r="D51" t="s">
        <v>135</v>
      </c>
      <c r="E51" t="s">
        <v>152</v>
      </c>
      <c r="F51" s="1">
        <v>101.1</v>
      </c>
      <c r="G51" s="10">
        <v>102.2</v>
      </c>
      <c r="H51" s="10"/>
      <c r="I51" s="11"/>
      <c r="J51" s="11"/>
      <c r="K51" s="11"/>
      <c r="L51" s="11"/>
      <c r="M51" s="7"/>
      <c r="N51" s="7"/>
      <c r="O51" s="11"/>
      <c r="P51" s="11"/>
      <c r="Q51" s="11"/>
      <c r="R51" s="11"/>
      <c r="T51" s="3">
        <f t="shared" si="0"/>
        <v>1.2999999999999972</v>
      </c>
      <c r="U51" s="3">
        <f t="shared" si="0"/>
        <v>2.2000000000000028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11"/>
      <c r="AG51" s="11"/>
      <c r="AH51" s="2">
        <f t="shared" si="1"/>
        <v>1.3026052104208485E-2</v>
      </c>
      <c r="AI51" s="2">
        <f t="shared" si="1"/>
        <v>2.200000000000002E-2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11"/>
    </row>
    <row r="52" spans="1:46" x14ac:dyDescent="0.25">
      <c r="A52">
        <v>93561</v>
      </c>
      <c r="B52">
        <v>2022</v>
      </c>
      <c r="C52">
        <v>55522100</v>
      </c>
      <c r="D52" t="s">
        <v>135</v>
      </c>
      <c r="E52" t="s">
        <v>153</v>
      </c>
      <c r="F52" s="1">
        <v>72.099999999999994</v>
      </c>
      <c r="G52" s="10">
        <v>72.400000000000006</v>
      </c>
      <c r="H52" s="10"/>
      <c r="I52" s="11"/>
      <c r="J52" s="11"/>
      <c r="K52" s="11"/>
      <c r="L52" s="11"/>
      <c r="M52" s="7"/>
      <c r="N52" s="7"/>
      <c r="O52" s="11"/>
      <c r="P52" s="11"/>
      <c r="Q52" s="11"/>
      <c r="R52" s="11"/>
      <c r="T52" s="3">
        <f t="shared" si="0"/>
        <v>-0.20000000000000284</v>
      </c>
      <c r="U52" s="3">
        <f t="shared" si="0"/>
        <v>0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11"/>
      <c r="AG52" s="11"/>
      <c r="AH52" s="2">
        <f t="shared" si="1"/>
        <v>-2.7662517289073207E-3</v>
      </c>
      <c r="AI52" s="2">
        <f t="shared" si="1"/>
        <v>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11"/>
    </row>
    <row r="53" spans="1:46" x14ac:dyDescent="0.25">
      <c r="A53">
        <v>93561</v>
      </c>
      <c r="B53">
        <v>2022</v>
      </c>
      <c r="C53">
        <v>55522110</v>
      </c>
      <c r="D53" t="s">
        <v>135</v>
      </c>
      <c r="E53" t="s">
        <v>46</v>
      </c>
      <c r="F53" s="1">
        <v>64.7</v>
      </c>
      <c r="G53" s="10">
        <v>64.400000000000006</v>
      </c>
      <c r="H53" s="10"/>
      <c r="I53" s="11"/>
      <c r="J53" s="11"/>
      <c r="K53" s="11"/>
      <c r="L53" s="11"/>
      <c r="M53" s="7"/>
      <c r="N53" s="7"/>
      <c r="O53" s="11"/>
      <c r="P53" s="11"/>
      <c r="Q53" s="11"/>
      <c r="R53" s="11"/>
      <c r="T53" s="3">
        <f t="shared" si="0"/>
        <v>-0.20000000000000284</v>
      </c>
      <c r="U53" s="3">
        <f t="shared" si="0"/>
        <v>-0.89999999999999147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11"/>
      <c r="AG53" s="11"/>
      <c r="AH53" s="2">
        <f t="shared" si="1"/>
        <v>-3.0816640986133237E-3</v>
      </c>
      <c r="AI53" s="2">
        <f t="shared" si="1"/>
        <v>-1.3782542113322971E-2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11"/>
    </row>
    <row r="54" spans="1:46" x14ac:dyDescent="0.25">
      <c r="A54">
        <v>93561</v>
      </c>
      <c r="B54">
        <v>2022</v>
      </c>
      <c r="C54">
        <v>55522200</v>
      </c>
      <c r="D54" t="s">
        <v>135</v>
      </c>
      <c r="E54" t="s">
        <v>47</v>
      </c>
      <c r="F54" s="1">
        <v>14.3</v>
      </c>
      <c r="G54" s="10">
        <v>14.5</v>
      </c>
      <c r="H54" s="10"/>
      <c r="I54" s="11"/>
      <c r="J54" s="11"/>
      <c r="K54" s="11"/>
      <c r="L54" s="11"/>
      <c r="M54" s="7"/>
      <c r="N54" s="7"/>
      <c r="O54" s="11"/>
      <c r="P54" s="11"/>
      <c r="Q54" s="11"/>
      <c r="R54" s="11"/>
      <c r="T54" s="3">
        <f t="shared" si="0"/>
        <v>0.80000000000000071</v>
      </c>
      <c r="U54" s="3">
        <f t="shared" si="0"/>
        <v>1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11"/>
      <c r="AG54" s="11"/>
      <c r="AH54" s="2">
        <f t="shared" si="1"/>
        <v>5.9259259259259345E-2</v>
      </c>
      <c r="AI54" s="2">
        <f t="shared" si="1"/>
        <v>7.4074074074074181E-2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11"/>
    </row>
    <row r="55" spans="1:46" x14ac:dyDescent="0.25">
      <c r="A55">
        <v>93561</v>
      </c>
      <c r="B55">
        <v>2022</v>
      </c>
      <c r="C55">
        <v>55523000</v>
      </c>
      <c r="D55" t="s">
        <v>135</v>
      </c>
      <c r="E55" t="s">
        <v>154</v>
      </c>
      <c r="F55" s="1">
        <v>176.5</v>
      </c>
      <c r="G55" s="10">
        <v>178</v>
      </c>
      <c r="H55" s="10"/>
      <c r="I55" s="11"/>
      <c r="J55" s="11"/>
      <c r="K55" s="11"/>
      <c r="L55" s="11"/>
      <c r="M55" s="7"/>
      <c r="N55" s="7"/>
      <c r="O55" s="11"/>
      <c r="P55" s="11"/>
      <c r="Q55" s="11"/>
      <c r="R55" s="11"/>
      <c r="T55" s="3">
        <f t="shared" si="0"/>
        <v>-0.69999999999998863</v>
      </c>
      <c r="U55" s="3">
        <f t="shared" si="0"/>
        <v>0.5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11"/>
      <c r="AG55" s="11"/>
      <c r="AH55" s="2">
        <f t="shared" si="1"/>
        <v>-3.950338600451353E-3</v>
      </c>
      <c r="AI55" s="2">
        <f t="shared" si="1"/>
        <v>2.8169014084507005E-3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11"/>
    </row>
    <row r="56" spans="1:46" x14ac:dyDescent="0.25">
      <c r="A56">
        <v>93561</v>
      </c>
      <c r="B56">
        <v>2022</v>
      </c>
      <c r="C56">
        <v>55523100</v>
      </c>
      <c r="D56" t="s">
        <v>135</v>
      </c>
      <c r="E56" t="s">
        <v>155</v>
      </c>
      <c r="F56" s="1">
        <v>96.1</v>
      </c>
      <c r="G56" s="10">
        <v>97</v>
      </c>
      <c r="H56" s="10"/>
      <c r="I56" s="11"/>
      <c r="J56" s="11"/>
      <c r="K56" s="11"/>
      <c r="L56" s="11"/>
      <c r="M56" s="7"/>
      <c r="N56" s="7"/>
      <c r="O56" s="11"/>
      <c r="P56" s="11"/>
      <c r="Q56" s="11"/>
      <c r="R56" s="11"/>
      <c r="T56" s="3">
        <f t="shared" si="0"/>
        <v>-0.20000000000000284</v>
      </c>
      <c r="U56" s="3">
        <f t="shared" si="0"/>
        <v>0.90000000000000568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11"/>
      <c r="AG56" s="11"/>
      <c r="AH56" s="2">
        <f t="shared" si="1"/>
        <v>-2.0768431983385627E-3</v>
      </c>
      <c r="AI56" s="2">
        <f t="shared" si="1"/>
        <v>9.3652445369407644E-3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11"/>
    </row>
    <row r="57" spans="1:46" x14ac:dyDescent="0.25">
      <c r="A57">
        <v>93561</v>
      </c>
      <c r="B57">
        <v>2022</v>
      </c>
      <c r="C57">
        <v>55523110</v>
      </c>
      <c r="D57" t="s">
        <v>135</v>
      </c>
      <c r="E57" t="s">
        <v>50</v>
      </c>
      <c r="F57" s="1">
        <v>47.1</v>
      </c>
      <c r="G57" s="10">
        <v>47.3</v>
      </c>
      <c r="H57" s="10"/>
      <c r="I57" s="11"/>
      <c r="J57" s="11"/>
      <c r="K57" s="11"/>
      <c r="L57" s="11"/>
      <c r="M57" s="7"/>
      <c r="N57" s="7"/>
      <c r="O57" s="11"/>
      <c r="P57" s="11"/>
      <c r="Q57" s="11"/>
      <c r="R57" s="11"/>
      <c r="T57" s="3">
        <f t="shared" si="0"/>
        <v>0.70000000000000284</v>
      </c>
      <c r="U57" s="3">
        <f t="shared" si="0"/>
        <v>1.0999999999999943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11"/>
      <c r="AG57" s="11"/>
      <c r="AH57" s="2">
        <f t="shared" si="1"/>
        <v>1.5086206896551824E-2</v>
      </c>
      <c r="AI57" s="2">
        <f t="shared" si="1"/>
        <v>2.3809523809523725E-2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11"/>
    </row>
    <row r="58" spans="1:46" x14ac:dyDescent="0.25">
      <c r="A58">
        <v>93561</v>
      </c>
      <c r="B58">
        <v>2022</v>
      </c>
      <c r="C58">
        <v>55523120</v>
      </c>
      <c r="D58" t="s">
        <v>135</v>
      </c>
      <c r="E58" t="s">
        <v>51</v>
      </c>
      <c r="F58" s="1">
        <v>47.3</v>
      </c>
      <c r="G58" s="10">
        <v>47.6</v>
      </c>
      <c r="H58" s="10"/>
      <c r="I58" s="11"/>
      <c r="J58" s="11"/>
      <c r="K58" s="11"/>
      <c r="L58" s="11"/>
      <c r="M58" s="7"/>
      <c r="N58" s="7"/>
      <c r="O58" s="11"/>
      <c r="P58" s="11"/>
      <c r="Q58" s="11"/>
      <c r="R58" s="11"/>
      <c r="T58" s="3">
        <f t="shared" si="0"/>
        <v>-0.70000000000000284</v>
      </c>
      <c r="U58" s="3">
        <f t="shared" si="0"/>
        <v>-0.39999999999999858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11"/>
      <c r="AG58" s="11"/>
      <c r="AH58" s="2">
        <f t="shared" si="1"/>
        <v>-1.4583333333333393E-2</v>
      </c>
      <c r="AI58" s="2">
        <f t="shared" si="1"/>
        <v>-8.3333333333333037E-3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11"/>
    </row>
    <row r="59" spans="1:46" x14ac:dyDescent="0.25">
      <c r="A59">
        <v>93561</v>
      </c>
      <c r="B59">
        <v>2022</v>
      </c>
      <c r="C59">
        <v>55524000</v>
      </c>
      <c r="D59" t="s">
        <v>135</v>
      </c>
      <c r="E59" t="s">
        <v>52</v>
      </c>
      <c r="F59" s="1">
        <v>57.3</v>
      </c>
      <c r="G59" s="10">
        <v>57.3</v>
      </c>
      <c r="H59" s="10"/>
      <c r="I59" s="11"/>
      <c r="J59" s="11"/>
      <c r="K59" s="11"/>
      <c r="L59" s="11"/>
      <c r="M59" s="7"/>
      <c r="N59" s="7"/>
      <c r="O59" s="11"/>
      <c r="P59" s="11"/>
      <c r="Q59" s="11"/>
      <c r="R59" s="11"/>
      <c r="T59" s="3">
        <f t="shared" si="0"/>
        <v>-1.4000000000000057</v>
      </c>
      <c r="U59" s="3">
        <f t="shared" si="0"/>
        <v>-1.5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11"/>
      <c r="AG59" s="11"/>
      <c r="AH59" s="2">
        <f t="shared" si="1"/>
        <v>-2.3850085178875768E-2</v>
      </c>
      <c r="AI59" s="2">
        <f t="shared" si="1"/>
        <v>-2.5510204081632626E-2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11"/>
    </row>
    <row r="60" spans="1:46" x14ac:dyDescent="0.25">
      <c r="A60">
        <v>93561</v>
      </c>
      <c r="B60">
        <v>2022</v>
      </c>
      <c r="C60">
        <v>55524100</v>
      </c>
      <c r="D60" t="s">
        <v>135</v>
      </c>
      <c r="E60" t="s">
        <v>53</v>
      </c>
      <c r="F60" s="1">
        <v>32.200000000000003</v>
      </c>
      <c r="G60" s="10">
        <v>32.200000000000003</v>
      </c>
      <c r="H60" s="10"/>
      <c r="I60" s="11"/>
      <c r="J60" s="11"/>
      <c r="K60" s="11"/>
      <c r="L60" s="11"/>
      <c r="M60" s="7"/>
      <c r="N60" s="7"/>
      <c r="O60" s="11"/>
      <c r="P60" s="11"/>
      <c r="Q60" s="11"/>
      <c r="R60" s="11"/>
      <c r="T60" s="3">
        <f t="shared" si="0"/>
        <v>-1.2999999999999972</v>
      </c>
      <c r="U60" s="3">
        <f t="shared" si="0"/>
        <v>-1.3999999999999986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11"/>
      <c r="AG60" s="11"/>
      <c r="AH60" s="2">
        <f t="shared" si="1"/>
        <v>-3.8805970149253688E-2</v>
      </c>
      <c r="AI60" s="2">
        <f t="shared" si="1"/>
        <v>-4.166666666666663E-2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11"/>
    </row>
    <row r="61" spans="1:46" x14ac:dyDescent="0.25">
      <c r="A61">
        <v>93561</v>
      </c>
      <c r="B61">
        <v>2022</v>
      </c>
      <c r="C61">
        <v>55524200</v>
      </c>
      <c r="D61" t="s">
        <v>135</v>
      </c>
      <c r="E61" t="s">
        <v>156</v>
      </c>
      <c r="F61" s="1">
        <v>25.1</v>
      </c>
      <c r="G61" s="10">
        <v>25.1</v>
      </c>
      <c r="H61" s="10"/>
      <c r="I61" s="11"/>
      <c r="J61" s="11"/>
      <c r="K61" s="11"/>
      <c r="L61" s="11"/>
      <c r="M61" s="7"/>
      <c r="N61" s="7"/>
      <c r="O61" s="11"/>
      <c r="P61" s="11"/>
      <c r="Q61" s="11"/>
      <c r="R61" s="11"/>
      <c r="T61" s="3">
        <f t="shared" si="0"/>
        <v>-9.9999999999997868E-2</v>
      </c>
      <c r="U61" s="3">
        <f t="shared" si="0"/>
        <v>-9.9999999999997868E-2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11"/>
      <c r="AG61" s="11"/>
      <c r="AH61" s="2">
        <f t="shared" si="1"/>
        <v>-3.9682539682538431E-3</v>
      </c>
      <c r="AI61" s="2">
        <f t="shared" si="1"/>
        <v>-3.9682539682538431E-3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11"/>
    </row>
    <row r="62" spans="1:46" x14ac:dyDescent="0.25">
      <c r="A62">
        <v>93561</v>
      </c>
      <c r="B62">
        <v>2022</v>
      </c>
      <c r="C62">
        <v>55530000</v>
      </c>
      <c r="D62" t="s">
        <v>135</v>
      </c>
      <c r="E62" t="s">
        <v>55</v>
      </c>
      <c r="F62" s="1">
        <v>123.9</v>
      </c>
      <c r="G62" s="10">
        <v>126.2</v>
      </c>
      <c r="H62" s="10"/>
      <c r="I62" s="11"/>
      <c r="J62" s="11"/>
      <c r="K62" s="11"/>
      <c r="L62" s="11"/>
      <c r="M62" s="7"/>
      <c r="N62" s="7"/>
      <c r="O62" s="11"/>
      <c r="P62" s="11"/>
      <c r="Q62" s="11"/>
      <c r="R62" s="11"/>
      <c r="T62" s="3">
        <f t="shared" si="0"/>
        <v>-0.79999999999999716</v>
      </c>
      <c r="U62" s="3">
        <f t="shared" si="0"/>
        <v>1.5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11"/>
      <c r="AG62" s="11"/>
      <c r="AH62" s="2">
        <f t="shared" si="1"/>
        <v>-6.4153969526864474E-3</v>
      </c>
      <c r="AI62" s="2">
        <f t="shared" si="1"/>
        <v>1.2028869286287103E-2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11"/>
    </row>
    <row r="63" spans="1:46" x14ac:dyDescent="0.25">
      <c r="A63">
        <v>93561</v>
      </c>
      <c r="B63">
        <v>2022</v>
      </c>
      <c r="C63">
        <v>55531000</v>
      </c>
      <c r="D63" t="s">
        <v>135</v>
      </c>
      <c r="E63" t="s">
        <v>56</v>
      </c>
      <c r="F63" s="1">
        <v>114.2</v>
      </c>
      <c r="G63" s="10">
        <v>116.4</v>
      </c>
      <c r="H63" s="10"/>
      <c r="I63" s="11"/>
      <c r="J63" s="11"/>
      <c r="K63" s="11"/>
      <c r="L63" s="11"/>
      <c r="M63" s="7"/>
      <c r="N63" s="7"/>
      <c r="O63" s="11"/>
      <c r="P63" s="11"/>
      <c r="Q63" s="11"/>
      <c r="R63" s="11"/>
      <c r="T63" s="3">
        <f t="shared" si="0"/>
        <v>-2.0999999999999943</v>
      </c>
      <c r="U63" s="3">
        <f t="shared" si="0"/>
        <v>0.10000000000000853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11"/>
      <c r="AG63" s="11"/>
      <c r="AH63" s="2">
        <f t="shared" si="1"/>
        <v>-1.8056749785038684E-2</v>
      </c>
      <c r="AI63" s="2">
        <f t="shared" si="1"/>
        <v>8.5984522785897965E-4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11"/>
    </row>
    <row r="64" spans="1:46" x14ac:dyDescent="0.25">
      <c r="A64">
        <v>93561</v>
      </c>
      <c r="B64">
        <v>2022</v>
      </c>
      <c r="C64">
        <v>55531100</v>
      </c>
      <c r="D64" t="s">
        <v>135</v>
      </c>
      <c r="E64" t="s">
        <v>57</v>
      </c>
      <c r="F64" s="1">
        <v>61.7</v>
      </c>
      <c r="G64" s="10">
        <v>63</v>
      </c>
      <c r="H64" s="10"/>
      <c r="I64" s="11"/>
      <c r="J64" s="11"/>
      <c r="K64" s="11"/>
      <c r="L64" s="11"/>
      <c r="M64" s="7"/>
      <c r="N64" s="7"/>
      <c r="O64" s="11"/>
      <c r="P64" s="11"/>
      <c r="Q64" s="11"/>
      <c r="R64" s="11"/>
      <c r="T64" s="3">
        <f t="shared" si="0"/>
        <v>-3.7999999999999972</v>
      </c>
      <c r="U64" s="3">
        <f t="shared" si="0"/>
        <v>-2.4000000000000057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11"/>
      <c r="AG64" s="11"/>
      <c r="AH64" s="2">
        <f t="shared" si="1"/>
        <v>-5.8015267175572482E-2</v>
      </c>
      <c r="AI64" s="2">
        <f t="shared" si="1"/>
        <v>-3.6697247706422131E-2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11"/>
    </row>
    <row r="65" spans="1:46" x14ac:dyDescent="0.25">
      <c r="A65">
        <v>93561</v>
      </c>
      <c r="B65">
        <v>2022</v>
      </c>
      <c r="C65">
        <v>60000000</v>
      </c>
      <c r="D65" t="s">
        <v>135</v>
      </c>
      <c r="E65" t="s">
        <v>58</v>
      </c>
      <c r="F65" s="1">
        <v>744.2</v>
      </c>
      <c r="G65" s="10">
        <v>754.2</v>
      </c>
      <c r="H65" s="10"/>
      <c r="I65" s="11"/>
      <c r="J65" s="11"/>
      <c r="K65" s="11"/>
      <c r="L65" s="11"/>
      <c r="M65" s="7"/>
      <c r="N65" s="7"/>
      <c r="O65" s="11"/>
      <c r="P65" s="11"/>
      <c r="Q65" s="11"/>
      <c r="R65" s="11"/>
      <c r="T65" s="3">
        <f t="shared" si="0"/>
        <v>52.300000000000068</v>
      </c>
      <c r="U65" s="3">
        <f t="shared" si="0"/>
        <v>55.400000000000091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11"/>
      <c r="AG65" s="11"/>
      <c r="AH65" s="2">
        <f t="shared" si="1"/>
        <v>7.5588957941899126E-2</v>
      </c>
      <c r="AI65" s="2">
        <f t="shared" si="1"/>
        <v>7.927876359473407E-2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11"/>
    </row>
    <row r="66" spans="1:46" x14ac:dyDescent="0.25">
      <c r="A66">
        <v>93561</v>
      </c>
      <c r="B66">
        <v>2022</v>
      </c>
      <c r="C66">
        <v>60540000</v>
      </c>
      <c r="D66" t="s">
        <v>135</v>
      </c>
      <c r="E66" t="s">
        <v>59</v>
      </c>
      <c r="F66" s="1">
        <v>435.4</v>
      </c>
      <c r="G66" s="10">
        <v>442.4</v>
      </c>
      <c r="H66" s="10"/>
      <c r="I66" s="11"/>
      <c r="J66" s="11"/>
      <c r="K66" s="11"/>
      <c r="L66" s="11"/>
      <c r="M66" s="7"/>
      <c r="N66" s="7"/>
      <c r="O66" s="11"/>
      <c r="P66" s="11"/>
      <c r="Q66" s="11"/>
      <c r="R66" s="11"/>
      <c r="T66" s="3">
        <f t="shared" si="0"/>
        <v>25</v>
      </c>
      <c r="U66" s="3">
        <f t="shared" si="0"/>
        <v>28.199999999999989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11"/>
      <c r="AG66" s="11"/>
      <c r="AH66" s="2">
        <f t="shared" si="1"/>
        <v>6.0916179337231924E-2</v>
      </c>
      <c r="AI66" s="2">
        <f t="shared" si="1"/>
        <v>6.8083051665861927E-2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11"/>
    </row>
    <row r="67" spans="1:46" x14ac:dyDescent="0.25">
      <c r="A67">
        <v>93561</v>
      </c>
      <c r="B67">
        <v>2022</v>
      </c>
      <c r="C67">
        <v>60541100</v>
      </c>
      <c r="D67" t="s">
        <v>135</v>
      </c>
      <c r="E67" t="s">
        <v>60</v>
      </c>
      <c r="F67" s="1">
        <v>79.099999999999994</v>
      </c>
      <c r="G67" s="10">
        <v>79.900000000000006</v>
      </c>
      <c r="H67" s="10"/>
      <c r="I67" s="11"/>
      <c r="J67" s="11"/>
      <c r="K67" s="11"/>
      <c r="L67" s="11"/>
      <c r="M67" s="7"/>
      <c r="N67" s="7"/>
      <c r="O67" s="11"/>
      <c r="P67" s="11"/>
      <c r="Q67" s="11"/>
      <c r="R67" s="11"/>
      <c r="T67" s="3">
        <f t="shared" ref="T67:U126" si="2">F67-F191</f>
        <v>1.7999999999999972</v>
      </c>
      <c r="U67" s="3">
        <f t="shared" si="2"/>
        <v>2.2000000000000028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11"/>
      <c r="AG67" s="11"/>
      <c r="AH67" s="2">
        <f t="shared" ref="AH67:AI126" si="3">F67/F191-1</f>
        <v>2.3285899094437124E-2</v>
      </c>
      <c r="AI67" s="2">
        <f t="shared" si="3"/>
        <v>2.8314028314028405E-2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11"/>
    </row>
    <row r="68" spans="1:46" x14ac:dyDescent="0.25">
      <c r="A68">
        <v>93561</v>
      </c>
      <c r="B68">
        <v>2022</v>
      </c>
      <c r="C68">
        <v>60541200</v>
      </c>
      <c r="D68" t="s">
        <v>135</v>
      </c>
      <c r="E68" t="s">
        <v>157</v>
      </c>
      <c r="F68" s="1">
        <v>56.9</v>
      </c>
      <c r="G68" s="10">
        <v>57.8</v>
      </c>
      <c r="H68" s="10"/>
      <c r="I68" s="11"/>
      <c r="J68" s="11"/>
      <c r="K68" s="11"/>
      <c r="L68" s="11"/>
      <c r="M68" s="7"/>
      <c r="N68" s="7"/>
      <c r="O68" s="11"/>
      <c r="P68" s="11"/>
      <c r="Q68" s="11"/>
      <c r="R68" s="11"/>
      <c r="T68" s="3">
        <f t="shared" si="2"/>
        <v>2.1000000000000014</v>
      </c>
      <c r="U68" s="3">
        <f t="shared" si="2"/>
        <v>1.0999999999999943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11"/>
      <c r="AG68" s="11"/>
      <c r="AH68" s="2">
        <f t="shared" si="3"/>
        <v>3.8321167883211604E-2</v>
      </c>
      <c r="AI68" s="2">
        <f t="shared" si="3"/>
        <v>1.9400352733685899E-2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11"/>
    </row>
    <row r="69" spans="1:46" x14ac:dyDescent="0.25">
      <c r="A69">
        <v>93561</v>
      </c>
      <c r="B69">
        <v>2022</v>
      </c>
      <c r="C69">
        <v>60541300</v>
      </c>
      <c r="D69" t="s">
        <v>135</v>
      </c>
      <c r="E69" t="s">
        <v>62</v>
      </c>
      <c r="F69" s="1">
        <v>36</v>
      </c>
      <c r="G69" s="10">
        <v>36.5</v>
      </c>
      <c r="H69" s="10"/>
      <c r="I69" s="11"/>
      <c r="J69" s="11"/>
      <c r="K69" s="11"/>
      <c r="L69" s="11"/>
      <c r="M69" s="7"/>
      <c r="N69" s="7"/>
      <c r="O69" s="11"/>
      <c r="P69" s="11"/>
      <c r="Q69" s="11"/>
      <c r="R69" s="11"/>
      <c r="T69" s="3">
        <f t="shared" si="2"/>
        <v>1.7000000000000028</v>
      </c>
      <c r="U69" s="3">
        <f t="shared" si="2"/>
        <v>2.2999999999999972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11"/>
      <c r="AG69" s="11"/>
      <c r="AH69" s="2">
        <f t="shared" si="3"/>
        <v>4.9562682215743559E-2</v>
      </c>
      <c r="AI69" s="2">
        <f t="shared" si="3"/>
        <v>6.7251461988304007E-2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11"/>
    </row>
    <row r="70" spans="1:46" x14ac:dyDescent="0.25">
      <c r="A70">
        <v>93561</v>
      </c>
      <c r="B70">
        <v>2022</v>
      </c>
      <c r="C70">
        <v>60541500</v>
      </c>
      <c r="D70" t="s">
        <v>135</v>
      </c>
      <c r="E70" t="s">
        <v>63</v>
      </c>
      <c r="F70" s="1">
        <v>80.8</v>
      </c>
      <c r="G70" s="10">
        <v>82.5</v>
      </c>
      <c r="H70" s="10"/>
      <c r="I70" s="11"/>
      <c r="J70" s="11"/>
      <c r="K70" s="11"/>
      <c r="L70" s="11"/>
      <c r="M70" s="7"/>
      <c r="N70" s="7"/>
      <c r="O70" s="11"/>
      <c r="P70" s="11"/>
      <c r="Q70" s="11"/>
      <c r="R70" s="11"/>
      <c r="T70" s="3">
        <f t="shared" si="2"/>
        <v>7.5999999999999943</v>
      </c>
      <c r="U70" s="3">
        <f t="shared" si="2"/>
        <v>8.9000000000000057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11"/>
      <c r="AG70" s="11"/>
      <c r="AH70" s="2">
        <f t="shared" si="3"/>
        <v>0.10382513661202175</v>
      </c>
      <c r="AI70" s="2">
        <f t="shared" si="3"/>
        <v>0.12092391304347827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11"/>
    </row>
    <row r="71" spans="1:46" x14ac:dyDescent="0.25">
      <c r="A71">
        <v>93561</v>
      </c>
      <c r="B71">
        <v>2022</v>
      </c>
      <c r="C71">
        <v>60541600</v>
      </c>
      <c r="D71" t="s">
        <v>135</v>
      </c>
      <c r="E71" t="s">
        <v>64</v>
      </c>
      <c r="F71" s="1">
        <v>65.400000000000006</v>
      </c>
      <c r="G71" s="10">
        <v>66.099999999999994</v>
      </c>
      <c r="H71" s="10"/>
      <c r="I71" s="11"/>
      <c r="J71" s="11"/>
      <c r="K71" s="11"/>
      <c r="L71" s="11"/>
      <c r="M71" s="7"/>
      <c r="N71" s="7"/>
      <c r="O71" s="11"/>
      <c r="P71" s="11"/>
      <c r="Q71" s="11"/>
      <c r="R71" s="11"/>
      <c r="T71" s="3">
        <f t="shared" si="2"/>
        <v>6.0000000000000071</v>
      </c>
      <c r="U71" s="3">
        <f t="shared" si="2"/>
        <v>6.0999999999999943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11"/>
      <c r="AG71" s="11"/>
      <c r="AH71" s="2">
        <f t="shared" si="3"/>
        <v>0.10101010101010122</v>
      </c>
      <c r="AI71" s="2">
        <f t="shared" si="3"/>
        <v>0.10166666666666657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11"/>
    </row>
    <row r="72" spans="1:46" x14ac:dyDescent="0.25">
      <c r="A72">
        <v>93561</v>
      </c>
      <c r="B72">
        <v>2022</v>
      </c>
      <c r="C72">
        <v>60541700</v>
      </c>
      <c r="D72" t="s">
        <v>135</v>
      </c>
      <c r="E72" t="s">
        <v>65</v>
      </c>
      <c r="F72" s="1">
        <v>17.3</v>
      </c>
      <c r="G72" s="10">
        <v>17.8</v>
      </c>
      <c r="H72" s="10"/>
      <c r="I72" s="11"/>
      <c r="J72" s="11"/>
      <c r="K72" s="11"/>
      <c r="L72" s="11"/>
      <c r="M72" s="7"/>
      <c r="N72" s="7"/>
      <c r="O72" s="11"/>
      <c r="P72" s="11"/>
      <c r="Q72" s="11"/>
      <c r="R72" s="11"/>
      <c r="T72" s="3">
        <f t="shared" si="2"/>
        <v>0</v>
      </c>
      <c r="U72" s="3">
        <f t="shared" si="2"/>
        <v>0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11"/>
      <c r="AG72" s="11"/>
      <c r="AH72" s="2">
        <f t="shared" si="3"/>
        <v>0</v>
      </c>
      <c r="AI72" s="2">
        <f t="shared" si="3"/>
        <v>0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11"/>
    </row>
    <row r="73" spans="1:46" x14ac:dyDescent="0.25">
      <c r="A73">
        <v>93561</v>
      </c>
      <c r="B73">
        <v>2022</v>
      </c>
      <c r="C73">
        <v>60541800</v>
      </c>
      <c r="D73" t="s">
        <v>135</v>
      </c>
      <c r="E73" t="s">
        <v>158</v>
      </c>
      <c r="F73" s="1">
        <v>71.8</v>
      </c>
      <c r="G73" s="10">
        <v>72.7</v>
      </c>
      <c r="H73" s="10"/>
      <c r="I73" s="11"/>
      <c r="J73" s="11"/>
      <c r="K73" s="11"/>
      <c r="L73" s="11"/>
      <c r="M73" s="7"/>
      <c r="N73" s="7"/>
      <c r="O73" s="11"/>
      <c r="P73" s="11"/>
      <c r="Q73" s="11"/>
      <c r="R73" s="11"/>
      <c r="T73" s="3">
        <f t="shared" si="2"/>
        <v>6</v>
      </c>
      <c r="U73" s="3">
        <f t="shared" si="2"/>
        <v>6.7999999999999972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11"/>
      <c r="AG73" s="11"/>
      <c r="AH73" s="2">
        <f t="shared" si="3"/>
        <v>9.1185410334346573E-2</v>
      </c>
      <c r="AI73" s="2">
        <f t="shared" si="3"/>
        <v>0.10318664643399078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11"/>
    </row>
    <row r="74" spans="1:46" x14ac:dyDescent="0.25">
      <c r="A74">
        <v>93561</v>
      </c>
      <c r="B74">
        <v>2022</v>
      </c>
      <c r="C74">
        <v>60550000</v>
      </c>
      <c r="D74" t="s">
        <v>135</v>
      </c>
      <c r="E74" t="s">
        <v>67</v>
      </c>
      <c r="F74" s="1">
        <v>66.7</v>
      </c>
      <c r="G74" s="10">
        <v>67</v>
      </c>
      <c r="H74" s="10"/>
      <c r="I74" s="11"/>
      <c r="J74" s="11"/>
      <c r="K74" s="11"/>
      <c r="L74" s="11"/>
      <c r="M74" s="7"/>
      <c r="N74" s="7"/>
      <c r="O74" s="11"/>
      <c r="P74" s="11"/>
      <c r="Q74" s="11"/>
      <c r="R74" s="11"/>
      <c r="T74" s="3">
        <f t="shared" si="2"/>
        <v>2.6000000000000085</v>
      </c>
      <c r="U74" s="3">
        <f t="shared" si="2"/>
        <v>2.7999999999999972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11"/>
      <c r="AG74" s="11"/>
      <c r="AH74" s="2">
        <f t="shared" si="3"/>
        <v>4.0561622464898806E-2</v>
      </c>
      <c r="AI74" s="2">
        <f t="shared" si="3"/>
        <v>4.3613707165109039E-2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11"/>
    </row>
    <row r="75" spans="1:46" x14ac:dyDescent="0.25">
      <c r="A75">
        <v>93561</v>
      </c>
      <c r="B75">
        <v>2022</v>
      </c>
      <c r="C75">
        <v>60560000</v>
      </c>
      <c r="D75" t="s">
        <v>135</v>
      </c>
      <c r="E75" t="s">
        <v>159</v>
      </c>
      <c r="F75" s="1">
        <v>242.1</v>
      </c>
      <c r="G75" s="10">
        <v>244.8</v>
      </c>
      <c r="H75" s="10"/>
      <c r="I75" s="11"/>
      <c r="J75" s="11"/>
      <c r="K75" s="11"/>
      <c r="L75" s="11"/>
      <c r="M75" s="7"/>
      <c r="N75" s="7"/>
      <c r="O75" s="11"/>
      <c r="P75" s="11"/>
      <c r="Q75" s="11"/>
      <c r="R75" s="11"/>
      <c r="T75" s="3">
        <f t="shared" si="2"/>
        <v>24.699999999999989</v>
      </c>
      <c r="U75" s="3">
        <f t="shared" si="2"/>
        <v>24.400000000000006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11"/>
      <c r="AG75" s="11"/>
      <c r="AH75" s="2">
        <f t="shared" si="3"/>
        <v>0.11361545538178475</v>
      </c>
      <c r="AI75" s="2">
        <f t="shared" si="3"/>
        <v>0.11070780399274049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11"/>
    </row>
    <row r="76" spans="1:46" x14ac:dyDescent="0.25">
      <c r="A76">
        <v>93561</v>
      </c>
      <c r="B76">
        <v>2022</v>
      </c>
      <c r="C76">
        <v>60561000</v>
      </c>
      <c r="D76" t="s">
        <v>135</v>
      </c>
      <c r="E76" t="s">
        <v>69</v>
      </c>
      <c r="F76" s="1">
        <v>237.7</v>
      </c>
      <c r="G76" s="10">
        <v>240.8</v>
      </c>
      <c r="H76" s="10"/>
      <c r="I76" s="11"/>
      <c r="J76" s="11"/>
      <c r="K76" s="11"/>
      <c r="L76" s="11"/>
      <c r="M76" s="7"/>
      <c r="N76" s="7"/>
      <c r="O76" s="11"/>
      <c r="P76" s="11"/>
      <c r="Q76" s="11"/>
      <c r="R76" s="11"/>
      <c r="T76" s="3">
        <f t="shared" si="2"/>
        <v>26.799999999999983</v>
      </c>
      <c r="U76" s="3">
        <f t="shared" si="2"/>
        <v>26.700000000000017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11"/>
      <c r="AG76" s="11"/>
      <c r="AH76" s="2">
        <f t="shared" si="3"/>
        <v>0.12707444286391656</v>
      </c>
      <c r="AI76" s="2">
        <f t="shared" si="3"/>
        <v>0.12470808033629144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11"/>
    </row>
    <row r="77" spans="1:46" x14ac:dyDescent="0.25">
      <c r="A77">
        <v>93561</v>
      </c>
      <c r="B77">
        <v>2022</v>
      </c>
      <c r="C77">
        <v>60561300</v>
      </c>
      <c r="D77" t="s">
        <v>135</v>
      </c>
      <c r="E77" t="s">
        <v>70</v>
      </c>
      <c r="F77" s="1">
        <v>93.1</v>
      </c>
      <c r="G77" s="10">
        <v>95.7</v>
      </c>
      <c r="H77" s="10"/>
      <c r="I77" s="11"/>
      <c r="J77" s="11"/>
      <c r="K77" s="11"/>
      <c r="L77" s="11"/>
      <c r="M77" s="7"/>
      <c r="N77" s="7"/>
      <c r="O77" s="11"/>
      <c r="P77" s="11"/>
      <c r="Q77" s="11"/>
      <c r="R77" s="11"/>
      <c r="T77" s="3">
        <f t="shared" si="2"/>
        <v>15.699999999999989</v>
      </c>
      <c r="U77" s="3">
        <f t="shared" si="2"/>
        <v>15.299999999999997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11"/>
      <c r="AG77" s="11"/>
      <c r="AH77" s="2">
        <f t="shared" si="3"/>
        <v>0.20284237726098175</v>
      </c>
      <c r="AI77" s="2">
        <f t="shared" si="3"/>
        <v>0.19029850746268662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11"/>
    </row>
    <row r="78" spans="1:46" x14ac:dyDescent="0.25">
      <c r="A78">
        <v>93561</v>
      </c>
      <c r="B78">
        <v>2022</v>
      </c>
      <c r="C78">
        <v>60561400</v>
      </c>
      <c r="D78" t="s">
        <v>135</v>
      </c>
      <c r="E78" t="s">
        <v>71</v>
      </c>
      <c r="F78" s="1">
        <v>14.9</v>
      </c>
      <c r="G78" s="10">
        <v>15</v>
      </c>
      <c r="H78" s="10"/>
      <c r="I78" s="11"/>
      <c r="J78" s="11"/>
      <c r="K78" s="11"/>
      <c r="L78" s="11"/>
      <c r="M78" s="7"/>
      <c r="N78" s="7"/>
      <c r="O78" s="11"/>
      <c r="P78" s="11"/>
      <c r="Q78" s="11"/>
      <c r="R78" s="11"/>
      <c r="T78" s="3">
        <f t="shared" si="2"/>
        <v>0.5</v>
      </c>
      <c r="U78" s="3">
        <f t="shared" si="2"/>
        <v>0.5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11"/>
      <c r="AG78" s="11"/>
      <c r="AH78" s="2">
        <f t="shared" si="3"/>
        <v>3.4722222222222321E-2</v>
      </c>
      <c r="AI78" s="2">
        <f t="shared" si="3"/>
        <v>3.4482758620689724E-2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11"/>
    </row>
    <row r="79" spans="1:46" x14ac:dyDescent="0.25">
      <c r="A79">
        <v>93561</v>
      </c>
      <c r="B79">
        <v>2022</v>
      </c>
      <c r="C79">
        <v>60561600</v>
      </c>
      <c r="D79" t="s">
        <v>135</v>
      </c>
      <c r="E79" t="s">
        <v>72</v>
      </c>
      <c r="F79" s="1">
        <v>57.4</v>
      </c>
      <c r="G79" s="10">
        <v>58.1</v>
      </c>
      <c r="H79" s="10"/>
      <c r="I79" s="11"/>
      <c r="J79" s="11"/>
      <c r="K79" s="11"/>
      <c r="L79" s="11"/>
      <c r="M79" s="7"/>
      <c r="N79" s="7"/>
      <c r="O79" s="11"/>
      <c r="P79" s="11"/>
      <c r="Q79" s="11"/>
      <c r="R79" s="11"/>
      <c r="T79" s="3">
        <f t="shared" si="2"/>
        <v>2.2999999999999972</v>
      </c>
      <c r="U79" s="3">
        <f t="shared" si="2"/>
        <v>3.2000000000000028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11"/>
      <c r="AG79" s="11"/>
      <c r="AH79" s="2">
        <f t="shared" si="3"/>
        <v>4.1742286751361046E-2</v>
      </c>
      <c r="AI79" s="2">
        <f t="shared" si="3"/>
        <v>5.8287795992714164E-2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11"/>
    </row>
    <row r="80" spans="1:46" x14ac:dyDescent="0.25">
      <c r="A80">
        <v>93561</v>
      </c>
      <c r="B80">
        <v>2022</v>
      </c>
      <c r="C80">
        <v>60561700</v>
      </c>
      <c r="D80" t="s">
        <v>135</v>
      </c>
      <c r="E80" t="s">
        <v>73</v>
      </c>
      <c r="F80" s="1">
        <v>36.299999999999997</v>
      </c>
      <c r="G80" s="10">
        <v>36.6</v>
      </c>
      <c r="H80" s="10"/>
      <c r="I80" s="11"/>
      <c r="J80" s="11"/>
      <c r="K80" s="11"/>
      <c r="L80" s="11"/>
      <c r="M80" s="7"/>
      <c r="N80" s="7"/>
      <c r="O80" s="11"/>
      <c r="P80" s="11"/>
      <c r="Q80" s="11"/>
      <c r="R80" s="11"/>
      <c r="T80" s="3">
        <f t="shared" si="2"/>
        <v>2.8999999999999986</v>
      </c>
      <c r="U80" s="3">
        <f t="shared" si="2"/>
        <v>2.6000000000000014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11"/>
      <c r="AG80" s="11"/>
      <c r="AH80" s="2">
        <f t="shared" si="3"/>
        <v>8.6826347305389184E-2</v>
      </c>
      <c r="AI80" s="2">
        <f t="shared" si="3"/>
        <v>7.6470588235294068E-2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11"/>
    </row>
    <row r="81" spans="1:46" x14ac:dyDescent="0.25">
      <c r="A81">
        <v>93561</v>
      </c>
      <c r="B81">
        <v>2022</v>
      </c>
      <c r="C81">
        <v>65000000</v>
      </c>
      <c r="D81" t="s">
        <v>135</v>
      </c>
      <c r="E81" t="s">
        <v>74</v>
      </c>
      <c r="F81" s="1">
        <v>1046.5999999999999</v>
      </c>
      <c r="G81" s="10">
        <v>1066.5999999999999</v>
      </c>
      <c r="H81" s="10"/>
      <c r="I81" s="11"/>
      <c r="J81" s="11"/>
      <c r="K81" s="11"/>
      <c r="L81" s="11"/>
      <c r="M81" s="7"/>
      <c r="N81" s="7"/>
      <c r="O81" s="11"/>
      <c r="P81" s="11"/>
      <c r="Q81" s="11"/>
      <c r="R81" s="11"/>
      <c r="T81" s="3">
        <f t="shared" si="2"/>
        <v>35.299999999999955</v>
      </c>
      <c r="U81" s="3">
        <f t="shared" si="2"/>
        <v>30.399999999999864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11"/>
      <c r="AG81" s="11"/>
      <c r="AH81" s="2">
        <f t="shared" si="3"/>
        <v>3.4905567091861878E-2</v>
      </c>
      <c r="AI81" s="2">
        <f t="shared" si="3"/>
        <v>2.9337965643698061E-2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11"/>
    </row>
    <row r="82" spans="1:46" x14ac:dyDescent="0.25">
      <c r="A82">
        <v>93561</v>
      </c>
      <c r="B82">
        <v>2022</v>
      </c>
      <c r="C82">
        <v>65610000</v>
      </c>
      <c r="D82" t="s">
        <v>135</v>
      </c>
      <c r="E82" t="s">
        <v>75</v>
      </c>
      <c r="F82" s="1">
        <v>236.7</v>
      </c>
      <c r="G82" s="10">
        <v>246</v>
      </c>
      <c r="H82" s="10"/>
      <c r="I82" s="11"/>
      <c r="J82" s="11"/>
      <c r="K82" s="11"/>
      <c r="L82" s="11"/>
      <c r="M82" s="7"/>
      <c r="N82" s="7"/>
      <c r="O82" s="11"/>
      <c r="P82" s="11"/>
      <c r="Q82" s="11"/>
      <c r="R82" s="11"/>
      <c r="T82" s="3">
        <f t="shared" si="2"/>
        <v>3.8999999999999773</v>
      </c>
      <c r="U82" s="3">
        <f t="shared" si="2"/>
        <v>-7.6999999999999886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11"/>
      <c r="AG82" s="11"/>
      <c r="AH82" s="2">
        <f t="shared" si="3"/>
        <v>1.6752577319587569E-2</v>
      </c>
      <c r="AI82" s="2">
        <f t="shared" si="3"/>
        <v>-3.0350808040993216E-2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11"/>
    </row>
    <row r="83" spans="1:46" x14ac:dyDescent="0.25">
      <c r="A83">
        <v>93561</v>
      </c>
      <c r="B83">
        <v>2022</v>
      </c>
      <c r="C83">
        <v>65611100</v>
      </c>
      <c r="D83" t="s">
        <v>135</v>
      </c>
      <c r="E83" t="s">
        <v>76</v>
      </c>
      <c r="F83" s="1">
        <v>57.2</v>
      </c>
      <c r="G83" s="10">
        <v>57.9</v>
      </c>
      <c r="H83" s="10"/>
      <c r="I83" s="11"/>
      <c r="J83" s="11"/>
      <c r="K83" s="11"/>
      <c r="L83" s="11"/>
      <c r="M83" s="7"/>
      <c r="N83" s="7"/>
      <c r="O83" s="11"/>
      <c r="P83" s="11"/>
      <c r="Q83" s="11"/>
      <c r="R83" s="11"/>
      <c r="T83" s="3">
        <f t="shared" si="2"/>
        <v>-3.0999999999999943</v>
      </c>
      <c r="U83" s="3">
        <f t="shared" si="2"/>
        <v>-2.8000000000000043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11"/>
      <c r="AG83" s="11"/>
      <c r="AH83" s="2">
        <f t="shared" si="3"/>
        <v>-5.1409618573797555E-2</v>
      </c>
      <c r="AI83" s="2">
        <f t="shared" si="3"/>
        <v>-4.6128500823723328E-2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11"/>
    </row>
    <row r="84" spans="1:46" x14ac:dyDescent="0.25">
      <c r="A84">
        <v>93561</v>
      </c>
      <c r="B84">
        <v>2022</v>
      </c>
      <c r="C84">
        <v>65611300</v>
      </c>
      <c r="D84" t="s">
        <v>135</v>
      </c>
      <c r="E84" t="s">
        <v>77</v>
      </c>
      <c r="F84" s="1">
        <v>137.19999999999999</v>
      </c>
      <c r="G84" s="10">
        <v>152</v>
      </c>
      <c r="H84" s="10"/>
      <c r="I84" s="11"/>
      <c r="J84" s="11"/>
      <c r="K84" s="11"/>
      <c r="L84" s="11"/>
      <c r="M84" s="7"/>
      <c r="N84" s="7"/>
      <c r="O84" s="11"/>
      <c r="P84" s="11"/>
      <c r="Q84" s="11"/>
      <c r="R84" s="11"/>
      <c r="T84" s="3">
        <f t="shared" si="2"/>
        <v>-1.2000000000000171</v>
      </c>
      <c r="U84" s="3">
        <f t="shared" si="2"/>
        <v>-5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11"/>
      <c r="AG84" s="11"/>
      <c r="AH84" s="2">
        <f t="shared" si="3"/>
        <v>-8.6705202312139518E-3</v>
      </c>
      <c r="AI84" s="2">
        <f t="shared" si="3"/>
        <v>-3.1847133757961776E-2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11"/>
    </row>
    <row r="85" spans="1:46" x14ac:dyDescent="0.25">
      <c r="A85">
        <v>93561</v>
      </c>
      <c r="B85">
        <v>2022</v>
      </c>
      <c r="C85">
        <v>65620000</v>
      </c>
      <c r="D85" t="s">
        <v>135</v>
      </c>
      <c r="E85" t="s">
        <v>78</v>
      </c>
      <c r="F85" s="1">
        <v>809.9</v>
      </c>
      <c r="G85" s="10">
        <v>820.6</v>
      </c>
      <c r="H85" s="10"/>
      <c r="I85" s="11"/>
      <c r="J85" s="11"/>
      <c r="K85" s="11"/>
      <c r="L85" s="11"/>
      <c r="M85" s="7"/>
      <c r="N85" s="7"/>
      <c r="O85" s="11"/>
      <c r="P85" s="11"/>
      <c r="Q85" s="11"/>
      <c r="R85" s="11"/>
      <c r="T85" s="3">
        <f t="shared" si="2"/>
        <v>31.399999999999977</v>
      </c>
      <c r="U85" s="3">
        <f t="shared" si="2"/>
        <v>38.100000000000023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11"/>
      <c r="AG85" s="11"/>
      <c r="AH85" s="2">
        <f t="shared" si="3"/>
        <v>4.0333975594091243E-2</v>
      </c>
      <c r="AI85" s="2">
        <f t="shared" si="3"/>
        <v>4.8690095846645409E-2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11"/>
    </row>
    <row r="86" spans="1:46" x14ac:dyDescent="0.25">
      <c r="A86">
        <v>93561</v>
      </c>
      <c r="B86">
        <v>2022</v>
      </c>
      <c r="C86">
        <v>65621000</v>
      </c>
      <c r="D86" t="s">
        <v>135</v>
      </c>
      <c r="E86" t="s">
        <v>79</v>
      </c>
      <c r="F86" s="1">
        <v>358.8</v>
      </c>
      <c r="G86" s="10">
        <v>365.9</v>
      </c>
      <c r="H86" s="10"/>
      <c r="I86" s="11"/>
      <c r="J86" s="11"/>
      <c r="K86" s="11"/>
      <c r="L86" s="11"/>
      <c r="M86" s="7"/>
      <c r="N86" s="7"/>
      <c r="O86" s="11"/>
      <c r="P86" s="11"/>
      <c r="Q86" s="11"/>
      <c r="R86" s="11"/>
      <c r="T86" s="3">
        <f t="shared" si="2"/>
        <v>21.300000000000011</v>
      </c>
      <c r="U86" s="3">
        <f t="shared" si="2"/>
        <v>26.399999999999977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11"/>
      <c r="AG86" s="11"/>
      <c r="AH86" s="2">
        <f t="shared" si="3"/>
        <v>6.3111111111111118E-2</v>
      </c>
      <c r="AI86" s="2">
        <f t="shared" si="3"/>
        <v>7.7761413843888016E-2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11"/>
    </row>
    <row r="87" spans="1:46" x14ac:dyDescent="0.25">
      <c r="A87">
        <v>93561</v>
      </c>
      <c r="B87">
        <v>2022</v>
      </c>
      <c r="C87">
        <v>65621100</v>
      </c>
      <c r="D87" t="s">
        <v>135</v>
      </c>
      <c r="E87" t="s">
        <v>80</v>
      </c>
      <c r="F87" s="1">
        <v>60.6</v>
      </c>
      <c r="G87" s="10">
        <v>61.4</v>
      </c>
      <c r="H87" s="10"/>
      <c r="I87" s="11"/>
      <c r="J87" s="11"/>
      <c r="K87" s="11"/>
      <c r="L87" s="11"/>
      <c r="M87" s="7"/>
      <c r="N87" s="7"/>
      <c r="O87" s="11"/>
      <c r="P87" s="11"/>
      <c r="Q87" s="11"/>
      <c r="R87" s="11"/>
      <c r="T87" s="3">
        <f t="shared" si="2"/>
        <v>3.5</v>
      </c>
      <c r="U87" s="3">
        <f t="shared" si="2"/>
        <v>3.6999999999999957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11"/>
      <c r="AG87" s="11"/>
      <c r="AH87" s="2">
        <f t="shared" si="3"/>
        <v>6.1295971978984287E-2</v>
      </c>
      <c r="AI87" s="2">
        <f t="shared" si="3"/>
        <v>6.4124783362218274E-2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11"/>
    </row>
    <row r="88" spans="1:46" x14ac:dyDescent="0.25">
      <c r="A88">
        <v>93561</v>
      </c>
      <c r="B88">
        <v>2022</v>
      </c>
      <c r="C88">
        <v>65621400</v>
      </c>
      <c r="D88" t="s">
        <v>135</v>
      </c>
      <c r="E88" t="s">
        <v>81</v>
      </c>
      <c r="F88" s="1">
        <v>23</v>
      </c>
      <c r="G88" s="10">
        <v>23</v>
      </c>
      <c r="H88" s="10"/>
      <c r="I88" s="11"/>
      <c r="J88" s="11"/>
      <c r="K88" s="11"/>
      <c r="L88" s="11"/>
      <c r="M88" s="7"/>
      <c r="N88" s="7"/>
      <c r="O88" s="11"/>
      <c r="P88" s="11"/>
      <c r="Q88" s="11"/>
      <c r="R88" s="11"/>
      <c r="T88" s="3">
        <f t="shared" si="2"/>
        <v>1.3999999999999986</v>
      </c>
      <c r="U88" s="3">
        <f t="shared" si="2"/>
        <v>1.8000000000000007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11"/>
      <c r="AG88" s="11"/>
      <c r="AH88" s="2">
        <f t="shared" si="3"/>
        <v>6.4814814814814659E-2</v>
      </c>
      <c r="AI88" s="2">
        <f t="shared" si="3"/>
        <v>8.4905660377358583E-2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11"/>
    </row>
    <row r="89" spans="1:46" x14ac:dyDescent="0.25">
      <c r="A89">
        <v>93561</v>
      </c>
      <c r="B89">
        <v>2022</v>
      </c>
      <c r="C89">
        <v>65621600</v>
      </c>
      <c r="D89" t="s">
        <v>135</v>
      </c>
      <c r="E89" t="s">
        <v>82</v>
      </c>
      <c r="F89" s="1">
        <v>224</v>
      </c>
      <c r="G89" s="10">
        <v>229.6</v>
      </c>
      <c r="H89" s="10"/>
      <c r="I89" s="11"/>
      <c r="J89" s="11"/>
      <c r="K89" s="11"/>
      <c r="L89" s="11"/>
      <c r="M89" s="7"/>
      <c r="N89" s="7"/>
      <c r="O89" s="11"/>
      <c r="P89" s="11"/>
      <c r="Q89" s="11"/>
      <c r="R89" s="11"/>
      <c r="T89" s="3">
        <f t="shared" si="2"/>
        <v>14.699999999999989</v>
      </c>
      <c r="U89" s="3">
        <f t="shared" si="2"/>
        <v>18.599999999999994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11"/>
      <c r="AG89" s="11"/>
      <c r="AH89" s="2">
        <f t="shared" si="3"/>
        <v>7.0234113712374535E-2</v>
      </c>
      <c r="AI89" s="2">
        <f t="shared" si="3"/>
        <v>8.8151658767772423E-2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11"/>
    </row>
    <row r="90" spans="1:46" x14ac:dyDescent="0.25">
      <c r="A90">
        <v>93561</v>
      </c>
      <c r="B90">
        <v>2022</v>
      </c>
      <c r="C90">
        <v>65622000</v>
      </c>
      <c r="D90" t="s">
        <v>135</v>
      </c>
      <c r="E90" t="s">
        <v>83</v>
      </c>
      <c r="F90" s="1">
        <v>169.6</v>
      </c>
      <c r="G90" s="10">
        <v>170.1</v>
      </c>
      <c r="H90" s="10"/>
      <c r="I90" s="11"/>
      <c r="J90" s="11"/>
      <c r="K90" s="11"/>
      <c r="L90" s="11"/>
      <c r="M90" s="7"/>
      <c r="N90" s="7"/>
      <c r="O90" s="11"/>
      <c r="P90" s="11"/>
      <c r="Q90" s="11"/>
      <c r="R90" s="11"/>
      <c r="T90" s="3">
        <f t="shared" si="2"/>
        <v>2.5</v>
      </c>
      <c r="U90" s="3">
        <f t="shared" si="2"/>
        <v>2.6999999999999886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11"/>
      <c r="AG90" s="11"/>
      <c r="AH90" s="2">
        <f t="shared" si="3"/>
        <v>1.4961101137043631E-2</v>
      </c>
      <c r="AI90" s="2">
        <f t="shared" si="3"/>
        <v>1.6129032258064502E-2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11"/>
    </row>
    <row r="91" spans="1:46" x14ac:dyDescent="0.25">
      <c r="A91">
        <v>93561</v>
      </c>
      <c r="B91">
        <v>2022</v>
      </c>
      <c r="C91">
        <v>65622100</v>
      </c>
      <c r="D91" t="s">
        <v>135</v>
      </c>
      <c r="E91" t="s">
        <v>84</v>
      </c>
      <c r="F91" s="1">
        <v>150.1</v>
      </c>
      <c r="G91" s="10">
        <v>150.6</v>
      </c>
      <c r="H91" s="10"/>
      <c r="I91" s="11"/>
      <c r="J91" s="11"/>
      <c r="K91" s="11"/>
      <c r="L91" s="11"/>
      <c r="M91" s="7"/>
      <c r="N91" s="7"/>
      <c r="O91" s="11"/>
      <c r="P91" s="11"/>
      <c r="Q91" s="11"/>
      <c r="R91" s="11"/>
      <c r="T91" s="3">
        <f t="shared" si="2"/>
        <v>2.5</v>
      </c>
      <c r="U91" s="3">
        <f t="shared" si="2"/>
        <v>2.7999999999999829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11"/>
      <c r="AG91" s="11"/>
      <c r="AH91" s="2">
        <f t="shared" si="3"/>
        <v>1.6937669376693831E-2</v>
      </c>
      <c r="AI91" s="2">
        <f t="shared" si="3"/>
        <v>1.8944519621109546E-2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11"/>
    </row>
    <row r="92" spans="1:46" x14ac:dyDescent="0.25">
      <c r="A92">
        <v>93561</v>
      </c>
      <c r="B92">
        <v>2022</v>
      </c>
      <c r="C92">
        <v>65622300</v>
      </c>
      <c r="D92" t="s">
        <v>135</v>
      </c>
      <c r="E92" t="s">
        <v>85</v>
      </c>
      <c r="F92" s="1">
        <v>17.399999999999999</v>
      </c>
      <c r="G92" s="10">
        <v>17.5</v>
      </c>
      <c r="H92" s="10"/>
      <c r="I92" s="11"/>
      <c r="J92" s="11"/>
      <c r="K92" s="11"/>
      <c r="L92" s="11"/>
      <c r="M92" s="7"/>
      <c r="N92" s="7"/>
      <c r="O92" s="11"/>
      <c r="P92" s="11"/>
      <c r="Q92" s="11"/>
      <c r="R92" s="11"/>
      <c r="T92" s="3">
        <f t="shared" si="2"/>
        <v>-0.10000000000000142</v>
      </c>
      <c r="U92" s="3">
        <f t="shared" si="2"/>
        <v>0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11"/>
      <c r="AG92" s="11"/>
      <c r="AH92" s="2">
        <f t="shared" si="3"/>
        <v>-5.7142857142857828E-3</v>
      </c>
      <c r="AI92" s="2">
        <f t="shared" si="3"/>
        <v>0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11"/>
    </row>
    <row r="93" spans="1:46" x14ac:dyDescent="0.25">
      <c r="A93">
        <v>93561</v>
      </c>
      <c r="B93">
        <v>2022</v>
      </c>
      <c r="C93">
        <v>65623000</v>
      </c>
      <c r="D93" t="s">
        <v>135</v>
      </c>
      <c r="E93" t="s">
        <v>86</v>
      </c>
      <c r="F93" s="1">
        <v>67.099999999999994</v>
      </c>
      <c r="G93" s="10">
        <v>67.900000000000006</v>
      </c>
      <c r="H93" s="10"/>
      <c r="I93" s="11"/>
      <c r="J93" s="11"/>
      <c r="K93" s="11"/>
      <c r="L93" s="11"/>
      <c r="M93" s="7"/>
      <c r="N93" s="7"/>
      <c r="O93" s="11"/>
      <c r="P93" s="11"/>
      <c r="Q93" s="11"/>
      <c r="R93" s="11"/>
      <c r="T93" s="3">
        <f t="shared" si="2"/>
        <v>-1.7000000000000028</v>
      </c>
      <c r="U93" s="3">
        <f t="shared" si="2"/>
        <v>-0.69999999999998863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11"/>
      <c r="AG93" s="11"/>
      <c r="AH93" s="2">
        <f t="shared" si="3"/>
        <v>-2.4709302325581439E-2</v>
      </c>
      <c r="AI93" s="2">
        <f t="shared" si="3"/>
        <v>-1.0204081632652851E-2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11"/>
    </row>
    <row r="94" spans="1:46" x14ac:dyDescent="0.25">
      <c r="A94">
        <v>93561</v>
      </c>
      <c r="B94">
        <v>2022</v>
      </c>
      <c r="C94">
        <v>65623100</v>
      </c>
      <c r="D94" t="s">
        <v>135</v>
      </c>
      <c r="E94" t="s">
        <v>160</v>
      </c>
      <c r="F94" s="1">
        <v>35.799999999999997</v>
      </c>
      <c r="G94" s="10">
        <v>36.1</v>
      </c>
      <c r="H94" s="10"/>
      <c r="I94" s="11"/>
      <c r="J94" s="11"/>
      <c r="K94" s="11"/>
      <c r="L94" s="11"/>
      <c r="M94" s="7"/>
      <c r="N94" s="7"/>
      <c r="O94" s="11"/>
      <c r="P94" s="11"/>
      <c r="Q94" s="11"/>
      <c r="R94" s="11"/>
      <c r="T94" s="3">
        <f t="shared" si="2"/>
        <v>-0.5</v>
      </c>
      <c r="U94" s="3">
        <f t="shared" si="2"/>
        <v>-0.10000000000000142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11"/>
      <c r="AG94" s="11"/>
      <c r="AH94" s="2">
        <f t="shared" si="3"/>
        <v>-1.377410468319562E-2</v>
      </c>
      <c r="AI94" s="2">
        <f t="shared" si="3"/>
        <v>-2.7624309392265678E-3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11"/>
    </row>
    <row r="95" spans="1:46" x14ac:dyDescent="0.25">
      <c r="A95">
        <v>93561</v>
      </c>
      <c r="B95">
        <v>2022</v>
      </c>
      <c r="C95">
        <v>65623200</v>
      </c>
      <c r="D95" t="s">
        <v>135</v>
      </c>
      <c r="E95" t="s">
        <v>161</v>
      </c>
      <c r="F95" s="1">
        <v>22.9</v>
      </c>
      <c r="G95" s="10">
        <v>23</v>
      </c>
      <c r="H95" s="10"/>
      <c r="I95" s="11"/>
      <c r="J95" s="11"/>
      <c r="K95" s="11"/>
      <c r="L95" s="11"/>
      <c r="M95" s="7"/>
      <c r="N95" s="7"/>
      <c r="O95" s="11"/>
      <c r="P95" s="11"/>
      <c r="Q95" s="11"/>
      <c r="R95" s="11"/>
      <c r="T95" s="3">
        <f t="shared" si="2"/>
        <v>-1.2000000000000028</v>
      </c>
      <c r="U95" s="3">
        <f t="shared" si="2"/>
        <v>-0.89999999999999858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11"/>
      <c r="AG95" s="11"/>
      <c r="AH95" s="2">
        <f t="shared" si="3"/>
        <v>-4.9792531120332106E-2</v>
      </c>
      <c r="AI95" s="2">
        <f t="shared" si="3"/>
        <v>-3.7656903765690308E-2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11"/>
    </row>
    <row r="96" spans="1:46" x14ac:dyDescent="0.25">
      <c r="A96">
        <v>93561</v>
      </c>
      <c r="B96">
        <v>2022</v>
      </c>
      <c r="C96">
        <v>65623900</v>
      </c>
      <c r="D96" t="s">
        <v>135</v>
      </c>
      <c r="E96" t="s">
        <v>89</v>
      </c>
      <c r="F96" s="1">
        <v>3.9</v>
      </c>
      <c r="G96" s="10">
        <v>3.9</v>
      </c>
      <c r="H96" s="10"/>
      <c r="I96" s="11"/>
      <c r="J96" s="11"/>
      <c r="K96" s="11"/>
      <c r="L96" s="11"/>
      <c r="M96" s="7"/>
      <c r="N96" s="7"/>
      <c r="O96" s="11"/>
      <c r="P96" s="11"/>
      <c r="Q96" s="11"/>
      <c r="R96" s="11"/>
      <c r="T96" s="3">
        <f t="shared" si="2"/>
        <v>0.10000000000000009</v>
      </c>
      <c r="U96" s="3">
        <f t="shared" si="2"/>
        <v>0.10000000000000009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11"/>
      <c r="AG96" s="11"/>
      <c r="AH96" s="2">
        <f t="shared" si="3"/>
        <v>2.6315789473684292E-2</v>
      </c>
      <c r="AI96" s="2">
        <f t="shared" si="3"/>
        <v>2.6315789473684292E-2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11"/>
    </row>
    <row r="97" spans="1:46" x14ac:dyDescent="0.25">
      <c r="A97">
        <v>93561</v>
      </c>
      <c r="B97">
        <v>2022</v>
      </c>
      <c r="C97">
        <v>65624000</v>
      </c>
      <c r="D97" t="s">
        <v>135</v>
      </c>
      <c r="E97" t="s">
        <v>90</v>
      </c>
      <c r="F97" s="1">
        <v>214.4</v>
      </c>
      <c r="G97" s="10">
        <v>216.7</v>
      </c>
      <c r="H97" s="10"/>
      <c r="I97" s="11"/>
      <c r="J97" s="11"/>
      <c r="K97" s="11"/>
      <c r="L97" s="11"/>
      <c r="M97" s="7"/>
      <c r="N97" s="7"/>
      <c r="O97" s="11"/>
      <c r="P97" s="11"/>
      <c r="Q97" s="11"/>
      <c r="R97" s="11"/>
      <c r="T97" s="3">
        <f t="shared" si="2"/>
        <v>9.3000000000000114</v>
      </c>
      <c r="U97" s="3">
        <f t="shared" si="2"/>
        <v>9.6999999999999886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11"/>
      <c r="AG97" s="11"/>
      <c r="AH97" s="2">
        <f t="shared" si="3"/>
        <v>4.5343734763530152E-2</v>
      </c>
      <c r="AI97" s="2">
        <f t="shared" si="3"/>
        <v>4.6859903381642365E-2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11"/>
    </row>
    <row r="98" spans="1:46" x14ac:dyDescent="0.25">
      <c r="A98">
        <v>93561</v>
      </c>
      <c r="B98">
        <v>2022</v>
      </c>
      <c r="C98">
        <v>65624100</v>
      </c>
      <c r="D98" t="s">
        <v>135</v>
      </c>
      <c r="E98" t="s">
        <v>91</v>
      </c>
      <c r="F98" s="1">
        <v>161.9</v>
      </c>
      <c r="G98" s="10">
        <v>164.4</v>
      </c>
      <c r="H98" s="10"/>
      <c r="I98" s="11"/>
      <c r="J98" s="11"/>
      <c r="K98" s="11"/>
      <c r="L98" s="11"/>
      <c r="M98" s="7"/>
      <c r="N98" s="7"/>
      <c r="O98" s="11"/>
      <c r="P98" s="11"/>
      <c r="Q98" s="11"/>
      <c r="R98" s="11"/>
      <c r="T98" s="3">
        <f t="shared" si="2"/>
        <v>7.2000000000000171</v>
      </c>
      <c r="U98" s="3">
        <f t="shared" si="2"/>
        <v>8.2000000000000171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11"/>
      <c r="AG98" s="11"/>
      <c r="AH98" s="2">
        <f t="shared" si="3"/>
        <v>4.6541693600517187E-2</v>
      </c>
      <c r="AI98" s="2">
        <f t="shared" si="3"/>
        <v>5.2496798975672387E-2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11"/>
    </row>
    <row r="99" spans="1:46" x14ac:dyDescent="0.25">
      <c r="A99">
        <v>93561</v>
      </c>
      <c r="B99">
        <v>2022</v>
      </c>
      <c r="C99">
        <v>65624200</v>
      </c>
      <c r="D99" t="s">
        <v>135</v>
      </c>
      <c r="E99" t="s">
        <v>162</v>
      </c>
      <c r="F99" s="1">
        <v>13.2</v>
      </c>
      <c r="G99" s="10">
        <v>13.3</v>
      </c>
      <c r="H99" s="10"/>
      <c r="I99" s="11"/>
      <c r="J99" s="11"/>
      <c r="K99" s="11"/>
      <c r="L99" s="11"/>
      <c r="M99" s="7"/>
      <c r="N99" s="7"/>
      <c r="O99" s="11"/>
      <c r="P99" s="11"/>
      <c r="Q99" s="11"/>
      <c r="R99" s="11"/>
      <c r="T99" s="3">
        <f t="shared" si="2"/>
        <v>-0.30000000000000071</v>
      </c>
      <c r="U99" s="3">
        <f t="shared" si="2"/>
        <v>-0.19999999999999929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11"/>
      <c r="AG99" s="11"/>
      <c r="AH99" s="2">
        <f t="shared" si="3"/>
        <v>-2.2222222222222254E-2</v>
      </c>
      <c r="AI99" s="2">
        <f t="shared" si="3"/>
        <v>-1.4814814814814725E-2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11"/>
    </row>
    <row r="100" spans="1:46" x14ac:dyDescent="0.25">
      <c r="A100">
        <v>93561</v>
      </c>
      <c r="B100">
        <v>2022</v>
      </c>
      <c r="C100">
        <v>65624300</v>
      </c>
      <c r="D100" t="s">
        <v>135</v>
      </c>
      <c r="E100" t="s">
        <v>93</v>
      </c>
      <c r="F100" s="1">
        <v>6.7</v>
      </c>
      <c r="G100" s="10">
        <v>6.8</v>
      </c>
      <c r="H100" s="10"/>
      <c r="I100" s="11"/>
      <c r="J100" s="11"/>
      <c r="K100" s="11"/>
      <c r="L100" s="11"/>
      <c r="M100" s="7"/>
      <c r="N100" s="7"/>
      <c r="O100" s="11"/>
      <c r="P100" s="11"/>
      <c r="Q100" s="11"/>
      <c r="R100" s="11"/>
      <c r="T100" s="3">
        <f t="shared" si="2"/>
        <v>0.20000000000000018</v>
      </c>
      <c r="U100" s="3">
        <f t="shared" si="2"/>
        <v>0.20000000000000018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11"/>
      <c r="AG100" s="11"/>
      <c r="AH100" s="2">
        <f t="shared" si="3"/>
        <v>3.0769230769230882E-2</v>
      </c>
      <c r="AI100" s="2">
        <f t="shared" si="3"/>
        <v>3.0303030303030276E-2</v>
      </c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11"/>
    </row>
    <row r="101" spans="1:46" x14ac:dyDescent="0.25">
      <c r="A101">
        <v>93561</v>
      </c>
      <c r="B101">
        <v>2022</v>
      </c>
      <c r="C101">
        <v>65624400</v>
      </c>
      <c r="D101" t="s">
        <v>135</v>
      </c>
      <c r="E101" t="s">
        <v>94</v>
      </c>
      <c r="F101" s="1">
        <v>32.6</v>
      </c>
      <c r="G101" s="10">
        <v>32.200000000000003</v>
      </c>
      <c r="H101" s="10"/>
      <c r="I101" s="11"/>
      <c r="J101" s="11"/>
      <c r="K101" s="11"/>
      <c r="L101" s="11"/>
      <c r="M101" s="7"/>
      <c r="N101" s="7"/>
      <c r="O101" s="11"/>
      <c r="P101" s="11"/>
      <c r="Q101" s="11"/>
      <c r="R101" s="11"/>
      <c r="T101" s="3">
        <f t="shared" si="2"/>
        <v>2.2000000000000028</v>
      </c>
      <c r="U101" s="3">
        <f t="shared" si="2"/>
        <v>1.5000000000000036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11"/>
      <c r="AG101" s="11"/>
      <c r="AH101" s="2">
        <f t="shared" si="3"/>
        <v>7.2368421052631637E-2</v>
      </c>
      <c r="AI101" s="2">
        <f t="shared" si="3"/>
        <v>4.8859934853420217E-2</v>
      </c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11"/>
    </row>
    <row r="102" spans="1:46" x14ac:dyDescent="0.25">
      <c r="A102">
        <v>93561</v>
      </c>
      <c r="B102">
        <v>2022</v>
      </c>
      <c r="C102">
        <v>70000000</v>
      </c>
      <c r="D102" t="s">
        <v>135</v>
      </c>
      <c r="E102" t="s">
        <v>95</v>
      </c>
      <c r="F102" s="1">
        <v>348.6</v>
      </c>
      <c r="G102" s="10">
        <v>351.3</v>
      </c>
      <c r="H102" s="10"/>
      <c r="I102" s="11"/>
      <c r="J102" s="11"/>
      <c r="K102" s="11"/>
      <c r="L102" s="11"/>
      <c r="M102" s="7"/>
      <c r="N102" s="7"/>
      <c r="O102" s="11"/>
      <c r="P102" s="11"/>
      <c r="Q102" s="11"/>
      <c r="R102" s="11"/>
      <c r="T102" s="3">
        <f t="shared" si="2"/>
        <v>131.80000000000001</v>
      </c>
      <c r="U102" s="3">
        <f t="shared" si="2"/>
        <v>119.60000000000002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11"/>
      <c r="AG102" s="11"/>
      <c r="AH102" s="2">
        <f t="shared" si="3"/>
        <v>0.60793357933579339</v>
      </c>
      <c r="AI102" s="2">
        <f t="shared" si="3"/>
        <v>0.51618472162278817</v>
      </c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11"/>
    </row>
    <row r="103" spans="1:46" x14ac:dyDescent="0.25">
      <c r="A103">
        <v>93561</v>
      </c>
      <c r="B103">
        <v>2022</v>
      </c>
      <c r="C103">
        <v>70710000</v>
      </c>
      <c r="D103" t="s">
        <v>135</v>
      </c>
      <c r="E103" t="s">
        <v>96</v>
      </c>
      <c r="F103" s="1">
        <v>68.3</v>
      </c>
      <c r="G103" s="10">
        <v>69.8</v>
      </c>
      <c r="H103" s="10"/>
      <c r="I103" s="11"/>
      <c r="J103" s="11"/>
      <c r="K103" s="11"/>
      <c r="L103" s="11"/>
      <c r="M103" s="7"/>
      <c r="N103" s="7"/>
      <c r="O103" s="11"/>
      <c r="P103" s="11"/>
      <c r="Q103" s="11"/>
      <c r="R103" s="11"/>
      <c r="T103" s="3">
        <f t="shared" si="2"/>
        <v>22.599999999999994</v>
      </c>
      <c r="U103" s="3">
        <f t="shared" si="2"/>
        <v>22.799999999999997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11"/>
      <c r="AG103" s="11"/>
      <c r="AH103" s="2">
        <f t="shared" si="3"/>
        <v>0.4945295404814003</v>
      </c>
      <c r="AI103" s="2">
        <f t="shared" si="3"/>
        <v>0.48510638297872344</v>
      </c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11"/>
    </row>
    <row r="104" spans="1:46" x14ac:dyDescent="0.25">
      <c r="A104">
        <v>93561</v>
      </c>
      <c r="B104">
        <v>2022</v>
      </c>
      <c r="C104">
        <v>70711000</v>
      </c>
      <c r="D104" t="s">
        <v>135</v>
      </c>
      <c r="E104" t="s">
        <v>163</v>
      </c>
      <c r="F104" s="1">
        <v>38.6</v>
      </c>
      <c r="G104" s="10">
        <v>39.5</v>
      </c>
      <c r="H104" s="10"/>
      <c r="I104" s="11"/>
      <c r="J104" s="11"/>
      <c r="K104" s="11"/>
      <c r="L104" s="11"/>
      <c r="M104" s="7"/>
      <c r="N104" s="7"/>
      <c r="O104" s="11"/>
      <c r="P104" s="11"/>
      <c r="Q104" s="11"/>
      <c r="R104" s="11"/>
      <c r="T104" s="3">
        <f t="shared" si="2"/>
        <v>18.5</v>
      </c>
      <c r="U104" s="3">
        <f t="shared" si="2"/>
        <v>18.5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11"/>
      <c r="AG104" s="11"/>
      <c r="AH104" s="2">
        <f t="shared" si="3"/>
        <v>0.92039800995024867</v>
      </c>
      <c r="AI104" s="2">
        <f t="shared" si="3"/>
        <v>0.88095238095238093</v>
      </c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11"/>
    </row>
    <row r="105" spans="1:46" x14ac:dyDescent="0.25">
      <c r="A105">
        <v>93561</v>
      </c>
      <c r="B105">
        <v>2022</v>
      </c>
      <c r="C105">
        <v>70711300</v>
      </c>
      <c r="D105" t="s">
        <v>135</v>
      </c>
      <c r="E105" t="s">
        <v>164</v>
      </c>
      <c r="F105" s="1">
        <v>13.5</v>
      </c>
      <c r="G105" s="10">
        <v>13.6</v>
      </c>
      <c r="H105" s="10"/>
      <c r="I105" s="11"/>
      <c r="J105" s="11"/>
      <c r="K105" s="11"/>
      <c r="L105" s="11"/>
      <c r="M105" s="7"/>
      <c r="N105" s="7"/>
      <c r="O105" s="11"/>
      <c r="P105" s="11"/>
      <c r="Q105" s="11"/>
      <c r="R105" s="11"/>
      <c r="T105" s="3">
        <f t="shared" si="2"/>
        <v>7</v>
      </c>
      <c r="U105" s="3">
        <f t="shared" si="2"/>
        <v>7.3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11"/>
      <c r="AG105" s="11"/>
      <c r="AH105" s="2">
        <f t="shared" si="3"/>
        <v>1.0769230769230771</v>
      </c>
      <c r="AI105" s="2">
        <f t="shared" si="3"/>
        <v>1.1587301587301586</v>
      </c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11"/>
    </row>
    <row r="106" spans="1:46" x14ac:dyDescent="0.25">
      <c r="A106">
        <v>93561</v>
      </c>
      <c r="B106">
        <v>2022</v>
      </c>
      <c r="C106">
        <v>70712000</v>
      </c>
      <c r="D106" t="s">
        <v>135</v>
      </c>
      <c r="E106" t="s">
        <v>99</v>
      </c>
      <c r="F106" s="1">
        <v>10.8</v>
      </c>
      <c r="G106" s="10">
        <v>10.9</v>
      </c>
      <c r="H106" s="10"/>
      <c r="I106" s="11"/>
      <c r="J106" s="11"/>
      <c r="K106" s="11"/>
      <c r="L106" s="11"/>
      <c r="M106" s="7"/>
      <c r="N106" s="7"/>
      <c r="O106" s="11"/>
      <c r="P106" s="11"/>
      <c r="Q106" s="11"/>
      <c r="R106" s="11"/>
      <c r="T106" s="3">
        <f t="shared" si="2"/>
        <v>0.30000000000000071</v>
      </c>
      <c r="U106" s="3">
        <f t="shared" si="2"/>
        <v>0.40000000000000036</v>
      </c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11"/>
      <c r="AG106" s="11"/>
      <c r="AH106" s="2">
        <f t="shared" si="3"/>
        <v>2.8571428571428692E-2</v>
      </c>
      <c r="AI106" s="2">
        <f t="shared" si="3"/>
        <v>3.8095238095238182E-2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11"/>
    </row>
    <row r="107" spans="1:46" x14ac:dyDescent="0.25">
      <c r="A107">
        <v>93561</v>
      </c>
      <c r="B107">
        <v>2022</v>
      </c>
      <c r="C107">
        <v>70713000</v>
      </c>
      <c r="D107" t="s">
        <v>135</v>
      </c>
      <c r="E107" t="s">
        <v>100</v>
      </c>
      <c r="F107" s="1">
        <v>18.899999999999999</v>
      </c>
      <c r="G107" s="10">
        <v>19.399999999999999</v>
      </c>
      <c r="H107" s="10"/>
      <c r="I107" s="11"/>
      <c r="J107" s="11"/>
      <c r="K107" s="11"/>
      <c r="L107" s="11"/>
      <c r="M107" s="7"/>
      <c r="N107" s="7"/>
      <c r="O107" s="11"/>
      <c r="P107" s="11"/>
      <c r="Q107" s="11"/>
      <c r="R107" s="11"/>
      <c r="T107" s="3">
        <f t="shared" si="2"/>
        <v>3.7999999999999989</v>
      </c>
      <c r="U107" s="3">
        <f t="shared" si="2"/>
        <v>3.8999999999999986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11"/>
      <c r="AG107" s="11"/>
      <c r="AH107" s="2">
        <f t="shared" si="3"/>
        <v>0.2516556291390728</v>
      </c>
      <c r="AI107" s="2">
        <f t="shared" si="3"/>
        <v>0.25161290322580632</v>
      </c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11"/>
    </row>
    <row r="108" spans="1:46" x14ac:dyDescent="0.25">
      <c r="A108">
        <v>93561</v>
      </c>
      <c r="B108">
        <v>2022</v>
      </c>
      <c r="C108">
        <v>70713900</v>
      </c>
      <c r="D108" t="s">
        <v>135</v>
      </c>
      <c r="E108" t="s">
        <v>101</v>
      </c>
      <c r="F108" s="1">
        <v>18.7</v>
      </c>
      <c r="G108" s="10">
        <v>19.2</v>
      </c>
      <c r="H108" s="10"/>
      <c r="I108" s="11"/>
      <c r="J108" s="11"/>
      <c r="K108" s="11"/>
      <c r="L108" s="11"/>
      <c r="M108" s="7"/>
      <c r="N108" s="7"/>
      <c r="O108" s="11"/>
      <c r="P108" s="11"/>
      <c r="Q108" s="11"/>
      <c r="R108" s="11"/>
      <c r="T108" s="3">
        <f t="shared" si="2"/>
        <v>3.7999999999999989</v>
      </c>
      <c r="U108" s="3">
        <f t="shared" si="2"/>
        <v>3.8999999999999986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11"/>
      <c r="AG108" s="11"/>
      <c r="AH108" s="2">
        <f t="shared" si="3"/>
        <v>0.25503355704697972</v>
      </c>
      <c r="AI108" s="2">
        <f t="shared" si="3"/>
        <v>0.25490196078431371</v>
      </c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11"/>
    </row>
    <row r="109" spans="1:46" x14ac:dyDescent="0.25">
      <c r="A109">
        <v>93561</v>
      </c>
      <c r="B109">
        <v>2022</v>
      </c>
      <c r="C109">
        <v>70720000</v>
      </c>
      <c r="D109" t="s">
        <v>135</v>
      </c>
      <c r="E109" t="s">
        <v>102</v>
      </c>
      <c r="F109" s="1">
        <v>280.3</v>
      </c>
      <c r="G109" s="10">
        <v>281.5</v>
      </c>
      <c r="H109" s="10"/>
      <c r="I109" s="11"/>
      <c r="J109" s="11"/>
      <c r="K109" s="11"/>
      <c r="L109" s="11"/>
      <c r="M109" s="7"/>
      <c r="N109" s="7"/>
      <c r="O109" s="11"/>
      <c r="P109" s="11"/>
      <c r="Q109" s="11"/>
      <c r="R109" s="11"/>
      <c r="T109" s="3">
        <f t="shared" si="2"/>
        <v>109.20000000000002</v>
      </c>
      <c r="U109" s="3">
        <f t="shared" si="2"/>
        <v>96.800000000000011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11"/>
      <c r="AG109" s="11"/>
      <c r="AH109" s="2">
        <f t="shared" si="3"/>
        <v>0.63822326125073059</v>
      </c>
      <c r="AI109" s="2">
        <f t="shared" si="3"/>
        <v>0.52409312398484031</v>
      </c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11"/>
    </row>
    <row r="110" spans="1:46" x14ac:dyDescent="0.25">
      <c r="A110">
        <v>93561</v>
      </c>
      <c r="B110">
        <v>2022</v>
      </c>
      <c r="C110">
        <v>70721000</v>
      </c>
      <c r="D110" t="s">
        <v>135</v>
      </c>
      <c r="E110" t="s">
        <v>103</v>
      </c>
      <c r="F110" s="1">
        <v>32.299999999999997</v>
      </c>
      <c r="G110" s="10">
        <v>31.6</v>
      </c>
      <c r="H110" s="10"/>
      <c r="I110" s="11"/>
      <c r="J110" s="11"/>
      <c r="K110" s="11"/>
      <c r="L110" s="11"/>
      <c r="M110" s="7"/>
      <c r="N110" s="7"/>
      <c r="O110" s="11"/>
      <c r="P110" s="11"/>
      <c r="Q110" s="11"/>
      <c r="R110" s="11"/>
      <c r="T110" s="3">
        <f t="shared" si="2"/>
        <v>9.3999999999999986</v>
      </c>
      <c r="U110" s="3">
        <f t="shared" si="2"/>
        <v>9.5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11"/>
      <c r="AG110" s="11"/>
      <c r="AH110" s="2">
        <f t="shared" si="3"/>
        <v>0.41048034934497823</v>
      </c>
      <c r="AI110" s="2">
        <f t="shared" si="3"/>
        <v>0.42986425339366519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11"/>
    </row>
    <row r="111" spans="1:46" x14ac:dyDescent="0.25">
      <c r="A111">
        <v>93561</v>
      </c>
      <c r="B111">
        <v>2022</v>
      </c>
      <c r="C111">
        <v>70721100</v>
      </c>
      <c r="D111" t="s">
        <v>135</v>
      </c>
      <c r="E111" t="s">
        <v>104</v>
      </c>
      <c r="F111" s="1">
        <v>31.2</v>
      </c>
      <c r="G111" s="10">
        <v>31</v>
      </c>
      <c r="H111" s="10"/>
      <c r="I111" s="11"/>
      <c r="J111" s="11"/>
      <c r="K111" s="11"/>
      <c r="L111" s="11"/>
      <c r="M111" s="7"/>
      <c r="N111" s="7"/>
      <c r="O111" s="11"/>
      <c r="P111" s="11"/>
      <c r="Q111" s="11"/>
      <c r="R111" s="11"/>
      <c r="T111" s="3">
        <f t="shared" si="2"/>
        <v>8.8000000000000007</v>
      </c>
      <c r="U111" s="3">
        <f t="shared" si="2"/>
        <v>9.3999999999999986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11"/>
      <c r="AG111" s="11"/>
      <c r="AH111" s="2">
        <f t="shared" si="3"/>
        <v>0.39285714285714302</v>
      </c>
      <c r="AI111" s="2">
        <f t="shared" si="3"/>
        <v>0.43518518518518512</v>
      </c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11"/>
    </row>
    <row r="112" spans="1:46" x14ac:dyDescent="0.25">
      <c r="A112">
        <v>93561</v>
      </c>
      <c r="B112">
        <v>2022</v>
      </c>
      <c r="C112">
        <v>70722000</v>
      </c>
      <c r="D112" t="s">
        <v>135</v>
      </c>
      <c r="E112" t="s">
        <v>105</v>
      </c>
      <c r="F112" s="1">
        <v>248</v>
      </c>
      <c r="G112" s="10">
        <v>249.9</v>
      </c>
      <c r="H112" s="10"/>
      <c r="I112" s="11"/>
      <c r="J112" s="11"/>
      <c r="K112" s="11"/>
      <c r="L112" s="11"/>
      <c r="M112" s="7"/>
      <c r="N112" s="7"/>
      <c r="O112" s="11"/>
      <c r="P112" s="11"/>
      <c r="Q112" s="11"/>
      <c r="R112" s="11"/>
      <c r="T112" s="3">
        <f t="shared" si="2"/>
        <v>99.800000000000011</v>
      </c>
      <c r="U112" s="3">
        <f t="shared" si="2"/>
        <v>87.300000000000011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11"/>
      <c r="AG112" s="11"/>
      <c r="AH112" s="2">
        <f t="shared" si="3"/>
        <v>0.67341430499325239</v>
      </c>
      <c r="AI112" s="2">
        <f t="shared" si="3"/>
        <v>0.5369003690036902</v>
      </c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11"/>
    </row>
    <row r="113" spans="1:46" x14ac:dyDescent="0.25">
      <c r="A113">
        <v>93561</v>
      </c>
      <c r="B113">
        <v>2022</v>
      </c>
      <c r="C113">
        <v>70722500</v>
      </c>
      <c r="D113" t="s">
        <v>135</v>
      </c>
      <c r="E113" t="s">
        <v>143</v>
      </c>
      <c r="F113" s="1">
        <v>218.3</v>
      </c>
      <c r="G113" s="10">
        <v>217.7</v>
      </c>
      <c r="H113" s="10"/>
      <c r="I113" s="11"/>
      <c r="J113" s="11"/>
      <c r="K113" s="11"/>
      <c r="L113" s="11"/>
      <c r="M113" s="7"/>
      <c r="N113" s="7"/>
      <c r="O113" s="11"/>
      <c r="P113" s="11"/>
      <c r="Q113" s="11"/>
      <c r="R113" s="11"/>
      <c r="T113" s="3">
        <f t="shared" si="2"/>
        <v>82.800000000000011</v>
      </c>
      <c r="U113" s="3">
        <f t="shared" si="2"/>
        <v>71.5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11"/>
      <c r="AG113" s="11"/>
      <c r="AH113" s="2">
        <f t="shared" si="3"/>
        <v>0.61107011070110717</v>
      </c>
      <c r="AI113" s="2">
        <f t="shared" si="3"/>
        <v>0.4890560875512997</v>
      </c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11"/>
    </row>
    <row r="114" spans="1:46" x14ac:dyDescent="0.25">
      <c r="A114">
        <v>93561</v>
      </c>
      <c r="B114">
        <v>2022</v>
      </c>
      <c r="C114">
        <v>70722511</v>
      </c>
      <c r="D114" t="s">
        <v>135</v>
      </c>
      <c r="E114" t="s">
        <v>165</v>
      </c>
      <c r="F114" s="1">
        <v>123.9</v>
      </c>
      <c r="G114" s="10">
        <v>126.3</v>
      </c>
      <c r="H114" s="10"/>
      <c r="I114" s="11"/>
      <c r="J114" s="11"/>
      <c r="K114" s="11"/>
      <c r="L114" s="11"/>
      <c r="M114" s="7"/>
      <c r="N114" s="7"/>
      <c r="O114" s="11"/>
      <c r="P114" s="11"/>
      <c r="Q114" s="11"/>
      <c r="R114" s="11"/>
      <c r="T114" s="3">
        <f t="shared" si="2"/>
        <v>63.500000000000007</v>
      </c>
      <c r="U114" s="3">
        <f t="shared" si="2"/>
        <v>56.3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11"/>
      <c r="AG114" s="11"/>
      <c r="AH114" s="2">
        <f t="shared" si="3"/>
        <v>1.0513245033112586</v>
      </c>
      <c r="AI114" s="2">
        <f t="shared" si="3"/>
        <v>0.80428571428571427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11"/>
    </row>
    <row r="115" spans="1:46" x14ac:dyDescent="0.25">
      <c r="A115">
        <v>93561</v>
      </c>
      <c r="B115">
        <v>2022</v>
      </c>
      <c r="C115">
        <v>70722590</v>
      </c>
      <c r="D115" t="s">
        <v>135</v>
      </c>
      <c r="E115" t="s">
        <v>166</v>
      </c>
      <c r="F115" s="1">
        <v>94.4</v>
      </c>
      <c r="G115" s="10">
        <v>91.4</v>
      </c>
      <c r="H115" s="10"/>
      <c r="I115" s="11"/>
      <c r="J115" s="11"/>
      <c r="K115" s="11"/>
      <c r="L115" s="11"/>
      <c r="M115" s="7"/>
      <c r="N115" s="7"/>
      <c r="O115" s="11"/>
      <c r="P115" s="11"/>
      <c r="Q115" s="11"/>
      <c r="R115" s="11"/>
      <c r="T115" s="3">
        <f t="shared" si="2"/>
        <v>19.300000000000011</v>
      </c>
      <c r="U115" s="3">
        <f t="shared" si="2"/>
        <v>15.200000000000003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11"/>
      <c r="AG115" s="11"/>
      <c r="AH115" s="2">
        <f t="shared" si="3"/>
        <v>0.25699067909454087</v>
      </c>
      <c r="AI115" s="2">
        <f t="shared" si="3"/>
        <v>0.19947506561679784</v>
      </c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11"/>
    </row>
    <row r="116" spans="1:46" x14ac:dyDescent="0.25">
      <c r="A116">
        <v>93561</v>
      </c>
      <c r="B116">
        <v>2022</v>
      </c>
      <c r="C116">
        <v>80000000</v>
      </c>
      <c r="D116" t="s">
        <v>135</v>
      </c>
      <c r="E116" t="s">
        <v>106</v>
      </c>
      <c r="F116" s="1">
        <v>170.4</v>
      </c>
      <c r="G116" s="10">
        <v>173.7</v>
      </c>
      <c r="H116" s="10"/>
      <c r="I116" s="11"/>
      <c r="J116" s="11"/>
      <c r="K116" s="11"/>
      <c r="L116" s="11"/>
      <c r="M116" s="7"/>
      <c r="N116" s="7"/>
      <c r="O116" s="11"/>
      <c r="P116" s="11"/>
      <c r="Q116" s="11"/>
      <c r="R116" s="11"/>
      <c r="T116" s="3">
        <f t="shared" si="2"/>
        <v>9.7000000000000171</v>
      </c>
      <c r="U116" s="3">
        <f t="shared" si="2"/>
        <v>12.199999999999989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11"/>
      <c r="AG116" s="11"/>
      <c r="AH116" s="2">
        <f t="shared" si="3"/>
        <v>6.0360920970752963E-2</v>
      </c>
      <c r="AI116" s="2">
        <f t="shared" si="3"/>
        <v>7.554179566563457E-2</v>
      </c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11"/>
    </row>
    <row r="117" spans="1:46" x14ac:dyDescent="0.25">
      <c r="A117">
        <v>93561</v>
      </c>
      <c r="B117">
        <v>2022</v>
      </c>
      <c r="C117">
        <v>80812000</v>
      </c>
      <c r="D117" t="s">
        <v>135</v>
      </c>
      <c r="E117" t="s">
        <v>107</v>
      </c>
      <c r="F117" s="1">
        <v>50.1</v>
      </c>
      <c r="G117" s="10">
        <v>51.2</v>
      </c>
      <c r="H117" s="10"/>
      <c r="I117" s="11"/>
      <c r="J117" s="11"/>
      <c r="K117" s="11"/>
      <c r="L117" s="11"/>
      <c r="M117" s="7"/>
      <c r="N117" s="7"/>
      <c r="O117" s="11"/>
      <c r="P117" s="11"/>
      <c r="Q117" s="11"/>
      <c r="R117" s="11"/>
      <c r="T117" s="3">
        <f t="shared" si="2"/>
        <v>5.1000000000000014</v>
      </c>
      <c r="U117" s="3">
        <f t="shared" si="2"/>
        <v>5.6000000000000014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11"/>
      <c r="AG117" s="11"/>
      <c r="AH117" s="2">
        <f t="shared" si="3"/>
        <v>0.11333333333333329</v>
      </c>
      <c r="AI117" s="2">
        <f t="shared" si="3"/>
        <v>0.12280701754385959</v>
      </c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11"/>
    </row>
    <row r="118" spans="1:46" x14ac:dyDescent="0.25">
      <c r="A118">
        <v>93561</v>
      </c>
      <c r="B118">
        <v>2022</v>
      </c>
      <c r="C118">
        <v>80813000</v>
      </c>
      <c r="D118" t="s">
        <v>135</v>
      </c>
      <c r="E118" t="s">
        <v>167</v>
      </c>
      <c r="F118" s="1">
        <v>106.1</v>
      </c>
      <c r="G118" s="10">
        <v>108.5</v>
      </c>
      <c r="H118" s="10"/>
      <c r="I118" s="11"/>
      <c r="J118" s="11"/>
      <c r="K118" s="11"/>
      <c r="L118" s="11"/>
      <c r="M118" s="7"/>
      <c r="N118" s="7"/>
      <c r="O118" s="11"/>
      <c r="P118" s="11"/>
      <c r="Q118" s="11"/>
      <c r="R118" s="11"/>
      <c r="T118" s="3">
        <f t="shared" si="2"/>
        <v>2.7999999999999972</v>
      </c>
      <c r="U118" s="3">
        <f t="shared" si="2"/>
        <v>5.0999999999999943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11"/>
      <c r="AG118" s="11"/>
      <c r="AH118" s="2">
        <f t="shared" si="3"/>
        <v>2.7105517909002952E-2</v>
      </c>
      <c r="AI118" s="2">
        <f t="shared" si="3"/>
        <v>4.9323017408123837E-2</v>
      </c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11"/>
    </row>
    <row r="119" spans="1:46" x14ac:dyDescent="0.25">
      <c r="A119">
        <v>93561</v>
      </c>
      <c r="B119">
        <v>2022</v>
      </c>
      <c r="C119">
        <v>90000000</v>
      </c>
      <c r="D119" t="s">
        <v>135</v>
      </c>
      <c r="E119" t="s">
        <v>109</v>
      </c>
      <c r="F119" s="1">
        <v>567.5</v>
      </c>
      <c r="G119" s="10">
        <v>574.79999999999995</v>
      </c>
      <c r="H119" s="10"/>
      <c r="I119" s="11"/>
      <c r="J119" s="11"/>
      <c r="K119" s="11"/>
      <c r="L119" s="11"/>
      <c r="M119" s="7"/>
      <c r="N119" s="7"/>
      <c r="O119" s="11"/>
      <c r="P119" s="11"/>
      <c r="Q119" s="11"/>
      <c r="R119" s="11"/>
      <c r="T119" s="3">
        <f t="shared" si="2"/>
        <v>-2.5</v>
      </c>
      <c r="U119" s="3">
        <f t="shared" si="2"/>
        <v>6.5</v>
      </c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11"/>
      <c r="AG119" s="11"/>
      <c r="AH119" s="2">
        <f t="shared" si="3"/>
        <v>-4.3859649122807154E-3</v>
      </c>
      <c r="AI119" s="2">
        <f t="shared" si="3"/>
        <v>1.1437620974837248E-2</v>
      </c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11"/>
    </row>
    <row r="120" spans="1:46" x14ac:dyDescent="0.25">
      <c r="A120">
        <v>93561</v>
      </c>
      <c r="B120">
        <v>2022</v>
      </c>
      <c r="C120">
        <v>90910000</v>
      </c>
      <c r="D120" t="s">
        <v>135</v>
      </c>
      <c r="E120" t="s">
        <v>110</v>
      </c>
      <c r="F120" s="1">
        <v>47</v>
      </c>
      <c r="G120" s="10">
        <v>47.3</v>
      </c>
      <c r="H120" s="10"/>
      <c r="I120" s="11"/>
      <c r="J120" s="11"/>
      <c r="K120" s="11"/>
      <c r="L120" s="11"/>
      <c r="M120" s="7"/>
      <c r="N120" s="7"/>
      <c r="O120" s="11"/>
      <c r="P120" s="11"/>
      <c r="Q120" s="11"/>
      <c r="R120" s="11"/>
      <c r="T120" s="3">
        <f t="shared" si="2"/>
        <v>-0.29999999999999716</v>
      </c>
      <c r="U120" s="3">
        <f t="shared" si="2"/>
        <v>0.29999999999999716</v>
      </c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11"/>
      <c r="AG120" s="11"/>
      <c r="AH120" s="2">
        <f t="shared" si="3"/>
        <v>-6.3424947145876986E-3</v>
      </c>
      <c r="AI120" s="2">
        <f t="shared" si="3"/>
        <v>6.382978723404209E-3</v>
      </c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11"/>
    </row>
    <row r="121" spans="1:46" x14ac:dyDescent="0.25">
      <c r="A121">
        <v>93561</v>
      </c>
      <c r="B121">
        <v>2022</v>
      </c>
      <c r="C121">
        <v>90919120</v>
      </c>
      <c r="D121" t="s">
        <v>135</v>
      </c>
      <c r="E121" t="s">
        <v>111</v>
      </c>
      <c r="F121" s="1">
        <v>17.2</v>
      </c>
      <c r="G121" s="10">
        <v>17.5</v>
      </c>
      <c r="H121" s="10"/>
      <c r="I121" s="11"/>
      <c r="J121" s="11"/>
      <c r="K121" s="11"/>
      <c r="L121" s="11"/>
      <c r="M121" s="7"/>
      <c r="N121" s="7"/>
      <c r="O121" s="11"/>
      <c r="P121" s="11"/>
      <c r="Q121" s="11"/>
      <c r="R121" s="11"/>
      <c r="T121" s="3">
        <f t="shared" si="2"/>
        <v>0</v>
      </c>
      <c r="U121" s="3">
        <f t="shared" si="2"/>
        <v>0.60000000000000142</v>
      </c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11"/>
      <c r="AG121" s="11"/>
      <c r="AH121" s="2">
        <f t="shared" si="3"/>
        <v>0</v>
      </c>
      <c r="AI121" s="2">
        <f t="shared" si="3"/>
        <v>3.5502958579881838E-2</v>
      </c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11"/>
    </row>
    <row r="122" spans="1:46" x14ac:dyDescent="0.25">
      <c r="A122">
        <v>93561</v>
      </c>
      <c r="B122">
        <v>2022</v>
      </c>
      <c r="C122">
        <v>90920000</v>
      </c>
      <c r="D122" t="s">
        <v>135</v>
      </c>
      <c r="E122" t="s">
        <v>112</v>
      </c>
      <c r="F122" s="1">
        <v>40.700000000000003</v>
      </c>
      <c r="G122" s="10">
        <v>40.9</v>
      </c>
      <c r="H122" s="10"/>
      <c r="I122" s="11"/>
      <c r="J122" s="11"/>
      <c r="K122" s="11"/>
      <c r="L122" s="11"/>
      <c r="M122" s="7"/>
      <c r="N122" s="7"/>
      <c r="O122" s="11"/>
      <c r="P122" s="11"/>
      <c r="Q122" s="11"/>
      <c r="R122" s="11"/>
      <c r="T122" s="3">
        <f t="shared" si="2"/>
        <v>-2.1999999999999957</v>
      </c>
      <c r="U122" s="3">
        <f t="shared" si="2"/>
        <v>-1.8999999999999986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11"/>
      <c r="AG122" s="11"/>
      <c r="AH122" s="2">
        <f t="shared" si="3"/>
        <v>-5.1282051282051211E-2</v>
      </c>
      <c r="AI122" s="2">
        <f t="shared" si="3"/>
        <v>-4.4392523364485958E-2</v>
      </c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11"/>
    </row>
    <row r="123" spans="1:46" x14ac:dyDescent="0.25">
      <c r="A123">
        <v>93561</v>
      </c>
      <c r="B123">
        <v>2022</v>
      </c>
      <c r="C123">
        <v>90921611</v>
      </c>
      <c r="D123" t="s">
        <v>135</v>
      </c>
      <c r="E123" t="s">
        <v>168</v>
      </c>
      <c r="F123" s="1">
        <v>4.8</v>
      </c>
      <c r="G123" s="10">
        <v>4.9000000000000004</v>
      </c>
      <c r="H123" s="10"/>
      <c r="I123" s="11"/>
      <c r="J123" s="11"/>
      <c r="K123" s="11"/>
      <c r="L123" s="11"/>
      <c r="M123" s="7"/>
      <c r="N123" s="7"/>
      <c r="O123" s="11"/>
      <c r="P123" s="11"/>
      <c r="Q123" s="11"/>
      <c r="R123" s="11"/>
      <c r="T123" s="3">
        <f t="shared" si="2"/>
        <v>-0.10000000000000053</v>
      </c>
      <c r="U123" s="3">
        <f t="shared" si="2"/>
        <v>0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11"/>
      <c r="AG123" s="11"/>
      <c r="AH123" s="2">
        <f t="shared" si="3"/>
        <v>-2.0408163265306256E-2</v>
      </c>
      <c r="AI123" s="2">
        <f t="shared" si="3"/>
        <v>0</v>
      </c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11"/>
    </row>
    <row r="124" spans="1:46" x14ac:dyDescent="0.25">
      <c r="A124">
        <v>93561</v>
      </c>
      <c r="B124">
        <v>2022</v>
      </c>
      <c r="C124">
        <v>90922622</v>
      </c>
      <c r="D124" t="s">
        <v>135</v>
      </c>
      <c r="E124" t="s">
        <v>114</v>
      </c>
      <c r="F124" s="1">
        <v>4.5999999999999996</v>
      </c>
      <c r="G124" s="10">
        <v>4.5999999999999996</v>
      </c>
      <c r="H124" s="10"/>
      <c r="I124" s="11"/>
      <c r="J124" s="11"/>
      <c r="K124" s="11"/>
      <c r="L124" s="11"/>
      <c r="M124" s="7"/>
      <c r="N124" s="7"/>
      <c r="O124" s="11"/>
      <c r="P124" s="11"/>
      <c r="Q124" s="11"/>
      <c r="R124" s="11"/>
      <c r="T124" s="3">
        <f t="shared" si="2"/>
        <v>-0.20000000000000018</v>
      </c>
      <c r="U124" s="3">
        <f t="shared" si="2"/>
        <v>-0.20000000000000018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11"/>
      <c r="AG124" s="11"/>
      <c r="AH124" s="2">
        <f t="shared" si="3"/>
        <v>-4.1666666666666741E-2</v>
      </c>
      <c r="AI124" s="2">
        <f t="shared" si="3"/>
        <v>-4.1666666666666741E-2</v>
      </c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11"/>
    </row>
    <row r="125" spans="1:46" x14ac:dyDescent="0.25">
      <c r="A125">
        <v>93561</v>
      </c>
      <c r="B125">
        <v>2022</v>
      </c>
      <c r="C125">
        <v>90930000</v>
      </c>
      <c r="D125" t="s">
        <v>135</v>
      </c>
      <c r="E125" t="s">
        <v>115</v>
      </c>
      <c r="F125" s="1">
        <v>479.8</v>
      </c>
      <c r="G125" s="10">
        <v>486.6</v>
      </c>
      <c r="H125" s="10"/>
      <c r="I125" s="11"/>
      <c r="J125" s="11"/>
      <c r="K125" s="11"/>
      <c r="L125" s="11"/>
      <c r="M125" s="7"/>
      <c r="N125" s="7"/>
      <c r="O125" s="11"/>
      <c r="P125" s="11"/>
      <c r="Q125" s="11"/>
      <c r="R125" s="11"/>
      <c r="T125" s="3">
        <f t="shared" si="2"/>
        <v>0</v>
      </c>
      <c r="U125" s="3">
        <f t="shared" si="2"/>
        <v>8.1000000000000227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11"/>
      <c r="AG125" s="11"/>
      <c r="AH125" s="2">
        <f t="shared" si="3"/>
        <v>0</v>
      </c>
      <c r="AI125" s="2">
        <f t="shared" si="3"/>
        <v>1.6927899686520531E-2</v>
      </c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11"/>
    </row>
    <row r="126" spans="1:46" x14ac:dyDescent="0.25">
      <c r="A126">
        <v>93561</v>
      </c>
      <c r="B126">
        <v>2022</v>
      </c>
      <c r="C126">
        <v>90936111</v>
      </c>
      <c r="D126" t="s">
        <v>135</v>
      </c>
      <c r="E126" t="s">
        <v>169</v>
      </c>
      <c r="F126" s="1">
        <v>159.1</v>
      </c>
      <c r="G126" s="10">
        <v>159.5</v>
      </c>
      <c r="H126" s="10"/>
      <c r="I126" s="11"/>
      <c r="J126" s="11"/>
      <c r="K126" s="11"/>
      <c r="L126" s="11"/>
      <c r="M126" s="7"/>
      <c r="N126" s="7"/>
      <c r="O126" s="11"/>
      <c r="P126" s="11"/>
      <c r="Q126" s="11"/>
      <c r="R126" s="11"/>
      <c r="T126" s="3">
        <f t="shared" si="2"/>
        <v>4.9000000000000057</v>
      </c>
      <c r="U126" s="3">
        <f t="shared" si="2"/>
        <v>5.0999999999999943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11"/>
      <c r="AG126" s="11"/>
      <c r="AH126" s="2">
        <f t="shared" si="3"/>
        <v>3.1776913099870407E-2</v>
      </c>
      <c r="AI126" s="2">
        <f t="shared" si="3"/>
        <v>3.303108808290145E-2</v>
      </c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11"/>
    </row>
    <row r="127" spans="1:46" x14ac:dyDescent="0.25">
      <c r="A127">
        <v>93561</v>
      </c>
      <c r="B127">
        <v>2021</v>
      </c>
      <c r="C127">
        <v>0</v>
      </c>
      <c r="D127" t="s">
        <v>135</v>
      </c>
      <c r="E127" t="s">
        <v>0</v>
      </c>
      <c r="F127" s="1">
        <v>4044.8</v>
      </c>
      <c r="G127" s="10">
        <v>4085.9</v>
      </c>
      <c r="H127" s="10">
        <v>4131.2</v>
      </c>
      <c r="I127" s="9">
        <v>4170.3</v>
      </c>
      <c r="J127" s="9">
        <v>4188.1000000000004</v>
      </c>
      <c r="K127" s="9">
        <v>4216.1000000000004</v>
      </c>
      <c r="L127" s="9">
        <v>4251.3</v>
      </c>
      <c r="M127" s="7">
        <v>4251.8999999999996</v>
      </c>
      <c r="N127" s="7">
        <v>4283</v>
      </c>
      <c r="O127" s="9">
        <v>4366.8</v>
      </c>
      <c r="P127" s="9">
        <v>4420.8999999999996</v>
      </c>
      <c r="Q127" s="9">
        <v>4448.8</v>
      </c>
      <c r="R127" s="7">
        <f>AVERAGE(F127:Q127)</f>
        <v>4238.2583333333341</v>
      </c>
      <c r="T127" s="3">
        <f t="shared" ref="T127:V190" si="4">F127-F251</f>
        <v>-594.09999999999945</v>
      </c>
      <c r="U127" s="3">
        <f t="shared" si="4"/>
        <v>-589.09999999999991</v>
      </c>
      <c r="V127" s="3">
        <f t="shared" si="4"/>
        <v>-500.19999999999982</v>
      </c>
      <c r="W127" s="3">
        <f t="shared" ref="W127:W190" si="5">I127-I251</f>
        <v>421.90000000000009</v>
      </c>
      <c r="X127" s="3">
        <f t="shared" ref="X127:AA190" si="6">J127-J251</f>
        <v>392.60000000000036</v>
      </c>
      <c r="Y127" s="3">
        <f t="shared" si="6"/>
        <v>348.20000000000027</v>
      </c>
      <c r="Z127" s="3">
        <f t="shared" si="6"/>
        <v>330.40000000000009</v>
      </c>
      <c r="AA127" s="3">
        <f t="shared" si="6"/>
        <v>270.09999999999945</v>
      </c>
      <c r="AB127" s="3">
        <f t="shared" ref="AB127:AE190" si="7">N127-N251</f>
        <v>235.40000000000009</v>
      </c>
      <c r="AC127" s="3">
        <f t="shared" si="7"/>
        <v>215.60000000000036</v>
      </c>
      <c r="AD127" s="3">
        <f t="shared" si="7"/>
        <v>239.29999999999927</v>
      </c>
      <c r="AE127" s="3">
        <f t="shared" si="7"/>
        <v>269.40000000000055</v>
      </c>
      <c r="AF127" s="3">
        <f t="shared" ref="AF127:AF190" si="8">R127-R251</f>
        <v>86.625000000000909</v>
      </c>
      <c r="AG127" s="9"/>
      <c r="AH127" s="2">
        <f t="shared" ref="AH127:AJ190" si="9">F127/F251-1</f>
        <v>-0.1280691543253788</v>
      </c>
      <c r="AI127" s="2">
        <f t="shared" si="9"/>
        <v>-0.12601069518716579</v>
      </c>
      <c r="AJ127" s="2">
        <f t="shared" si="9"/>
        <v>-0.10800190007341193</v>
      </c>
      <c r="AK127" s="2">
        <f t="shared" ref="AK127:AK190" si="10">I127/I251-1</f>
        <v>0.11255469000106721</v>
      </c>
      <c r="AL127" s="2">
        <f t="shared" ref="AL127:AO190" si="11">J127/J251-1</f>
        <v>0.10343828217626139</v>
      </c>
      <c r="AM127" s="2">
        <f t="shared" si="11"/>
        <v>9.0023009902014062E-2</v>
      </c>
      <c r="AN127" s="2">
        <f t="shared" si="11"/>
        <v>8.4266367415644305E-2</v>
      </c>
      <c r="AO127" s="2">
        <f t="shared" si="11"/>
        <v>6.7833643075995598E-2</v>
      </c>
      <c r="AP127" s="2">
        <f t="shared" ref="AP127:AS190" si="12">N127/N251-1</f>
        <v>5.8157920743156399E-2</v>
      </c>
      <c r="AQ127" s="2">
        <f t="shared" si="12"/>
        <v>5.1936789362112323E-2</v>
      </c>
      <c r="AR127" s="2">
        <f t="shared" si="12"/>
        <v>5.7226898794719538E-2</v>
      </c>
      <c r="AS127" s="2">
        <f t="shared" si="12"/>
        <v>6.4459013255491415E-2</v>
      </c>
      <c r="AT127" s="2">
        <f t="shared" ref="AT127:AT190" si="13">R127/R251-1</f>
        <v>2.0865281937229696E-2</v>
      </c>
    </row>
    <row r="128" spans="1:46" x14ac:dyDescent="0.25">
      <c r="A128">
        <v>93561</v>
      </c>
      <c r="B128">
        <v>2021</v>
      </c>
      <c r="C128">
        <v>5000000</v>
      </c>
      <c r="D128" t="s">
        <v>135</v>
      </c>
      <c r="E128" t="s">
        <v>1</v>
      </c>
      <c r="F128" s="1">
        <v>3474.8</v>
      </c>
      <c r="G128" s="10">
        <v>3517.6</v>
      </c>
      <c r="H128" s="10">
        <v>3563.1</v>
      </c>
      <c r="I128" s="9">
        <v>3600.8</v>
      </c>
      <c r="J128" s="9">
        <v>3619.6</v>
      </c>
      <c r="K128" s="9">
        <v>3652.4</v>
      </c>
      <c r="L128" s="9">
        <v>3658.6</v>
      </c>
      <c r="M128" s="7">
        <v>3663.7</v>
      </c>
      <c r="N128" s="7">
        <v>3710.3</v>
      </c>
      <c r="O128" s="9">
        <v>3795.7</v>
      </c>
      <c r="P128" s="9">
        <v>3841.3</v>
      </c>
      <c r="Q128" s="9">
        <v>3868.3</v>
      </c>
      <c r="R128" s="7">
        <f t="shared" ref="R128:R191" si="14">AVERAGE(F128:Q128)</f>
        <v>3663.8500000000004</v>
      </c>
      <c r="T128" s="3">
        <f t="shared" si="4"/>
        <v>-576.59999999999991</v>
      </c>
      <c r="U128" s="3">
        <f t="shared" si="4"/>
        <v>-566.30000000000018</v>
      </c>
      <c r="V128" s="3">
        <f t="shared" si="4"/>
        <v>-472.59999999999991</v>
      </c>
      <c r="W128" s="3">
        <f t="shared" si="5"/>
        <v>438.70000000000027</v>
      </c>
      <c r="X128" s="3">
        <f t="shared" si="6"/>
        <v>407.69999999999982</v>
      </c>
      <c r="Y128" s="3">
        <f t="shared" si="6"/>
        <v>365.80000000000018</v>
      </c>
      <c r="Z128" s="3">
        <f t="shared" si="6"/>
        <v>312.29999999999973</v>
      </c>
      <c r="AA128" s="3">
        <f t="shared" si="6"/>
        <v>263</v>
      </c>
      <c r="AB128" s="3">
        <f t="shared" si="7"/>
        <v>256.10000000000036</v>
      </c>
      <c r="AC128" s="3">
        <f t="shared" si="7"/>
        <v>227.79999999999973</v>
      </c>
      <c r="AD128" s="3">
        <f t="shared" si="7"/>
        <v>247</v>
      </c>
      <c r="AE128" s="3">
        <f t="shared" si="7"/>
        <v>270.30000000000018</v>
      </c>
      <c r="AF128" s="3">
        <f t="shared" si="8"/>
        <v>97.766666666666879</v>
      </c>
      <c r="AG128" s="9"/>
      <c r="AH128" s="2">
        <f t="shared" si="9"/>
        <v>-0.14232117292787672</v>
      </c>
      <c r="AI128" s="2">
        <f t="shared" si="9"/>
        <v>-0.13866647077548422</v>
      </c>
      <c r="AJ128" s="2">
        <f t="shared" si="9"/>
        <v>-0.11710483930916571</v>
      </c>
      <c r="AK128" s="2">
        <f t="shared" si="10"/>
        <v>0.13873691534107091</v>
      </c>
      <c r="AL128" s="2">
        <f t="shared" si="11"/>
        <v>0.12693421339394129</v>
      </c>
      <c r="AM128" s="2">
        <f t="shared" si="11"/>
        <v>0.11130043205744555</v>
      </c>
      <c r="AN128" s="2">
        <f t="shared" si="11"/>
        <v>9.3326958132863069E-2</v>
      </c>
      <c r="AO128" s="2">
        <f t="shared" si="11"/>
        <v>7.7337018849060524E-2</v>
      </c>
      <c r="AP128" s="2">
        <f t="shared" si="12"/>
        <v>7.4141624688784713E-2</v>
      </c>
      <c r="AQ128" s="2">
        <f t="shared" si="12"/>
        <v>6.384708091594482E-2</v>
      </c>
      <c r="AR128" s="2">
        <f t="shared" si="12"/>
        <v>6.8719917647386053E-2</v>
      </c>
      <c r="AS128" s="2">
        <f t="shared" si="12"/>
        <v>7.5125069483046092E-2</v>
      </c>
      <c r="AT128" s="2">
        <f t="shared" si="13"/>
        <v>2.741569882924777E-2</v>
      </c>
    </row>
    <row r="129" spans="1:46" x14ac:dyDescent="0.25">
      <c r="A129">
        <v>93561</v>
      </c>
      <c r="B129">
        <v>2021</v>
      </c>
      <c r="C129">
        <v>6000000</v>
      </c>
      <c r="D129" t="s">
        <v>135</v>
      </c>
      <c r="E129" t="s">
        <v>2</v>
      </c>
      <c r="F129" s="1">
        <v>190</v>
      </c>
      <c r="G129" s="10">
        <v>187.8</v>
      </c>
      <c r="H129" s="10">
        <v>193.2</v>
      </c>
      <c r="I129" s="9">
        <v>194.6</v>
      </c>
      <c r="J129" s="9">
        <v>195.7</v>
      </c>
      <c r="K129" s="9">
        <v>196.6</v>
      </c>
      <c r="L129" s="9">
        <v>196.8</v>
      </c>
      <c r="M129" s="7">
        <v>197</v>
      </c>
      <c r="N129" s="7">
        <v>198.4</v>
      </c>
      <c r="O129" s="9">
        <v>200</v>
      </c>
      <c r="P129" s="9">
        <v>198.5</v>
      </c>
      <c r="Q129" s="9">
        <v>195.6</v>
      </c>
      <c r="R129" s="7">
        <f t="shared" si="14"/>
        <v>195.35</v>
      </c>
      <c r="T129" s="3">
        <f t="shared" si="4"/>
        <v>-31.5</v>
      </c>
      <c r="U129" s="3">
        <f t="shared" si="4"/>
        <v>-35.399999999999977</v>
      </c>
      <c r="V129" s="3">
        <f t="shared" si="4"/>
        <v>-27</v>
      </c>
      <c r="W129" s="3">
        <f t="shared" si="5"/>
        <v>69.699999999999989</v>
      </c>
      <c r="X129" s="3">
        <f t="shared" si="6"/>
        <v>43.5</v>
      </c>
      <c r="Y129" s="3">
        <f t="shared" si="6"/>
        <v>17.5</v>
      </c>
      <c r="Z129" s="3">
        <f t="shared" si="6"/>
        <v>6.3000000000000114</v>
      </c>
      <c r="AA129" s="3">
        <f t="shared" si="6"/>
        <v>9.9999999999994316E-2</v>
      </c>
      <c r="AB129" s="3">
        <f t="shared" si="7"/>
        <v>1.0999999999999943</v>
      </c>
      <c r="AC129" s="3">
        <f t="shared" si="7"/>
        <v>0.59999999999999432</v>
      </c>
      <c r="AD129" s="3">
        <f t="shared" si="7"/>
        <v>-0.90000000000000568</v>
      </c>
      <c r="AE129" s="3">
        <f t="shared" si="7"/>
        <v>-1.9000000000000057</v>
      </c>
      <c r="AF129" s="3">
        <f t="shared" si="8"/>
        <v>3.5083333333333258</v>
      </c>
      <c r="AG129" s="9"/>
      <c r="AH129" s="2">
        <f t="shared" si="9"/>
        <v>-0.14221218961625282</v>
      </c>
      <c r="AI129" s="2">
        <f t="shared" si="9"/>
        <v>-0.15860215053763427</v>
      </c>
      <c r="AJ129" s="2">
        <f t="shared" si="9"/>
        <v>-0.12261580381471393</v>
      </c>
      <c r="AK129" s="2">
        <f t="shared" si="10"/>
        <v>0.55804643714971958</v>
      </c>
      <c r="AL129" s="2">
        <f t="shared" si="11"/>
        <v>0.28580814717476999</v>
      </c>
      <c r="AM129" s="2">
        <f t="shared" si="11"/>
        <v>9.7710776102735819E-2</v>
      </c>
      <c r="AN129" s="2">
        <f t="shared" si="11"/>
        <v>3.3070866141732269E-2</v>
      </c>
      <c r="AO129" s="2">
        <f t="shared" si="11"/>
        <v>5.0787201625190903E-4</v>
      </c>
      <c r="AP129" s="2">
        <f t="shared" si="12"/>
        <v>5.5752660922452346E-3</v>
      </c>
      <c r="AQ129" s="2">
        <f t="shared" si="12"/>
        <v>3.0090270812437314E-3</v>
      </c>
      <c r="AR129" s="2">
        <f t="shared" si="12"/>
        <v>-4.5135406218655971E-3</v>
      </c>
      <c r="AS129" s="2">
        <f t="shared" si="12"/>
        <v>-9.6202531645569467E-3</v>
      </c>
      <c r="AT129" s="2">
        <f t="shared" si="13"/>
        <v>1.8287650406150879E-2</v>
      </c>
    </row>
    <row r="130" spans="1:46" x14ac:dyDescent="0.25">
      <c r="A130">
        <v>93561</v>
      </c>
      <c r="B130">
        <v>2021</v>
      </c>
      <c r="C130">
        <v>7000000</v>
      </c>
      <c r="D130" t="s">
        <v>135</v>
      </c>
      <c r="E130" t="s">
        <v>144</v>
      </c>
      <c r="F130" s="1">
        <v>3854.8</v>
      </c>
      <c r="G130" s="10">
        <v>3898.1</v>
      </c>
      <c r="H130" s="10">
        <v>3938</v>
      </c>
      <c r="I130" s="9">
        <v>3975.7</v>
      </c>
      <c r="J130" s="9">
        <v>3992.4</v>
      </c>
      <c r="K130" s="9">
        <v>4019.5</v>
      </c>
      <c r="L130" s="9">
        <v>4054.5</v>
      </c>
      <c r="M130" s="7">
        <v>4054.9</v>
      </c>
      <c r="N130" s="7">
        <v>4084.6</v>
      </c>
      <c r="O130" s="9">
        <v>4166.8</v>
      </c>
      <c r="P130" s="9">
        <v>4222.3999999999996</v>
      </c>
      <c r="Q130" s="9">
        <v>4253.2</v>
      </c>
      <c r="R130" s="7">
        <f t="shared" si="14"/>
        <v>4042.9083333333333</v>
      </c>
      <c r="T130" s="3">
        <f t="shared" si="4"/>
        <v>-562.59999999999945</v>
      </c>
      <c r="U130" s="3">
        <f t="shared" si="4"/>
        <v>-553.70000000000027</v>
      </c>
      <c r="V130" s="3">
        <f t="shared" si="4"/>
        <v>-473.19999999999982</v>
      </c>
      <c r="W130" s="3">
        <f t="shared" si="5"/>
        <v>352.19999999999982</v>
      </c>
      <c r="X130" s="3">
        <f t="shared" si="6"/>
        <v>349.09999999999991</v>
      </c>
      <c r="Y130" s="3">
        <f t="shared" si="6"/>
        <v>330.69999999999982</v>
      </c>
      <c r="Z130" s="3">
        <f t="shared" si="6"/>
        <v>324.09999999999991</v>
      </c>
      <c r="AA130" s="3">
        <f t="shared" si="6"/>
        <v>270</v>
      </c>
      <c r="AB130" s="3">
        <f t="shared" si="7"/>
        <v>234.29999999999973</v>
      </c>
      <c r="AC130" s="3">
        <f t="shared" si="7"/>
        <v>215</v>
      </c>
      <c r="AD130" s="3">
        <f t="shared" si="7"/>
        <v>240.19999999999982</v>
      </c>
      <c r="AE130" s="3">
        <f t="shared" si="7"/>
        <v>271.29999999999973</v>
      </c>
      <c r="AF130" s="3">
        <f t="shared" si="8"/>
        <v>83.116666666665878</v>
      </c>
      <c r="AG130" s="9"/>
      <c r="AH130" s="2">
        <f t="shared" si="9"/>
        <v>-0.12735998551183947</v>
      </c>
      <c r="AI130" s="2">
        <f t="shared" si="9"/>
        <v>-0.12437665663327202</v>
      </c>
      <c r="AJ130" s="2">
        <f t="shared" si="9"/>
        <v>-0.10727239753355089</v>
      </c>
      <c r="AK130" s="2">
        <f t="shared" si="10"/>
        <v>9.719884089968267E-2</v>
      </c>
      <c r="AL130" s="2">
        <f t="shared" si="11"/>
        <v>9.5819723876705121E-2</v>
      </c>
      <c r="AM130" s="2">
        <f t="shared" si="11"/>
        <v>8.9649750596399791E-2</v>
      </c>
      <c r="AN130" s="2">
        <f t="shared" si="11"/>
        <v>8.6880763457001908E-2</v>
      </c>
      <c r="AO130" s="2">
        <f t="shared" si="11"/>
        <v>7.1336098708024043E-2</v>
      </c>
      <c r="AP130" s="2">
        <f t="shared" si="12"/>
        <v>6.0852401111601617E-2</v>
      </c>
      <c r="AQ130" s="2">
        <f t="shared" si="12"/>
        <v>5.4405587327293947E-2</v>
      </c>
      <c r="AR130" s="2">
        <f t="shared" si="12"/>
        <v>6.0318416955451815E-2</v>
      </c>
      <c r="AS130" s="2">
        <f t="shared" si="12"/>
        <v>6.81333031969662E-2</v>
      </c>
      <c r="AT130" s="2">
        <f t="shared" si="13"/>
        <v>2.0990161519440109E-2</v>
      </c>
    </row>
    <row r="131" spans="1:46" x14ac:dyDescent="0.25">
      <c r="A131">
        <v>93561</v>
      </c>
      <c r="B131">
        <v>2021</v>
      </c>
      <c r="C131">
        <v>8000000</v>
      </c>
      <c r="D131" t="s">
        <v>135</v>
      </c>
      <c r="E131" t="s">
        <v>138</v>
      </c>
      <c r="F131" s="1">
        <v>3284.8</v>
      </c>
      <c r="G131" s="10">
        <v>3329.8</v>
      </c>
      <c r="H131" s="10">
        <v>3369.9</v>
      </c>
      <c r="I131" s="9">
        <v>3406.2</v>
      </c>
      <c r="J131" s="9">
        <v>3423.9</v>
      </c>
      <c r="K131" s="9">
        <v>3455.8</v>
      </c>
      <c r="L131" s="9">
        <v>3461.8</v>
      </c>
      <c r="M131" s="7">
        <v>3466.7</v>
      </c>
      <c r="N131" s="7">
        <v>3511.9</v>
      </c>
      <c r="O131" s="9">
        <v>3595.7</v>
      </c>
      <c r="P131" s="9">
        <v>3642.8</v>
      </c>
      <c r="Q131" s="9">
        <v>3672.7</v>
      </c>
      <c r="R131" s="7">
        <f t="shared" si="14"/>
        <v>3468.5</v>
      </c>
      <c r="T131" s="3">
        <f t="shared" si="4"/>
        <v>-545.09999999999991</v>
      </c>
      <c r="U131" s="3">
        <f t="shared" si="4"/>
        <v>-530.89999999999964</v>
      </c>
      <c r="V131" s="3">
        <f t="shared" si="4"/>
        <v>-445.59999999999991</v>
      </c>
      <c r="W131" s="3">
        <f t="shared" si="5"/>
        <v>369</v>
      </c>
      <c r="X131" s="3">
        <f t="shared" si="6"/>
        <v>364.20000000000027</v>
      </c>
      <c r="Y131" s="3">
        <f t="shared" si="6"/>
        <v>348.30000000000018</v>
      </c>
      <c r="Z131" s="3">
        <f t="shared" si="6"/>
        <v>306</v>
      </c>
      <c r="AA131" s="3">
        <f t="shared" si="6"/>
        <v>262.89999999999964</v>
      </c>
      <c r="AB131" s="3">
        <f t="shared" si="7"/>
        <v>255</v>
      </c>
      <c r="AC131" s="3">
        <f t="shared" si="7"/>
        <v>227.19999999999982</v>
      </c>
      <c r="AD131" s="3">
        <f t="shared" si="7"/>
        <v>247.90000000000009</v>
      </c>
      <c r="AE131" s="3">
        <f t="shared" si="7"/>
        <v>272.19999999999982</v>
      </c>
      <c r="AF131" s="3">
        <f t="shared" si="8"/>
        <v>94.258333333333212</v>
      </c>
      <c r="AG131" s="9"/>
      <c r="AH131" s="2">
        <f t="shared" si="9"/>
        <v>-0.14232747591320916</v>
      </c>
      <c r="AI131" s="2">
        <f t="shared" si="9"/>
        <v>-0.13751392234568849</v>
      </c>
      <c r="AJ131" s="2">
        <f t="shared" si="9"/>
        <v>-0.11678679072205478</v>
      </c>
      <c r="AK131" s="2">
        <f t="shared" si="10"/>
        <v>0.12149348083761358</v>
      </c>
      <c r="AL131" s="2">
        <f t="shared" si="11"/>
        <v>0.119031277576233</v>
      </c>
      <c r="AM131" s="2">
        <f t="shared" si="11"/>
        <v>0.11208366854384555</v>
      </c>
      <c r="AN131" s="2">
        <f t="shared" si="11"/>
        <v>9.6964319665377996E-2</v>
      </c>
      <c r="AO131" s="2">
        <f t="shared" si="11"/>
        <v>8.205880516886177E-2</v>
      </c>
      <c r="AP131" s="2">
        <f t="shared" si="12"/>
        <v>7.8295311492523556E-2</v>
      </c>
      <c r="AQ131" s="2">
        <f t="shared" si="12"/>
        <v>6.7448419177675412E-2</v>
      </c>
      <c r="AR131" s="2">
        <f t="shared" si="12"/>
        <v>7.3021296650858769E-2</v>
      </c>
      <c r="AS131" s="2">
        <f t="shared" si="12"/>
        <v>8.0047051904131639E-2</v>
      </c>
      <c r="AT131" s="2">
        <f t="shared" si="13"/>
        <v>2.7934671741057793E-2</v>
      </c>
    </row>
    <row r="132" spans="1:46" x14ac:dyDescent="0.25">
      <c r="A132">
        <v>93561</v>
      </c>
      <c r="B132">
        <v>2021</v>
      </c>
      <c r="C132">
        <v>15000000</v>
      </c>
      <c r="D132" t="s">
        <v>135</v>
      </c>
      <c r="E132" t="s">
        <v>145</v>
      </c>
      <c r="F132" s="1">
        <v>138.19999999999999</v>
      </c>
      <c r="G132" s="10">
        <v>135.69999999999999</v>
      </c>
      <c r="H132" s="10">
        <v>140.6</v>
      </c>
      <c r="I132" s="9">
        <v>141.19999999999999</v>
      </c>
      <c r="J132" s="9">
        <v>141.6</v>
      </c>
      <c r="K132" s="9">
        <v>141.80000000000001</v>
      </c>
      <c r="L132" s="9">
        <v>142</v>
      </c>
      <c r="M132" s="7">
        <v>141.9</v>
      </c>
      <c r="N132" s="7">
        <v>142.80000000000001</v>
      </c>
      <c r="O132" s="9">
        <v>144.30000000000001</v>
      </c>
      <c r="P132" s="9">
        <v>142.9</v>
      </c>
      <c r="Q132" s="9">
        <v>138.9</v>
      </c>
      <c r="R132" s="7">
        <f t="shared" si="14"/>
        <v>140.9916666666667</v>
      </c>
      <c r="T132" s="3">
        <f t="shared" si="4"/>
        <v>-18.200000000000017</v>
      </c>
      <c r="U132" s="3">
        <f t="shared" si="4"/>
        <v>-22.200000000000017</v>
      </c>
      <c r="V132" s="3">
        <f t="shared" si="4"/>
        <v>-15.700000000000017</v>
      </c>
      <c r="W132" s="3">
        <f t="shared" si="5"/>
        <v>53.899999999999991</v>
      </c>
      <c r="X132" s="3">
        <f t="shared" si="6"/>
        <v>32.099999999999994</v>
      </c>
      <c r="Y132" s="3">
        <f t="shared" si="6"/>
        <v>10.900000000000006</v>
      </c>
      <c r="Z132" s="3">
        <f t="shared" si="6"/>
        <v>1.4000000000000057</v>
      </c>
      <c r="AA132" s="3">
        <f t="shared" si="6"/>
        <v>-3.5999999999999943</v>
      </c>
      <c r="AB132" s="3">
        <f t="shared" si="7"/>
        <v>-2.3999999999999773</v>
      </c>
      <c r="AC132" s="3">
        <f t="shared" si="7"/>
        <v>-2.1999999999999886</v>
      </c>
      <c r="AD132" s="3">
        <f t="shared" si="7"/>
        <v>-3.4000000000000057</v>
      </c>
      <c r="AE132" s="3">
        <f t="shared" si="7"/>
        <v>-5.6999999999999886</v>
      </c>
      <c r="AF132" s="3">
        <f t="shared" si="8"/>
        <v>2.0750000000000455</v>
      </c>
      <c r="AG132" s="9"/>
      <c r="AH132" s="2">
        <f t="shared" si="9"/>
        <v>-0.11636828644501285</v>
      </c>
      <c r="AI132" s="2">
        <f t="shared" si="9"/>
        <v>-0.14059531348955046</v>
      </c>
      <c r="AJ132" s="2">
        <f t="shared" si="9"/>
        <v>-0.10044785668586065</v>
      </c>
      <c r="AK132" s="2">
        <f t="shared" si="10"/>
        <v>0.61741122565864837</v>
      </c>
      <c r="AL132" s="2">
        <f t="shared" si="11"/>
        <v>0.29315068493150687</v>
      </c>
      <c r="AM132" s="2">
        <f t="shared" si="11"/>
        <v>8.326967150496567E-2</v>
      </c>
      <c r="AN132" s="2">
        <f t="shared" si="11"/>
        <v>9.957325746799528E-3</v>
      </c>
      <c r="AO132" s="2">
        <f t="shared" si="11"/>
        <v>-2.4742268041237025E-2</v>
      </c>
      <c r="AP132" s="2">
        <f t="shared" si="12"/>
        <v>-1.6528925619834545E-2</v>
      </c>
      <c r="AQ132" s="2">
        <f t="shared" si="12"/>
        <v>-1.5017064846416295E-2</v>
      </c>
      <c r="AR132" s="2">
        <f t="shared" si="12"/>
        <v>-2.3239917976760172E-2</v>
      </c>
      <c r="AS132" s="2">
        <f t="shared" si="12"/>
        <v>-3.9419087136929432E-2</v>
      </c>
      <c r="AT132" s="2">
        <f t="shared" si="13"/>
        <v>1.4937012597480814E-2</v>
      </c>
    </row>
    <row r="133" spans="1:46" x14ac:dyDescent="0.25">
      <c r="A133">
        <v>93561</v>
      </c>
      <c r="B133">
        <v>2021</v>
      </c>
      <c r="C133">
        <v>20236000</v>
      </c>
      <c r="D133" t="s">
        <v>135</v>
      </c>
      <c r="E133" t="s">
        <v>4</v>
      </c>
      <c r="F133" s="1">
        <v>40.5</v>
      </c>
      <c r="G133" s="10">
        <v>39.5</v>
      </c>
      <c r="H133" s="10">
        <v>41.1</v>
      </c>
      <c r="I133" s="9">
        <v>41.2</v>
      </c>
      <c r="J133" s="9">
        <v>41.5</v>
      </c>
      <c r="K133" s="9">
        <v>41.9</v>
      </c>
      <c r="L133" s="9">
        <v>42.5</v>
      </c>
      <c r="M133" s="7">
        <v>42.5</v>
      </c>
      <c r="N133" s="7">
        <v>42.9</v>
      </c>
      <c r="O133" s="9">
        <v>42.8</v>
      </c>
      <c r="P133" s="9">
        <v>41.6</v>
      </c>
      <c r="Q133" s="9">
        <v>41.4</v>
      </c>
      <c r="R133" s="7">
        <f t="shared" si="14"/>
        <v>41.616666666666667</v>
      </c>
      <c r="T133" s="3">
        <f t="shared" si="4"/>
        <v>-6.3999999999999986</v>
      </c>
      <c r="U133" s="3">
        <f t="shared" si="4"/>
        <v>-7.5</v>
      </c>
      <c r="V133" s="3">
        <f t="shared" si="4"/>
        <v>-5.2999999999999972</v>
      </c>
      <c r="W133" s="3">
        <f t="shared" si="5"/>
        <v>13.200000000000003</v>
      </c>
      <c r="X133" s="3">
        <f t="shared" si="6"/>
        <v>7.7999999999999972</v>
      </c>
      <c r="Y133" s="3">
        <f t="shared" si="6"/>
        <v>2.3999999999999986</v>
      </c>
      <c r="Z133" s="3">
        <f t="shared" si="6"/>
        <v>1.2000000000000028</v>
      </c>
      <c r="AA133" s="3">
        <f t="shared" si="6"/>
        <v>-0.29999999999999716</v>
      </c>
      <c r="AB133" s="3">
        <f t="shared" si="7"/>
        <v>0.19999999999999574</v>
      </c>
      <c r="AC133" s="3">
        <f t="shared" si="7"/>
        <v>-0.60000000000000142</v>
      </c>
      <c r="AD133" s="3">
        <f t="shared" si="7"/>
        <v>-1.2999999999999972</v>
      </c>
      <c r="AE133" s="3">
        <f t="shared" si="7"/>
        <v>-1.1000000000000014</v>
      </c>
      <c r="AF133" s="3">
        <f t="shared" si="8"/>
        <v>0.19166666666666998</v>
      </c>
      <c r="AG133" s="9"/>
      <c r="AH133" s="2">
        <f t="shared" si="9"/>
        <v>-0.13646055437100213</v>
      </c>
      <c r="AI133" s="2">
        <f t="shared" si="9"/>
        <v>-0.15957446808510634</v>
      </c>
      <c r="AJ133" s="2">
        <f t="shared" si="9"/>
        <v>-0.11422413793103448</v>
      </c>
      <c r="AK133" s="2">
        <f t="shared" si="10"/>
        <v>0.47142857142857153</v>
      </c>
      <c r="AL133" s="2">
        <f t="shared" si="11"/>
        <v>0.2314540059347181</v>
      </c>
      <c r="AM133" s="2">
        <f t="shared" si="11"/>
        <v>6.0759493670885956E-2</v>
      </c>
      <c r="AN133" s="2">
        <f t="shared" si="11"/>
        <v>2.9055690072639306E-2</v>
      </c>
      <c r="AO133" s="2">
        <f t="shared" si="11"/>
        <v>-7.0093457943924964E-3</v>
      </c>
      <c r="AP133" s="2">
        <f t="shared" si="12"/>
        <v>4.6838407494145251E-3</v>
      </c>
      <c r="AQ133" s="2">
        <f t="shared" si="12"/>
        <v>-1.3824884792626779E-2</v>
      </c>
      <c r="AR133" s="2">
        <f t="shared" si="12"/>
        <v>-3.0303030303030276E-2</v>
      </c>
      <c r="AS133" s="2">
        <f t="shared" si="12"/>
        <v>-2.5882352941176467E-2</v>
      </c>
      <c r="AT133" s="2">
        <f t="shared" si="13"/>
        <v>4.6268356467511484E-3</v>
      </c>
    </row>
    <row r="134" spans="1:46" x14ac:dyDescent="0.25">
      <c r="A134">
        <v>93561</v>
      </c>
      <c r="B134">
        <v>2021</v>
      </c>
      <c r="C134">
        <v>20238000</v>
      </c>
      <c r="D134" t="s">
        <v>135</v>
      </c>
      <c r="E134" t="s">
        <v>5</v>
      </c>
      <c r="F134" s="1">
        <v>89.3</v>
      </c>
      <c r="G134" s="10">
        <v>88.2</v>
      </c>
      <c r="H134" s="10">
        <v>90.7</v>
      </c>
      <c r="I134" s="9">
        <v>90.9</v>
      </c>
      <c r="J134" s="9">
        <v>90.7</v>
      </c>
      <c r="K134" s="9">
        <v>90.4</v>
      </c>
      <c r="L134" s="9">
        <v>89.9</v>
      </c>
      <c r="M134" s="7">
        <v>89.9</v>
      </c>
      <c r="N134" s="7">
        <v>90.4</v>
      </c>
      <c r="O134" s="9">
        <v>91.5</v>
      </c>
      <c r="P134" s="9">
        <v>91.7</v>
      </c>
      <c r="Q134" s="9">
        <v>89.4</v>
      </c>
      <c r="R134" s="7">
        <f t="shared" si="14"/>
        <v>90.25</v>
      </c>
      <c r="T134" s="3">
        <f t="shared" si="4"/>
        <v>-11</v>
      </c>
      <c r="U134" s="3">
        <f t="shared" si="4"/>
        <v>-13.399999999999991</v>
      </c>
      <c r="V134" s="3">
        <f t="shared" si="4"/>
        <v>-9.7999999999999972</v>
      </c>
      <c r="W134" s="3">
        <f t="shared" si="5"/>
        <v>39.500000000000007</v>
      </c>
      <c r="X134" s="3">
        <f t="shared" si="6"/>
        <v>23.700000000000003</v>
      </c>
      <c r="Y134" s="3">
        <f t="shared" si="6"/>
        <v>8.2000000000000028</v>
      </c>
      <c r="Z134" s="3">
        <f t="shared" si="6"/>
        <v>0.10000000000000853</v>
      </c>
      <c r="AA134" s="3">
        <f t="shared" si="6"/>
        <v>-3</v>
      </c>
      <c r="AB134" s="3">
        <f t="shared" si="7"/>
        <v>-2.7999999999999972</v>
      </c>
      <c r="AC134" s="3">
        <f t="shared" si="7"/>
        <v>-2.0999999999999943</v>
      </c>
      <c r="AD134" s="3">
        <f t="shared" si="7"/>
        <v>-2.2999999999999972</v>
      </c>
      <c r="AE134" s="3">
        <f t="shared" si="7"/>
        <v>-3.2999999999999972</v>
      </c>
      <c r="AF134" s="3">
        <f t="shared" si="8"/>
        <v>1.9833333333333343</v>
      </c>
      <c r="AG134" s="9"/>
      <c r="AH134" s="2">
        <f t="shared" si="9"/>
        <v>-0.10967098703888334</v>
      </c>
      <c r="AI134" s="2">
        <f t="shared" si="9"/>
        <v>-0.13188976377952744</v>
      </c>
      <c r="AJ134" s="2">
        <f t="shared" si="9"/>
        <v>-9.7512437810945207E-2</v>
      </c>
      <c r="AK134" s="2">
        <f t="shared" si="10"/>
        <v>0.7684824902723737</v>
      </c>
      <c r="AL134" s="2">
        <f t="shared" si="11"/>
        <v>0.35373134328358202</v>
      </c>
      <c r="AM134" s="2">
        <f t="shared" si="11"/>
        <v>9.9756690997566899E-2</v>
      </c>
      <c r="AN134" s="2">
        <f t="shared" si="11"/>
        <v>1.1135857461026522E-3</v>
      </c>
      <c r="AO134" s="2">
        <f t="shared" si="11"/>
        <v>-3.2292787944025791E-2</v>
      </c>
      <c r="AP134" s="2">
        <f t="shared" si="12"/>
        <v>-3.0042918454935563E-2</v>
      </c>
      <c r="AQ134" s="2">
        <f t="shared" si="12"/>
        <v>-2.2435897435897356E-2</v>
      </c>
      <c r="AR134" s="2">
        <f t="shared" si="12"/>
        <v>-2.4468085106382986E-2</v>
      </c>
      <c r="AS134" s="2">
        <f t="shared" si="12"/>
        <v>-3.5598705501618144E-2</v>
      </c>
      <c r="AT134" s="2">
        <f t="shared" si="13"/>
        <v>2.2469788519637435E-2</v>
      </c>
    </row>
    <row r="135" spans="1:46" x14ac:dyDescent="0.25">
      <c r="A135">
        <v>93561</v>
      </c>
      <c r="B135">
        <v>2021</v>
      </c>
      <c r="C135">
        <v>20238200</v>
      </c>
      <c r="D135" t="s">
        <v>135</v>
      </c>
      <c r="E135" t="s">
        <v>6</v>
      </c>
      <c r="F135" s="1">
        <v>57</v>
      </c>
      <c r="G135" s="10">
        <v>56.9</v>
      </c>
      <c r="H135" s="10">
        <v>57.4</v>
      </c>
      <c r="I135" s="9">
        <v>57.3</v>
      </c>
      <c r="J135" s="9">
        <v>57.5</v>
      </c>
      <c r="K135" s="9">
        <v>57.5</v>
      </c>
      <c r="L135" s="9">
        <v>57.3</v>
      </c>
      <c r="M135" s="7">
        <v>57.1</v>
      </c>
      <c r="N135" s="7">
        <v>57.3</v>
      </c>
      <c r="O135" s="9">
        <v>57.7</v>
      </c>
      <c r="P135" s="9">
        <v>57.8</v>
      </c>
      <c r="Q135" s="9">
        <v>57</v>
      </c>
      <c r="R135" s="7">
        <f t="shared" si="14"/>
        <v>57.31666666666667</v>
      </c>
      <c r="T135" s="3">
        <f t="shared" si="4"/>
        <v>-7.0999999999999943</v>
      </c>
      <c r="U135" s="3">
        <f t="shared" si="4"/>
        <v>-7.6999999999999957</v>
      </c>
      <c r="V135" s="3">
        <f t="shared" si="4"/>
        <v>-6.8999999999999986</v>
      </c>
      <c r="W135" s="3">
        <f t="shared" si="5"/>
        <v>22.4</v>
      </c>
      <c r="X135" s="3">
        <f t="shared" si="6"/>
        <v>13.5</v>
      </c>
      <c r="Y135" s="3">
        <f t="shared" si="6"/>
        <v>4.6000000000000014</v>
      </c>
      <c r="Z135" s="3">
        <f t="shared" si="6"/>
        <v>0.5</v>
      </c>
      <c r="AA135" s="3">
        <f t="shared" si="6"/>
        <v>-1.2999999999999972</v>
      </c>
      <c r="AB135" s="3">
        <f t="shared" si="7"/>
        <v>-1.4000000000000057</v>
      </c>
      <c r="AC135" s="3">
        <f t="shared" si="7"/>
        <v>-0.89999999999999858</v>
      </c>
      <c r="AD135" s="3">
        <f t="shared" si="7"/>
        <v>-1</v>
      </c>
      <c r="AE135" s="3">
        <f t="shared" si="7"/>
        <v>-1.2999999999999972</v>
      </c>
      <c r="AF135" s="3">
        <f t="shared" si="8"/>
        <v>1.1166666666666814</v>
      </c>
      <c r="AG135" s="9"/>
      <c r="AH135" s="2">
        <f t="shared" si="9"/>
        <v>-0.11076443057722296</v>
      </c>
      <c r="AI135" s="2">
        <f t="shared" si="9"/>
        <v>-0.11919504643962842</v>
      </c>
      <c r="AJ135" s="2">
        <f t="shared" si="9"/>
        <v>-0.10730948678071539</v>
      </c>
      <c r="AK135" s="2">
        <f t="shared" si="10"/>
        <v>0.6418338108882522</v>
      </c>
      <c r="AL135" s="2">
        <f t="shared" si="11"/>
        <v>0.30681818181818188</v>
      </c>
      <c r="AM135" s="2">
        <f t="shared" si="11"/>
        <v>8.6956521739130377E-2</v>
      </c>
      <c r="AN135" s="2">
        <f t="shared" si="11"/>
        <v>8.8028169014084945E-3</v>
      </c>
      <c r="AO135" s="2">
        <f t="shared" si="11"/>
        <v>-2.2260273972602662E-2</v>
      </c>
      <c r="AP135" s="2">
        <f t="shared" si="12"/>
        <v>-2.3850085178875768E-2</v>
      </c>
      <c r="AQ135" s="2">
        <f t="shared" si="12"/>
        <v>-1.5358361774744034E-2</v>
      </c>
      <c r="AR135" s="2">
        <f t="shared" si="12"/>
        <v>-1.7006802721088454E-2</v>
      </c>
      <c r="AS135" s="2">
        <f t="shared" si="12"/>
        <v>-2.2298456260720356E-2</v>
      </c>
      <c r="AT135" s="2">
        <f t="shared" si="13"/>
        <v>1.9869513641755931E-2</v>
      </c>
    </row>
    <row r="136" spans="1:46" x14ac:dyDescent="0.25">
      <c r="A136">
        <v>93561</v>
      </c>
      <c r="B136">
        <v>2021</v>
      </c>
      <c r="C136">
        <v>20238300</v>
      </c>
      <c r="D136" t="s">
        <v>135</v>
      </c>
      <c r="E136" t="s">
        <v>7</v>
      </c>
      <c r="F136" s="1">
        <v>13.3</v>
      </c>
      <c r="G136" s="10">
        <v>13.3</v>
      </c>
      <c r="H136" s="10">
        <v>14</v>
      </c>
      <c r="I136" s="9">
        <v>14.2</v>
      </c>
      <c r="J136" s="9">
        <v>14.1</v>
      </c>
      <c r="K136" s="9">
        <v>14.3</v>
      </c>
      <c r="L136" s="9">
        <v>14.3</v>
      </c>
      <c r="M136" s="7">
        <v>14.3</v>
      </c>
      <c r="N136" s="7">
        <v>14.4</v>
      </c>
      <c r="O136" s="9">
        <v>14.6</v>
      </c>
      <c r="P136" s="9">
        <v>14.6</v>
      </c>
      <c r="Q136" s="9">
        <v>14.2</v>
      </c>
      <c r="R136" s="7">
        <f t="shared" si="14"/>
        <v>14.133333333333331</v>
      </c>
      <c r="T136" s="3">
        <f t="shared" si="4"/>
        <v>-2</v>
      </c>
      <c r="U136" s="3">
        <f t="shared" si="4"/>
        <v>-2.3999999999999986</v>
      </c>
      <c r="V136" s="3">
        <f t="shared" si="4"/>
        <v>-1.1999999999999993</v>
      </c>
      <c r="W136" s="3">
        <f t="shared" si="5"/>
        <v>7.8999999999999995</v>
      </c>
      <c r="X136" s="3">
        <f t="shared" si="6"/>
        <v>5.6</v>
      </c>
      <c r="Y136" s="3">
        <f t="shared" si="6"/>
        <v>2.3000000000000007</v>
      </c>
      <c r="Z136" s="3">
        <f t="shared" si="6"/>
        <v>0.80000000000000071</v>
      </c>
      <c r="AA136" s="3">
        <f t="shared" si="6"/>
        <v>0</v>
      </c>
      <c r="AB136" s="3">
        <f t="shared" si="7"/>
        <v>9.9999999999999645E-2</v>
      </c>
      <c r="AC136" s="3">
        <f t="shared" si="7"/>
        <v>0.19999999999999929</v>
      </c>
      <c r="AD136" s="3">
        <f t="shared" si="7"/>
        <v>0.19999999999999929</v>
      </c>
      <c r="AE136" s="3">
        <f t="shared" si="7"/>
        <v>0</v>
      </c>
      <c r="AF136" s="3">
        <f t="shared" si="8"/>
        <v>0.95833333333333215</v>
      </c>
      <c r="AG136" s="9"/>
      <c r="AH136" s="2">
        <f t="shared" si="9"/>
        <v>-0.13071895424836599</v>
      </c>
      <c r="AI136" s="2">
        <f t="shared" si="9"/>
        <v>-0.15286624203821653</v>
      </c>
      <c r="AJ136" s="2">
        <f t="shared" si="9"/>
        <v>-7.8947368421052544E-2</v>
      </c>
      <c r="AK136" s="2">
        <f t="shared" si="10"/>
        <v>1.253968253968254</v>
      </c>
      <c r="AL136" s="2">
        <f t="shared" si="11"/>
        <v>0.65882352941176459</v>
      </c>
      <c r="AM136" s="2">
        <f t="shared" si="11"/>
        <v>0.19166666666666665</v>
      </c>
      <c r="AN136" s="2">
        <f t="shared" si="11"/>
        <v>5.9259259259259345E-2</v>
      </c>
      <c r="AO136" s="2">
        <f t="shared" si="11"/>
        <v>0</v>
      </c>
      <c r="AP136" s="2">
        <f t="shared" si="12"/>
        <v>6.9930069930068672E-3</v>
      </c>
      <c r="AQ136" s="2">
        <f t="shared" si="12"/>
        <v>1.388888888888884E-2</v>
      </c>
      <c r="AR136" s="2">
        <f t="shared" si="12"/>
        <v>1.388888888888884E-2</v>
      </c>
      <c r="AS136" s="2">
        <f t="shared" si="12"/>
        <v>0</v>
      </c>
      <c r="AT136" s="2">
        <f t="shared" si="13"/>
        <v>7.2738772928526263E-2</v>
      </c>
    </row>
    <row r="137" spans="1:46" x14ac:dyDescent="0.25">
      <c r="A137">
        <v>93561</v>
      </c>
      <c r="B137">
        <v>2021</v>
      </c>
      <c r="C137">
        <v>30000000</v>
      </c>
      <c r="D137" t="s">
        <v>135</v>
      </c>
      <c r="E137" t="s">
        <v>8</v>
      </c>
      <c r="F137" s="1">
        <v>51.8</v>
      </c>
      <c r="G137" s="10">
        <v>52.1</v>
      </c>
      <c r="H137" s="10">
        <v>52.6</v>
      </c>
      <c r="I137" s="9">
        <v>53.4</v>
      </c>
      <c r="J137" s="9">
        <v>54.1</v>
      </c>
      <c r="K137" s="9">
        <v>54.8</v>
      </c>
      <c r="L137" s="9">
        <v>54.8</v>
      </c>
      <c r="M137" s="7">
        <v>55.1</v>
      </c>
      <c r="N137" s="7">
        <v>55.6</v>
      </c>
      <c r="O137" s="9">
        <v>55.7</v>
      </c>
      <c r="P137" s="9">
        <v>55.6</v>
      </c>
      <c r="Q137" s="9">
        <v>56.7</v>
      </c>
      <c r="R137" s="7">
        <f t="shared" si="14"/>
        <v>54.358333333333348</v>
      </c>
      <c r="T137" s="3">
        <f t="shared" si="4"/>
        <v>-13.299999999999997</v>
      </c>
      <c r="U137" s="3">
        <f t="shared" si="4"/>
        <v>-13.199999999999996</v>
      </c>
      <c r="V137" s="3">
        <f t="shared" si="4"/>
        <v>-11.299999999999997</v>
      </c>
      <c r="W137" s="3">
        <f t="shared" si="5"/>
        <v>15.799999999999997</v>
      </c>
      <c r="X137" s="3">
        <f t="shared" si="6"/>
        <v>11.399999999999999</v>
      </c>
      <c r="Y137" s="3">
        <f t="shared" si="6"/>
        <v>6.5999999999999943</v>
      </c>
      <c r="Z137" s="3">
        <f t="shared" si="6"/>
        <v>4.8999999999999986</v>
      </c>
      <c r="AA137" s="3">
        <f t="shared" si="6"/>
        <v>3.7000000000000028</v>
      </c>
      <c r="AB137" s="3">
        <f t="shared" si="7"/>
        <v>3.5</v>
      </c>
      <c r="AC137" s="3">
        <f t="shared" si="7"/>
        <v>2.8000000000000043</v>
      </c>
      <c r="AD137" s="3">
        <f t="shared" si="7"/>
        <v>2.5</v>
      </c>
      <c r="AE137" s="3">
        <f t="shared" si="7"/>
        <v>3.8000000000000043</v>
      </c>
      <c r="AF137" s="3">
        <f t="shared" si="8"/>
        <v>1.4333333333333584</v>
      </c>
      <c r="AG137" s="9"/>
      <c r="AH137" s="2">
        <f t="shared" si="9"/>
        <v>-0.20430107526881713</v>
      </c>
      <c r="AI137" s="2">
        <f t="shared" si="9"/>
        <v>-0.20214395099540572</v>
      </c>
      <c r="AJ137" s="2">
        <f t="shared" si="9"/>
        <v>-0.17683881064162754</v>
      </c>
      <c r="AK137" s="2">
        <f t="shared" si="10"/>
        <v>0.42021276595744661</v>
      </c>
      <c r="AL137" s="2">
        <f t="shared" si="11"/>
        <v>0.26697892271662749</v>
      </c>
      <c r="AM137" s="2">
        <f t="shared" si="11"/>
        <v>0.13692946058091282</v>
      </c>
      <c r="AN137" s="2">
        <f t="shared" si="11"/>
        <v>9.8196392785571129E-2</v>
      </c>
      <c r="AO137" s="2">
        <f t="shared" si="11"/>
        <v>7.1984435797665336E-2</v>
      </c>
      <c r="AP137" s="2">
        <f t="shared" si="12"/>
        <v>6.7178502879078783E-2</v>
      </c>
      <c r="AQ137" s="2">
        <f t="shared" si="12"/>
        <v>5.2930056710775109E-2</v>
      </c>
      <c r="AR137" s="2">
        <f t="shared" si="12"/>
        <v>4.7080979284369162E-2</v>
      </c>
      <c r="AS137" s="2">
        <f t="shared" si="12"/>
        <v>7.1833648393194727E-2</v>
      </c>
      <c r="AT137" s="2">
        <f t="shared" si="13"/>
        <v>2.708234923634123E-2</v>
      </c>
    </row>
    <row r="138" spans="1:46" x14ac:dyDescent="0.25">
      <c r="A138">
        <v>93561</v>
      </c>
      <c r="B138">
        <v>2021</v>
      </c>
      <c r="C138">
        <v>31000000</v>
      </c>
      <c r="D138" t="s">
        <v>135</v>
      </c>
      <c r="E138" t="s">
        <v>9</v>
      </c>
      <c r="F138" s="1">
        <v>21.6</v>
      </c>
      <c r="G138" s="10">
        <v>21.6</v>
      </c>
      <c r="H138" s="10">
        <v>22</v>
      </c>
      <c r="I138" s="9">
        <v>22.1</v>
      </c>
      <c r="J138" s="9">
        <v>22.3</v>
      </c>
      <c r="K138" s="9">
        <v>22.4</v>
      </c>
      <c r="L138" s="9">
        <v>22.3</v>
      </c>
      <c r="M138" s="7">
        <v>22.3</v>
      </c>
      <c r="N138" s="7">
        <v>22.4</v>
      </c>
      <c r="O138" s="9">
        <v>22.3</v>
      </c>
      <c r="P138" s="9">
        <v>22.5</v>
      </c>
      <c r="Q138" s="9">
        <v>22.6</v>
      </c>
      <c r="R138" s="7">
        <f t="shared" si="14"/>
        <v>22.200000000000003</v>
      </c>
      <c r="T138" s="3">
        <f t="shared" si="4"/>
        <v>-3.5999999999999979</v>
      </c>
      <c r="U138" s="3">
        <f t="shared" si="4"/>
        <v>-3.7999999999999972</v>
      </c>
      <c r="V138" s="3">
        <f t="shared" si="4"/>
        <v>-3</v>
      </c>
      <c r="W138" s="3">
        <f t="shared" si="5"/>
        <v>7.6000000000000014</v>
      </c>
      <c r="X138" s="3">
        <f t="shared" si="6"/>
        <v>5</v>
      </c>
      <c r="Y138" s="3">
        <f t="shared" si="6"/>
        <v>2.1999999999999993</v>
      </c>
      <c r="Z138" s="3">
        <f t="shared" si="6"/>
        <v>1.4000000000000021</v>
      </c>
      <c r="AA138" s="3">
        <f t="shared" si="6"/>
        <v>0.69999999999999929</v>
      </c>
      <c r="AB138" s="3">
        <f t="shared" si="7"/>
        <v>0.5</v>
      </c>
      <c r="AC138" s="3">
        <f t="shared" si="7"/>
        <v>0.10000000000000142</v>
      </c>
      <c r="AD138" s="3">
        <f t="shared" si="7"/>
        <v>0.30000000000000071</v>
      </c>
      <c r="AE138" s="3">
        <f t="shared" si="7"/>
        <v>0.5</v>
      </c>
      <c r="AF138" s="3">
        <f t="shared" si="8"/>
        <v>0.65833333333333499</v>
      </c>
      <c r="AG138" s="9"/>
      <c r="AH138" s="2">
        <f t="shared" si="9"/>
        <v>-0.14285714285714279</v>
      </c>
      <c r="AI138" s="2">
        <f t="shared" si="9"/>
        <v>-0.14960629921259827</v>
      </c>
      <c r="AJ138" s="2">
        <f t="shared" si="9"/>
        <v>-0.12</v>
      </c>
      <c r="AK138" s="2">
        <f t="shared" si="10"/>
        <v>0.52413793103448292</v>
      </c>
      <c r="AL138" s="2">
        <f t="shared" si="11"/>
        <v>0.28901734104046239</v>
      </c>
      <c r="AM138" s="2">
        <f t="shared" si="11"/>
        <v>0.10891089108910879</v>
      </c>
      <c r="AN138" s="2">
        <f t="shared" si="11"/>
        <v>6.6985645933014482E-2</v>
      </c>
      <c r="AO138" s="2">
        <f t="shared" si="11"/>
        <v>3.240740740740744E-2</v>
      </c>
      <c r="AP138" s="2">
        <f t="shared" si="12"/>
        <v>2.2831050228310446E-2</v>
      </c>
      <c r="AQ138" s="2">
        <f t="shared" si="12"/>
        <v>4.5045045045044585E-3</v>
      </c>
      <c r="AR138" s="2">
        <f t="shared" si="12"/>
        <v>1.3513513513513598E-2</v>
      </c>
      <c r="AS138" s="2">
        <f t="shared" si="12"/>
        <v>2.2624434389140191E-2</v>
      </c>
      <c r="AT138" s="2">
        <f t="shared" si="13"/>
        <v>3.0560928433268852E-2</v>
      </c>
    </row>
    <row r="139" spans="1:46" x14ac:dyDescent="0.25">
      <c r="A139">
        <v>93561</v>
      </c>
      <c r="B139">
        <v>2021</v>
      </c>
      <c r="C139">
        <v>32000000</v>
      </c>
      <c r="D139" t="s">
        <v>135</v>
      </c>
      <c r="E139" t="s">
        <v>146</v>
      </c>
      <c r="F139" s="1">
        <v>30.2</v>
      </c>
      <c r="G139" s="10">
        <v>30.5</v>
      </c>
      <c r="H139" s="10">
        <v>30.6</v>
      </c>
      <c r="I139" s="9">
        <v>31.3</v>
      </c>
      <c r="J139" s="9">
        <v>31.8</v>
      </c>
      <c r="K139" s="9">
        <v>32.4</v>
      </c>
      <c r="L139" s="9">
        <v>32.5</v>
      </c>
      <c r="M139" s="7">
        <v>32.799999999999997</v>
      </c>
      <c r="N139" s="7">
        <v>33.200000000000003</v>
      </c>
      <c r="O139" s="9">
        <v>33.4</v>
      </c>
      <c r="P139" s="9">
        <v>33.1</v>
      </c>
      <c r="Q139" s="9">
        <v>34.1</v>
      </c>
      <c r="R139" s="7">
        <f t="shared" si="14"/>
        <v>32.158333333333339</v>
      </c>
      <c r="T139" s="3">
        <f t="shared" si="4"/>
        <v>-9.6999999999999993</v>
      </c>
      <c r="U139" s="3">
        <f t="shared" si="4"/>
        <v>-9.3999999999999986</v>
      </c>
      <c r="V139" s="3">
        <f t="shared" si="4"/>
        <v>-8.2999999999999972</v>
      </c>
      <c r="W139" s="3">
        <f t="shared" si="5"/>
        <v>8.1999999999999993</v>
      </c>
      <c r="X139" s="3">
        <f t="shared" si="6"/>
        <v>6.4000000000000021</v>
      </c>
      <c r="Y139" s="3">
        <f t="shared" si="6"/>
        <v>4.3999999999999986</v>
      </c>
      <c r="Z139" s="3">
        <f t="shared" si="6"/>
        <v>3.5</v>
      </c>
      <c r="AA139" s="3">
        <f t="shared" si="6"/>
        <v>2.9999999999999964</v>
      </c>
      <c r="AB139" s="3">
        <f t="shared" si="7"/>
        <v>3.0000000000000036</v>
      </c>
      <c r="AC139" s="3">
        <f t="shared" si="7"/>
        <v>2.6999999999999993</v>
      </c>
      <c r="AD139" s="3">
        <f t="shared" si="7"/>
        <v>2.2000000000000028</v>
      </c>
      <c r="AE139" s="3">
        <f t="shared" si="7"/>
        <v>3.3000000000000007</v>
      </c>
      <c r="AF139" s="3">
        <f t="shared" si="8"/>
        <v>0.77500000000000924</v>
      </c>
      <c r="AG139" s="9"/>
      <c r="AH139" s="2">
        <f t="shared" si="9"/>
        <v>-0.24310776942355894</v>
      </c>
      <c r="AI139" s="2">
        <f t="shared" si="9"/>
        <v>-0.23558897243107768</v>
      </c>
      <c r="AJ139" s="2">
        <f t="shared" si="9"/>
        <v>-0.2133676092544986</v>
      </c>
      <c r="AK139" s="2">
        <f t="shared" si="10"/>
        <v>0.35497835497835495</v>
      </c>
      <c r="AL139" s="2">
        <f t="shared" si="11"/>
        <v>0.25196850393700787</v>
      </c>
      <c r="AM139" s="2">
        <f t="shared" si="11"/>
        <v>0.15714285714285703</v>
      </c>
      <c r="AN139" s="2">
        <f t="shared" si="11"/>
        <v>0.1206896551724137</v>
      </c>
      <c r="AO139" s="2">
        <f t="shared" si="11"/>
        <v>0.10067114093959728</v>
      </c>
      <c r="AP139" s="2">
        <f t="shared" si="12"/>
        <v>9.9337748344370924E-2</v>
      </c>
      <c r="AQ139" s="2">
        <f t="shared" si="12"/>
        <v>8.7947882736156391E-2</v>
      </c>
      <c r="AR139" s="2">
        <f t="shared" si="12"/>
        <v>7.1197411003236288E-2</v>
      </c>
      <c r="AS139" s="2">
        <f t="shared" si="12"/>
        <v>0.10714285714285721</v>
      </c>
      <c r="AT139" s="2">
        <f t="shared" si="13"/>
        <v>2.4694636218800081E-2</v>
      </c>
    </row>
    <row r="140" spans="1:46" x14ac:dyDescent="0.25">
      <c r="A140">
        <v>93561</v>
      </c>
      <c r="B140">
        <v>2021</v>
      </c>
      <c r="C140">
        <v>32315000</v>
      </c>
      <c r="D140" t="s">
        <v>135</v>
      </c>
      <c r="E140" t="s">
        <v>10</v>
      </c>
      <c r="F140" s="1">
        <v>6.2</v>
      </c>
      <c r="G140" s="10">
        <v>6.3</v>
      </c>
      <c r="H140" s="10">
        <v>6.3</v>
      </c>
      <c r="I140" s="9">
        <v>6.5</v>
      </c>
      <c r="J140" s="9">
        <v>6.6</v>
      </c>
      <c r="K140" s="9">
        <v>6.8</v>
      </c>
      <c r="L140" s="9">
        <v>6.7</v>
      </c>
      <c r="M140" s="7">
        <v>6.8</v>
      </c>
      <c r="N140" s="7">
        <v>6.9</v>
      </c>
      <c r="O140" s="9">
        <v>6.8</v>
      </c>
      <c r="P140" s="9">
        <v>6.7</v>
      </c>
      <c r="Q140" s="9">
        <v>6.8</v>
      </c>
      <c r="R140" s="7">
        <f t="shared" si="14"/>
        <v>6.6166666666666663</v>
      </c>
      <c r="T140" s="3">
        <f t="shared" si="4"/>
        <v>-3.4999999999999991</v>
      </c>
      <c r="U140" s="3">
        <f t="shared" si="4"/>
        <v>-3.5000000000000009</v>
      </c>
      <c r="V140" s="3">
        <f t="shared" si="4"/>
        <v>-3.1000000000000005</v>
      </c>
      <c r="W140" s="3">
        <f t="shared" si="5"/>
        <v>2.5</v>
      </c>
      <c r="X140" s="3">
        <f t="shared" si="6"/>
        <v>2.0999999999999996</v>
      </c>
      <c r="Y140" s="3">
        <f t="shared" si="6"/>
        <v>1.2999999999999998</v>
      </c>
      <c r="Z140" s="3">
        <f t="shared" si="6"/>
        <v>0.40000000000000036</v>
      </c>
      <c r="AA140" s="3">
        <f t="shared" si="6"/>
        <v>0.20000000000000018</v>
      </c>
      <c r="AB140" s="3">
        <f t="shared" si="7"/>
        <v>0.30000000000000071</v>
      </c>
      <c r="AC140" s="3">
        <f t="shared" si="7"/>
        <v>0.20000000000000018</v>
      </c>
      <c r="AD140" s="3">
        <f t="shared" si="7"/>
        <v>0.20000000000000018</v>
      </c>
      <c r="AE140" s="3">
        <f t="shared" si="7"/>
        <v>0.39999999999999947</v>
      </c>
      <c r="AF140" s="3">
        <f t="shared" si="8"/>
        <v>-0.20833333333333393</v>
      </c>
      <c r="AG140" s="9"/>
      <c r="AH140" s="2">
        <f t="shared" si="9"/>
        <v>-0.36082474226804118</v>
      </c>
      <c r="AI140" s="2">
        <f t="shared" si="9"/>
        <v>-0.35714285714285721</v>
      </c>
      <c r="AJ140" s="2">
        <f t="shared" si="9"/>
        <v>-0.32978723404255328</v>
      </c>
      <c r="AK140" s="2">
        <f t="shared" si="10"/>
        <v>0.625</v>
      </c>
      <c r="AL140" s="2">
        <f t="shared" si="11"/>
        <v>0.46666666666666656</v>
      </c>
      <c r="AM140" s="2">
        <f t="shared" si="11"/>
        <v>0.23636363636363633</v>
      </c>
      <c r="AN140" s="2">
        <f t="shared" si="11"/>
        <v>6.3492063492063489E-2</v>
      </c>
      <c r="AO140" s="2">
        <f t="shared" si="11"/>
        <v>3.0303030303030276E-2</v>
      </c>
      <c r="AP140" s="2">
        <f t="shared" si="12"/>
        <v>4.5454545454545636E-2</v>
      </c>
      <c r="AQ140" s="2">
        <f t="shared" si="12"/>
        <v>3.0303030303030276E-2</v>
      </c>
      <c r="AR140" s="2">
        <f t="shared" si="12"/>
        <v>3.0769230769230882E-2</v>
      </c>
      <c r="AS140" s="2">
        <f t="shared" si="12"/>
        <v>6.25E-2</v>
      </c>
      <c r="AT140" s="2">
        <f t="shared" si="13"/>
        <v>-3.0525030525030639E-2</v>
      </c>
    </row>
    <row r="141" spans="1:46" x14ac:dyDescent="0.25">
      <c r="A141">
        <v>93561</v>
      </c>
      <c r="B141">
        <v>2021</v>
      </c>
      <c r="C141">
        <v>40000000</v>
      </c>
      <c r="D141" t="s">
        <v>135</v>
      </c>
      <c r="E141" t="s">
        <v>11</v>
      </c>
      <c r="F141" s="1">
        <v>536.20000000000005</v>
      </c>
      <c r="G141" s="10">
        <v>530.5</v>
      </c>
      <c r="H141" s="10">
        <v>533.29999999999995</v>
      </c>
      <c r="I141" s="9">
        <v>535.9</v>
      </c>
      <c r="J141" s="9">
        <v>539.9</v>
      </c>
      <c r="K141" s="9">
        <v>546.29999999999995</v>
      </c>
      <c r="L141" s="9">
        <v>542.9</v>
      </c>
      <c r="M141" s="7">
        <v>544.4</v>
      </c>
      <c r="N141" s="7">
        <v>550.79999999999995</v>
      </c>
      <c r="O141" s="9">
        <v>566.70000000000005</v>
      </c>
      <c r="P141" s="9">
        <v>586.20000000000005</v>
      </c>
      <c r="Q141" s="9">
        <v>597.29999999999995</v>
      </c>
      <c r="R141" s="7">
        <f t="shared" si="14"/>
        <v>550.86666666666667</v>
      </c>
      <c r="T141" s="3">
        <f t="shared" si="4"/>
        <v>-101.39999999999998</v>
      </c>
      <c r="U141" s="3">
        <f t="shared" si="4"/>
        <v>-97.399999999999977</v>
      </c>
      <c r="V141" s="3">
        <f t="shared" si="4"/>
        <v>-88.5</v>
      </c>
      <c r="W141" s="3">
        <f t="shared" si="5"/>
        <v>90.799999999999955</v>
      </c>
      <c r="X141" s="3">
        <f t="shared" si="6"/>
        <v>88.699999999999989</v>
      </c>
      <c r="Y141" s="3">
        <f t="shared" si="6"/>
        <v>71.599999999999966</v>
      </c>
      <c r="Z141" s="3">
        <f t="shared" si="6"/>
        <v>43</v>
      </c>
      <c r="AA141" s="3">
        <f t="shared" si="6"/>
        <v>35.299999999999955</v>
      </c>
      <c r="AB141" s="3">
        <f t="shared" si="7"/>
        <v>30.299999999999955</v>
      </c>
      <c r="AC141" s="3">
        <f t="shared" si="7"/>
        <v>26.700000000000045</v>
      </c>
      <c r="AD141" s="3">
        <f t="shared" si="7"/>
        <v>33.100000000000023</v>
      </c>
      <c r="AE141" s="3">
        <f t="shared" si="7"/>
        <v>36.599999999999909</v>
      </c>
      <c r="AF141" s="3">
        <f t="shared" si="8"/>
        <v>14.066666666666606</v>
      </c>
      <c r="AG141" s="9"/>
      <c r="AH141" s="2">
        <f t="shared" si="9"/>
        <v>-0.15903387703889582</v>
      </c>
      <c r="AI141" s="2">
        <f t="shared" si="9"/>
        <v>-0.15512024207676378</v>
      </c>
      <c r="AJ141" s="2">
        <f t="shared" si="9"/>
        <v>-0.14232872306207789</v>
      </c>
      <c r="AK141" s="2">
        <f t="shared" si="10"/>
        <v>0.20399910132554466</v>
      </c>
      <c r="AL141" s="2">
        <f t="shared" si="11"/>
        <v>0.19658687943262398</v>
      </c>
      <c r="AM141" s="2">
        <f t="shared" si="11"/>
        <v>0.15083210448704443</v>
      </c>
      <c r="AN141" s="2">
        <f t="shared" si="11"/>
        <v>8.6017203440688084E-2</v>
      </c>
      <c r="AO141" s="2">
        <f t="shared" si="11"/>
        <v>6.9338047534865277E-2</v>
      </c>
      <c r="AP141" s="2">
        <f t="shared" si="12"/>
        <v>5.8213256484149767E-2</v>
      </c>
      <c r="AQ141" s="2">
        <f t="shared" si="12"/>
        <v>4.9444444444444624E-2</v>
      </c>
      <c r="AR141" s="2">
        <f t="shared" si="12"/>
        <v>5.9844512746338951E-2</v>
      </c>
      <c r="AS141" s="2">
        <f t="shared" si="12"/>
        <v>6.5275548421615648E-2</v>
      </c>
      <c r="AT141" s="2">
        <f t="shared" si="13"/>
        <v>2.62046696472924E-2</v>
      </c>
    </row>
    <row r="142" spans="1:46" x14ac:dyDescent="0.25">
      <c r="A142">
        <v>93561</v>
      </c>
      <c r="B142">
        <v>2021</v>
      </c>
      <c r="C142">
        <v>41000000</v>
      </c>
      <c r="D142" t="s">
        <v>135</v>
      </c>
      <c r="E142" t="s">
        <v>12</v>
      </c>
      <c r="F142" s="1">
        <v>118.9</v>
      </c>
      <c r="G142" s="10">
        <v>119.6</v>
      </c>
      <c r="H142" s="10">
        <v>120.5</v>
      </c>
      <c r="I142" s="9">
        <v>121</v>
      </c>
      <c r="J142" s="9">
        <v>121.4</v>
      </c>
      <c r="K142" s="9">
        <v>122.8</v>
      </c>
      <c r="L142" s="9">
        <v>124.2</v>
      </c>
      <c r="M142" s="7">
        <v>124.3</v>
      </c>
      <c r="N142" s="7">
        <v>124.4</v>
      </c>
      <c r="O142" s="9">
        <v>124.9</v>
      </c>
      <c r="P142" s="9">
        <v>125.8</v>
      </c>
      <c r="Q142" s="9">
        <v>127.3</v>
      </c>
      <c r="R142" s="7">
        <f t="shared" si="14"/>
        <v>122.925</v>
      </c>
      <c r="T142" s="3">
        <f t="shared" si="4"/>
        <v>-19.799999999999983</v>
      </c>
      <c r="U142" s="3">
        <f t="shared" si="4"/>
        <v>-19.300000000000011</v>
      </c>
      <c r="V142" s="3">
        <f t="shared" si="4"/>
        <v>-16.400000000000006</v>
      </c>
      <c r="W142" s="3">
        <f t="shared" si="5"/>
        <v>13.5</v>
      </c>
      <c r="X142" s="3">
        <f t="shared" si="6"/>
        <v>11.100000000000009</v>
      </c>
      <c r="Y142" s="3">
        <f t="shared" si="6"/>
        <v>8.2999999999999972</v>
      </c>
      <c r="Z142" s="3">
        <f t="shared" si="6"/>
        <v>8.5</v>
      </c>
      <c r="AA142" s="3">
        <f t="shared" si="6"/>
        <v>6.2000000000000028</v>
      </c>
      <c r="AB142" s="3">
        <f t="shared" si="7"/>
        <v>5.8000000000000114</v>
      </c>
      <c r="AC142" s="3">
        <f t="shared" si="7"/>
        <v>5</v>
      </c>
      <c r="AD142" s="3">
        <f t="shared" si="7"/>
        <v>5.7999999999999972</v>
      </c>
      <c r="AE142" s="3">
        <f t="shared" si="7"/>
        <v>6.8999999999999915</v>
      </c>
      <c r="AF142" s="3">
        <f t="shared" si="8"/>
        <v>1.2999999999999829</v>
      </c>
      <c r="AG142" s="9"/>
      <c r="AH142" s="2">
        <f t="shared" si="9"/>
        <v>-0.14275414563806765</v>
      </c>
      <c r="AI142" s="2">
        <f t="shared" si="9"/>
        <v>-0.13894888408927297</v>
      </c>
      <c r="AJ142" s="2">
        <f t="shared" si="9"/>
        <v>-0.11979547114682254</v>
      </c>
      <c r="AK142" s="2">
        <f t="shared" si="10"/>
        <v>0.12558139534883717</v>
      </c>
      <c r="AL142" s="2">
        <f t="shared" si="11"/>
        <v>0.10063463281958307</v>
      </c>
      <c r="AM142" s="2">
        <f t="shared" si="11"/>
        <v>7.2489082969432239E-2</v>
      </c>
      <c r="AN142" s="2">
        <f t="shared" si="11"/>
        <v>7.3465859982713821E-2</v>
      </c>
      <c r="AO142" s="2">
        <f t="shared" si="11"/>
        <v>5.2497883149873026E-2</v>
      </c>
      <c r="AP142" s="2">
        <f t="shared" si="12"/>
        <v>4.8903878583473892E-2</v>
      </c>
      <c r="AQ142" s="2">
        <f t="shared" si="12"/>
        <v>4.1701417848206912E-2</v>
      </c>
      <c r="AR142" s="2">
        <f t="shared" si="12"/>
        <v>4.8333333333333339E-2</v>
      </c>
      <c r="AS142" s="2">
        <f t="shared" si="12"/>
        <v>5.7308970099667622E-2</v>
      </c>
      <c r="AT142" s="2">
        <f t="shared" si="13"/>
        <v>1.0688591983555762E-2</v>
      </c>
    </row>
    <row r="143" spans="1:46" x14ac:dyDescent="0.25">
      <c r="A143">
        <v>93561</v>
      </c>
      <c r="B143">
        <v>2021</v>
      </c>
      <c r="C143">
        <v>41423000</v>
      </c>
      <c r="D143" t="s">
        <v>135</v>
      </c>
      <c r="E143" t="s">
        <v>13</v>
      </c>
      <c r="F143" s="1">
        <v>47.3</v>
      </c>
      <c r="G143" s="10">
        <v>47.5</v>
      </c>
      <c r="H143" s="10">
        <v>47.8</v>
      </c>
      <c r="I143" s="9">
        <v>48</v>
      </c>
      <c r="J143" s="9">
        <v>48.1</v>
      </c>
      <c r="K143" s="9">
        <v>48.6</v>
      </c>
      <c r="L143" s="9">
        <v>49.3</v>
      </c>
      <c r="M143" s="7">
        <v>49.4</v>
      </c>
      <c r="N143" s="7">
        <v>49.2</v>
      </c>
      <c r="O143" s="9">
        <v>49.1</v>
      </c>
      <c r="P143" s="9">
        <v>49.1</v>
      </c>
      <c r="Q143" s="9">
        <v>49.8</v>
      </c>
      <c r="R143" s="7">
        <f t="shared" si="14"/>
        <v>48.599999999999994</v>
      </c>
      <c r="T143" s="3">
        <f t="shared" si="4"/>
        <v>-6</v>
      </c>
      <c r="U143" s="3">
        <f t="shared" si="4"/>
        <v>-5.7000000000000028</v>
      </c>
      <c r="V143" s="3">
        <f t="shared" si="4"/>
        <v>-4.7000000000000028</v>
      </c>
      <c r="W143" s="3">
        <f t="shared" si="5"/>
        <v>6.7000000000000028</v>
      </c>
      <c r="X143" s="3">
        <f t="shared" si="6"/>
        <v>4.8000000000000043</v>
      </c>
      <c r="Y143" s="3">
        <f t="shared" si="6"/>
        <v>3</v>
      </c>
      <c r="Z143" s="3">
        <f t="shared" si="6"/>
        <v>3.0999999999999943</v>
      </c>
      <c r="AA143" s="3">
        <f t="shared" si="6"/>
        <v>2.3999999999999986</v>
      </c>
      <c r="AB143" s="3">
        <f t="shared" si="7"/>
        <v>2.1000000000000014</v>
      </c>
      <c r="AC143" s="3">
        <f t="shared" si="7"/>
        <v>1.3999999999999986</v>
      </c>
      <c r="AD143" s="3">
        <f t="shared" si="7"/>
        <v>1.2000000000000028</v>
      </c>
      <c r="AE143" s="3">
        <f t="shared" si="7"/>
        <v>1.6999999999999957</v>
      </c>
      <c r="AF143" s="3">
        <f t="shared" si="8"/>
        <v>0.83333333333332149</v>
      </c>
      <c r="AG143" s="9"/>
      <c r="AH143" s="2">
        <f t="shared" si="9"/>
        <v>-0.11257035647279545</v>
      </c>
      <c r="AI143" s="2">
        <f t="shared" si="9"/>
        <v>-0.10714285714285721</v>
      </c>
      <c r="AJ143" s="2">
        <f t="shared" si="9"/>
        <v>-8.9523809523809561E-2</v>
      </c>
      <c r="AK143" s="2">
        <f t="shared" si="10"/>
        <v>0.16222760290556915</v>
      </c>
      <c r="AL143" s="2">
        <f t="shared" si="11"/>
        <v>0.11085450346420345</v>
      </c>
      <c r="AM143" s="2">
        <f t="shared" si="11"/>
        <v>6.578947368421062E-2</v>
      </c>
      <c r="AN143" s="2">
        <f t="shared" si="11"/>
        <v>6.7099567099566881E-2</v>
      </c>
      <c r="AO143" s="2">
        <f t="shared" si="11"/>
        <v>5.1063829787234116E-2</v>
      </c>
      <c r="AP143" s="2">
        <f t="shared" si="12"/>
        <v>4.4585987261146487E-2</v>
      </c>
      <c r="AQ143" s="2">
        <f t="shared" si="12"/>
        <v>2.9350104821803003E-2</v>
      </c>
      <c r="AR143" s="2">
        <f t="shared" si="12"/>
        <v>2.5052192066805867E-2</v>
      </c>
      <c r="AS143" s="2">
        <f t="shared" si="12"/>
        <v>3.5343035343035289E-2</v>
      </c>
      <c r="AT143" s="2">
        <f t="shared" si="13"/>
        <v>1.7445917655268373E-2</v>
      </c>
    </row>
    <row r="144" spans="1:46" x14ac:dyDescent="0.25">
      <c r="A144">
        <v>93561</v>
      </c>
      <c r="B144">
        <v>2021</v>
      </c>
      <c r="C144">
        <v>41424000</v>
      </c>
      <c r="D144" t="s">
        <v>135</v>
      </c>
      <c r="E144" t="s">
        <v>14</v>
      </c>
      <c r="F144" s="1">
        <v>64.2</v>
      </c>
      <c r="G144" s="10">
        <v>64.7</v>
      </c>
      <c r="H144" s="10">
        <v>65.3</v>
      </c>
      <c r="I144" s="9">
        <v>65.599999999999994</v>
      </c>
      <c r="J144" s="9">
        <v>65.8</v>
      </c>
      <c r="K144" s="9">
        <v>66.5</v>
      </c>
      <c r="L144" s="9">
        <v>67</v>
      </c>
      <c r="M144" s="7">
        <v>67</v>
      </c>
      <c r="N144" s="7">
        <v>67.3</v>
      </c>
      <c r="O144" s="9">
        <v>68.099999999999994</v>
      </c>
      <c r="P144" s="9">
        <v>68.8</v>
      </c>
      <c r="Q144" s="9">
        <v>68.900000000000006</v>
      </c>
      <c r="R144" s="7">
        <f t="shared" si="14"/>
        <v>66.59999999999998</v>
      </c>
      <c r="T144" s="3">
        <f t="shared" si="4"/>
        <v>-11.200000000000003</v>
      </c>
      <c r="U144" s="3">
        <f t="shared" si="4"/>
        <v>-10.899999999999991</v>
      </c>
      <c r="V144" s="3">
        <f t="shared" si="4"/>
        <v>-9.2000000000000028</v>
      </c>
      <c r="W144" s="3">
        <f t="shared" si="5"/>
        <v>7.6999999999999957</v>
      </c>
      <c r="X144" s="3">
        <f t="shared" si="6"/>
        <v>7.1999999999999957</v>
      </c>
      <c r="Y144" s="3">
        <f t="shared" si="6"/>
        <v>6</v>
      </c>
      <c r="Z144" s="3">
        <f t="shared" si="6"/>
        <v>5.6000000000000014</v>
      </c>
      <c r="AA144" s="3">
        <f t="shared" si="6"/>
        <v>4</v>
      </c>
      <c r="AB144" s="3">
        <f t="shared" si="7"/>
        <v>3.8999999999999986</v>
      </c>
      <c r="AC144" s="3">
        <f t="shared" si="7"/>
        <v>3.7999999999999972</v>
      </c>
      <c r="AD144" s="3">
        <f t="shared" si="7"/>
        <v>4.5</v>
      </c>
      <c r="AE144" s="3">
        <f t="shared" si="7"/>
        <v>4.2000000000000028</v>
      </c>
      <c r="AF144" s="3">
        <f t="shared" si="8"/>
        <v>1.2999999999999829</v>
      </c>
      <c r="AG144" s="9"/>
      <c r="AH144" s="2">
        <f t="shared" si="9"/>
        <v>-0.14854111405835546</v>
      </c>
      <c r="AI144" s="2">
        <f t="shared" si="9"/>
        <v>-0.14417989417989407</v>
      </c>
      <c r="AJ144" s="2">
        <f t="shared" si="9"/>
        <v>-0.12348993288590604</v>
      </c>
      <c r="AK144" s="2">
        <f t="shared" si="10"/>
        <v>0.13298791018998268</v>
      </c>
      <c r="AL144" s="2">
        <f t="shared" si="11"/>
        <v>0.12286689419795205</v>
      </c>
      <c r="AM144" s="2">
        <f t="shared" si="11"/>
        <v>9.9173553719008156E-2</v>
      </c>
      <c r="AN144" s="2">
        <f t="shared" si="11"/>
        <v>9.1205211726384405E-2</v>
      </c>
      <c r="AO144" s="2">
        <f t="shared" si="11"/>
        <v>6.3492063492063489E-2</v>
      </c>
      <c r="AP144" s="2">
        <f t="shared" si="12"/>
        <v>6.1514195583596276E-2</v>
      </c>
      <c r="AQ144" s="2">
        <f t="shared" si="12"/>
        <v>5.9097978227060644E-2</v>
      </c>
      <c r="AR144" s="2">
        <f t="shared" si="12"/>
        <v>6.998444790046654E-2</v>
      </c>
      <c r="AS144" s="2">
        <f t="shared" si="12"/>
        <v>6.4914992272024685E-2</v>
      </c>
      <c r="AT144" s="2">
        <f t="shared" si="13"/>
        <v>1.9908116385910946E-2</v>
      </c>
    </row>
    <row r="145" spans="1:46" x14ac:dyDescent="0.25">
      <c r="A145">
        <v>93561</v>
      </c>
      <c r="B145">
        <v>2021</v>
      </c>
      <c r="C145">
        <v>41424300</v>
      </c>
      <c r="D145" t="s">
        <v>135</v>
      </c>
      <c r="E145" t="s">
        <v>147</v>
      </c>
      <c r="F145" s="1">
        <v>21.9</v>
      </c>
      <c r="G145" s="10">
        <v>22</v>
      </c>
      <c r="H145" s="10">
        <v>22.1</v>
      </c>
      <c r="I145" s="9">
        <v>22.3</v>
      </c>
      <c r="J145" s="9">
        <v>22.4</v>
      </c>
      <c r="K145" s="9">
        <v>22.6</v>
      </c>
      <c r="L145" s="9">
        <v>22.9</v>
      </c>
      <c r="M145" s="7">
        <v>22.9</v>
      </c>
      <c r="N145" s="7">
        <v>22.9</v>
      </c>
      <c r="O145" s="9">
        <v>23.1</v>
      </c>
      <c r="P145" s="9">
        <v>23.2</v>
      </c>
      <c r="Q145" s="9">
        <v>23.4</v>
      </c>
      <c r="R145" s="7">
        <f t="shared" si="14"/>
        <v>22.641666666666666</v>
      </c>
      <c r="T145" s="3">
        <f t="shared" si="4"/>
        <v>-6</v>
      </c>
      <c r="U145" s="3">
        <f t="shared" si="4"/>
        <v>-6</v>
      </c>
      <c r="V145" s="3">
        <f t="shared" si="4"/>
        <v>-5.3999999999999986</v>
      </c>
      <c r="W145" s="3">
        <f t="shared" si="5"/>
        <v>2.4000000000000021</v>
      </c>
      <c r="X145" s="3">
        <f t="shared" si="6"/>
        <v>3.6999999999999993</v>
      </c>
      <c r="Y145" s="3">
        <f t="shared" si="6"/>
        <v>3.3000000000000007</v>
      </c>
      <c r="Z145" s="3">
        <f t="shared" si="6"/>
        <v>3.0999999999999979</v>
      </c>
      <c r="AA145" s="3">
        <f t="shared" si="6"/>
        <v>1.8999999999999986</v>
      </c>
      <c r="AB145" s="3">
        <f t="shared" si="7"/>
        <v>1.6999999999999993</v>
      </c>
      <c r="AC145" s="3">
        <f t="shared" si="7"/>
        <v>1.3000000000000007</v>
      </c>
      <c r="AD145" s="3">
        <f t="shared" si="7"/>
        <v>1.3000000000000007</v>
      </c>
      <c r="AE145" s="3">
        <f t="shared" si="7"/>
        <v>1.3999999999999986</v>
      </c>
      <c r="AF145" s="3">
        <f t="shared" si="8"/>
        <v>0.22499999999999787</v>
      </c>
      <c r="AG145" s="9"/>
      <c r="AH145" s="2">
        <f t="shared" si="9"/>
        <v>-0.21505376344086025</v>
      </c>
      <c r="AI145" s="2">
        <f t="shared" si="9"/>
        <v>-0.2142857142857143</v>
      </c>
      <c r="AJ145" s="2">
        <f t="shared" si="9"/>
        <v>-0.1963636363636363</v>
      </c>
      <c r="AK145" s="2">
        <f t="shared" si="10"/>
        <v>0.12060301507537696</v>
      </c>
      <c r="AL145" s="2">
        <f t="shared" si="11"/>
        <v>0.19786096256684482</v>
      </c>
      <c r="AM145" s="2">
        <f t="shared" si="11"/>
        <v>0.17098445595854916</v>
      </c>
      <c r="AN145" s="2">
        <f t="shared" si="11"/>
        <v>0.15656565656565635</v>
      </c>
      <c r="AO145" s="2">
        <f t="shared" si="11"/>
        <v>9.0476190476190377E-2</v>
      </c>
      <c r="AP145" s="2">
        <f t="shared" si="12"/>
        <v>8.0188679245283057E-2</v>
      </c>
      <c r="AQ145" s="2">
        <f t="shared" si="12"/>
        <v>5.9633027522935755E-2</v>
      </c>
      <c r="AR145" s="2">
        <f t="shared" si="12"/>
        <v>5.9360730593607247E-2</v>
      </c>
      <c r="AS145" s="2">
        <f t="shared" si="12"/>
        <v>6.3636363636363491E-2</v>
      </c>
      <c r="AT145" s="2">
        <f t="shared" si="13"/>
        <v>1.003717472118959E-2</v>
      </c>
    </row>
    <row r="146" spans="1:46" x14ac:dyDescent="0.25">
      <c r="A146">
        <v>93561</v>
      </c>
      <c r="B146">
        <v>2021</v>
      </c>
      <c r="C146">
        <v>41424400</v>
      </c>
      <c r="D146" t="s">
        <v>135</v>
      </c>
      <c r="E146" t="s">
        <v>148</v>
      </c>
      <c r="F146" s="1">
        <v>20.2</v>
      </c>
      <c r="G146" s="10">
        <v>20.3</v>
      </c>
      <c r="H146" s="10">
        <v>20.5</v>
      </c>
      <c r="I146" s="9">
        <v>20.5</v>
      </c>
      <c r="J146" s="9">
        <v>20.5</v>
      </c>
      <c r="K146" s="9">
        <v>20.7</v>
      </c>
      <c r="L146" s="9">
        <v>20.8</v>
      </c>
      <c r="M146" s="7">
        <v>21</v>
      </c>
      <c r="N146" s="7">
        <v>21.3</v>
      </c>
      <c r="O146" s="9">
        <v>21.5</v>
      </c>
      <c r="P146" s="9">
        <v>21.5</v>
      </c>
      <c r="Q146" s="9">
        <v>21.6</v>
      </c>
      <c r="R146" s="7">
        <f t="shared" si="14"/>
        <v>20.866666666666667</v>
      </c>
      <c r="T146" s="3">
        <f t="shared" si="4"/>
        <v>-3.3000000000000007</v>
      </c>
      <c r="U146" s="3">
        <f t="shared" si="4"/>
        <v>-3.1999999999999993</v>
      </c>
      <c r="V146" s="3">
        <f t="shared" si="4"/>
        <v>-2.6000000000000014</v>
      </c>
      <c r="W146" s="3">
        <f t="shared" si="5"/>
        <v>2.6000000000000014</v>
      </c>
      <c r="X146" s="3">
        <f t="shared" si="6"/>
        <v>1</v>
      </c>
      <c r="Y146" s="3">
        <f t="shared" si="6"/>
        <v>0.5</v>
      </c>
      <c r="Z146" s="3">
        <f t="shared" si="6"/>
        <v>0.80000000000000071</v>
      </c>
      <c r="AA146" s="3">
        <f t="shared" si="6"/>
        <v>0.69999999999999929</v>
      </c>
      <c r="AB146" s="3">
        <f t="shared" si="7"/>
        <v>0.90000000000000213</v>
      </c>
      <c r="AC146" s="3">
        <f t="shared" si="7"/>
        <v>1</v>
      </c>
      <c r="AD146" s="3">
        <f t="shared" si="7"/>
        <v>1</v>
      </c>
      <c r="AE146" s="3">
        <f t="shared" si="7"/>
        <v>1.2000000000000028</v>
      </c>
      <c r="AF146" s="3">
        <f t="shared" si="8"/>
        <v>5.0000000000000711E-2</v>
      </c>
      <c r="AG146" s="9"/>
      <c r="AH146" s="2">
        <f t="shared" si="9"/>
        <v>-0.1404255319148936</v>
      </c>
      <c r="AI146" s="2">
        <f t="shared" si="9"/>
        <v>-0.13617021276595742</v>
      </c>
      <c r="AJ146" s="2">
        <f t="shared" si="9"/>
        <v>-0.11255411255411263</v>
      </c>
      <c r="AK146" s="2">
        <f t="shared" si="10"/>
        <v>0.14525139664804487</v>
      </c>
      <c r="AL146" s="2">
        <f t="shared" si="11"/>
        <v>5.1282051282051322E-2</v>
      </c>
      <c r="AM146" s="2">
        <f t="shared" si="11"/>
        <v>2.4752475247524774E-2</v>
      </c>
      <c r="AN146" s="2">
        <f t="shared" si="11"/>
        <v>4.0000000000000036E-2</v>
      </c>
      <c r="AO146" s="2">
        <f t="shared" si="11"/>
        <v>3.4482758620689724E-2</v>
      </c>
      <c r="AP146" s="2">
        <f t="shared" si="12"/>
        <v>4.4117647058823595E-2</v>
      </c>
      <c r="AQ146" s="2">
        <f t="shared" si="12"/>
        <v>4.8780487804878092E-2</v>
      </c>
      <c r="AR146" s="2">
        <f t="shared" si="12"/>
        <v>4.8780487804878092E-2</v>
      </c>
      <c r="AS146" s="2">
        <f t="shared" si="12"/>
        <v>5.8823529411764941E-2</v>
      </c>
      <c r="AT146" s="2">
        <f t="shared" si="13"/>
        <v>2.4019215372297342E-3</v>
      </c>
    </row>
    <row r="147" spans="1:46" x14ac:dyDescent="0.25">
      <c r="A147">
        <v>93561</v>
      </c>
      <c r="B147">
        <v>2021</v>
      </c>
      <c r="C147">
        <v>42000000</v>
      </c>
      <c r="D147" t="s">
        <v>135</v>
      </c>
      <c r="E147" t="s">
        <v>17</v>
      </c>
      <c r="F147" s="1">
        <v>285.7</v>
      </c>
      <c r="G147" s="10">
        <v>282.10000000000002</v>
      </c>
      <c r="H147" s="10">
        <v>283.39999999999998</v>
      </c>
      <c r="I147" s="9">
        <v>285.2</v>
      </c>
      <c r="J147" s="9">
        <v>287.60000000000002</v>
      </c>
      <c r="K147" s="9">
        <v>290.3</v>
      </c>
      <c r="L147" s="9">
        <v>290.7</v>
      </c>
      <c r="M147" s="7">
        <v>291.3</v>
      </c>
      <c r="N147" s="7">
        <v>293.8</v>
      </c>
      <c r="O147" s="9">
        <v>299.5</v>
      </c>
      <c r="P147" s="9">
        <v>309.2</v>
      </c>
      <c r="Q147" s="9">
        <v>315.39999999999998</v>
      </c>
      <c r="R147" s="7">
        <f t="shared" si="14"/>
        <v>292.85000000000002</v>
      </c>
      <c r="T147" s="3">
        <f t="shared" si="4"/>
        <v>-60.199999999999989</v>
      </c>
      <c r="U147" s="3">
        <f t="shared" si="4"/>
        <v>-57.399999999999977</v>
      </c>
      <c r="V147" s="3">
        <f t="shared" si="4"/>
        <v>-51</v>
      </c>
      <c r="W147" s="3">
        <f t="shared" si="5"/>
        <v>60.299999999999983</v>
      </c>
      <c r="X147" s="3">
        <f t="shared" si="6"/>
        <v>58.600000000000023</v>
      </c>
      <c r="Y147" s="3">
        <f t="shared" si="6"/>
        <v>41.100000000000023</v>
      </c>
      <c r="Z147" s="3">
        <f t="shared" si="6"/>
        <v>17.199999999999989</v>
      </c>
      <c r="AA147" s="3">
        <f t="shared" si="6"/>
        <v>12.400000000000034</v>
      </c>
      <c r="AB147" s="3">
        <f t="shared" si="7"/>
        <v>10.600000000000023</v>
      </c>
      <c r="AC147" s="3">
        <f t="shared" si="7"/>
        <v>10.399999999999977</v>
      </c>
      <c r="AD147" s="3">
        <f t="shared" si="7"/>
        <v>13.5</v>
      </c>
      <c r="AE147" s="3">
        <f t="shared" si="7"/>
        <v>16.699999999999989</v>
      </c>
      <c r="AF147" s="3">
        <f t="shared" si="8"/>
        <v>6.0166666666667084</v>
      </c>
      <c r="AG147" s="9"/>
      <c r="AH147" s="2">
        <f t="shared" si="9"/>
        <v>-0.17403873952009252</v>
      </c>
      <c r="AI147" s="2">
        <f t="shared" si="9"/>
        <v>-0.16907216494845356</v>
      </c>
      <c r="AJ147" s="2">
        <f t="shared" si="9"/>
        <v>-0.15251196172248804</v>
      </c>
      <c r="AK147" s="2">
        <f t="shared" si="10"/>
        <v>0.26811916407292125</v>
      </c>
      <c r="AL147" s="2">
        <f t="shared" si="11"/>
        <v>0.25589519650655035</v>
      </c>
      <c r="AM147" s="2">
        <f t="shared" si="11"/>
        <v>0.16492776886035321</v>
      </c>
      <c r="AN147" s="2">
        <f t="shared" si="11"/>
        <v>6.2888482632541098E-2</v>
      </c>
      <c r="AO147" s="2">
        <f t="shared" si="11"/>
        <v>4.446038006453934E-2</v>
      </c>
      <c r="AP147" s="2">
        <f t="shared" si="12"/>
        <v>3.7429378531073532E-2</v>
      </c>
      <c r="AQ147" s="2">
        <f t="shared" si="12"/>
        <v>3.5973711518505702E-2</v>
      </c>
      <c r="AR147" s="2">
        <f t="shared" si="12"/>
        <v>4.5654379438620163E-2</v>
      </c>
      <c r="AS147" s="2">
        <f t="shared" si="12"/>
        <v>5.5908938734516189E-2</v>
      </c>
      <c r="AT147" s="2">
        <f t="shared" si="13"/>
        <v>2.0976176641487765E-2</v>
      </c>
    </row>
    <row r="148" spans="1:46" x14ac:dyDescent="0.25">
      <c r="A148">
        <v>93561</v>
      </c>
      <c r="B148">
        <v>2021</v>
      </c>
      <c r="C148">
        <v>42442000</v>
      </c>
      <c r="D148" t="s">
        <v>135</v>
      </c>
      <c r="E148" t="s">
        <v>18</v>
      </c>
      <c r="F148" s="1">
        <v>8.8000000000000007</v>
      </c>
      <c r="G148" s="10">
        <v>8.6</v>
      </c>
      <c r="H148" s="10">
        <v>8.6999999999999993</v>
      </c>
      <c r="I148" s="9">
        <v>8.6999999999999993</v>
      </c>
      <c r="J148" s="9">
        <v>8.6</v>
      </c>
      <c r="K148" s="9">
        <v>8.8000000000000007</v>
      </c>
      <c r="L148" s="9">
        <v>8.9</v>
      </c>
      <c r="M148" s="7">
        <v>8.9</v>
      </c>
      <c r="N148" s="7">
        <v>9</v>
      </c>
      <c r="O148" s="9">
        <v>9.5</v>
      </c>
      <c r="P148" s="9">
        <v>10</v>
      </c>
      <c r="Q148" s="9">
        <v>10.199999999999999</v>
      </c>
      <c r="R148" s="7">
        <f t="shared" si="14"/>
        <v>9.0583333333333336</v>
      </c>
      <c r="T148" s="3">
        <f t="shared" si="4"/>
        <v>-1.8999999999999986</v>
      </c>
      <c r="U148" s="3">
        <f t="shared" si="4"/>
        <v>-1.9000000000000004</v>
      </c>
      <c r="V148" s="3">
        <f t="shared" si="4"/>
        <v>-1.5</v>
      </c>
      <c r="W148" s="3">
        <f t="shared" si="5"/>
        <v>3.2999999999999989</v>
      </c>
      <c r="X148" s="3">
        <f t="shared" si="6"/>
        <v>3.3999999999999995</v>
      </c>
      <c r="Y148" s="3">
        <f t="shared" si="6"/>
        <v>2.1000000000000005</v>
      </c>
      <c r="Z148" s="3">
        <f t="shared" si="6"/>
        <v>1.3000000000000007</v>
      </c>
      <c r="AA148" s="3">
        <f t="shared" si="6"/>
        <v>0.80000000000000071</v>
      </c>
      <c r="AB148" s="3">
        <f t="shared" si="7"/>
        <v>0.69999999999999929</v>
      </c>
      <c r="AC148" s="3">
        <f t="shared" si="7"/>
        <v>0.80000000000000071</v>
      </c>
      <c r="AD148" s="3">
        <f t="shared" si="7"/>
        <v>1</v>
      </c>
      <c r="AE148" s="3">
        <f t="shared" si="7"/>
        <v>1</v>
      </c>
      <c r="AF148" s="3">
        <f t="shared" si="8"/>
        <v>0.75833333333333286</v>
      </c>
      <c r="AG148" s="9"/>
      <c r="AH148" s="2">
        <f t="shared" si="9"/>
        <v>-0.17757009345794383</v>
      </c>
      <c r="AI148" s="2">
        <f t="shared" si="9"/>
        <v>-0.18095238095238098</v>
      </c>
      <c r="AJ148" s="2">
        <f t="shared" si="9"/>
        <v>-0.1470588235294118</v>
      </c>
      <c r="AK148" s="2">
        <f t="shared" si="10"/>
        <v>0.61111111111111094</v>
      </c>
      <c r="AL148" s="2">
        <f t="shared" si="11"/>
        <v>0.65384615384615374</v>
      </c>
      <c r="AM148" s="2">
        <f t="shared" si="11"/>
        <v>0.31343283582089554</v>
      </c>
      <c r="AN148" s="2">
        <f t="shared" si="11"/>
        <v>0.17105263157894757</v>
      </c>
      <c r="AO148" s="2">
        <f t="shared" si="11"/>
        <v>9.8765432098765427E-2</v>
      </c>
      <c r="AP148" s="2">
        <f t="shared" si="12"/>
        <v>8.43373493975903E-2</v>
      </c>
      <c r="AQ148" s="2">
        <f t="shared" si="12"/>
        <v>9.1954022988505857E-2</v>
      </c>
      <c r="AR148" s="2">
        <f t="shared" si="12"/>
        <v>0.11111111111111116</v>
      </c>
      <c r="AS148" s="2">
        <f t="shared" si="12"/>
        <v>0.10869565217391308</v>
      </c>
      <c r="AT148" s="2">
        <f t="shared" si="13"/>
        <v>9.1365461847389584E-2</v>
      </c>
    </row>
    <row r="149" spans="1:46" x14ac:dyDescent="0.25">
      <c r="A149">
        <v>93561</v>
      </c>
      <c r="B149">
        <v>2021</v>
      </c>
      <c r="C149">
        <v>42445000</v>
      </c>
      <c r="D149" t="s">
        <v>135</v>
      </c>
      <c r="E149" t="s">
        <v>19</v>
      </c>
      <c r="F149" s="1">
        <v>74</v>
      </c>
      <c r="G149" s="10">
        <v>74.099999999999994</v>
      </c>
      <c r="H149" s="10">
        <v>74.3</v>
      </c>
      <c r="I149" s="9">
        <v>74</v>
      </c>
      <c r="J149" s="9">
        <v>73.900000000000006</v>
      </c>
      <c r="K149" s="9">
        <v>73.900000000000006</v>
      </c>
      <c r="L149" s="9">
        <v>73.8</v>
      </c>
      <c r="M149" s="7">
        <v>73.2</v>
      </c>
      <c r="N149" s="7">
        <v>73.900000000000006</v>
      </c>
      <c r="O149" s="9">
        <v>75</v>
      </c>
      <c r="P149" s="9">
        <v>76.099999999999994</v>
      </c>
      <c r="Q149" s="9">
        <v>76.400000000000006</v>
      </c>
      <c r="R149" s="7">
        <f t="shared" si="14"/>
        <v>74.383333333333326</v>
      </c>
      <c r="T149" s="3">
        <f t="shared" si="4"/>
        <v>-7.5999999999999943</v>
      </c>
      <c r="U149" s="3">
        <f t="shared" si="4"/>
        <v>-7.5</v>
      </c>
      <c r="V149" s="3">
        <f t="shared" si="4"/>
        <v>-6.4000000000000057</v>
      </c>
      <c r="W149" s="3">
        <f t="shared" si="5"/>
        <v>9</v>
      </c>
      <c r="X149" s="3">
        <f t="shared" si="6"/>
        <v>3.2000000000000028</v>
      </c>
      <c r="Y149" s="3">
        <f t="shared" si="6"/>
        <v>1</v>
      </c>
      <c r="Z149" s="3">
        <f t="shared" si="6"/>
        <v>0.29999999999999716</v>
      </c>
      <c r="AA149" s="3">
        <f t="shared" si="6"/>
        <v>-0.20000000000000284</v>
      </c>
      <c r="AB149" s="3">
        <f t="shared" si="7"/>
        <v>-0.39999999999999147</v>
      </c>
      <c r="AC149" s="3">
        <f t="shared" si="7"/>
        <v>-9.9999999999994316E-2</v>
      </c>
      <c r="AD149" s="3">
        <f t="shared" si="7"/>
        <v>0.5</v>
      </c>
      <c r="AE149" s="3">
        <f t="shared" si="7"/>
        <v>0.5</v>
      </c>
      <c r="AF149" s="3">
        <f t="shared" si="8"/>
        <v>-0.64166666666666572</v>
      </c>
      <c r="AG149" s="9"/>
      <c r="AH149" s="2">
        <f t="shared" si="9"/>
        <v>-9.3137254901960675E-2</v>
      </c>
      <c r="AI149" s="2">
        <f t="shared" si="9"/>
        <v>-9.1911764705882359E-2</v>
      </c>
      <c r="AJ149" s="2">
        <f t="shared" si="9"/>
        <v>-7.9306071871127704E-2</v>
      </c>
      <c r="AK149" s="2">
        <f t="shared" si="10"/>
        <v>0.13846153846153841</v>
      </c>
      <c r="AL149" s="2">
        <f t="shared" si="11"/>
        <v>4.526166902404527E-2</v>
      </c>
      <c r="AM149" s="2">
        <f t="shared" si="11"/>
        <v>1.3717421124828544E-2</v>
      </c>
      <c r="AN149" s="2">
        <f t="shared" si="11"/>
        <v>4.0816326530612734E-3</v>
      </c>
      <c r="AO149" s="2">
        <f t="shared" si="11"/>
        <v>-2.7247956403270157E-3</v>
      </c>
      <c r="AP149" s="2">
        <f t="shared" si="12"/>
        <v>-5.3835800807535694E-3</v>
      </c>
      <c r="AQ149" s="2">
        <f t="shared" si="12"/>
        <v>-1.3315579227695107E-3</v>
      </c>
      <c r="AR149" s="2">
        <f t="shared" si="12"/>
        <v>6.6137566137565162E-3</v>
      </c>
      <c r="AS149" s="2">
        <f t="shared" si="12"/>
        <v>6.5876152832675672E-3</v>
      </c>
      <c r="AT149" s="2">
        <f t="shared" si="13"/>
        <v>-8.5527046540042617E-3</v>
      </c>
    </row>
    <row r="150" spans="1:46" x14ac:dyDescent="0.25">
      <c r="A150">
        <v>93561</v>
      </c>
      <c r="B150">
        <v>2021</v>
      </c>
      <c r="C150">
        <v>42445100</v>
      </c>
      <c r="D150" t="s">
        <v>135</v>
      </c>
      <c r="E150" t="s">
        <v>20</v>
      </c>
      <c r="F150" s="1">
        <v>58.2</v>
      </c>
      <c r="G150" s="10">
        <v>58.2</v>
      </c>
      <c r="H150" s="10">
        <v>58.3</v>
      </c>
      <c r="I150" s="9">
        <v>57.8</v>
      </c>
      <c r="J150" s="9">
        <v>57.8</v>
      </c>
      <c r="K150" s="9">
        <v>57.6</v>
      </c>
      <c r="L150" s="9">
        <v>57.4</v>
      </c>
      <c r="M150" s="7">
        <v>56.9</v>
      </c>
      <c r="N150" s="7">
        <v>57.6</v>
      </c>
      <c r="O150" s="9">
        <v>58.4</v>
      </c>
      <c r="P150" s="9">
        <v>59.2</v>
      </c>
      <c r="Q150" s="9">
        <v>59.1</v>
      </c>
      <c r="R150" s="7">
        <f t="shared" si="14"/>
        <v>58.041666666666664</v>
      </c>
      <c r="T150" s="3">
        <f t="shared" si="4"/>
        <v>-5.2999999999999972</v>
      </c>
      <c r="U150" s="3">
        <f t="shared" si="4"/>
        <v>-5.2999999999999972</v>
      </c>
      <c r="V150" s="3">
        <f t="shared" si="4"/>
        <v>-4.7000000000000028</v>
      </c>
      <c r="W150" s="3">
        <f t="shared" si="5"/>
        <v>5.6999999999999957</v>
      </c>
      <c r="X150" s="3">
        <f t="shared" si="6"/>
        <v>1.5</v>
      </c>
      <c r="Y150" s="3">
        <f t="shared" si="6"/>
        <v>-0.19999999999999574</v>
      </c>
      <c r="Z150" s="3">
        <f t="shared" si="6"/>
        <v>-1</v>
      </c>
      <c r="AA150" s="3">
        <f t="shared" si="6"/>
        <v>-1.1000000000000014</v>
      </c>
      <c r="AB150" s="3">
        <f t="shared" si="7"/>
        <v>-1</v>
      </c>
      <c r="AC150" s="3">
        <f t="shared" si="7"/>
        <v>-0.60000000000000142</v>
      </c>
      <c r="AD150" s="3">
        <f t="shared" si="7"/>
        <v>-0.19999999999999574</v>
      </c>
      <c r="AE150" s="3">
        <f t="shared" si="7"/>
        <v>-0.5</v>
      </c>
      <c r="AF150" s="3">
        <f t="shared" si="8"/>
        <v>-1.05833333333333</v>
      </c>
      <c r="AG150" s="9"/>
      <c r="AH150" s="2">
        <f t="shared" si="9"/>
        <v>-8.3464566929133843E-2</v>
      </c>
      <c r="AI150" s="2">
        <f t="shared" si="9"/>
        <v>-8.3464566929133843E-2</v>
      </c>
      <c r="AJ150" s="2">
        <f t="shared" si="9"/>
        <v>-7.4603174603174671E-2</v>
      </c>
      <c r="AK150" s="2">
        <f t="shared" si="10"/>
        <v>0.10940499040307095</v>
      </c>
      <c r="AL150" s="2">
        <f t="shared" si="11"/>
        <v>2.6642984014209503E-2</v>
      </c>
      <c r="AM150" s="2">
        <f t="shared" si="11"/>
        <v>-3.4602076124566894E-3</v>
      </c>
      <c r="AN150" s="2">
        <f t="shared" si="11"/>
        <v>-1.7123287671232834E-2</v>
      </c>
      <c r="AO150" s="2">
        <f t="shared" si="11"/>
        <v>-1.8965517241379293E-2</v>
      </c>
      <c r="AP150" s="2">
        <f t="shared" si="12"/>
        <v>-1.7064846416382284E-2</v>
      </c>
      <c r="AQ150" s="2">
        <f t="shared" si="12"/>
        <v>-1.0169491525423791E-2</v>
      </c>
      <c r="AR150" s="2">
        <f t="shared" si="12"/>
        <v>-3.3670033670032407E-3</v>
      </c>
      <c r="AS150" s="2">
        <f t="shared" si="12"/>
        <v>-8.3892617449664586E-3</v>
      </c>
      <c r="AT150" s="2">
        <f t="shared" si="13"/>
        <v>-1.7907501410039384E-2</v>
      </c>
    </row>
    <row r="151" spans="1:46" x14ac:dyDescent="0.25">
      <c r="A151">
        <v>93561</v>
      </c>
      <c r="B151">
        <v>2021</v>
      </c>
      <c r="C151">
        <v>42446000</v>
      </c>
      <c r="D151" t="s">
        <v>135</v>
      </c>
      <c r="E151" t="s">
        <v>21</v>
      </c>
      <c r="F151" s="1">
        <v>39.299999999999997</v>
      </c>
      <c r="G151" s="10">
        <v>39</v>
      </c>
      <c r="H151" s="10">
        <v>39</v>
      </c>
      <c r="I151" s="9">
        <v>39.4</v>
      </c>
      <c r="J151" s="9">
        <v>39.6</v>
      </c>
      <c r="K151" s="9">
        <v>39.6</v>
      </c>
      <c r="L151" s="9">
        <v>39.6</v>
      </c>
      <c r="M151" s="7">
        <v>39.4</v>
      </c>
      <c r="N151" s="7">
        <v>39.6</v>
      </c>
      <c r="O151" s="9">
        <v>40.799999999999997</v>
      </c>
      <c r="P151" s="9">
        <v>41.5</v>
      </c>
      <c r="Q151" s="9">
        <v>42.1</v>
      </c>
      <c r="R151" s="7">
        <f t="shared" si="14"/>
        <v>39.908333333333339</v>
      </c>
      <c r="T151" s="3">
        <f t="shared" si="4"/>
        <v>-6.7000000000000028</v>
      </c>
      <c r="U151" s="3">
        <f t="shared" si="4"/>
        <v>-6.8999999999999986</v>
      </c>
      <c r="V151" s="3">
        <f t="shared" si="4"/>
        <v>-6.3999999999999986</v>
      </c>
      <c r="W151" s="3">
        <f t="shared" si="5"/>
        <v>2</v>
      </c>
      <c r="X151" s="3">
        <f t="shared" si="6"/>
        <v>2.7000000000000028</v>
      </c>
      <c r="Y151" s="3">
        <f t="shared" si="6"/>
        <v>1.3000000000000043</v>
      </c>
      <c r="Z151" s="3">
        <f t="shared" si="6"/>
        <v>1.2000000000000028</v>
      </c>
      <c r="AA151" s="3">
        <f t="shared" si="6"/>
        <v>0.29999999999999716</v>
      </c>
      <c r="AB151" s="3">
        <f t="shared" si="7"/>
        <v>0.20000000000000284</v>
      </c>
      <c r="AC151" s="3">
        <f t="shared" si="7"/>
        <v>0.89999999999999858</v>
      </c>
      <c r="AD151" s="3">
        <f t="shared" si="7"/>
        <v>1.5</v>
      </c>
      <c r="AE151" s="3">
        <f t="shared" si="7"/>
        <v>2</v>
      </c>
      <c r="AF151" s="3">
        <f t="shared" si="8"/>
        <v>-0.65833333333333144</v>
      </c>
      <c r="AG151" s="9"/>
      <c r="AH151" s="2">
        <f t="shared" si="9"/>
        <v>-0.14565217391304353</v>
      </c>
      <c r="AI151" s="2">
        <f t="shared" si="9"/>
        <v>-0.15032679738562094</v>
      </c>
      <c r="AJ151" s="2">
        <f t="shared" si="9"/>
        <v>-0.1409691629955947</v>
      </c>
      <c r="AK151" s="2">
        <f t="shared" si="10"/>
        <v>5.3475935828876997E-2</v>
      </c>
      <c r="AL151" s="2">
        <f t="shared" si="11"/>
        <v>7.3170731707317138E-2</v>
      </c>
      <c r="AM151" s="2">
        <f t="shared" si="11"/>
        <v>3.3942558746736351E-2</v>
      </c>
      <c r="AN151" s="2">
        <f t="shared" si="11"/>
        <v>3.125E-2</v>
      </c>
      <c r="AO151" s="2">
        <f t="shared" si="11"/>
        <v>7.6726342710997653E-3</v>
      </c>
      <c r="AP151" s="2">
        <f t="shared" si="12"/>
        <v>5.0761421319798217E-3</v>
      </c>
      <c r="AQ151" s="2">
        <f t="shared" si="12"/>
        <v>2.2556390977443552E-2</v>
      </c>
      <c r="AR151" s="2">
        <f t="shared" si="12"/>
        <v>3.7500000000000089E-2</v>
      </c>
      <c r="AS151" s="2">
        <f t="shared" si="12"/>
        <v>4.9875311720698257E-2</v>
      </c>
      <c r="AT151" s="2">
        <f t="shared" si="13"/>
        <v>-1.6228430566967877E-2</v>
      </c>
    </row>
    <row r="152" spans="1:46" x14ac:dyDescent="0.25">
      <c r="A152">
        <v>93561</v>
      </c>
      <c r="B152">
        <v>2021</v>
      </c>
      <c r="C152">
        <v>42448000</v>
      </c>
      <c r="D152" t="s">
        <v>135</v>
      </c>
      <c r="E152" t="s">
        <v>22</v>
      </c>
      <c r="F152" s="1">
        <v>48.9</v>
      </c>
      <c r="G152" s="10">
        <v>47.4</v>
      </c>
      <c r="H152" s="10">
        <v>47.9</v>
      </c>
      <c r="I152" s="9">
        <v>49.3</v>
      </c>
      <c r="J152" s="9">
        <v>50.6</v>
      </c>
      <c r="K152" s="9">
        <v>51.9</v>
      </c>
      <c r="L152" s="9">
        <v>52.8</v>
      </c>
      <c r="M152" s="7">
        <v>53.2</v>
      </c>
      <c r="N152" s="7">
        <v>54.1</v>
      </c>
      <c r="O152" s="9">
        <v>55.6</v>
      </c>
      <c r="P152" s="9">
        <v>58.6</v>
      </c>
      <c r="Q152" s="9">
        <v>61.2</v>
      </c>
      <c r="R152" s="7">
        <f t="shared" si="14"/>
        <v>52.625000000000007</v>
      </c>
      <c r="T152" s="3">
        <f t="shared" si="4"/>
        <v>-20.000000000000007</v>
      </c>
      <c r="U152" s="3">
        <f t="shared" si="4"/>
        <v>-19.800000000000004</v>
      </c>
      <c r="V152" s="3">
        <f t="shared" si="4"/>
        <v>-17.800000000000004</v>
      </c>
      <c r="W152" s="3">
        <f t="shared" si="5"/>
        <v>20.299999999999997</v>
      </c>
      <c r="X152" s="3">
        <f t="shared" si="6"/>
        <v>25.900000000000002</v>
      </c>
      <c r="Y152" s="3">
        <f t="shared" si="6"/>
        <v>20.7</v>
      </c>
      <c r="Z152" s="3">
        <f t="shared" si="6"/>
        <v>9</v>
      </c>
      <c r="AA152" s="3">
        <f t="shared" si="6"/>
        <v>6.5</v>
      </c>
      <c r="AB152" s="3">
        <f t="shared" si="7"/>
        <v>5.5</v>
      </c>
      <c r="AC152" s="3">
        <f t="shared" si="7"/>
        <v>4.8000000000000043</v>
      </c>
      <c r="AD152" s="3">
        <f t="shared" si="7"/>
        <v>5.8999999999999986</v>
      </c>
      <c r="AE152" s="3">
        <f t="shared" si="7"/>
        <v>8</v>
      </c>
      <c r="AF152" s="3">
        <f t="shared" si="8"/>
        <v>4.0833333333333286</v>
      </c>
      <c r="AG152" s="9"/>
      <c r="AH152" s="2">
        <f t="shared" si="9"/>
        <v>-0.29027576197387528</v>
      </c>
      <c r="AI152" s="2">
        <f t="shared" si="9"/>
        <v>-0.29464285714285721</v>
      </c>
      <c r="AJ152" s="2">
        <f t="shared" si="9"/>
        <v>-0.27092846270928472</v>
      </c>
      <c r="AK152" s="2">
        <f t="shared" si="10"/>
        <v>0.7</v>
      </c>
      <c r="AL152" s="2">
        <f t="shared" si="11"/>
        <v>1.048582995951417</v>
      </c>
      <c r="AM152" s="2">
        <f t="shared" si="11"/>
        <v>0.66346153846153855</v>
      </c>
      <c r="AN152" s="2">
        <f t="shared" si="11"/>
        <v>0.20547945205479445</v>
      </c>
      <c r="AO152" s="2">
        <f t="shared" si="11"/>
        <v>0.13918629550321193</v>
      </c>
      <c r="AP152" s="2">
        <f t="shared" si="12"/>
        <v>0.11316872427983538</v>
      </c>
      <c r="AQ152" s="2">
        <f t="shared" si="12"/>
        <v>9.4488188976378007E-2</v>
      </c>
      <c r="AR152" s="2">
        <f t="shared" si="12"/>
        <v>0.11195445920303593</v>
      </c>
      <c r="AS152" s="2">
        <f t="shared" si="12"/>
        <v>0.15037593984962405</v>
      </c>
      <c r="AT152" s="2">
        <f t="shared" si="13"/>
        <v>8.4120171673819577E-2</v>
      </c>
    </row>
    <row r="153" spans="1:46" x14ac:dyDescent="0.25">
      <c r="A153">
        <v>93561</v>
      </c>
      <c r="B153">
        <v>2021</v>
      </c>
      <c r="C153">
        <v>42448100</v>
      </c>
      <c r="D153" t="s">
        <v>135</v>
      </c>
      <c r="E153" t="s">
        <v>23</v>
      </c>
      <c r="F153" s="1">
        <v>36.200000000000003</v>
      </c>
      <c r="G153" s="10">
        <v>34.9</v>
      </c>
      <c r="H153" s="10">
        <v>35.4</v>
      </c>
      <c r="I153" s="9">
        <v>36.4</v>
      </c>
      <c r="J153" s="9">
        <v>37.4</v>
      </c>
      <c r="K153" s="9">
        <v>38.5</v>
      </c>
      <c r="L153" s="9">
        <v>39.1</v>
      </c>
      <c r="M153" s="7">
        <v>39.6</v>
      </c>
      <c r="N153" s="7">
        <v>40.299999999999997</v>
      </c>
      <c r="O153" s="9">
        <v>41.9</v>
      </c>
      <c r="P153" s="9">
        <v>44.4</v>
      </c>
      <c r="Q153" s="9">
        <v>46.5</v>
      </c>
      <c r="R153" s="7">
        <f t="shared" si="14"/>
        <v>39.216666666666669</v>
      </c>
      <c r="T153" s="3">
        <f t="shared" si="4"/>
        <v>-17</v>
      </c>
      <c r="U153" s="3">
        <f t="shared" si="4"/>
        <v>-16.899999999999999</v>
      </c>
      <c r="V153" s="3">
        <f t="shared" si="4"/>
        <v>-15.300000000000004</v>
      </c>
      <c r="W153" s="3">
        <f t="shared" si="5"/>
        <v>16.5</v>
      </c>
      <c r="X153" s="3">
        <f t="shared" si="6"/>
        <v>20.2</v>
      </c>
      <c r="Y153" s="3">
        <f t="shared" si="6"/>
        <v>15.600000000000001</v>
      </c>
      <c r="Z153" s="3">
        <f t="shared" si="6"/>
        <v>6</v>
      </c>
      <c r="AA153" s="3">
        <f t="shared" si="6"/>
        <v>4.3999999999999986</v>
      </c>
      <c r="AB153" s="3">
        <f t="shared" si="7"/>
        <v>4</v>
      </c>
      <c r="AC153" s="3">
        <f t="shared" si="7"/>
        <v>3.7999999999999972</v>
      </c>
      <c r="AD153" s="3">
        <f t="shared" si="7"/>
        <v>4.8999999999999986</v>
      </c>
      <c r="AE153" s="3">
        <f t="shared" si="7"/>
        <v>6.7999999999999972</v>
      </c>
      <c r="AF153" s="3">
        <f t="shared" si="8"/>
        <v>2.75</v>
      </c>
      <c r="AG153" s="9"/>
      <c r="AH153" s="2">
        <f t="shared" si="9"/>
        <v>-0.31954887218045114</v>
      </c>
      <c r="AI153" s="2">
        <f t="shared" si="9"/>
        <v>-0.32625482625482627</v>
      </c>
      <c r="AJ153" s="2">
        <f t="shared" si="9"/>
        <v>-0.30177514792899418</v>
      </c>
      <c r="AK153" s="2">
        <f t="shared" si="10"/>
        <v>0.82914572864321623</v>
      </c>
      <c r="AL153" s="2">
        <f t="shared" si="11"/>
        <v>1.1744186046511627</v>
      </c>
      <c r="AM153" s="2">
        <f t="shared" si="11"/>
        <v>0.68122270742358082</v>
      </c>
      <c r="AN153" s="2">
        <f t="shared" si="11"/>
        <v>0.18126888217522663</v>
      </c>
      <c r="AO153" s="2">
        <f t="shared" si="11"/>
        <v>0.125</v>
      </c>
      <c r="AP153" s="2">
        <f t="shared" si="12"/>
        <v>0.11019283746556474</v>
      </c>
      <c r="AQ153" s="2">
        <f t="shared" si="12"/>
        <v>9.9737532808398921E-2</v>
      </c>
      <c r="AR153" s="2">
        <f t="shared" si="12"/>
        <v>0.1240506329113924</v>
      </c>
      <c r="AS153" s="2">
        <f t="shared" si="12"/>
        <v>0.1712846347607051</v>
      </c>
      <c r="AT153" s="2">
        <f t="shared" si="13"/>
        <v>7.541133455210236E-2</v>
      </c>
    </row>
    <row r="154" spans="1:46" x14ac:dyDescent="0.25">
      <c r="A154">
        <v>93561</v>
      </c>
      <c r="B154">
        <v>2021</v>
      </c>
      <c r="C154">
        <v>42451000</v>
      </c>
      <c r="D154" t="s">
        <v>135</v>
      </c>
      <c r="E154" t="s">
        <v>149</v>
      </c>
      <c r="F154" s="1">
        <v>5.8</v>
      </c>
      <c r="G154" s="10">
        <v>5.7</v>
      </c>
      <c r="H154" s="10">
        <v>5.8</v>
      </c>
      <c r="I154" s="9">
        <v>5.7</v>
      </c>
      <c r="J154" s="9">
        <v>5.8</v>
      </c>
      <c r="K154" s="9">
        <v>6</v>
      </c>
      <c r="L154" s="9">
        <v>6.2</v>
      </c>
      <c r="M154" s="7">
        <v>6.3</v>
      </c>
      <c r="N154" s="7">
        <v>6.4</v>
      </c>
      <c r="O154" s="9">
        <v>6.5</v>
      </c>
      <c r="P154" s="9">
        <v>6.9</v>
      </c>
      <c r="Q154" s="9">
        <v>7</v>
      </c>
      <c r="R154" s="7">
        <f t="shared" si="14"/>
        <v>6.1749999999999998</v>
      </c>
      <c r="T154" s="3">
        <f t="shared" si="4"/>
        <v>-4.3999999999999995</v>
      </c>
      <c r="U154" s="3">
        <f t="shared" si="4"/>
        <v>-4.1000000000000005</v>
      </c>
      <c r="V154" s="3">
        <f t="shared" si="4"/>
        <v>-3.6000000000000005</v>
      </c>
      <c r="W154" s="3">
        <f t="shared" si="5"/>
        <v>2.1</v>
      </c>
      <c r="X154" s="3">
        <f t="shared" si="6"/>
        <v>2.5999999999999996</v>
      </c>
      <c r="Y154" s="3">
        <f t="shared" si="6"/>
        <v>2.1</v>
      </c>
      <c r="Z154" s="3">
        <f t="shared" si="6"/>
        <v>1.1000000000000005</v>
      </c>
      <c r="AA154" s="3">
        <f t="shared" si="6"/>
        <v>0.70000000000000018</v>
      </c>
      <c r="AB154" s="3">
        <f t="shared" si="7"/>
        <v>0.70000000000000018</v>
      </c>
      <c r="AC154" s="3">
        <f t="shared" si="7"/>
        <v>0.70000000000000018</v>
      </c>
      <c r="AD154" s="3">
        <f t="shared" si="7"/>
        <v>0.80000000000000071</v>
      </c>
      <c r="AE154" s="3">
        <f t="shared" si="7"/>
        <v>0.90000000000000036</v>
      </c>
      <c r="AF154" s="3">
        <f t="shared" si="8"/>
        <v>-3.3333333333333215E-2</v>
      </c>
      <c r="AG154" s="9"/>
      <c r="AH154" s="2">
        <f t="shared" si="9"/>
        <v>-0.43137254901960786</v>
      </c>
      <c r="AI154" s="2">
        <f t="shared" si="9"/>
        <v>-0.41836734693877553</v>
      </c>
      <c r="AJ154" s="2">
        <f t="shared" si="9"/>
        <v>-0.38297872340425532</v>
      </c>
      <c r="AK154" s="2">
        <f t="shared" si="10"/>
        <v>0.58333333333333326</v>
      </c>
      <c r="AL154" s="2">
        <f t="shared" si="11"/>
        <v>0.81249999999999978</v>
      </c>
      <c r="AM154" s="2">
        <f t="shared" si="11"/>
        <v>0.53846153846153855</v>
      </c>
      <c r="AN154" s="2">
        <f t="shared" si="11"/>
        <v>0.21568627450980404</v>
      </c>
      <c r="AO154" s="2">
        <f t="shared" si="11"/>
        <v>0.125</v>
      </c>
      <c r="AP154" s="2">
        <f t="shared" si="12"/>
        <v>0.12280701754385959</v>
      </c>
      <c r="AQ154" s="2">
        <f t="shared" si="12"/>
        <v>0.12068965517241392</v>
      </c>
      <c r="AR154" s="2">
        <f t="shared" si="12"/>
        <v>0.1311475409836067</v>
      </c>
      <c r="AS154" s="2">
        <f t="shared" si="12"/>
        <v>0.14754098360655754</v>
      </c>
      <c r="AT154" s="2">
        <f t="shared" si="13"/>
        <v>-5.3691275167785379E-3</v>
      </c>
    </row>
    <row r="155" spans="1:46" x14ac:dyDescent="0.25">
      <c r="A155">
        <v>93561</v>
      </c>
      <c r="B155">
        <v>2021</v>
      </c>
      <c r="C155">
        <v>42452000</v>
      </c>
      <c r="D155" t="s">
        <v>135</v>
      </c>
      <c r="E155" t="s">
        <v>25</v>
      </c>
      <c r="F155" s="1">
        <v>35.6</v>
      </c>
      <c r="G155" s="10">
        <v>34.299999999999997</v>
      </c>
      <c r="H155" s="10">
        <v>34.1</v>
      </c>
      <c r="I155" s="9">
        <v>34.200000000000003</v>
      </c>
      <c r="J155" s="9">
        <v>34.5</v>
      </c>
      <c r="K155" s="9">
        <v>35.1</v>
      </c>
      <c r="L155" s="9">
        <v>35.1</v>
      </c>
      <c r="M155" s="7">
        <v>35.6</v>
      </c>
      <c r="N155" s="7">
        <v>35.4</v>
      </c>
      <c r="O155" s="9">
        <v>36.700000000000003</v>
      </c>
      <c r="P155" s="9">
        <v>39.700000000000003</v>
      </c>
      <c r="Q155" s="9">
        <v>41.2</v>
      </c>
      <c r="R155" s="7">
        <f t="shared" si="14"/>
        <v>35.958333333333329</v>
      </c>
      <c r="T155" s="3">
        <f t="shared" si="4"/>
        <v>-10.399999999999999</v>
      </c>
      <c r="U155" s="3">
        <f t="shared" si="4"/>
        <v>-8.2000000000000028</v>
      </c>
      <c r="V155" s="3">
        <f t="shared" si="4"/>
        <v>-7.8999999999999986</v>
      </c>
      <c r="W155" s="3">
        <f t="shared" si="5"/>
        <v>9.9000000000000021</v>
      </c>
      <c r="X155" s="3">
        <f t="shared" si="6"/>
        <v>9.5</v>
      </c>
      <c r="Y155" s="3">
        <f t="shared" si="6"/>
        <v>6.2000000000000028</v>
      </c>
      <c r="Z155" s="3">
        <f t="shared" si="6"/>
        <v>-0.89999999999999858</v>
      </c>
      <c r="AA155" s="3">
        <f t="shared" si="6"/>
        <v>-0.10000000000000142</v>
      </c>
      <c r="AB155" s="3">
        <f t="shared" si="7"/>
        <v>-0.30000000000000426</v>
      </c>
      <c r="AC155" s="3">
        <f t="shared" si="7"/>
        <v>1</v>
      </c>
      <c r="AD155" s="3">
        <f t="shared" si="7"/>
        <v>1.4000000000000057</v>
      </c>
      <c r="AE155" s="3">
        <f t="shared" si="7"/>
        <v>2</v>
      </c>
      <c r="AF155" s="3">
        <f t="shared" si="8"/>
        <v>0.18333333333333002</v>
      </c>
      <c r="AG155" s="9"/>
      <c r="AH155" s="2">
        <f t="shared" si="9"/>
        <v>-0.22608695652173905</v>
      </c>
      <c r="AI155" s="2">
        <f t="shared" si="9"/>
        <v>-0.19294117647058828</v>
      </c>
      <c r="AJ155" s="2">
        <f t="shared" si="9"/>
        <v>-0.18809523809523809</v>
      </c>
      <c r="AK155" s="2">
        <f t="shared" si="10"/>
        <v>0.40740740740740744</v>
      </c>
      <c r="AL155" s="2">
        <f t="shared" si="11"/>
        <v>0.37999999999999989</v>
      </c>
      <c r="AM155" s="2">
        <f t="shared" si="11"/>
        <v>0.21453287197231852</v>
      </c>
      <c r="AN155" s="2">
        <f t="shared" si="11"/>
        <v>-2.4999999999999911E-2</v>
      </c>
      <c r="AO155" s="2">
        <f t="shared" si="11"/>
        <v>-2.8011204481792618E-3</v>
      </c>
      <c r="AP155" s="2">
        <f t="shared" si="12"/>
        <v>-8.4033613445378963E-3</v>
      </c>
      <c r="AQ155" s="2">
        <f t="shared" si="12"/>
        <v>2.8011204481792618E-2</v>
      </c>
      <c r="AR155" s="2">
        <f t="shared" si="12"/>
        <v>3.6553524804177728E-2</v>
      </c>
      <c r="AS155" s="2">
        <f t="shared" si="12"/>
        <v>5.1020408163265252E-2</v>
      </c>
      <c r="AT155" s="2">
        <f t="shared" si="13"/>
        <v>5.1246214768225773E-3</v>
      </c>
    </row>
    <row r="156" spans="1:46" x14ac:dyDescent="0.25">
      <c r="A156">
        <v>93561</v>
      </c>
      <c r="B156">
        <v>2021</v>
      </c>
      <c r="C156">
        <v>42452200</v>
      </c>
      <c r="D156" t="s">
        <v>135</v>
      </c>
      <c r="E156" t="s">
        <v>26</v>
      </c>
      <c r="F156" s="1">
        <v>23.1</v>
      </c>
      <c r="G156" s="10">
        <v>21.9</v>
      </c>
      <c r="H156" s="10">
        <v>21.9</v>
      </c>
      <c r="I156" s="9">
        <v>22.1</v>
      </c>
      <c r="J156" s="9">
        <v>22.4</v>
      </c>
      <c r="K156" s="9">
        <v>22.9</v>
      </c>
      <c r="L156" s="9">
        <v>23</v>
      </c>
      <c r="M156" s="7">
        <v>23.5</v>
      </c>
      <c r="N156" s="7">
        <v>23.2</v>
      </c>
      <c r="O156" s="9">
        <v>24.5</v>
      </c>
      <c r="P156" s="9">
        <v>27</v>
      </c>
      <c r="Q156" s="9">
        <v>28</v>
      </c>
      <c r="R156" s="7">
        <f t="shared" si="14"/>
        <v>23.625</v>
      </c>
      <c r="T156" s="3">
        <f t="shared" si="4"/>
        <v>-9.8999999999999986</v>
      </c>
      <c r="U156" s="3">
        <f t="shared" si="4"/>
        <v>-8</v>
      </c>
      <c r="V156" s="3">
        <f t="shared" si="4"/>
        <v>-7.7000000000000028</v>
      </c>
      <c r="W156" s="3">
        <f t="shared" si="5"/>
        <v>6.6000000000000014</v>
      </c>
      <c r="X156" s="3">
        <f t="shared" si="6"/>
        <v>7.5999999999999979</v>
      </c>
      <c r="Y156" s="3">
        <f t="shared" si="6"/>
        <v>5.3999999999999986</v>
      </c>
      <c r="Z156" s="3">
        <f t="shared" si="6"/>
        <v>-1.1000000000000014</v>
      </c>
      <c r="AA156" s="3">
        <f t="shared" si="6"/>
        <v>-0.10000000000000142</v>
      </c>
      <c r="AB156" s="3">
        <f t="shared" si="7"/>
        <v>-0.30000000000000071</v>
      </c>
      <c r="AC156" s="3">
        <f t="shared" si="7"/>
        <v>1.1999999999999993</v>
      </c>
      <c r="AD156" s="3">
        <f t="shared" si="7"/>
        <v>1.6000000000000014</v>
      </c>
      <c r="AE156" s="3">
        <f t="shared" si="7"/>
        <v>2</v>
      </c>
      <c r="AF156" s="3">
        <f t="shared" si="8"/>
        <v>-0.22499999999999787</v>
      </c>
      <c r="AG156" s="9"/>
      <c r="AH156" s="2">
        <f t="shared" si="9"/>
        <v>-0.29999999999999993</v>
      </c>
      <c r="AI156" s="2">
        <f t="shared" si="9"/>
        <v>-0.26755852842809369</v>
      </c>
      <c r="AJ156" s="2">
        <f t="shared" si="9"/>
        <v>-0.2601351351351352</v>
      </c>
      <c r="AK156" s="2">
        <f t="shared" si="10"/>
        <v>0.42580645161290342</v>
      </c>
      <c r="AL156" s="2">
        <f t="shared" si="11"/>
        <v>0.51351351351351338</v>
      </c>
      <c r="AM156" s="2">
        <f t="shared" si="11"/>
        <v>0.3085714285714285</v>
      </c>
      <c r="AN156" s="2">
        <f t="shared" si="11"/>
        <v>-4.5643153526971014E-2</v>
      </c>
      <c r="AO156" s="2">
        <f t="shared" si="11"/>
        <v>-4.2372881355933201E-3</v>
      </c>
      <c r="AP156" s="2">
        <f t="shared" si="12"/>
        <v>-1.2765957446808529E-2</v>
      </c>
      <c r="AQ156" s="2">
        <f t="shared" si="12"/>
        <v>5.1502145922746712E-2</v>
      </c>
      <c r="AR156" s="2">
        <f t="shared" si="12"/>
        <v>6.2992125984252079E-2</v>
      </c>
      <c r="AS156" s="2">
        <f t="shared" si="12"/>
        <v>7.6923076923076872E-2</v>
      </c>
      <c r="AT156" s="2">
        <f t="shared" si="13"/>
        <v>-9.4339622641508303E-3</v>
      </c>
    </row>
    <row r="157" spans="1:46" x14ac:dyDescent="0.25">
      <c r="A157">
        <v>93561</v>
      </c>
      <c r="B157">
        <v>2021</v>
      </c>
      <c r="C157">
        <v>42453000</v>
      </c>
      <c r="D157" t="s">
        <v>135</v>
      </c>
      <c r="E157" t="s">
        <v>27</v>
      </c>
      <c r="F157" s="1">
        <v>15</v>
      </c>
      <c r="G157" s="10">
        <v>15.1</v>
      </c>
      <c r="H157" s="10">
        <v>15.3</v>
      </c>
      <c r="I157" s="9">
        <v>15.5</v>
      </c>
      <c r="J157" s="9">
        <v>15.7</v>
      </c>
      <c r="K157" s="9">
        <v>16</v>
      </c>
      <c r="L157" s="9">
        <v>16.2</v>
      </c>
      <c r="M157" s="7">
        <v>16.5</v>
      </c>
      <c r="N157" s="7">
        <v>16.8</v>
      </c>
      <c r="O157" s="9">
        <v>17.2</v>
      </c>
      <c r="P157" s="9">
        <v>17.3</v>
      </c>
      <c r="Q157" s="9">
        <v>17.7</v>
      </c>
      <c r="R157" s="7">
        <f t="shared" si="14"/>
        <v>16.191666666666666</v>
      </c>
      <c r="T157" s="3">
        <f t="shared" si="4"/>
        <v>-5</v>
      </c>
      <c r="U157" s="3">
        <f t="shared" si="4"/>
        <v>-4.7999999999999989</v>
      </c>
      <c r="V157" s="3">
        <f t="shared" si="4"/>
        <v>-4</v>
      </c>
      <c r="W157" s="3">
        <f t="shared" si="5"/>
        <v>3.9000000000000004</v>
      </c>
      <c r="X157" s="3">
        <f t="shared" si="6"/>
        <v>4</v>
      </c>
      <c r="Y157" s="3">
        <f t="shared" si="6"/>
        <v>3.4000000000000004</v>
      </c>
      <c r="Z157" s="3">
        <f t="shared" si="6"/>
        <v>2.2999999999999989</v>
      </c>
      <c r="AA157" s="3">
        <f t="shared" si="6"/>
        <v>2</v>
      </c>
      <c r="AB157" s="3">
        <f t="shared" si="7"/>
        <v>1.8000000000000007</v>
      </c>
      <c r="AC157" s="3">
        <f t="shared" si="7"/>
        <v>1.5999999999999996</v>
      </c>
      <c r="AD157" s="3">
        <f t="shared" si="7"/>
        <v>1.7000000000000011</v>
      </c>
      <c r="AE157" s="3">
        <f t="shared" si="7"/>
        <v>2</v>
      </c>
      <c r="AF157" s="3">
        <f t="shared" si="8"/>
        <v>0.74166666666666892</v>
      </c>
      <c r="AG157" s="9"/>
      <c r="AH157" s="2">
        <f t="shared" si="9"/>
        <v>-0.25</v>
      </c>
      <c r="AI157" s="2">
        <f t="shared" si="9"/>
        <v>-0.2412060301507537</v>
      </c>
      <c r="AJ157" s="2">
        <f t="shared" si="9"/>
        <v>-0.20725388601036265</v>
      </c>
      <c r="AK157" s="2">
        <f t="shared" si="10"/>
        <v>0.3362068965517242</v>
      </c>
      <c r="AL157" s="2">
        <f t="shared" si="11"/>
        <v>0.341880341880342</v>
      </c>
      <c r="AM157" s="2">
        <f t="shared" si="11"/>
        <v>0.26984126984126977</v>
      </c>
      <c r="AN157" s="2">
        <f t="shared" si="11"/>
        <v>0.16546762589928043</v>
      </c>
      <c r="AO157" s="2">
        <f t="shared" si="11"/>
        <v>0.13793103448275867</v>
      </c>
      <c r="AP157" s="2">
        <f t="shared" si="12"/>
        <v>0.12000000000000011</v>
      </c>
      <c r="AQ157" s="2">
        <f t="shared" si="12"/>
        <v>0.10256410256410264</v>
      </c>
      <c r="AR157" s="2">
        <f t="shared" si="12"/>
        <v>0.10897435897435903</v>
      </c>
      <c r="AS157" s="2">
        <f t="shared" si="12"/>
        <v>0.12738853503184711</v>
      </c>
      <c r="AT157" s="2">
        <f t="shared" si="13"/>
        <v>4.8004314994606334E-2</v>
      </c>
    </row>
    <row r="158" spans="1:46" x14ac:dyDescent="0.25">
      <c r="A158">
        <v>93561</v>
      </c>
      <c r="B158">
        <v>2021</v>
      </c>
      <c r="C158">
        <v>43000000</v>
      </c>
      <c r="D158" t="s">
        <v>135</v>
      </c>
      <c r="E158" t="s">
        <v>28</v>
      </c>
      <c r="F158" s="1">
        <v>131.6</v>
      </c>
      <c r="G158" s="10">
        <v>128.80000000000001</v>
      </c>
      <c r="H158" s="10">
        <v>129.4</v>
      </c>
      <c r="I158" s="9">
        <v>129.69999999999999</v>
      </c>
      <c r="J158" s="9">
        <v>130.9</v>
      </c>
      <c r="K158" s="9">
        <v>133.19999999999999</v>
      </c>
      <c r="L158" s="9">
        <v>128</v>
      </c>
      <c r="M158" s="7">
        <v>128.80000000000001</v>
      </c>
      <c r="N158" s="7">
        <v>132.6</v>
      </c>
      <c r="O158" s="9">
        <v>142.30000000000001</v>
      </c>
      <c r="P158" s="9">
        <v>151.19999999999999</v>
      </c>
      <c r="Q158" s="9">
        <v>154.6</v>
      </c>
      <c r="R158" s="7">
        <f t="shared" si="14"/>
        <v>135.09166666666664</v>
      </c>
      <c r="T158" s="3">
        <f t="shared" si="4"/>
        <v>-21.400000000000006</v>
      </c>
      <c r="U158" s="3">
        <f t="shared" si="4"/>
        <v>-20.699999999999989</v>
      </c>
      <c r="V158" s="3">
        <f t="shared" si="4"/>
        <v>-21.099999999999994</v>
      </c>
      <c r="W158" s="3">
        <f t="shared" si="5"/>
        <v>16.999999999999986</v>
      </c>
      <c r="X158" s="3">
        <f t="shared" si="6"/>
        <v>19</v>
      </c>
      <c r="Y158" s="3">
        <f t="shared" si="6"/>
        <v>22.199999999999989</v>
      </c>
      <c r="Z158" s="3">
        <f t="shared" si="6"/>
        <v>17.299999999999997</v>
      </c>
      <c r="AA158" s="3">
        <f t="shared" si="6"/>
        <v>16.700000000000017</v>
      </c>
      <c r="AB158" s="3">
        <f t="shared" si="7"/>
        <v>13.899999999999991</v>
      </c>
      <c r="AC158" s="3">
        <f t="shared" si="7"/>
        <v>11.300000000000011</v>
      </c>
      <c r="AD158" s="3">
        <f t="shared" si="7"/>
        <v>13.799999999999983</v>
      </c>
      <c r="AE158" s="3">
        <f t="shared" si="7"/>
        <v>13</v>
      </c>
      <c r="AF158" s="3">
        <f t="shared" si="8"/>
        <v>6.7499999999999716</v>
      </c>
      <c r="AG158" s="9"/>
      <c r="AH158" s="2">
        <f t="shared" si="9"/>
        <v>-0.13986928104575169</v>
      </c>
      <c r="AI158" s="2">
        <f t="shared" si="9"/>
        <v>-0.13846153846153841</v>
      </c>
      <c r="AJ158" s="2">
        <f t="shared" si="9"/>
        <v>-0.14019933554817277</v>
      </c>
      <c r="AK158" s="2">
        <f t="shared" si="10"/>
        <v>0.15084294587400171</v>
      </c>
      <c r="AL158" s="2">
        <f t="shared" si="11"/>
        <v>0.1697944593386953</v>
      </c>
      <c r="AM158" s="2">
        <f t="shared" si="11"/>
        <v>0.19999999999999996</v>
      </c>
      <c r="AN158" s="2">
        <f t="shared" si="11"/>
        <v>0.15627822944896108</v>
      </c>
      <c r="AO158" s="2">
        <f t="shared" si="11"/>
        <v>0.14897413024085648</v>
      </c>
      <c r="AP158" s="2">
        <f t="shared" si="12"/>
        <v>0.11710193765796117</v>
      </c>
      <c r="AQ158" s="2">
        <f t="shared" si="12"/>
        <v>8.6259541984732957E-2</v>
      </c>
      <c r="AR158" s="2">
        <f t="shared" si="12"/>
        <v>0.10043668122270732</v>
      </c>
      <c r="AS158" s="2">
        <f t="shared" si="12"/>
        <v>9.1807909604519677E-2</v>
      </c>
      <c r="AT158" s="2">
        <f t="shared" si="13"/>
        <v>5.2593987403415143E-2</v>
      </c>
    </row>
    <row r="159" spans="1:46" x14ac:dyDescent="0.25">
      <c r="A159">
        <v>93561</v>
      </c>
      <c r="B159">
        <v>2021</v>
      </c>
      <c r="C159">
        <v>43220000</v>
      </c>
      <c r="D159" t="s">
        <v>135</v>
      </c>
      <c r="E159" t="s">
        <v>29</v>
      </c>
      <c r="F159" s="1">
        <v>14.4</v>
      </c>
      <c r="G159" s="10">
        <v>14.3</v>
      </c>
      <c r="H159" s="10">
        <v>14.4</v>
      </c>
      <c r="I159" s="9">
        <v>14.3</v>
      </c>
      <c r="J159" s="9">
        <v>14.3</v>
      </c>
      <c r="K159" s="9">
        <v>14.3</v>
      </c>
      <c r="L159" s="9">
        <v>14.5</v>
      </c>
      <c r="M159" s="7">
        <v>14.6</v>
      </c>
      <c r="N159" s="7">
        <v>14.5</v>
      </c>
      <c r="O159" s="9">
        <v>14.7</v>
      </c>
      <c r="P159" s="9">
        <v>14.8</v>
      </c>
      <c r="Q159" s="9">
        <v>15</v>
      </c>
      <c r="R159" s="7">
        <f t="shared" si="14"/>
        <v>14.508333333333333</v>
      </c>
      <c r="T159" s="3">
        <f t="shared" si="4"/>
        <v>-0.79999999999999893</v>
      </c>
      <c r="U159" s="3">
        <f t="shared" si="4"/>
        <v>-0.79999999999999893</v>
      </c>
      <c r="V159" s="3">
        <f t="shared" si="4"/>
        <v>-0.59999999999999964</v>
      </c>
      <c r="W159" s="3">
        <f t="shared" si="5"/>
        <v>-0.59999999999999964</v>
      </c>
      <c r="X159" s="3">
        <f t="shared" si="6"/>
        <v>-0.39999999999999858</v>
      </c>
      <c r="Y159" s="3">
        <f t="shared" si="6"/>
        <v>-0.39999999999999858</v>
      </c>
      <c r="Z159" s="3">
        <f t="shared" si="6"/>
        <v>-9.9999999999999645E-2</v>
      </c>
      <c r="AA159" s="3">
        <f t="shared" si="6"/>
        <v>9.9999999999999645E-2</v>
      </c>
      <c r="AB159" s="3">
        <f t="shared" si="7"/>
        <v>9.9999999999999645E-2</v>
      </c>
      <c r="AC159" s="3">
        <f t="shared" si="7"/>
        <v>0.19999999999999929</v>
      </c>
      <c r="AD159" s="3">
        <f t="shared" si="7"/>
        <v>0.30000000000000071</v>
      </c>
      <c r="AE159" s="3">
        <f t="shared" si="7"/>
        <v>0.5</v>
      </c>
      <c r="AF159" s="3">
        <f t="shared" si="8"/>
        <v>-0.20833333333333393</v>
      </c>
      <c r="AG159" s="9"/>
      <c r="AH159" s="2">
        <f t="shared" si="9"/>
        <v>-5.2631578947368363E-2</v>
      </c>
      <c r="AI159" s="2">
        <f t="shared" si="9"/>
        <v>-5.2980132450331063E-2</v>
      </c>
      <c r="AJ159" s="2">
        <f t="shared" si="9"/>
        <v>-3.9999999999999925E-2</v>
      </c>
      <c r="AK159" s="2">
        <f t="shared" si="10"/>
        <v>-4.0268456375838868E-2</v>
      </c>
      <c r="AL159" s="2">
        <f t="shared" si="11"/>
        <v>-2.7210884353741416E-2</v>
      </c>
      <c r="AM159" s="2">
        <f t="shared" si="11"/>
        <v>-2.7210884353741416E-2</v>
      </c>
      <c r="AN159" s="2">
        <f t="shared" si="11"/>
        <v>-6.8493150684931781E-3</v>
      </c>
      <c r="AO159" s="2">
        <f t="shared" si="11"/>
        <v>6.8965517241379448E-3</v>
      </c>
      <c r="AP159" s="2">
        <f t="shared" si="12"/>
        <v>6.9444444444444198E-3</v>
      </c>
      <c r="AQ159" s="2">
        <f t="shared" si="12"/>
        <v>1.379310344827589E-2</v>
      </c>
      <c r="AR159" s="2">
        <f t="shared" si="12"/>
        <v>2.0689655172413834E-2</v>
      </c>
      <c r="AS159" s="2">
        <f t="shared" si="12"/>
        <v>3.4482758620689724E-2</v>
      </c>
      <c r="AT159" s="2">
        <f t="shared" si="13"/>
        <v>-1.4156285390713563E-2</v>
      </c>
    </row>
    <row r="160" spans="1:46" x14ac:dyDescent="0.25">
      <c r="A160">
        <v>93561</v>
      </c>
      <c r="B160">
        <v>2021</v>
      </c>
      <c r="C160">
        <v>43400089</v>
      </c>
      <c r="D160" t="s">
        <v>135</v>
      </c>
      <c r="E160" t="s">
        <v>30</v>
      </c>
      <c r="F160" s="1">
        <v>117.2</v>
      </c>
      <c r="G160" s="10">
        <v>114.5</v>
      </c>
      <c r="H160" s="10">
        <v>115</v>
      </c>
      <c r="I160" s="9">
        <v>115.4</v>
      </c>
      <c r="J160" s="9">
        <v>116.6</v>
      </c>
      <c r="K160" s="9">
        <v>118.9</v>
      </c>
      <c r="L160" s="9">
        <v>113.5</v>
      </c>
      <c r="M160" s="7">
        <v>114.2</v>
      </c>
      <c r="N160" s="7">
        <v>118.1</v>
      </c>
      <c r="O160" s="9">
        <v>127.6</v>
      </c>
      <c r="P160" s="9">
        <v>136.4</v>
      </c>
      <c r="Q160" s="9">
        <v>139.6</v>
      </c>
      <c r="R160" s="7">
        <f t="shared" si="14"/>
        <v>120.58333333333333</v>
      </c>
      <c r="T160" s="3">
        <f t="shared" si="4"/>
        <v>-20.600000000000009</v>
      </c>
      <c r="U160" s="3">
        <f t="shared" si="4"/>
        <v>-19.900000000000006</v>
      </c>
      <c r="V160" s="3">
        <f t="shared" si="4"/>
        <v>-20.5</v>
      </c>
      <c r="W160" s="3">
        <f t="shared" si="5"/>
        <v>17.600000000000009</v>
      </c>
      <c r="X160" s="3">
        <f t="shared" si="6"/>
        <v>19.399999999999991</v>
      </c>
      <c r="Y160" s="3">
        <f t="shared" si="6"/>
        <v>22.600000000000009</v>
      </c>
      <c r="Z160" s="3">
        <f t="shared" si="6"/>
        <v>17.400000000000006</v>
      </c>
      <c r="AA160" s="3">
        <f t="shared" si="6"/>
        <v>16.600000000000009</v>
      </c>
      <c r="AB160" s="3">
        <f t="shared" si="7"/>
        <v>13.799999999999997</v>
      </c>
      <c r="AC160" s="3">
        <f t="shared" si="7"/>
        <v>11.099999999999994</v>
      </c>
      <c r="AD160" s="3">
        <f t="shared" si="7"/>
        <v>13.5</v>
      </c>
      <c r="AE160" s="3">
        <f t="shared" si="7"/>
        <v>12.5</v>
      </c>
      <c r="AF160" s="3">
        <f t="shared" si="8"/>
        <v>6.9583333333333286</v>
      </c>
      <c r="AG160" s="9"/>
      <c r="AH160" s="2">
        <f t="shared" si="9"/>
        <v>-0.14949201741654572</v>
      </c>
      <c r="AI160" s="2">
        <f t="shared" si="9"/>
        <v>-0.14806547619047628</v>
      </c>
      <c r="AJ160" s="2">
        <f t="shared" si="9"/>
        <v>-0.1512915129151291</v>
      </c>
      <c r="AK160" s="2">
        <f t="shared" si="10"/>
        <v>0.17995910020449912</v>
      </c>
      <c r="AL160" s="2">
        <f t="shared" si="11"/>
        <v>0.19958847736625507</v>
      </c>
      <c r="AM160" s="2">
        <f t="shared" si="11"/>
        <v>0.23468328141225347</v>
      </c>
      <c r="AN160" s="2">
        <f t="shared" si="11"/>
        <v>0.18106139438085345</v>
      </c>
      <c r="AO160" s="2">
        <f t="shared" si="11"/>
        <v>0.17008196721311486</v>
      </c>
      <c r="AP160" s="2">
        <f t="shared" si="12"/>
        <v>0.13231064237775647</v>
      </c>
      <c r="AQ160" s="2">
        <f t="shared" si="12"/>
        <v>9.5278969957081516E-2</v>
      </c>
      <c r="AR160" s="2">
        <f t="shared" si="12"/>
        <v>0.10984540276647681</v>
      </c>
      <c r="AS160" s="2">
        <f t="shared" si="12"/>
        <v>9.8347757671125136E-2</v>
      </c>
      <c r="AT160" s="2">
        <f t="shared" si="13"/>
        <v>6.1239457279061105E-2</v>
      </c>
    </row>
    <row r="161" spans="1:46" x14ac:dyDescent="0.25">
      <c r="A161">
        <v>93561</v>
      </c>
      <c r="B161">
        <v>2021</v>
      </c>
      <c r="C161">
        <v>43481000</v>
      </c>
      <c r="D161" t="s">
        <v>135</v>
      </c>
      <c r="E161" t="s">
        <v>31</v>
      </c>
      <c r="F161" s="1">
        <v>24.8</v>
      </c>
      <c r="G161" s="10">
        <v>25.2</v>
      </c>
      <c r="H161" s="10">
        <v>25.6</v>
      </c>
      <c r="I161" s="9">
        <v>26.6</v>
      </c>
      <c r="J161" s="9">
        <v>26.5</v>
      </c>
      <c r="K161" s="9">
        <v>26.7</v>
      </c>
      <c r="L161" s="9">
        <v>26.9</v>
      </c>
      <c r="M161" s="7">
        <v>27.2</v>
      </c>
      <c r="N161" s="7">
        <v>27.6</v>
      </c>
      <c r="O161" s="9">
        <v>28.1</v>
      </c>
      <c r="P161" s="9">
        <v>29</v>
      </c>
      <c r="Q161" s="9">
        <v>29.7</v>
      </c>
      <c r="R161" s="7">
        <f t="shared" si="14"/>
        <v>26.991666666666664</v>
      </c>
      <c r="T161" s="3">
        <f t="shared" si="4"/>
        <v>-7.1999999999999993</v>
      </c>
      <c r="U161" s="3">
        <f t="shared" si="4"/>
        <v>-7.0999999999999979</v>
      </c>
      <c r="V161" s="3">
        <f t="shared" si="4"/>
        <v>-6.3999999999999986</v>
      </c>
      <c r="W161" s="3">
        <f t="shared" si="5"/>
        <v>-3.3999999999999986</v>
      </c>
      <c r="X161" s="3">
        <f t="shared" si="6"/>
        <v>-2.5</v>
      </c>
      <c r="Y161" s="3">
        <f t="shared" si="6"/>
        <v>1.6999999999999993</v>
      </c>
      <c r="Z161" s="3">
        <f t="shared" si="6"/>
        <v>2.0999999999999979</v>
      </c>
      <c r="AA161" s="3">
        <f t="shared" si="6"/>
        <v>0.39999999999999858</v>
      </c>
      <c r="AB161" s="3">
        <f t="shared" si="7"/>
        <v>0.70000000000000284</v>
      </c>
      <c r="AC161" s="3">
        <f t="shared" si="7"/>
        <v>2.3000000000000007</v>
      </c>
      <c r="AD161" s="3">
        <f t="shared" si="7"/>
        <v>4.1000000000000014</v>
      </c>
      <c r="AE161" s="3">
        <f t="shared" si="7"/>
        <v>4</v>
      </c>
      <c r="AF161" s="3">
        <f t="shared" si="8"/>
        <v>-0.94166666666666998</v>
      </c>
      <c r="AG161" s="9"/>
      <c r="AH161" s="2">
        <f t="shared" si="9"/>
        <v>-0.22499999999999998</v>
      </c>
      <c r="AI161" s="2">
        <f t="shared" si="9"/>
        <v>-0.2198142414860681</v>
      </c>
      <c r="AJ161" s="2">
        <f t="shared" si="9"/>
        <v>-0.19999999999999996</v>
      </c>
      <c r="AK161" s="2">
        <f t="shared" si="10"/>
        <v>-0.11333333333333329</v>
      </c>
      <c r="AL161" s="2">
        <f t="shared" si="11"/>
        <v>-8.6206896551724088E-2</v>
      </c>
      <c r="AM161" s="2">
        <f t="shared" si="11"/>
        <v>6.800000000000006E-2</v>
      </c>
      <c r="AN161" s="2">
        <f t="shared" si="11"/>
        <v>8.4677419354838523E-2</v>
      </c>
      <c r="AO161" s="2">
        <f t="shared" si="11"/>
        <v>1.4925373134328401E-2</v>
      </c>
      <c r="AP161" s="2">
        <f t="shared" si="12"/>
        <v>2.6022304832713949E-2</v>
      </c>
      <c r="AQ161" s="2">
        <f t="shared" si="12"/>
        <v>8.9147286821705363E-2</v>
      </c>
      <c r="AR161" s="2">
        <f t="shared" si="12"/>
        <v>0.16465863453815266</v>
      </c>
      <c r="AS161" s="2">
        <f t="shared" si="12"/>
        <v>0.15564202334630362</v>
      </c>
      <c r="AT161" s="2">
        <f t="shared" si="13"/>
        <v>-3.3711217183771014E-2</v>
      </c>
    </row>
    <row r="162" spans="1:46" x14ac:dyDescent="0.25">
      <c r="A162">
        <v>93561</v>
      </c>
      <c r="B162">
        <v>2021</v>
      </c>
      <c r="C162">
        <v>43485000</v>
      </c>
      <c r="D162" t="s">
        <v>135</v>
      </c>
      <c r="E162" t="s">
        <v>32</v>
      </c>
      <c r="F162" s="1">
        <v>22.5</v>
      </c>
      <c r="G162" s="10">
        <v>22.9</v>
      </c>
      <c r="H162" s="10">
        <v>23.6</v>
      </c>
      <c r="I162" s="9">
        <v>23.7</v>
      </c>
      <c r="J162" s="9">
        <v>24.1</v>
      </c>
      <c r="K162" s="9">
        <v>24.3</v>
      </c>
      <c r="L162" s="9">
        <v>17.600000000000001</v>
      </c>
      <c r="M162" s="7">
        <v>17.100000000000001</v>
      </c>
      <c r="N162" s="7">
        <v>19.100000000000001</v>
      </c>
      <c r="O162" s="9">
        <v>21.6</v>
      </c>
      <c r="P162" s="9">
        <v>21.8</v>
      </c>
      <c r="Q162" s="9">
        <v>22.1</v>
      </c>
      <c r="R162" s="7">
        <f t="shared" si="14"/>
        <v>21.700000000000003</v>
      </c>
      <c r="T162" s="3">
        <f t="shared" si="4"/>
        <v>-9.6000000000000014</v>
      </c>
      <c r="U162" s="3">
        <f t="shared" si="4"/>
        <v>-9</v>
      </c>
      <c r="V162" s="3">
        <f t="shared" si="4"/>
        <v>-7.2999999999999972</v>
      </c>
      <c r="W162" s="3">
        <f t="shared" si="5"/>
        <v>9.2999999999999989</v>
      </c>
      <c r="X162" s="3">
        <f t="shared" si="6"/>
        <v>13.500000000000002</v>
      </c>
      <c r="Y162" s="3">
        <f t="shared" si="6"/>
        <v>14.100000000000001</v>
      </c>
      <c r="Z162" s="3">
        <f t="shared" si="6"/>
        <v>9.4000000000000021</v>
      </c>
      <c r="AA162" s="3">
        <f t="shared" si="6"/>
        <v>8.5000000000000018</v>
      </c>
      <c r="AB162" s="3">
        <f t="shared" si="7"/>
        <v>4.7000000000000011</v>
      </c>
      <c r="AC162" s="3">
        <f t="shared" si="7"/>
        <v>-2.5</v>
      </c>
      <c r="AD162" s="3">
        <f t="shared" si="7"/>
        <v>-2.5999999999999979</v>
      </c>
      <c r="AE162" s="3">
        <f t="shared" si="7"/>
        <v>-1.6999999999999993</v>
      </c>
      <c r="AF162" s="3">
        <f t="shared" si="8"/>
        <v>2.2333333333333378</v>
      </c>
      <c r="AG162" s="9"/>
      <c r="AH162" s="2">
        <f t="shared" si="9"/>
        <v>-0.2990654205607477</v>
      </c>
      <c r="AI162" s="2">
        <f t="shared" si="9"/>
        <v>-0.2821316614420063</v>
      </c>
      <c r="AJ162" s="2">
        <f t="shared" si="9"/>
        <v>-0.2362459546925566</v>
      </c>
      <c r="AK162" s="2">
        <f t="shared" si="10"/>
        <v>0.64583333333333326</v>
      </c>
      <c r="AL162" s="2">
        <f t="shared" si="11"/>
        <v>1.2735849056603774</v>
      </c>
      <c r="AM162" s="2">
        <f t="shared" si="11"/>
        <v>1.382352941176471</v>
      </c>
      <c r="AN162" s="2">
        <f t="shared" si="11"/>
        <v>1.1463414634146347</v>
      </c>
      <c r="AO162" s="2">
        <f t="shared" si="11"/>
        <v>0.98837209302325602</v>
      </c>
      <c r="AP162" s="2">
        <f t="shared" si="12"/>
        <v>0.32638888888888906</v>
      </c>
      <c r="AQ162" s="2">
        <f t="shared" si="12"/>
        <v>-0.10373443983402486</v>
      </c>
      <c r="AR162" s="2">
        <f t="shared" si="12"/>
        <v>-0.10655737704918022</v>
      </c>
      <c r="AS162" s="2">
        <f t="shared" si="12"/>
        <v>-7.1428571428571397E-2</v>
      </c>
      <c r="AT162" s="2">
        <f t="shared" si="13"/>
        <v>0.11472602739726057</v>
      </c>
    </row>
    <row r="163" spans="1:46" x14ac:dyDescent="0.25">
      <c r="A163">
        <v>93561</v>
      </c>
      <c r="B163">
        <v>2021</v>
      </c>
      <c r="C163">
        <v>43488000</v>
      </c>
      <c r="D163" t="s">
        <v>135</v>
      </c>
      <c r="E163" t="s">
        <v>33</v>
      </c>
      <c r="F163" s="1">
        <v>13.7</v>
      </c>
      <c r="G163" s="10">
        <v>14.1</v>
      </c>
      <c r="H163" s="10">
        <v>14.3</v>
      </c>
      <c r="I163" s="9">
        <v>14.4</v>
      </c>
      <c r="J163" s="9">
        <v>14.7</v>
      </c>
      <c r="K163" s="9">
        <v>15.2</v>
      </c>
      <c r="L163" s="9">
        <v>15.6</v>
      </c>
      <c r="M163" s="7">
        <v>15.9</v>
      </c>
      <c r="N163" s="7">
        <v>16.100000000000001</v>
      </c>
      <c r="O163" s="9">
        <v>16.2</v>
      </c>
      <c r="P163" s="9">
        <v>16.5</v>
      </c>
      <c r="Q163" s="9">
        <v>16.8</v>
      </c>
      <c r="R163" s="7">
        <f t="shared" si="14"/>
        <v>15.291666666666666</v>
      </c>
      <c r="T163" s="3">
        <f t="shared" si="4"/>
        <v>-7</v>
      </c>
      <c r="U163" s="3">
        <f t="shared" si="4"/>
        <v>-6.6</v>
      </c>
      <c r="V163" s="3">
        <f t="shared" si="4"/>
        <v>-6.3000000000000007</v>
      </c>
      <c r="W163" s="3">
        <f t="shared" si="5"/>
        <v>0.80000000000000071</v>
      </c>
      <c r="X163" s="3">
        <f t="shared" si="6"/>
        <v>2.2999999999999989</v>
      </c>
      <c r="Y163" s="3">
        <f t="shared" si="6"/>
        <v>2.6999999999999993</v>
      </c>
      <c r="Z163" s="3">
        <f t="shared" si="6"/>
        <v>2.7999999999999989</v>
      </c>
      <c r="AA163" s="3">
        <f t="shared" si="6"/>
        <v>2.5999999999999996</v>
      </c>
      <c r="AB163" s="3">
        <f t="shared" si="7"/>
        <v>3.0000000000000018</v>
      </c>
      <c r="AC163" s="3">
        <f t="shared" si="7"/>
        <v>2.6999999999999993</v>
      </c>
      <c r="AD163" s="3">
        <f t="shared" si="7"/>
        <v>2.6999999999999993</v>
      </c>
      <c r="AE163" s="3">
        <f t="shared" si="7"/>
        <v>2.7000000000000011</v>
      </c>
      <c r="AF163" s="3">
        <f t="shared" si="8"/>
        <v>0.19999999999999929</v>
      </c>
      <c r="AG163" s="9"/>
      <c r="AH163" s="2">
        <f t="shared" si="9"/>
        <v>-0.33816425120772953</v>
      </c>
      <c r="AI163" s="2">
        <f t="shared" si="9"/>
        <v>-0.3188405797101449</v>
      </c>
      <c r="AJ163" s="2">
        <f t="shared" si="9"/>
        <v>-0.30582524271844658</v>
      </c>
      <c r="AK163" s="2">
        <f t="shared" si="10"/>
        <v>5.8823529411764719E-2</v>
      </c>
      <c r="AL163" s="2">
        <f t="shared" si="11"/>
        <v>0.18548387096774177</v>
      </c>
      <c r="AM163" s="2">
        <f t="shared" si="11"/>
        <v>0.21599999999999997</v>
      </c>
      <c r="AN163" s="2">
        <f t="shared" si="11"/>
        <v>0.21875</v>
      </c>
      <c r="AO163" s="2">
        <f t="shared" si="11"/>
        <v>0.19548872180451116</v>
      </c>
      <c r="AP163" s="2">
        <f t="shared" si="12"/>
        <v>0.22900763358778642</v>
      </c>
      <c r="AQ163" s="2">
        <f t="shared" si="12"/>
        <v>0.19999999999999996</v>
      </c>
      <c r="AR163" s="2">
        <f t="shared" si="12"/>
        <v>0.19565217391304346</v>
      </c>
      <c r="AS163" s="2">
        <f t="shared" si="12"/>
        <v>0.19148936170212782</v>
      </c>
      <c r="AT163" s="2">
        <f t="shared" si="13"/>
        <v>1.325234676974052E-2</v>
      </c>
    </row>
    <row r="164" spans="1:46" x14ac:dyDescent="0.25">
      <c r="A164">
        <v>93561</v>
      </c>
      <c r="B164">
        <v>2021</v>
      </c>
      <c r="C164">
        <v>43488100</v>
      </c>
      <c r="D164" t="s">
        <v>135</v>
      </c>
      <c r="E164" t="s">
        <v>150</v>
      </c>
      <c r="F164" s="1">
        <v>5.3</v>
      </c>
      <c r="G164" s="10">
        <v>5.5</v>
      </c>
      <c r="H164" s="10">
        <v>5.7</v>
      </c>
      <c r="I164" s="9">
        <v>5.7</v>
      </c>
      <c r="J164" s="9">
        <v>5.9</v>
      </c>
      <c r="K164" s="9">
        <v>6.2</v>
      </c>
      <c r="L164" s="9">
        <v>6.6</v>
      </c>
      <c r="M164" s="7">
        <v>6.8</v>
      </c>
      <c r="N164" s="7">
        <v>7</v>
      </c>
      <c r="O164" s="9">
        <v>7.1</v>
      </c>
      <c r="P164" s="9">
        <v>7.3</v>
      </c>
      <c r="Q164" s="9">
        <v>7.4</v>
      </c>
      <c r="R164" s="7">
        <f t="shared" si="14"/>
        <v>6.3750000000000009</v>
      </c>
      <c r="T164" s="3">
        <f t="shared" si="4"/>
        <v>-5.2</v>
      </c>
      <c r="U164" s="3">
        <f t="shared" si="4"/>
        <v>-5</v>
      </c>
      <c r="V164" s="3">
        <f t="shared" si="4"/>
        <v>-4.8</v>
      </c>
      <c r="W164" s="3">
        <f t="shared" si="5"/>
        <v>0.10000000000000053</v>
      </c>
      <c r="X164" s="3">
        <f t="shared" si="6"/>
        <v>1.4000000000000004</v>
      </c>
      <c r="Y164" s="3">
        <f t="shared" si="6"/>
        <v>1.7000000000000002</v>
      </c>
      <c r="Z164" s="3">
        <f t="shared" si="6"/>
        <v>1.8999999999999995</v>
      </c>
      <c r="AA164" s="3">
        <f t="shared" si="6"/>
        <v>1.7999999999999998</v>
      </c>
      <c r="AB164" s="3">
        <f t="shared" si="7"/>
        <v>2.2000000000000002</v>
      </c>
      <c r="AC164" s="3">
        <f t="shared" si="7"/>
        <v>2</v>
      </c>
      <c r="AD164" s="3">
        <f t="shared" si="7"/>
        <v>2.0999999999999996</v>
      </c>
      <c r="AE164" s="3">
        <f t="shared" si="7"/>
        <v>1.9000000000000004</v>
      </c>
      <c r="AF164" s="3">
        <f t="shared" si="8"/>
        <v>8.3333333333337478E-3</v>
      </c>
      <c r="AG164" s="9"/>
      <c r="AH164" s="2">
        <f t="shared" si="9"/>
        <v>-0.49523809523809526</v>
      </c>
      <c r="AI164" s="2">
        <f t="shared" si="9"/>
        <v>-0.47619047619047616</v>
      </c>
      <c r="AJ164" s="2">
        <f t="shared" si="9"/>
        <v>-0.45714285714285707</v>
      </c>
      <c r="AK164" s="2">
        <f t="shared" si="10"/>
        <v>1.7857142857143016E-2</v>
      </c>
      <c r="AL164" s="2">
        <f t="shared" si="11"/>
        <v>0.31111111111111112</v>
      </c>
      <c r="AM164" s="2">
        <f t="shared" si="11"/>
        <v>0.37777777777777777</v>
      </c>
      <c r="AN164" s="2">
        <f t="shared" si="11"/>
        <v>0.40425531914893598</v>
      </c>
      <c r="AO164" s="2">
        <f t="shared" si="11"/>
        <v>0.35999999999999988</v>
      </c>
      <c r="AP164" s="2">
        <f t="shared" si="12"/>
        <v>0.45833333333333348</v>
      </c>
      <c r="AQ164" s="2">
        <f t="shared" si="12"/>
        <v>0.39215686274509798</v>
      </c>
      <c r="AR164" s="2">
        <f t="shared" si="12"/>
        <v>0.40384615384615374</v>
      </c>
      <c r="AS164" s="2">
        <f t="shared" si="12"/>
        <v>0.34545454545454546</v>
      </c>
      <c r="AT164" s="2">
        <f t="shared" si="13"/>
        <v>1.3089005235602524E-3</v>
      </c>
    </row>
    <row r="165" spans="1:46" x14ac:dyDescent="0.25">
      <c r="A165">
        <v>93561</v>
      </c>
      <c r="B165">
        <v>2021</v>
      </c>
      <c r="C165">
        <v>43492000</v>
      </c>
      <c r="D165" t="s">
        <v>135</v>
      </c>
      <c r="E165" t="s">
        <v>34</v>
      </c>
      <c r="F165" s="1">
        <v>26.7</v>
      </c>
      <c r="G165" s="10">
        <v>23.3</v>
      </c>
      <c r="H165" s="10">
        <v>23.2</v>
      </c>
      <c r="I165" s="9">
        <v>22.6</v>
      </c>
      <c r="J165" s="9">
        <v>22.8</v>
      </c>
      <c r="K165" s="9">
        <v>23.2</v>
      </c>
      <c r="L165" s="9">
        <v>23.2</v>
      </c>
      <c r="M165" s="7">
        <v>23.7</v>
      </c>
      <c r="N165" s="7">
        <v>24.8</v>
      </c>
      <c r="O165" s="9">
        <v>25.3</v>
      </c>
      <c r="P165" s="9">
        <v>31.9</v>
      </c>
      <c r="Q165" s="9">
        <v>35.799999999999997</v>
      </c>
      <c r="R165" s="7">
        <f t="shared" si="14"/>
        <v>25.541666666666668</v>
      </c>
      <c r="T165" s="3">
        <f t="shared" si="4"/>
        <v>2.8999999999999986</v>
      </c>
      <c r="U165" s="3">
        <f t="shared" si="4"/>
        <v>2.5</v>
      </c>
      <c r="V165" s="3">
        <f t="shared" si="4"/>
        <v>2.5</v>
      </c>
      <c r="W165" s="3">
        <f t="shared" si="5"/>
        <v>4.2000000000000028</v>
      </c>
      <c r="X165" s="3">
        <f t="shared" si="6"/>
        <v>2.9000000000000021</v>
      </c>
      <c r="Y165" s="3">
        <f t="shared" si="6"/>
        <v>1.6999999999999993</v>
      </c>
      <c r="Z165" s="3">
        <f t="shared" si="6"/>
        <v>1</v>
      </c>
      <c r="AA165" s="3">
        <f t="shared" si="6"/>
        <v>1.5</v>
      </c>
      <c r="AB165" s="3">
        <f t="shared" si="7"/>
        <v>1.9000000000000021</v>
      </c>
      <c r="AC165" s="3">
        <f t="shared" si="7"/>
        <v>1.4000000000000021</v>
      </c>
      <c r="AD165" s="3">
        <f t="shared" si="7"/>
        <v>2.7999999999999972</v>
      </c>
      <c r="AE165" s="3">
        <f t="shared" si="7"/>
        <v>4.0999999999999979</v>
      </c>
      <c r="AF165" s="3">
        <f t="shared" si="8"/>
        <v>2.4500000000000028</v>
      </c>
      <c r="AG165" s="9"/>
      <c r="AH165" s="2">
        <f t="shared" si="9"/>
        <v>0.12184873949579833</v>
      </c>
      <c r="AI165" s="2">
        <f t="shared" si="9"/>
        <v>0.12019230769230771</v>
      </c>
      <c r="AJ165" s="2">
        <f t="shared" si="9"/>
        <v>0.12077294685990347</v>
      </c>
      <c r="AK165" s="2">
        <f t="shared" si="10"/>
        <v>0.22826086956521752</v>
      </c>
      <c r="AL165" s="2">
        <f t="shared" si="11"/>
        <v>0.14572864321608048</v>
      </c>
      <c r="AM165" s="2">
        <f t="shared" si="11"/>
        <v>7.9069767441860339E-2</v>
      </c>
      <c r="AN165" s="2">
        <f t="shared" si="11"/>
        <v>4.5045045045045029E-2</v>
      </c>
      <c r="AO165" s="2">
        <f t="shared" si="11"/>
        <v>6.7567567567567544E-2</v>
      </c>
      <c r="AP165" s="2">
        <f t="shared" si="12"/>
        <v>8.2969432314410563E-2</v>
      </c>
      <c r="AQ165" s="2">
        <f t="shared" si="12"/>
        <v>5.8577405857740628E-2</v>
      </c>
      <c r="AR165" s="2">
        <f t="shared" si="12"/>
        <v>9.6219931271477543E-2</v>
      </c>
      <c r="AS165" s="2">
        <f t="shared" si="12"/>
        <v>0.12933753943217652</v>
      </c>
      <c r="AT165" s="2">
        <f t="shared" si="13"/>
        <v>0.10609888127029965</v>
      </c>
    </row>
    <row r="166" spans="1:46" x14ac:dyDescent="0.25">
      <c r="A166">
        <v>93561</v>
      </c>
      <c r="B166">
        <v>2021</v>
      </c>
      <c r="C166">
        <v>50000000</v>
      </c>
      <c r="D166" t="s">
        <v>135</v>
      </c>
      <c r="E166" t="s">
        <v>35</v>
      </c>
      <c r="F166" s="1">
        <v>207.5</v>
      </c>
      <c r="G166" s="10">
        <v>210.1</v>
      </c>
      <c r="H166" s="10">
        <v>215.8</v>
      </c>
      <c r="I166" s="9">
        <v>215.4</v>
      </c>
      <c r="J166" s="9">
        <v>217.2</v>
      </c>
      <c r="K166" s="9">
        <v>220.9</v>
      </c>
      <c r="L166" s="9">
        <v>221.9</v>
      </c>
      <c r="M166" s="7">
        <v>222.2</v>
      </c>
      <c r="N166" s="7">
        <v>228.9</v>
      </c>
      <c r="O166" s="9">
        <v>231.7</v>
      </c>
      <c r="P166" s="9">
        <v>233.4</v>
      </c>
      <c r="Q166" s="9">
        <v>233.7</v>
      </c>
      <c r="R166" s="7">
        <f t="shared" si="14"/>
        <v>221.55833333333337</v>
      </c>
      <c r="T166" s="3">
        <f t="shared" si="4"/>
        <v>-16.099999999999994</v>
      </c>
      <c r="U166" s="3">
        <f t="shared" si="4"/>
        <v>-16.700000000000017</v>
      </c>
      <c r="V166" s="3">
        <f t="shared" si="4"/>
        <v>-12.599999999999994</v>
      </c>
      <c r="W166" s="3">
        <f t="shared" si="5"/>
        <v>13.400000000000006</v>
      </c>
      <c r="X166" s="3">
        <f t="shared" si="6"/>
        <v>21</v>
      </c>
      <c r="Y166" s="3">
        <f t="shared" si="6"/>
        <v>26</v>
      </c>
      <c r="Z166" s="3">
        <f t="shared" si="6"/>
        <v>27.5</v>
      </c>
      <c r="AA166" s="3">
        <f t="shared" si="6"/>
        <v>25.699999999999989</v>
      </c>
      <c r="AB166" s="3">
        <f t="shared" si="7"/>
        <v>28.700000000000017</v>
      </c>
      <c r="AC166" s="3">
        <f t="shared" si="7"/>
        <v>22.799999999999983</v>
      </c>
      <c r="AD166" s="3">
        <f t="shared" si="7"/>
        <v>23</v>
      </c>
      <c r="AE166" s="3">
        <f t="shared" si="7"/>
        <v>22.399999999999977</v>
      </c>
      <c r="AF166" s="3">
        <f t="shared" si="8"/>
        <v>13.758333333333326</v>
      </c>
      <c r="AG166" s="9"/>
      <c r="AH166" s="2">
        <f t="shared" si="9"/>
        <v>-7.2003577817531306E-2</v>
      </c>
      <c r="AI166" s="2">
        <f t="shared" si="9"/>
        <v>-7.3633156966490421E-2</v>
      </c>
      <c r="AJ166" s="2">
        <f t="shared" si="9"/>
        <v>-5.516637478108577E-2</v>
      </c>
      <c r="AK166" s="2">
        <f t="shared" si="10"/>
        <v>6.6336633663366396E-2</v>
      </c>
      <c r="AL166" s="2">
        <f t="shared" si="11"/>
        <v>0.10703363914373099</v>
      </c>
      <c r="AM166" s="2">
        <f t="shared" si="11"/>
        <v>0.13340174448435094</v>
      </c>
      <c r="AN166" s="2">
        <f t="shared" si="11"/>
        <v>0.14146090534979416</v>
      </c>
      <c r="AO166" s="2">
        <f t="shared" si="11"/>
        <v>0.13078880407124682</v>
      </c>
      <c r="AP166" s="2">
        <f t="shared" si="12"/>
        <v>0.14335664335664355</v>
      </c>
      <c r="AQ166" s="2">
        <f t="shared" si="12"/>
        <v>0.10914313068453807</v>
      </c>
      <c r="AR166" s="2">
        <f t="shared" si="12"/>
        <v>0.10931558935361219</v>
      </c>
      <c r="AS166" s="2">
        <f t="shared" si="12"/>
        <v>0.10601041173686698</v>
      </c>
      <c r="AT166" s="2">
        <f t="shared" si="13"/>
        <v>6.620949631055506E-2</v>
      </c>
    </row>
    <row r="167" spans="1:46" x14ac:dyDescent="0.25">
      <c r="A167">
        <v>93561</v>
      </c>
      <c r="B167">
        <v>2021</v>
      </c>
      <c r="C167">
        <v>50511000</v>
      </c>
      <c r="D167" t="s">
        <v>135</v>
      </c>
      <c r="E167" t="s">
        <v>36</v>
      </c>
      <c r="F167" s="1">
        <v>52.3</v>
      </c>
      <c r="G167" s="10">
        <v>52.5</v>
      </c>
      <c r="H167" s="10">
        <v>52.6</v>
      </c>
      <c r="I167" s="9">
        <v>53</v>
      </c>
      <c r="J167" s="9">
        <v>53.3</v>
      </c>
      <c r="K167" s="9">
        <v>54</v>
      </c>
      <c r="L167" s="9">
        <v>54.6</v>
      </c>
      <c r="M167" s="7">
        <v>54.9</v>
      </c>
      <c r="N167" s="7">
        <v>55.3</v>
      </c>
      <c r="O167" s="9">
        <v>56.2</v>
      </c>
      <c r="P167" s="9">
        <v>57.3</v>
      </c>
      <c r="Q167" s="9">
        <v>57.8</v>
      </c>
      <c r="R167" s="7">
        <f t="shared" si="14"/>
        <v>54.483333333333327</v>
      </c>
      <c r="T167" s="3">
        <f t="shared" si="4"/>
        <v>-3.1000000000000014</v>
      </c>
      <c r="U167" s="3">
        <f t="shared" si="4"/>
        <v>-3.2000000000000028</v>
      </c>
      <c r="V167" s="3">
        <f t="shared" si="4"/>
        <v>-3.7999999999999972</v>
      </c>
      <c r="W167" s="3">
        <f t="shared" si="5"/>
        <v>-1.3999999999999986</v>
      </c>
      <c r="X167" s="3">
        <f t="shared" si="6"/>
        <v>0</v>
      </c>
      <c r="Y167" s="3">
        <f t="shared" si="6"/>
        <v>0.89999999999999858</v>
      </c>
      <c r="Z167" s="3">
        <f t="shared" si="6"/>
        <v>1.8000000000000043</v>
      </c>
      <c r="AA167" s="3">
        <f t="shared" si="6"/>
        <v>2.1000000000000014</v>
      </c>
      <c r="AB167" s="3">
        <f t="shared" si="7"/>
        <v>2.5</v>
      </c>
      <c r="AC167" s="3">
        <f t="shared" si="7"/>
        <v>3.5</v>
      </c>
      <c r="AD167" s="3">
        <f t="shared" si="7"/>
        <v>4.5999999999999943</v>
      </c>
      <c r="AE167" s="3">
        <f t="shared" si="7"/>
        <v>4.7999999999999972</v>
      </c>
      <c r="AF167" s="3">
        <f t="shared" si="8"/>
        <v>0.7249999999999801</v>
      </c>
      <c r="AG167" s="9"/>
      <c r="AH167" s="2">
        <f t="shared" si="9"/>
        <v>-5.5956678700361029E-2</v>
      </c>
      <c r="AI167" s="2">
        <f t="shared" si="9"/>
        <v>-5.7450628366247813E-2</v>
      </c>
      <c r="AJ167" s="2">
        <f t="shared" si="9"/>
        <v>-6.7375886524822626E-2</v>
      </c>
      <c r="AK167" s="2">
        <f t="shared" si="10"/>
        <v>-2.5735294117647078E-2</v>
      </c>
      <c r="AL167" s="2">
        <f t="shared" si="11"/>
        <v>0</v>
      </c>
      <c r="AM167" s="2">
        <f t="shared" si="11"/>
        <v>1.6949152542372836E-2</v>
      </c>
      <c r="AN167" s="2">
        <f t="shared" si="11"/>
        <v>3.4090909090909172E-2</v>
      </c>
      <c r="AO167" s="2">
        <f t="shared" si="11"/>
        <v>3.9772727272727293E-2</v>
      </c>
      <c r="AP167" s="2">
        <f t="shared" si="12"/>
        <v>4.7348484848484862E-2</v>
      </c>
      <c r="AQ167" s="2">
        <f t="shared" si="12"/>
        <v>6.6413662239089177E-2</v>
      </c>
      <c r="AR167" s="2">
        <f t="shared" si="12"/>
        <v>8.7286527514231382E-2</v>
      </c>
      <c r="AS167" s="2">
        <f t="shared" si="12"/>
        <v>9.0566037735849036E-2</v>
      </c>
      <c r="AT167" s="2">
        <f t="shared" si="13"/>
        <v>1.3486281196713357E-2</v>
      </c>
    </row>
    <row r="168" spans="1:46" x14ac:dyDescent="0.25">
      <c r="A168">
        <v>93561</v>
      </c>
      <c r="B168">
        <v>2021</v>
      </c>
      <c r="C168">
        <v>50512000</v>
      </c>
      <c r="D168" t="s">
        <v>135</v>
      </c>
      <c r="E168" t="s">
        <v>151</v>
      </c>
      <c r="F168" s="1">
        <v>43.9</v>
      </c>
      <c r="G168" s="10">
        <v>46.4</v>
      </c>
      <c r="H168" s="10">
        <v>51.8</v>
      </c>
      <c r="I168" s="9">
        <v>50.1</v>
      </c>
      <c r="J168" s="9">
        <v>51.6</v>
      </c>
      <c r="K168" s="9">
        <v>53.2</v>
      </c>
      <c r="L168" s="9">
        <v>52.8</v>
      </c>
      <c r="M168" s="7">
        <v>52.7</v>
      </c>
      <c r="N168" s="7">
        <v>58.1</v>
      </c>
      <c r="O168" s="9">
        <v>58.4</v>
      </c>
      <c r="P168" s="9">
        <v>59</v>
      </c>
      <c r="Q168" s="9">
        <v>59.1</v>
      </c>
      <c r="R168" s="7">
        <f t="shared" si="14"/>
        <v>53.091666666666669</v>
      </c>
      <c r="T168" s="3">
        <f t="shared" si="4"/>
        <v>-9.2000000000000028</v>
      </c>
      <c r="U168" s="3">
        <f t="shared" si="4"/>
        <v>-8.8000000000000043</v>
      </c>
      <c r="V168" s="3">
        <f t="shared" si="4"/>
        <v>-4</v>
      </c>
      <c r="W168" s="3">
        <f t="shared" si="5"/>
        <v>16.100000000000001</v>
      </c>
      <c r="X168" s="3">
        <f t="shared" si="6"/>
        <v>20.6</v>
      </c>
      <c r="Y168" s="3">
        <f t="shared" si="6"/>
        <v>22.800000000000004</v>
      </c>
      <c r="Z168" s="3">
        <f t="shared" si="6"/>
        <v>22.699999999999996</v>
      </c>
      <c r="AA168" s="3">
        <f t="shared" si="6"/>
        <v>19.900000000000006</v>
      </c>
      <c r="AB168" s="3">
        <f t="shared" si="7"/>
        <v>21.1</v>
      </c>
      <c r="AC168" s="3">
        <f t="shared" si="7"/>
        <v>13.299999999999997</v>
      </c>
      <c r="AD168" s="3">
        <f t="shared" si="7"/>
        <v>11.899999999999999</v>
      </c>
      <c r="AE168" s="3">
        <f t="shared" si="7"/>
        <v>11.800000000000004</v>
      </c>
      <c r="AF168" s="3">
        <f t="shared" si="8"/>
        <v>11.516666666666659</v>
      </c>
      <c r="AG168" s="9"/>
      <c r="AH168" s="2">
        <f t="shared" si="9"/>
        <v>-0.17325800376647837</v>
      </c>
      <c r="AI168" s="2">
        <f t="shared" si="9"/>
        <v>-0.15942028985507251</v>
      </c>
      <c r="AJ168" s="2">
        <f t="shared" si="9"/>
        <v>-7.1684587813620082E-2</v>
      </c>
      <c r="AK168" s="2">
        <f t="shared" si="10"/>
        <v>0.47352941176470598</v>
      </c>
      <c r="AL168" s="2">
        <f t="shared" si="11"/>
        <v>0.6645161290322581</v>
      </c>
      <c r="AM168" s="2">
        <f t="shared" si="11"/>
        <v>0.75000000000000022</v>
      </c>
      <c r="AN168" s="2">
        <f t="shared" si="11"/>
        <v>0.7541528239202655</v>
      </c>
      <c r="AO168" s="2">
        <f t="shared" si="11"/>
        <v>0.60670731707317094</v>
      </c>
      <c r="AP168" s="2">
        <f t="shared" si="12"/>
        <v>0.57027027027027022</v>
      </c>
      <c r="AQ168" s="2">
        <f t="shared" si="12"/>
        <v>0.29490022172949004</v>
      </c>
      <c r="AR168" s="2">
        <f t="shared" si="12"/>
        <v>0.25265392781316343</v>
      </c>
      <c r="AS168" s="2">
        <f t="shared" si="12"/>
        <v>0.24947145877378452</v>
      </c>
      <c r="AT168" s="2">
        <f t="shared" si="13"/>
        <v>0.27700942072559598</v>
      </c>
    </row>
    <row r="169" spans="1:46" x14ac:dyDescent="0.25">
      <c r="A169">
        <v>93561</v>
      </c>
      <c r="B169">
        <v>2021</v>
      </c>
      <c r="C169">
        <v>50515000</v>
      </c>
      <c r="D169" t="s">
        <v>135</v>
      </c>
      <c r="E169" t="s">
        <v>38</v>
      </c>
      <c r="F169" s="1">
        <v>27.4</v>
      </c>
      <c r="G169" s="10">
        <v>27.4</v>
      </c>
      <c r="H169" s="10">
        <v>27.1</v>
      </c>
      <c r="I169" s="9">
        <v>26.9</v>
      </c>
      <c r="J169" s="9">
        <v>27.1</v>
      </c>
      <c r="K169" s="9">
        <v>27.1</v>
      </c>
      <c r="L169" s="9">
        <v>26.9</v>
      </c>
      <c r="M169" s="7">
        <v>26.8</v>
      </c>
      <c r="N169" s="7">
        <v>27.4</v>
      </c>
      <c r="O169" s="9">
        <v>27.4</v>
      </c>
      <c r="P169" s="9">
        <v>27.3</v>
      </c>
      <c r="Q169" s="9">
        <v>27.3</v>
      </c>
      <c r="R169" s="7">
        <f t="shared" si="14"/>
        <v>27.175000000000001</v>
      </c>
      <c r="T169" s="3">
        <f t="shared" si="4"/>
        <v>-2.2000000000000028</v>
      </c>
      <c r="U169" s="3">
        <f t="shared" si="4"/>
        <v>-2.9000000000000021</v>
      </c>
      <c r="V169" s="3">
        <f t="shared" si="4"/>
        <v>-3.0999999999999979</v>
      </c>
      <c r="W169" s="3">
        <f t="shared" si="5"/>
        <v>-1.7000000000000028</v>
      </c>
      <c r="X169" s="3">
        <f t="shared" si="6"/>
        <v>-0.69999999999999929</v>
      </c>
      <c r="Y169" s="3">
        <f t="shared" si="6"/>
        <v>-0.29999999999999716</v>
      </c>
      <c r="Z169" s="3">
        <f t="shared" si="6"/>
        <v>-0.30000000000000071</v>
      </c>
      <c r="AA169" s="3">
        <f t="shared" si="6"/>
        <v>-0.39999999999999858</v>
      </c>
      <c r="AB169" s="3">
        <f t="shared" si="7"/>
        <v>0</v>
      </c>
      <c r="AC169" s="3">
        <f t="shared" si="7"/>
        <v>-0.60000000000000142</v>
      </c>
      <c r="AD169" s="3">
        <f t="shared" si="7"/>
        <v>-0.80000000000000071</v>
      </c>
      <c r="AE169" s="3">
        <f t="shared" si="7"/>
        <v>-0.69999999999999929</v>
      </c>
      <c r="AF169" s="3">
        <f t="shared" si="8"/>
        <v>-1.1416666666666728</v>
      </c>
      <c r="AG169" s="9"/>
      <c r="AH169" s="2">
        <f t="shared" si="9"/>
        <v>-7.4324324324324453E-2</v>
      </c>
      <c r="AI169" s="2">
        <f t="shared" si="9"/>
        <v>-9.5709570957095758E-2</v>
      </c>
      <c r="AJ169" s="2">
        <f t="shared" si="9"/>
        <v>-0.10264900662251653</v>
      </c>
      <c r="AK169" s="2">
        <f t="shared" si="10"/>
        <v>-5.9440559440559482E-2</v>
      </c>
      <c r="AL169" s="2">
        <f t="shared" si="11"/>
        <v>-2.5179856115107868E-2</v>
      </c>
      <c r="AM169" s="2">
        <f t="shared" si="11"/>
        <v>-1.0948905109488982E-2</v>
      </c>
      <c r="AN169" s="2">
        <f t="shared" si="11"/>
        <v>-1.1029411764705954E-2</v>
      </c>
      <c r="AO169" s="2">
        <f t="shared" si="11"/>
        <v>-1.4705882352941124E-2</v>
      </c>
      <c r="AP169" s="2">
        <f t="shared" si="12"/>
        <v>0</v>
      </c>
      <c r="AQ169" s="2">
        <f t="shared" si="12"/>
        <v>-2.1428571428571463E-2</v>
      </c>
      <c r="AR169" s="2">
        <f t="shared" si="12"/>
        <v>-2.8469750889679735E-2</v>
      </c>
      <c r="AS169" s="2">
        <f t="shared" si="12"/>
        <v>-2.5000000000000022E-2</v>
      </c>
      <c r="AT169" s="2">
        <f t="shared" si="13"/>
        <v>-4.0317834020011989E-2</v>
      </c>
    </row>
    <row r="170" spans="1:46" x14ac:dyDescent="0.25">
      <c r="A170">
        <v>93561</v>
      </c>
      <c r="B170">
        <v>2021</v>
      </c>
      <c r="C170">
        <v>50515100</v>
      </c>
      <c r="D170" t="s">
        <v>135</v>
      </c>
      <c r="E170" t="s">
        <v>39</v>
      </c>
      <c r="F170" s="1">
        <v>20.6</v>
      </c>
      <c r="G170" s="10">
        <v>20.6</v>
      </c>
      <c r="H170" s="10">
        <v>20.3</v>
      </c>
      <c r="I170" s="9">
        <v>20.2</v>
      </c>
      <c r="J170" s="9">
        <v>20.5</v>
      </c>
      <c r="K170" s="9">
        <v>20.399999999999999</v>
      </c>
      <c r="L170" s="9">
        <v>20.2</v>
      </c>
      <c r="M170" s="7">
        <v>20.100000000000001</v>
      </c>
      <c r="N170" s="7">
        <v>20.7</v>
      </c>
      <c r="O170" s="9">
        <v>20.7</v>
      </c>
      <c r="P170" s="9">
        <v>20.7</v>
      </c>
      <c r="Q170" s="9">
        <v>20.7</v>
      </c>
      <c r="R170" s="7">
        <f t="shared" si="14"/>
        <v>20.474999999999994</v>
      </c>
      <c r="T170" s="3">
        <f t="shared" si="4"/>
        <v>-1.6999999999999993</v>
      </c>
      <c r="U170" s="3">
        <f t="shared" si="4"/>
        <v>-2.2999999999999972</v>
      </c>
      <c r="V170" s="3">
        <f t="shared" si="4"/>
        <v>-2.5</v>
      </c>
      <c r="W170" s="3">
        <f t="shared" si="5"/>
        <v>-1.1000000000000014</v>
      </c>
      <c r="X170" s="3">
        <f t="shared" si="6"/>
        <v>0</v>
      </c>
      <c r="Y170" s="3">
        <f t="shared" si="6"/>
        <v>0.19999999999999929</v>
      </c>
      <c r="Z170" s="3">
        <f t="shared" si="6"/>
        <v>0.19999999999999929</v>
      </c>
      <c r="AA170" s="3">
        <f t="shared" si="6"/>
        <v>0</v>
      </c>
      <c r="AB170" s="3">
        <f t="shared" si="7"/>
        <v>0.39999999999999858</v>
      </c>
      <c r="AC170" s="3">
        <f t="shared" si="7"/>
        <v>-0.19999999999999929</v>
      </c>
      <c r="AD170" s="3">
        <f t="shared" si="7"/>
        <v>-0.19999999999999929</v>
      </c>
      <c r="AE170" s="3">
        <f t="shared" si="7"/>
        <v>-0.19999999999999929</v>
      </c>
      <c r="AF170" s="3">
        <f t="shared" si="8"/>
        <v>-0.61666666666667425</v>
      </c>
      <c r="AG170" s="9"/>
      <c r="AH170" s="2">
        <f t="shared" si="9"/>
        <v>-7.623318385650224E-2</v>
      </c>
      <c r="AI170" s="2">
        <f t="shared" si="9"/>
        <v>-0.10043668122270732</v>
      </c>
      <c r="AJ170" s="2">
        <f t="shared" si="9"/>
        <v>-0.10964912280701755</v>
      </c>
      <c r="AK170" s="2">
        <f t="shared" si="10"/>
        <v>-5.164319248826299E-2</v>
      </c>
      <c r="AL170" s="2">
        <f t="shared" si="11"/>
        <v>0</v>
      </c>
      <c r="AM170" s="2">
        <f t="shared" si="11"/>
        <v>9.9009900990099098E-3</v>
      </c>
      <c r="AN170" s="2">
        <f t="shared" si="11"/>
        <v>1.0000000000000009E-2</v>
      </c>
      <c r="AO170" s="2">
        <f t="shared" si="11"/>
        <v>0</v>
      </c>
      <c r="AP170" s="2">
        <f t="shared" si="12"/>
        <v>1.9704433497536922E-2</v>
      </c>
      <c r="AQ170" s="2">
        <f t="shared" si="12"/>
        <v>-9.5693779904305609E-3</v>
      </c>
      <c r="AR170" s="2">
        <f t="shared" si="12"/>
        <v>-9.5693779904305609E-3</v>
      </c>
      <c r="AS170" s="2">
        <f t="shared" si="12"/>
        <v>-9.5693779904305609E-3</v>
      </c>
      <c r="AT170" s="2">
        <f t="shared" si="13"/>
        <v>-2.9237455551165858E-2</v>
      </c>
    </row>
    <row r="171" spans="1:46" x14ac:dyDescent="0.25">
      <c r="A171">
        <v>93561</v>
      </c>
      <c r="B171">
        <v>2021</v>
      </c>
      <c r="C171">
        <v>50515200</v>
      </c>
      <c r="D171" t="s">
        <v>135</v>
      </c>
      <c r="E171" t="s">
        <v>40</v>
      </c>
      <c r="F171" s="1">
        <v>6.8</v>
      </c>
      <c r="G171" s="10">
        <v>6.8</v>
      </c>
      <c r="H171" s="10">
        <v>6.8</v>
      </c>
      <c r="I171" s="9">
        <v>6.7</v>
      </c>
      <c r="J171" s="9">
        <v>6.6</v>
      </c>
      <c r="K171" s="9">
        <v>6.7</v>
      </c>
      <c r="L171" s="9">
        <v>6.7</v>
      </c>
      <c r="M171" s="7">
        <v>6.7</v>
      </c>
      <c r="N171" s="7">
        <v>6.7</v>
      </c>
      <c r="O171" s="9">
        <v>6.7</v>
      </c>
      <c r="P171" s="9">
        <v>6.6</v>
      </c>
      <c r="Q171" s="9">
        <v>6.6</v>
      </c>
      <c r="R171" s="7">
        <f t="shared" si="14"/>
        <v>6.6999999999999993</v>
      </c>
      <c r="T171" s="3">
        <f t="shared" si="4"/>
        <v>-0.5</v>
      </c>
      <c r="U171" s="3">
        <f t="shared" si="4"/>
        <v>-0.60000000000000053</v>
      </c>
      <c r="V171" s="3">
        <f t="shared" si="4"/>
        <v>-0.60000000000000053</v>
      </c>
      <c r="W171" s="3">
        <f t="shared" si="5"/>
        <v>-0.59999999999999964</v>
      </c>
      <c r="X171" s="3">
        <f t="shared" si="6"/>
        <v>-0.70000000000000018</v>
      </c>
      <c r="Y171" s="3">
        <f t="shared" si="6"/>
        <v>-0.5</v>
      </c>
      <c r="Z171" s="3">
        <f t="shared" si="6"/>
        <v>-0.5</v>
      </c>
      <c r="AA171" s="3">
        <f t="shared" si="6"/>
        <v>-0.39999999999999947</v>
      </c>
      <c r="AB171" s="3">
        <f t="shared" si="7"/>
        <v>-0.39999999999999947</v>
      </c>
      <c r="AC171" s="3">
        <f t="shared" si="7"/>
        <v>-0.39999999999999947</v>
      </c>
      <c r="AD171" s="3">
        <f t="shared" si="7"/>
        <v>-0.60000000000000053</v>
      </c>
      <c r="AE171" s="3">
        <f t="shared" si="7"/>
        <v>-0.5</v>
      </c>
      <c r="AF171" s="3">
        <f t="shared" si="8"/>
        <v>-0.52500000000000124</v>
      </c>
      <c r="AG171" s="9"/>
      <c r="AH171" s="2">
        <f t="shared" si="9"/>
        <v>-6.8493150684931559E-2</v>
      </c>
      <c r="AI171" s="2">
        <f t="shared" si="9"/>
        <v>-8.1081081081081141E-2</v>
      </c>
      <c r="AJ171" s="2">
        <f t="shared" si="9"/>
        <v>-8.1081081081081141E-2</v>
      </c>
      <c r="AK171" s="2">
        <f t="shared" si="10"/>
        <v>-8.2191780821917804E-2</v>
      </c>
      <c r="AL171" s="2">
        <f t="shared" si="11"/>
        <v>-9.589041095890416E-2</v>
      </c>
      <c r="AM171" s="2">
        <f t="shared" si="11"/>
        <v>-6.944444444444442E-2</v>
      </c>
      <c r="AN171" s="2">
        <f t="shared" si="11"/>
        <v>-6.944444444444442E-2</v>
      </c>
      <c r="AO171" s="2">
        <f t="shared" si="11"/>
        <v>-5.6338028169014009E-2</v>
      </c>
      <c r="AP171" s="2">
        <f t="shared" si="12"/>
        <v>-5.6338028169014009E-2</v>
      </c>
      <c r="AQ171" s="2">
        <f t="shared" si="12"/>
        <v>-5.6338028169014009E-2</v>
      </c>
      <c r="AR171" s="2">
        <f t="shared" si="12"/>
        <v>-8.333333333333337E-2</v>
      </c>
      <c r="AS171" s="2">
        <f t="shared" si="12"/>
        <v>-7.0422535211267623E-2</v>
      </c>
      <c r="AT171" s="2">
        <f t="shared" si="13"/>
        <v>-7.266435986159181E-2</v>
      </c>
    </row>
    <row r="172" spans="1:46" x14ac:dyDescent="0.25">
      <c r="A172">
        <v>93561</v>
      </c>
      <c r="B172">
        <v>2021</v>
      </c>
      <c r="C172">
        <v>50517000</v>
      </c>
      <c r="D172" t="s">
        <v>135</v>
      </c>
      <c r="E172" t="s">
        <v>41</v>
      </c>
      <c r="F172" s="1">
        <v>16.2</v>
      </c>
      <c r="G172" s="10">
        <v>16.100000000000001</v>
      </c>
      <c r="H172" s="10">
        <v>16.2</v>
      </c>
      <c r="I172" s="9">
        <v>16.8</v>
      </c>
      <c r="J172" s="9">
        <v>16.100000000000001</v>
      </c>
      <c r="K172" s="9">
        <v>16.2</v>
      </c>
      <c r="L172" s="9">
        <v>16.8</v>
      </c>
      <c r="M172" s="7">
        <v>16.2</v>
      </c>
      <c r="N172" s="7">
        <v>16.5</v>
      </c>
      <c r="O172" s="9">
        <v>16.600000000000001</v>
      </c>
      <c r="P172" s="9">
        <v>15.9</v>
      </c>
      <c r="Q172" s="9">
        <v>16.399999999999999</v>
      </c>
      <c r="R172" s="7">
        <f t="shared" si="14"/>
        <v>16.333333333333332</v>
      </c>
      <c r="T172" s="3">
        <f t="shared" si="4"/>
        <v>-0.90000000000000213</v>
      </c>
      <c r="U172" s="3">
        <f t="shared" si="4"/>
        <v>-0.59999999999999787</v>
      </c>
      <c r="V172" s="3">
        <f t="shared" si="4"/>
        <v>-0.5</v>
      </c>
      <c r="W172" s="3">
        <f t="shared" si="5"/>
        <v>-0.39999999999999858</v>
      </c>
      <c r="X172" s="3">
        <f t="shared" si="6"/>
        <v>-1</v>
      </c>
      <c r="Y172" s="3">
        <f t="shared" si="6"/>
        <v>-0.5</v>
      </c>
      <c r="Z172" s="3">
        <f t="shared" si="6"/>
        <v>-0.39999999999999858</v>
      </c>
      <c r="AA172" s="3">
        <f t="shared" si="6"/>
        <v>-0.5</v>
      </c>
      <c r="AB172" s="3">
        <f t="shared" si="7"/>
        <v>-0.10000000000000142</v>
      </c>
      <c r="AC172" s="3">
        <f t="shared" si="7"/>
        <v>-0.29999999999999716</v>
      </c>
      <c r="AD172" s="3">
        <f t="shared" si="7"/>
        <v>-0.59999999999999964</v>
      </c>
      <c r="AE172" s="3">
        <f t="shared" si="7"/>
        <v>9.9999999999997868E-2</v>
      </c>
      <c r="AF172" s="3">
        <f t="shared" si="8"/>
        <v>-0.47500000000000142</v>
      </c>
      <c r="AG172" s="9"/>
      <c r="AH172" s="2">
        <f t="shared" si="9"/>
        <v>-5.2631578947368585E-2</v>
      </c>
      <c r="AI172" s="2">
        <f t="shared" si="9"/>
        <v>-3.5928143712574689E-2</v>
      </c>
      <c r="AJ172" s="2">
        <f t="shared" si="9"/>
        <v>-2.9940119760479056E-2</v>
      </c>
      <c r="AK172" s="2">
        <f t="shared" si="10"/>
        <v>-2.3255813953488302E-2</v>
      </c>
      <c r="AL172" s="2">
        <f t="shared" si="11"/>
        <v>-5.8479532163742687E-2</v>
      </c>
      <c r="AM172" s="2">
        <f t="shared" si="11"/>
        <v>-2.9940119760479056E-2</v>
      </c>
      <c r="AN172" s="2">
        <f t="shared" si="11"/>
        <v>-2.3255813953488302E-2</v>
      </c>
      <c r="AO172" s="2">
        <f t="shared" si="11"/>
        <v>-2.9940119760479056E-2</v>
      </c>
      <c r="AP172" s="2">
        <f t="shared" si="12"/>
        <v>-6.0240963855422436E-3</v>
      </c>
      <c r="AQ172" s="2">
        <f t="shared" si="12"/>
        <v>-1.7751479289940697E-2</v>
      </c>
      <c r="AR172" s="2">
        <f t="shared" si="12"/>
        <v>-3.6363636363636376E-2</v>
      </c>
      <c r="AS172" s="2">
        <f t="shared" si="12"/>
        <v>6.1349693251533388E-3</v>
      </c>
      <c r="AT172" s="2">
        <f t="shared" si="13"/>
        <v>-2.8259791769955411E-2</v>
      </c>
    </row>
    <row r="173" spans="1:46" x14ac:dyDescent="0.25">
      <c r="A173">
        <v>93561</v>
      </c>
      <c r="B173">
        <v>2021</v>
      </c>
      <c r="C173">
        <v>55000000</v>
      </c>
      <c r="D173" t="s">
        <v>135</v>
      </c>
      <c r="E173" t="s">
        <v>42</v>
      </c>
      <c r="F173" s="1">
        <v>460.4</v>
      </c>
      <c r="G173" s="10">
        <v>461</v>
      </c>
      <c r="H173" s="10">
        <v>461.2</v>
      </c>
      <c r="I173" s="9">
        <v>460.5</v>
      </c>
      <c r="J173" s="9">
        <v>460.1</v>
      </c>
      <c r="K173" s="9">
        <v>466.7</v>
      </c>
      <c r="L173" s="9">
        <v>470.6</v>
      </c>
      <c r="M173" s="7">
        <v>471.9</v>
      </c>
      <c r="N173" s="7">
        <v>466.6</v>
      </c>
      <c r="O173" s="9">
        <v>466.9</v>
      </c>
      <c r="P173" s="9">
        <v>467.1</v>
      </c>
      <c r="Q173" s="9">
        <v>468.8</v>
      </c>
      <c r="R173" s="7">
        <f t="shared" si="14"/>
        <v>465.15000000000003</v>
      </c>
      <c r="T173" s="3">
        <f t="shared" si="4"/>
        <v>-22.200000000000045</v>
      </c>
      <c r="U173" s="3">
        <f t="shared" si="4"/>
        <v>-23.600000000000023</v>
      </c>
      <c r="V173" s="3">
        <f t="shared" si="4"/>
        <v>-21.400000000000034</v>
      </c>
      <c r="W173" s="3">
        <f t="shared" si="5"/>
        <v>-3.8000000000000114</v>
      </c>
      <c r="X173" s="3">
        <f t="shared" si="6"/>
        <v>-3.0999999999999659</v>
      </c>
      <c r="Y173" s="3">
        <f t="shared" si="6"/>
        <v>0</v>
      </c>
      <c r="Z173" s="3">
        <f t="shared" si="6"/>
        <v>1.9000000000000341</v>
      </c>
      <c r="AA173" s="3">
        <f t="shared" si="6"/>
        <v>-0.20000000000004547</v>
      </c>
      <c r="AB173" s="3">
        <f t="shared" si="7"/>
        <v>-1.0999999999999659</v>
      </c>
      <c r="AC173" s="3">
        <f t="shared" si="7"/>
        <v>-0.5</v>
      </c>
      <c r="AD173" s="3">
        <f t="shared" si="7"/>
        <v>0.40000000000003411</v>
      </c>
      <c r="AE173" s="3">
        <f t="shared" si="7"/>
        <v>1.9000000000000341</v>
      </c>
      <c r="AF173" s="3">
        <f t="shared" si="8"/>
        <v>-5.9749999999999091</v>
      </c>
      <c r="AG173" s="9"/>
      <c r="AH173" s="2">
        <f t="shared" si="9"/>
        <v>-4.6000828843762998E-2</v>
      </c>
      <c r="AI173" s="2">
        <f t="shared" si="9"/>
        <v>-4.869995872884858E-2</v>
      </c>
      <c r="AJ173" s="2">
        <f t="shared" si="9"/>
        <v>-4.4343141317861656E-2</v>
      </c>
      <c r="AK173" s="2">
        <f t="shared" si="10"/>
        <v>-8.1843635580444163E-3</v>
      </c>
      <c r="AL173" s="2">
        <f t="shared" si="11"/>
        <v>-6.6925734024179118E-3</v>
      </c>
      <c r="AM173" s="2">
        <f t="shared" si="11"/>
        <v>0</v>
      </c>
      <c r="AN173" s="2">
        <f t="shared" si="11"/>
        <v>4.0537657350117051E-3</v>
      </c>
      <c r="AO173" s="2">
        <f t="shared" si="11"/>
        <v>-4.2363905952136349E-4</v>
      </c>
      <c r="AP173" s="2">
        <f t="shared" si="12"/>
        <v>-2.3519350010690054E-3</v>
      </c>
      <c r="AQ173" s="2">
        <f t="shared" si="12"/>
        <v>-1.0697475395806677E-3</v>
      </c>
      <c r="AR173" s="2">
        <f t="shared" si="12"/>
        <v>8.5708163702591378E-4</v>
      </c>
      <c r="AS173" s="2">
        <f t="shared" si="12"/>
        <v>4.0693938744913449E-3</v>
      </c>
      <c r="AT173" s="2">
        <f t="shared" si="13"/>
        <v>-1.2682409127089178E-2</v>
      </c>
    </row>
    <row r="174" spans="1:46" x14ac:dyDescent="0.25">
      <c r="A174">
        <v>93561</v>
      </c>
      <c r="B174">
        <v>2021</v>
      </c>
      <c r="C174">
        <v>55520000</v>
      </c>
      <c r="D174" t="s">
        <v>135</v>
      </c>
      <c r="E174" t="s">
        <v>43</v>
      </c>
      <c r="F174" s="1">
        <v>335.7</v>
      </c>
      <c r="G174" s="10">
        <v>336.3</v>
      </c>
      <c r="H174" s="10">
        <v>336.3</v>
      </c>
      <c r="I174" s="9">
        <v>335.7</v>
      </c>
      <c r="J174" s="9">
        <v>334.9</v>
      </c>
      <c r="K174" s="9">
        <v>340.3</v>
      </c>
      <c r="L174" s="9">
        <v>345.3</v>
      </c>
      <c r="M174" s="7">
        <v>346.3</v>
      </c>
      <c r="N174" s="7">
        <v>340</v>
      </c>
      <c r="O174" s="9">
        <v>339.5</v>
      </c>
      <c r="P174" s="9">
        <v>339.7</v>
      </c>
      <c r="Q174" s="9">
        <v>340.1</v>
      </c>
      <c r="R174" s="7">
        <f t="shared" si="14"/>
        <v>339.17500000000001</v>
      </c>
      <c r="T174" s="3">
        <f t="shared" si="4"/>
        <v>-9.8000000000000114</v>
      </c>
      <c r="U174" s="3">
        <f t="shared" si="4"/>
        <v>-11</v>
      </c>
      <c r="V174" s="3">
        <f t="shared" si="4"/>
        <v>-9.6999999999999886</v>
      </c>
      <c r="W174" s="3">
        <f t="shared" si="5"/>
        <v>-4.6000000000000227</v>
      </c>
      <c r="X174" s="3">
        <f t="shared" si="6"/>
        <v>-6</v>
      </c>
      <c r="Y174" s="3">
        <f t="shared" si="6"/>
        <v>-2.6999999999999886</v>
      </c>
      <c r="Z174" s="3">
        <f t="shared" si="6"/>
        <v>1</v>
      </c>
      <c r="AA174" s="3">
        <f t="shared" si="6"/>
        <v>-0.80000000000001137</v>
      </c>
      <c r="AB174" s="3">
        <f t="shared" si="7"/>
        <v>-2.1000000000000227</v>
      </c>
      <c r="AC174" s="3">
        <f t="shared" si="7"/>
        <v>-1.1999999999999886</v>
      </c>
      <c r="AD174" s="3">
        <f t="shared" si="7"/>
        <v>-1</v>
      </c>
      <c r="AE174" s="3">
        <f t="shared" si="7"/>
        <v>-0.29999999999995453</v>
      </c>
      <c r="AF174" s="3">
        <f t="shared" si="8"/>
        <v>-4.0166666666665947</v>
      </c>
      <c r="AG174" s="9"/>
      <c r="AH174" s="2">
        <f t="shared" si="9"/>
        <v>-2.8364688856729381E-2</v>
      </c>
      <c r="AI174" s="2">
        <f t="shared" si="9"/>
        <v>-3.1672905269219731E-2</v>
      </c>
      <c r="AJ174" s="2">
        <f t="shared" si="9"/>
        <v>-2.8034682080924855E-2</v>
      </c>
      <c r="AK174" s="2">
        <f t="shared" si="10"/>
        <v>-1.3517484572436178E-2</v>
      </c>
      <c r="AL174" s="2">
        <f t="shared" si="11"/>
        <v>-1.7600469345849246E-2</v>
      </c>
      <c r="AM174" s="2">
        <f t="shared" si="11"/>
        <v>-7.871720116618075E-3</v>
      </c>
      <c r="AN174" s="2">
        <f t="shared" si="11"/>
        <v>2.9044437990124461E-3</v>
      </c>
      <c r="AO174" s="2">
        <f t="shared" si="11"/>
        <v>-2.3048112935754039E-3</v>
      </c>
      <c r="AP174" s="2">
        <f t="shared" si="12"/>
        <v>-6.1385559777843435E-3</v>
      </c>
      <c r="AQ174" s="2">
        <f t="shared" si="12"/>
        <v>-3.5221602582917733E-3</v>
      </c>
      <c r="AR174" s="2">
        <f t="shared" si="12"/>
        <v>-2.9351335485764407E-3</v>
      </c>
      <c r="AS174" s="2">
        <f t="shared" si="12"/>
        <v>-8.8131609870722993E-4</v>
      </c>
      <c r="AT174" s="2">
        <f t="shared" si="13"/>
        <v>-1.1703858388169674E-2</v>
      </c>
    </row>
    <row r="175" spans="1:46" x14ac:dyDescent="0.25">
      <c r="A175">
        <v>93561</v>
      </c>
      <c r="B175">
        <v>2021</v>
      </c>
      <c r="C175">
        <v>55522000</v>
      </c>
      <c r="D175" t="s">
        <v>135</v>
      </c>
      <c r="E175" t="s">
        <v>152</v>
      </c>
      <c r="F175" s="1">
        <v>99.8</v>
      </c>
      <c r="G175" s="10">
        <v>100</v>
      </c>
      <c r="H175" s="10">
        <v>100</v>
      </c>
      <c r="I175" s="9">
        <v>100</v>
      </c>
      <c r="J175" s="9">
        <v>99.9</v>
      </c>
      <c r="K175" s="9">
        <v>100.5</v>
      </c>
      <c r="L175" s="9">
        <v>101.5</v>
      </c>
      <c r="M175" s="7">
        <v>101.8</v>
      </c>
      <c r="N175" s="7">
        <v>101</v>
      </c>
      <c r="O175" s="9">
        <v>101.3</v>
      </c>
      <c r="P175" s="9">
        <v>101.7</v>
      </c>
      <c r="Q175" s="9">
        <v>101.9</v>
      </c>
      <c r="R175" s="7">
        <f t="shared" si="14"/>
        <v>100.78333333333335</v>
      </c>
      <c r="T175" s="3">
        <f t="shared" si="4"/>
        <v>-4.9000000000000057</v>
      </c>
      <c r="U175" s="3">
        <f t="shared" si="4"/>
        <v>-5.5999999999999943</v>
      </c>
      <c r="V175" s="3">
        <f t="shared" si="4"/>
        <v>-4.7999999999999972</v>
      </c>
      <c r="W175" s="3">
        <f t="shared" si="5"/>
        <v>-2.7999999999999972</v>
      </c>
      <c r="X175" s="3">
        <f t="shared" si="6"/>
        <v>-3.0999999999999943</v>
      </c>
      <c r="Y175" s="3">
        <f t="shared" si="6"/>
        <v>-2.4000000000000057</v>
      </c>
      <c r="Z175" s="3">
        <f t="shared" si="6"/>
        <v>-1.5</v>
      </c>
      <c r="AA175" s="3">
        <f t="shared" si="6"/>
        <v>-1.6000000000000085</v>
      </c>
      <c r="AB175" s="3">
        <f t="shared" si="7"/>
        <v>-1.0999999999999943</v>
      </c>
      <c r="AC175" s="3">
        <f t="shared" si="7"/>
        <v>0.70000000000000284</v>
      </c>
      <c r="AD175" s="3">
        <f t="shared" si="7"/>
        <v>1.1000000000000085</v>
      </c>
      <c r="AE175" s="3">
        <f t="shared" si="7"/>
        <v>1.7000000000000028</v>
      </c>
      <c r="AF175" s="3">
        <f t="shared" si="8"/>
        <v>-2.0249999999999915</v>
      </c>
      <c r="AG175" s="9"/>
      <c r="AH175" s="2">
        <f t="shared" si="9"/>
        <v>-4.6800382043935107E-2</v>
      </c>
      <c r="AI175" s="2">
        <f t="shared" si="9"/>
        <v>-5.3030303030302983E-2</v>
      </c>
      <c r="AJ175" s="2">
        <f t="shared" si="9"/>
        <v>-4.5801526717557217E-2</v>
      </c>
      <c r="AK175" s="2">
        <f t="shared" si="10"/>
        <v>-2.7237354085603127E-2</v>
      </c>
      <c r="AL175" s="2">
        <f t="shared" si="11"/>
        <v>-3.0097087378640697E-2</v>
      </c>
      <c r="AM175" s="2">
        <f t="shared" si="11"/>
        <v>-2.3323615160349864E-2</v>
      </c>
      <c r="AN175" s="2">
        <f t="shared" si="11"/>
        <v>-1.4563106796116498E-2</v>
      </c>
      <c r="AO175" s="2">
        <f t="shared" si="11"/>
        <v>-1.5473887814313469E-2</v>
      </c>
      <c r="AP175" s="2">
        <f t="shared" si="12"/>
        <v>-1.0773751224289807E-2</v>
      </c>
      <c r="AQ175" s="2">
        <f t="shared" si="12"/>
        <v>6.958250497017815E-3</v>
      </c>
      <c r="AR175" s="2">
        <f t="shared" si="12"/>
        <v>1.0934393638171169E-2</v>
      </c>
      <c r="AS175" s="2">
        <f t="shared" si="12"/>
        <v>1.6966067864271572E-2</v>
      </c>
      <c r="AT175" s="2">
        <f t="shared" si="13"/>
        <v>-1.9696846883358932E-2</v>
      </c>
    </row>
    <row r="176" spans="1:46" x14ac:dyDescent="0.25">
      <c r="A176">
        <v>93561</v>
      </c>
      <c r="B176">
        <v>2021</v>
      </c>
      <c r="C176">
        <v>55522100</v>
      </c>
      <c r="D176" t="s">
        <v>135</v>
      </c>
      <c r="E176" t="s">
        <v>153</v>
      </c>
      <c r="F176" s="1">
        <v>72.3</v>
      </c>
      <c r="G176" s="10">
        <v>72.400000000000006</v>
      </c>
      <c r="H176" s="10">
        <v>72.3</v>
      </c>
      <c r="I176" s="9">
        <v>72.2</v>
      </c>
      <c r="J176" s="9">
        <v>72.099999999999994</v>
      </c>
      <c r="K176" s="9">
        <v>72.099999999999994</v>
      </c>
      <c r="L176" s="9">
        <v>72.900000000000006</v>
      </c>
      <c r="M176" s="7">
        <v>73.099999999999994</v>
      </c>
      <c r="N176" s="7">
        <v>72.2</v>
      </c>
      <c r="O176" s="9">
        <v>72.2</v>
      </c>
      <c r="P176" s="9">
        <v>72.400000000000006</v>
      </c>
      <c r="Q176" s="9">
        <v>72.5</v>
      </c>
      <c r="R176" s="7">
        <f t="shared" si="14"/>
        <v>72.391666666666666</v>
      </c>
      <c r="T176" s="3">
        <f t="shared" si="4"/>
        <v>-5.7999999999999972</v>
      </c>
      <c r="U176" s="3">
        <f t="shared" si="4"/>
        <v>-6.2999999999999972</v>
      </c>
      <c r="V176" s="3">
        <f t="shared" si="4"/>
        <v>-5.7000000000000028</v>
      </c>
      <c r="W176" s="3">
        <f t="shared" si="5"/>
        <v>-5</v>
      </c>
      <c r="X176" s="3">
        <f t="shared" si="6"/>
        <v>-5.2000000000000028</v>
      </c>
      <c r="Y176" s="3">
        <f t="shared" si="6"/>
        <v>-5</v>
      </c>
      <c r="Z176" s="3">
        <f t="shared" si="6"/>
        <v>-3.8999999999999915</v>
      </c>
      <c r="AA176" s="3">
        <f t="shared" si="6"/>
        <v>-3.9000000000000057</v>
      </c>
      <c r="AB176" s="3">
        <f t="shared" si="7"/>
        <v>-2.7999999999999972</v>
      </c>
      <c r="AC176" s="3">
        <f t="shared" si="7"/>
        <v>-1.5</v>
      </c>
      <c r="AD176" s="3">
        <f t="shared" si="7"/>
        <v>-1.0999999999999943</v>
      </c>
      <c r="AE176" s="3">
        <f t="shared" si="7"/>
        <v>-0.40000000000000568</v>
      </c>
      <c r="AF176" s="3">
        <f t="shared" si="8"/>
        <v>-3.8833333333333258</v>
      </c>
      <c r="AG176" s="9"/>
      <c r="AH176" s="2">
        <f t="shared" si="9"/>
        <v>-7.4263764404609467E-2</v>
      </c>
      <c r="AI176" s="2">
        <f t="shared" si="9"/>
        <v>-8.0050825921219815E-2</v>
      </c>
      <c r="AJ176" s="2">
        <f t="shared" si="9"/>
        <v>-7.307692307692315E-2</v>
      </c>
      <c r="AK176" s="2">
        <f t="shared" si="10"/>
        <v>-6.476683937823835E-2</v>
      </c>
      <c r="AL176" s="2">
        <f t="shared" si="11"/>
        <v>-6.7270375161707641E-2</v>
      </c>
      <c r="AM176" s="2">
        <f t="shared" si="11"/>
        <v>-6.4850843060959784E-2</v>
      </c>
      <c r="AN176" s="2">
        <f t="shared" si="11"/>
        <v>-5.0781249999999889E-2</v>
      </c>
      <c r="AO176" s="2">
        <f t="shared" si="11"/>
        <v>-5.0649350649350722E-2</v>
      </c>
      <c r="AP176" s="2">
        <f t="shared" si="12"/>
        <v>-3.7333333333333329E-2</v>
      </c>
      <c r="AQ176" s="2">
        <f t="shared" si="12"/>
        <v>-2.0352781546811416E-2</v>
      </c>
      <c r="AR176" s="2">
        <f t="shared" si="12"/>
        <v>-1.4965986394557707E-2</v>
      </c>
      <c r="AS176" s="2">
        <f t="shared" si="12"/>
        <v>-5.4869684499314619E-3</v>
      </c>
      <c r="AT176" s="2">
        <f t="shared" si="13"/>
        <v>-5.091226920135461E-2</v>
      </c>
    </row>
    <row r="177" spans="1:46" x14ac:dyDescent="0.25">
      <c r="A177">
        <v>93561</v>
      </c>
      <c r="B177">
        <v>2021</v>
      </c>
      <c r="C177">
        <v>55522110</v>
      </c>
      <c r="D177" t="s">
        <v>135</v>
      </c>
      <c r="E177" t="s">
        <v>46</v>
      </c>
      <c r="F177" s="1">
        <v>64.900000000000006</v>
      </c>
      <c r="G177" s="10">
        <v>65.3</v>
      </c>
      <c r="H177" s="10">
        <v>65.2</v>
      </c>
      <c r="I177" s="9">
        <v>65.099999999999994</v>
      </c>
      <c r="J177" s="9">
        <v>65</v>
      </c>
      <c r="K177" s="9">
        <v>64.900000000000006</v>
      </c>
      <c r="L177" s="9">
        <v>65.5</v>
      </c>
      <c r="M177" s="7">
        <v>65.8</v>
      </c>
      <c r="N177" s="7">
        <v>65.099999999999994</v>
      </c>
      <c r="O177" s="9">
        <v>65.099999999999994</v>
      </c>
      <c r="P177" s="9">
        <v>64.900000000000006</v>
      </c>
      <c r="Q177" s="9">
        <v>64.900000000000006</v>
      </c>
      <c r="R177" s="7">
        <f t="shared" si="14"/>
        <v>65.141666666666666</v>
      </c>
      <c r="T177" s="3">
        <f t="shared" si="4"/>
        <v>-5.5999999999999943</v>
      </c>
      <c r="U177" s="3">
        <f t="shared" si="4"/>
        <v>-5.9000000000000057</v>
      </c>
      <c r="V177" s="3">
        <f t="shared" si="4"/>
        <v>-5.2999999999999972</v>
      </c>
      <c r="W177" s="3">
        <f t="shared" si="5"/>
        <v>-4.6000000000000085</v>
      </c>
      <c r="X177" s="3">
        <f t="shared" si="6"/>
        <v>-4.9000000000000057</v>
      </c>
      <c r="Y177" s="3">
        <f t="shared" si="6"/>
        <v>-4.6999999999999886</v>
      </c>
      <c r="Z177" s="3">
        <f t="shared" si="6"/>
        <v>-3.7000000000000028</v>
      </c>
      <c r="AA177" s="3">
        <f t="shared" si="6"/>
        <v>-3.6000000000000085</v>
      </c>
      <c r="AB177" s="3">
        <f t="shared" si="7"/>
        <v>-2.5</v>
      </c>
      <c r="AC177" s="3">
        <f t="shared" si="7"/>
        <v>-1.1000000000000085</v>
      </c>
      <c r="AD177" s="3">
        <f t="shared" si="7"/>
        <v>-1.0999999999999943</v>
      </c>
      <c r="AE177" s="3">
        <f t="shared" si="7"/>
        <v>-0.39999999999999147</v>
      </c>
      <c r="AF177" s="3">
        <f t="shared" si="8"/>
        <v>-3.6166666666666742</v>
      </c>
      <c r="AG177" s="9"/>
      <c r="AH177" s="2">
        <f t="shared" si="9"/>
        <v>-7.943262411347507E-2</v>
      </c>
      <c r="AI177" s="2">
        <f t="shared" si="9"/>
        <v>-8.2865168539325906E-2</v>
      </c>
      <c r="AJ177" s="2">
        <f t="shared" si="9"/>
        <v>-7.5177304964539005E-2</v>
      </c>
      <c r="AK177" s="2">
        <f t="shared" si="10"/>
        <v>-6.599713055954104E-2</v>
      </c>
      <c r="AL177" s="2">
        <f t="shared" si="11"/>
        <v>-7.0100143061516573E-2</v>
      </c>
      <c r="AM177" s="2">
        <f t="shared" si="11"/>
        <v>-6.7528735632183756E-2</v>
      </c>
      <c r="AN177" s="2">
        <f t="shared" si="11"/>
        <v>-5.3468208092485536E-2</v>
      </c>
      <c r="AO177" s="2">
        <f t="shared" si="11"/>
        <v>-5.1873198847262381E-2</v>
      </c>
      <c r="AP177" s="2">
        <f t="shared" si="12"/>
        <v>-3.6982248520710082E-2</v>
      </c>
      <c r="AQ177" s="2">
        <f t="shared" si="12"/>
        <v>-1.661631419939591E-2</v>
      </c>
      <c r="AR177" s="2">
        <f t="shared" si="12"/>
        <v>-1.6666666666666607E-2</v>
      </c>
      <c r="AS177" s="2">
        <f t="shared" si="12"/>
        <v>-6.1255742725879747E-3</v>
      </c>
      <c r="AT177" s="2">
        <f t="shared" si="13"/>
        <v>-5.2599684886680542E-2</v>
      </c>
    </row>
    <row r="178" spans="1:46" x14ac:dyDescent="0.25">
      <c r="A178">
        <v>93561</v>
      </c>
      <c r="B178">
        <v>2021</v>
      </c>
      <c r="C178">
        <v>55522200</v>
      </c>
      <c r="D178" t="s">
        <v>135</v>
      </c>
      <c r="E178" t="s">
        <v>47</v>
      </c>
      <c r="F178" s="1">
        <v>13.5</v>
      </c>
      <c r="G178" s="10">
        <v>13.5</v>
      </c>
      <c r="H178" s="10">
        <v>13.7</v>
      </c>
      <c r="I178" s="9">
        <v>13.8</v>
      </c>
      <c r="J178" s="9">
        <v>13.7</v>
      </c>
      <c r="K178" s="9">
        <v>14.2</v>
      </c>
      <c r="L178" s="9">
        <v>14.3</v>
      </c>
      <c r="M178" s="7">
        <v>14.3</v>
      </c>
      <c r="N178" s="7">
        <v>14.4</v>
      </c>
      <c r="O178" s="9">
        <v>14.3</v>
      </c>
      <c r="P178" s="9">
        <v>14.4</v>
      </c>
      <c r="Q178" s="9">
        <v>14.4</v>
      </c>
      <c r="R178" s="7">
        <f t="shared" si="14"/>
        <v>14.04166666666667</v>
      </c>
      <c r="T178" s="3">
        <f t="shared" si="4"/>
        <v>0.40000000000000036</v>
      </c>
      <c r="U178" s="3">
        <f t="shared" si="4"/>
        <v>0.30000000000000071</v>
      </c>
      <c r="V178" s="3">
        <f t="shared" si="4"/>
        <v>0.5</v>
      </c>
      <c r="W178" s="3">
        <f t="shared" si="5"/>
        <v>1.1000000000000014</v>
      </c>
      <c r="X178" s="3">
        <f t="shared" si="6"/>
        <v>1.0999999999999996</v>
      </c>
      <c r="Y178" s="3">
        <f t="shared" si="6"/>
        <v>1.5</v>
      </c>
      <c r="Z178" s="3">
        <f t="shared" si="6"/>
        <v>1.5</v>
      </c>
      <c r="AA178" s="3">
        <f t="shared" si="6"/>
        <v>1.3000000000000007</v>
      </c>
      <c r="AB178" s="3">
        <f t="shared" si="7"/>
        <v>0.90000000000000036</v>
      </c>
      <c r="AC178" s="3">
        <f t="shared" si="7"/>
        <v>1.1000000000000014</v>
      </c>
      <c r="AD178" s="3">
        <f t="shared" si="7"/>
        <v>1.0999999999999996</v>
      </c>
      <c r="AE178" s="3">
        <f t="shared" si="7"/>
        <v>1</v>
      </c>
      <c r="AF178" s="3">
        <f t="shared" si="8"/>
        <v>0.98333333333333428</v>
      </c>
      <c r="AG178" s="9"/>
      <c r="AH178" s="2">
        <f t="shared" si="9"/>
        <v>3.0534351145038219E-2</v>
      </c>
      <c r="AI178" s="2">
        <f t="shared" si="9"/>
        <v>2.2727272727272707E-2</v>
      </c>
      <c r="AJ178" s="2">
        <f t="shared" si="9"/>
        <v>3.7878787878787845E-2</v>
      </c>
      <c r="AK178" s="2">
        <f t="shared" si="10"/>
        <v>8.6614173228346525E-2</v>
      </c>
      <c r="AL178" s="2">
        <f t="shared" si="11"/>
        <v>8.7301587301587213E-2</v>
      </c>
      <c r="AM178" s="2">
        <f t="shared" si="11"/>
        <v>0.11811023622047245</v>
      </c>
      <c r="AN178" s="2">
        <f t="shared" si="11"/>
        <v>0.1171875</v>
      </c>
      <c r="AO178" s="2">
        <f t="shared" si="11"/>
        <v>0.10000000000000009</v>
      </c>
      <c r="AP178" s="2">
        <f t="shared" si="12"/>
        <v>6.6666666666666652E-2</v>
      </c>
      <c r="AQ178" s="2">
        <f t="shared" si="12"/>
        <v>8.3333333333333481E-2</v>
      </c>
      <c r="AR178" s="2">
        <f t="shared" si="12"/>
        <v>8.2706766917293173E-2</v>
      </c>
      <c r="AS178" s="2">
        <f t="shared" si="12"/>
        <v>7.4626865671641784E-2</v>
      </c>
      <c r="AT178" s="2">
        <f t="shared" si="13"/>
        <v>7.5303126994256564E-2</v>
      </c>
    </row>
    <row r="179" spans="1:46" x14ac:dyDescent="0.25">
      <c r="A179">
        <v>93561</v>
      </c>
      <c r="B179">
        <v>2021</v>
      </c>
      <c r="C179">
        <v>55523000</v>
      </c>
      <c r="D179" t="s">
        <v>135</v>
      </c>
      <c r="E179" t="s">
        <v>154</v>
      </c>
      <c r="F179" s="1">
        <v>177.2</v>
      </c>
      <c r="G179" s="10">
        <v>177.5</v>
      </c>
      <c r="H179" s="10">
        <v>177.5</v>
      </c>
      <c r="I179" s="9">
        <v>177.1</v>
      </c>
      <c r="J179" s="9">
        <v>176.5</v>
      </c>
      <c r="K179" s="9">
        <v>181.6</v>
      </c>
      <c r="L179" s="9">
        <v>185.3</v>
      </c>
      <c r="M179" s="7">
        <v>186</v>
      </c>
      <c r="N179" s="7">
        <v>181.1</v>
      </c>
      <c r="O179" s="9">
        <v>180.3</v>
      </c>
      <c r="P179" s="9">
        <v>180</v>
      </c>
      <c r="Q179" s="9">
        <v>180.3</v>
      </c>
      <c r="R179" s="7">
        <f t="shared" si="14"/>
        <v>180.03333333333333</v>
      </c>
      <c r="T179" s="3">
        <f t="shared" si="4"/>
        <v>-3.4000000000000057</v>
      </c>
      <c r="U179" s="3">
        <f t="shared" si="4"/>
        <v>-4</v>
      </c>
      <c r="V179" s="3">
        <f t="shared" si="4"/>
        <v>-3.4000000000000057</v>
      </c>
      <c r="W179" s="3">
        <f t="shared" si="5"/>
        <v>-1.4000000000000057</v>
      </c>
      <c r="X179" s="3">
        <f t="shared" si="6"/>
        <v>-2.0999999999999943</v>
      </c>
      <c r="Y179" s="3">
        <f t="shared" si="6"/>
        <v>1.4000000000000057</v>
      </c>
      <c r="Z179" s="3">
        <f t="shared" si="6"/>
        <v>3.4000000000000057</v>
      </c>
      <c r="AA179" s="3">
        <f t="shared" si="6"/>
        <v>2.0999999999999943</v>
      </c>
      <c r="AB179" s="3">
        <f t="shared" si="7"/>
        <v>0.69999999999998863</v>
      </c>
      <c r="AC179" s="3">
        <f t="shared" si="7"/>
        <v>0</v>
      </c>
      <c r="AD179" s="3">
        <f t="shared" si="7"/>
        <v>-0.19999999999998863</v>
      </c>
      <c r="AE179" s="3">
        <f t="shared" si="7"/>
        <v>0.5</v>
      </c>
      <c r="AF179" s="3">
        <f t="shared" si="8"/>
        <v>-0.53333333333335986</v>
      </c>
      <c r="AG179" s="9"/>
      <c r="AH179" s="2">
        <f t="shared" si="9"/>
        <v>-1.8826135105204922E-2</v>
      </c>
      <c r="AI179" s="2">
        <f t="shared" si="9"/>
        <v>-2.2038567493112948E-2</v>
      </c>
      <c r="AJ179" s="2">
        <f t="shared" si="9"/>
        <v>-1.8794914317302402E-2</v>
      </c>
      <c r="AK179" s="2">
        <f t="shared" si="10"/>
        <v>-7.8431372549020439E-3</v>
      </c>
      <c r="AL179" s="2">
        <f t="shared" si="11"/>
        <v>-1.1758118701007847E-2</v>
      </c>
      <c r="AM179" s="2">
        <f t="shared" si="11"/>
        <v>7.769145394006749E-3</v>
      </c>
      <c r="AN179" s="2">
        <f t="shared" si="11"/>
        <v>1.8691588785046731E-2</v>
      </c>
      <c r="AO179" s="2">
        <f t="shared" si="11"/>
        <v>1.1419249592169667E-2</v>
      </c>
      <c r="AP179" s="2">
        <f t="shared" si="12"/>
        <v>3.8802660753880502E-3</v>
      </c>
      <c r="AQ179" s="2">
        <f t="shared" si="12"/>
        <v>0</v>
      </c>
      <c r="AR179" s="2">
        <f t="shared" si="12"/>
        <v>-1.1098779134294245E-3</v>
      </c>
      <c r="AS179" s="2">
        <f t="shared" si="12"/>
        <v>2.7808676307008451E-3</v>
      </c>
      <c r="AT179" s="2">
        <f t="shared" si="13"/>
        <v>-2.9536643898838699E-3</v>
      </c>
    </row>
    <row r="180" spans="1:46" x14ac:dyDescent="0.25">
      <c r="A180">
        <v>93561</v>
      </c>
      <c r="B180">
        <v>2021</v>
      </c>
      <c r="C180">
        <v>55523100</v>
      </c>
      <c r="D180" t="s">
        <v>135</v>
      </c>
      <c r="E180" t="s">
        <v>155</v>
      </c>
      <c r="F180" s="1">
        <v>96.3</v>
      </c>
      <c r="G180" s="10">
        <v>96.1</v>
      </c>
      <c r="H180" s="10">
        <v>95.7</v>
      </c>
      <c r="I180" s="9">
        <v>95.3</v>
      </c>
      <c r="J180" s="9">
        <v>94.5</v>
      </c>
      <c r="K180" s="9">
        <v>98</v>
      </c>
      <c r="L180" s="9">
        <v>100.5</v>
      </c>
      <c r="M180" s="7">
        <v>100.6</v>
      </c>
      <c r="N180" s="7">
        <v>97.2</v>
      </c>
      <c r="O180" s="9">
        <v>96.7</v>
      </c>
      <c r="P180" s="9">
        <v>96.7</v>
      </c>
      <c r="Q180" s="9">
        <v>97.3</v>
      </c>
      <c r="R180" s="7">
        <f t="shared" si="14"/>
        <v>97.075000000000003</v>
      </c>
      <c r="T180" s="3">
        <f t="shared" si="4"/>
        <v>-4.7000000000000028</v>
      </c>
      <c r="U180" s="3">
        <f t="shared" si="4"/>
        <v>-5.4000000000000057</v>
      </c>
      <c r="V180" s="3">
        <f t="shared" si="4"/>
        <v>-5</v>
      </c>
      <c r="W180" s="3">
        <f t="shared" si="5"/>
        <v>-3.7999999999999972</v>
      </c>
      <c r="X180" s="3">
        <f t="shared" si="6"/>
        <v>-4.5</v>
      </c>
      <c r="Y180" s="3">
        <f t="shared" si="6"/>
        <v>-2.0999999999999943</v>
      </c>
      <c r="Z180" s="3">
        <f t="shared" si="6"/>
        <v>-0.40000000000000568</v>
      </c>
      <c r="AA180" s="3">
        <f t="shared" si="6"/>
        <v>-2</v>
      </c>
      <c r="AB180" s="3">
        <f t="shared" si="7"/>
        <v>-2.2999999999999972</v>
      </c>
      <c r="AC180" s="3">
        <f t="shared" si="7"/>
        <v>-2.5999999999999943</v>
      </c>
      <c r="AD180" s="3">
        <f t="shared" si="7"/>
        <v>-1.8999999999999915</v>
      </c>
      <c r="AE180" s="3">
        <f t="shared" si="7"/>
        <v>-0.79999999999999716</v>
      </c>
      <c r="AF180" s="3">
        <f t="shared" si="8"/>
        <v>-2.9583333333333144</v>
      </c>
      <c r="AG180" s="9"/>
      <c r="AH180" s="2">
        <f t="shared" si="9"/>
        <v>-4.6534653465346576E-2</v>
      </c>
      <c r="AI180" s="2">
        <f t="shared" si="9"/>
        <v>-5.3201970443349844E-2</v>
      </c>
      <c r="AJ180" s="2">
        <f t="shared" si="9"/>
        <v>-4.965243296921551E-2</v>
      </c>
      <c r="AK180" s="2">
        <f t="shared" si="10"/>
        <v>-3.8345105953582204E-2</v>
      </c>
      <c r="AL180" s="2">
        <f t="shared" si="11"/>
        <v>-4.5454545454545414E-2</v>
      </c>
      <c r="AM180" s="2">
        <f t="shared" si="11"/>
        <v>-2.0979020979020935E-2</v>
      </c>
      <c r="AN180" s="2">
        <f t="shared" si="11"/>
        <v>-3.964321110009994E-3</v>
      </c>
      <c r="AO180" s="2">
        <f t="shared" si="11"/>
        <v>-1.9493177387914229E-2</v>
      </c>
      <c r="AP180" s="2">
        <f t="shared" si="12"/>
        <v>-2.3115577889447181E-2</v>
      </c>
      <c r="AQ180" s="2">
        <f t="shared" si="12"/>
        <v>-2.6183282980866029E-2</v>
      </c>
      <c r="AR180" s="2">
        <f t="shared" si="12"/>
        <v>-1.926977687626763E-2</v>
      </c>
      <c r="AS180" s="2">
        <f t="shared" si="12"/>
        <v>-8.1549439347604613E-3</v>
      </c>
      <c r="AT180" s="2">
        <f t="shared" si="13"/>
        <v>-2.9573475508163805E-2</v>
      </c>
    </row>
    <row r="181" spans="1:46" x14ac:dyDescent="0.25">
      <c r="A181">
        <v>93561</v>
      </c>
      <c r="B181">
        <v>2021</v>
      </c>
      <c r="C181">
        <v>55523110</v>
      </c>
      <c r="D181" t="s">
        <v>135</v>
      </c>
      <c r="E181" t="s">
        <v>50</v>
      </c>
      <c r="F181" s="1">
        <v>46.4</v>
      </c>
      <c r="G181" s="10">
        <v>46.2</v>
      </c>
      <c r="H181" s="10">
        <v>46.1</v>
      </c>
      <c r="I181" s="9">
        <v>46.2</v>
      </c>
      <c r="J181" s="9">
        <v>45.8</v>
      </c>
      <c r="K181" s="9">
        <v>47.4</v>
      </c>
      <c r="L181" s="9">
        <v>48.6</v>
      </c>
      <c r="M181" s="7">
        <v>49.1</v>
      </c>
      <c r="N181" s="7">
        <v>47.3</v>
      </c>
      <c r="O181" s="9">
        <v>47</v>
      </c>
      <c r="P181" s="9">
        <v>47.1</v>
      </c>
      <c r="Q181" s="9">
        <v>47.3</v>
      </c>
      <c r="R181" s="7">
        <f t="shared" si="14"/>
        <v>47.041666666666664</v>
      </c>
      <c r="T181" s="3">
        <f t="shared" si="4"/>
        <v>-2.8999999999999986</v>
      </c>
      <c r="U181" s="3">
        <f t="shared" si="4"/>
        <v>-3.2999999999999972</v>
      </c>
      <c r="V181" s="3">
        <f t="shared" si="4"/>
        <v>-2.8999999999999986</v>
      </c>
      <c r="W181" s="3">
        <f t="shared" si="5"/>
        <v>-1.8999999999999986</v>
      </c>
      <c r="X181" s="3">
        <f t="shared" si="6"/>
        <v>-1.8000000000000043</v>
      </c>
      <c r="Y181" s="3">
        <f t="shared" si="6"/>
        <v>-0.60000000000000142</v>
      </c>
      <c r="Z181" s="3">
        <f t="shared" si="6"/>
        <v>-0.5</v>
      </c>
      <c r="AA181" s="3">
        <f t="shared" si="6"/>
        <v>-0.10000000000000142</v>
      </c>
      <c r="AB181" s="3">
        <f t="shared" si="7"/>
        <v>-0.5</v>
      </c>
      <c r="AC181" s="3">
        <f t="shared" si="7"/>
        <v>-0.89999999999999858</v>
      </c>
      <c r="AD181" s="3">
        <f t="shared" si="7"/>
        <v>-0.39999999999999858</v>
      </c>
      <c r="AE181" s="3">
        <f t="shared" si="7"/>
        <v>0</v>
      </c>
      <c r="AF181" s="3">
        <f t="shared" si="8"/>
        <v>-1.3166666666666629</v>
      </c>
      <c r="AG181" s="9"/>
      <c r="AH181" s="2">
        <f t="shared" si="9"/>
        <v>-5.8823529411764719E-2</v>
      </c>
      <c r="AI181" s="2">
        <f t="shared" si="9"/>
        <v>-6.6666666666666652E-2</v>
      </c>
      <c r="AJ181" s="2">
        <f t="shared" si="9"/>
        <v>-5.9183673469387688E-2</v>
      </c>
      <c r="AK181" s="2">
        <f t="shared" si="10"/>
        <v>-3.9501039501039448E-2</v>
      </c>
      <c r="AL181" s="2">
        <f t="shared" si="11"/>
        <v>-3.7815126050420256E-2</v>
      </c>
      <c r="AM181" s="2">
        <f t="shared" si="11"/>
        <v>-1.2500000000000067E-2</v>
      </c>
      <c r="AN181" s="2">
        <f t="shared" si="11"/>
        <v>-1.0183299389002087E-2</v>
      </c>
      <c r="AO181" s="2">
        <f t="shared" si="11"/>
        <v>-2.0325203252032908E-3</v>
      </c>
      <c r="AP181" s="2">
        <f t="shared" si="12"/>
        <v>-1.0460251046025104E-2</v>
      </c>
      <c r="AQ181" s="2">
        <f t="shared" si="12"/>
        <v>-1.8789144050104345E-2</v>
      </c>
      <c r="AR181" s="2">
        <f t="shared" si="12"/>
        <v>-8.4210526315788847E-3</v>
      </c>
      <c r="AS181" s="2">
        <f t="shared" si="12"/>
        <v>0</v>
      </c>
      <c r="AT181" s="2">
        <f t="shared" si="13"/>
        <v>-2.7227296226089881E-2</v>
      </c>
    </row>
    <row r="182" spans="1:46" x14ac:dyDescent="0.25">
      <c r="A182">
        <v>93561</v>
      </c>
      <c r="B182">
        <v>2021</v>
      </c>
      <c r="C182">
        <v>55523120</v>
      </c>
      <c r="D182" t="s">
        <v>135</v>
      </c>
      <c r="E182" t="s">
        <v>51</v>
      </c>
      <c r="F182" s="1">
        <v>48</v>
      </c>
      <c r="G182" s="10">
        <v>48</v>
      </c>
      <c r="H182" s="10">
        <v>47.7</v>
      </c>
      <c r="I182" s="9">
        <v>47.2</v>
      </c>
      <c r="J182" s="9">
        <v>46.8</v>
      </c>
      <c r="K182" s="9">
        <v>48.7</v>
      </c>
      <c r="L182" s="9">
        <v>50</v>
      </c>
      <c r="M182" s="7">
        <v>49.6</v>
      </c>
      <c r="N182" s="7">
        <v>48.1</v>
      </c>
      <c r="O182" s="9">
        <v>48</v>
      </c>
      <c r="P182" s="9">
        <v>48</v>
      </c>
      <c r="Q182" s="9">
        <v>48.1</v>
      </c>
      <c r="R182" s="7">
        <f t="shared" si="14"/>
        <v>48.183333333333337</v>
      </c>
      <c r="T182" s="3">
        <f t="shared" si="4"/>
        <v>-1.7999999999999972</v>
      </c>
      <c r="U182" s="3">
        <f t="shared" si="4"/>
        <v>-2</v>
      </c>
      <c r="V182" s="3">
        <f t="shared" si="4"/>
        <v>-2.0999999999999943</v>
      </c>
      <c r="W182" s="3">
        <f t="shared" si="5"/>
        <v>-2</v>
      </c>
      <c r="X182" s="3">
        <f t="shared" si="6"/>
        <v>-2.8000000000000043</v>
      </c>
      <c r="Y182" s="3">
        <f t="shared" si="6"/>
        <v>-1.5</v>
      </c>
      <c r="Z182" s="3">
        <f t="shared" si="6"/>
        <v>0.10000000000000142</v>
      </c>
      <c r="AA182" s="3">
        <f t="shared" si="6"/>
        <v>-2</v>
      </c>
      <c r="AB182" s="3">
        <f t="shared" si="7"/>
        <v>-1.7999999999999972</v>
      </c>
      <c r="AC182" s="3">
        <f t="shared" si="7"/>
        <v>-1.5</v>
      </c>
      <c r="AD182" s="3">
        <f t="shared" si="7"/>
        <v>-1.2000000000000028</v>
      </c>
      <c r="AE182" s="3">
        <f t="shared" si="7"/>
        <v>-0.79999999999999716</v>
      </c>
      <c r="AF182" s="3">
        <f t="shared" si="8"/>
        <v>-1.6166666666666671</v>
      </c>
      <c r="AG182" s="9"/>
      <c r="AH182" s="2">
        <f t="shared" si="9"/>
        <v>-3.6144578313252906E-2</v>
      </c>
      <c r="AI182" s="2">
        <f t="shared" si="9"/>
        <v>-4.0000000000000036E-2</v>
      </c>
      <c r="AJ182" s="2">
        <f t="shared" si="9"/>
        <v>-4.2168674698795039E-2</v>
      </c>
      <c r="AK182" s="2">
        <f t="shared" si="10"/>
        <v>-4.065040650406504E-2</v>
      </c>
      <c r="AL182" s="2">
        <f t="shared" si="11"/>
        <v>-5.6451612903225867E-2</v>
      </c>
      <c r="AM182" s="2">
        <f t="shared" si="11"/>
        <v>-2.9880478087649376E-2</v>
      </c>
      <c r="AN182" s="2">
        <f t="shared" si="11"/>
        <v>2.0040080160321772E-3</v>
      </c>
      <c r="AO182" s="2">
        <f t="shared" si="11"/>
        <v>-3.8759689922480578E-2</v>
      </c>
      <c r="AP182" s="2">
        <f t="shared" si="12"/>
        <v>-3.6072144288577079E-2</v>
      </c>
      <c r="AQ182" s="2">
        <f t="shared" si="12"/>
        <v>-3.0303030303030276E-2</v>
      </c>
      <c r="AR182" s="2">
        <f t="shared" si="12"/>
        <v>-2.4390243902439046E-2</v>
      </c>
      <c r="AS182" s="2">
        <f t="shared" si="12"/>
        <v>-1.6359918200408941E-2</v>
      </c>
      <c r="AT182" s="2">
        <f t="shared" si="13"/>
        <v>-3.2463186077643869E-2</v>
      </c>
    </row>
    <row r="183" spans="1:46" x14ac:dyDescent="0.25">
      <c r="A183">
        <v>93561</v>
      </c>
      <c r="B183">
        <v>2021</v>
      </c>
      <c r="C183">
        <v>55524000</v>
      </c>
      <c r="D183" t="s">
        <v>135</v>
      </c>
      <c r="E183" t="s">
        <v>52</v>
      </c>
      <c r="F183" s="1">
        <v>58.7</v>
      </c>
      <c r="G183" s="10">
        <v>58.8</v>
      </c>
      <c r="H183" s="10">
        <v>58.8</v>
      </c>
      <c r="I183" s="9">
        <v>58.6</v>
      </c>
      <c r="J183" s="9">
        <v>58.5</v>
      </c>
      <c r="K183" s="9">
        <v>58.2</v>
      </c>
      <c r="L183" s="9">
        <v>58.5</v>
      </c>
      <c r="M183" s="7">
        <v>58.5</v>
      </c>
      <c r="N183" s="7">
        <v>57.9</v>
      </c>
      <c r="O183" s="9">
        <v>57.9</v>
      </c>
      <c r="P183" s="9">
        <v>58</v>
      </c>
      <c r="Q183" s="9">
        <v>57.9</v>
      </c>
      <c r="R183" s="7">
        <f t="shared" si="14"/>
        <v>58.358333333333327</v>
      </c>
      <c r="T183" s="3">
        <f t="shared" si="4"/>
        <v>-1.5</v>
      </c>
      <c r="U183" s="3">
        <f t="shared" si="4"/>
        <v>-1.4000000000000057</v>
      </c>
      <c r="V183" s="3">
        <f t="shared" si="4"/>
        <v>-1.5</v>
      </c>
      <c r="W183" s="3">
        <f t="shared" si="5"/>
        <v>-0.39999999999999858</v>
      </c>
      <c r="X183" s="3">
        <f t="shared" si="6"/>
        <v>-0.79999999999999716</v>
      </c>
      <c r="Y183" s="3">
        <f t="shared" si="6"/>
        <v>-1.6999999999999957</v>
      </c>
      <c r="Z183" s="3">
        <f t="shared" si="6"/>
        <v>-0.89999999999999858</v>
      </c>
      <c r="AA183" s="3">
        <f t="shared" si="6"/>
        <v>-1.2999999999999972</v>
      </c>
      <c r="AB183" s="3">
        <f t="shared" si="7"/>
        <v>-1.7000000000000028</v>
      </c>
      <c r="AC183" s="3">
        <f t="shared" si="7"/>
        <v>-1.8999999999999986</v>
      </c>
      <c r="AD183" s="3">
        <f t="shared" si="7"/>
        <v>-1.8999999999999986</v>
      </c>
      <c r="AE183" s="3">
        <f t="shared" si="7"/>
        <v>-2.5</v>
      </c>
      <c r="AF183" s="3">
        <f t="shared" si="8"/>
        <v>-1.4583333333333286</v>
      </c>
      <c r="AG183" s="9"/>
      <c r="AH183" s="2">
        <f t="shared" si="9"/>
        <v>-2.4916943521594681E-2</v>
      </c>
      <c r="AI183" s="2">
        <f t="shared" si="9"/>
        <v>-2.3255813953488413E-2</v>
      </c>
      <c r="AJ183" s="2">
        <f t="shared" si="9"/>
        <v>-2.4875621890547261E-2</v>
      </c>
      <c r="AK183" s="2">
        <f t="shared" si="10"/>
        <v>-6.7796610169491567E-3</v>
      </c>
      <c r="AL183" s="2">
        <f t="shared" si="11"/>
        <v>-1.3490725126475533E-2</v>
      </c>
      <c r="AM183" s="2">
        <f t="shared" si="11"/>
        <v>-2.8380634390650972E-2</v>
      </c>
      <c r="AN183" s="2">
        <f t="shared" si="11"/>
        <v>-1.5151515151515138E-2</v>
      </c>
      <c r="AO183" s="2">
        <f t="shared" si="11"/>
        <v>-2.1739130434782594E-2</v>
      </c>
      <c r="AP183" s="2">
        <f t="shared" si="12"/>
        <v>-2.8523489932886004E-2</v>
      </c>
      <c r="AQ183" s="2">
        <f t="shared" si="12"/>
        <v>-3.1772575250836099E-2</v>
      </c>
      <c r="AR183" s="2">
        <f t="shared" si="12"/>
        <v>-3.1719532554257079E-2</v>
      </c>
      <c r="AS183" s="2">
        <f t="shared" si="12"/>
        <v>-4.1390728476821237E-2</v>
      </c>
      <c r="AT183" s="2">
        <f t="shared" si="13"/>
        <v>-2.4380050153245958E-2</v>
      </c>
    </row>
    <row r="184" spans="1:46" x14ac:dyDescent="0.25">
      <c r="A184">
        <v>93561</v>
      </c>
      <c r="B184">
        <v>2021</v>
      </c>
      <c r="C184">
        <v>55524100</v>
      </c>
      <c r="D184" t="s">
        <v>135</v>
      </c>
      <c r="E184" t="s">
        <v>53</v>
      </c>
      <c r="F184" s="1">
        <v>33.5</v>
      </c>
      <c r="G184" s="10">
        <v>33.6</v>
      </c>
      <c r="H184" s="10">
        <v>33.700000000000003</v>
      </c>
      <c r="I184" s="9">
        <v>33.5</v>
      </c>
      <c r="J184" s="9">
        <v>33.4</v>
      </c>
      <c r="K184" s="9">
        <v>32.9</v>
      </c>
      <c r="L184" s="9">
        <v>32.9</v>
      </c>
      <c r="M184" s="7">
        <v>32.9</v>
      </c>
      <c r="N184" s="7">
        <v>32.5</v>
      </c>
      <c r="O184" s="9">
        <v>32.4</v>
      </c>
      <c r="P184" s="9">
        <v>32.5</v>
      </c>
      <c r="Q184" s="9">
        <v>32.6</v>
      </c>
      <c r="R184" s="7">
        <f t="shared" si="14"/>
        <v>33.033333333333339</v>
      </c>
      <c r="T184" s="3">
        <f t="shared" si="4"/>
        <v>-0.5</v>
      </c>
      <c r="U184" s="3">
        <f t="shared" si="4"/>
        <v>-0.19999999999999574</v>
      </c>
      <c r="V184" s="3">
        <f t="shared" si="4"/>
        <v>-0.29999999999999716</v>
      </c>
      <c r="W184" s="3">
        <f t="shared" si="5"/>
        <v>-0.10000000000000142</v>
      </c>
      <c r="X184" s="3">
        <f t="shared" si="6"/>
        <v>-0.30000000000000426</v>
      </c>
      <c r="Y184" s="3">
        <f t="shared" si="6"/>
        <v>-1.3000000000000043</v>
      </c>
      <c r="Z184" s="3">
        <f t="shared" si="6"/>
        <v>-0.89999999999999858</v>
      </c>
      <c r="AA184" s="3">
        <f t="shared" si="6"/>
        <v>-1.1000000000000014</v>
      </c>
      <c r="AB184" s="3">
        <f t="shared" si="7"/>
        <v>-1.3999999999999986</v>
      </c>
      <c r="AC184" s="3">
        <f t="shared" si="7"/>
        <v>-1.7000000000000028</v>
      </c>
      <c r="AD184" s="3">
        <f t="shared" si="7"/>
        <v>-1.7000000000000028</v>
      </c>
      <c r="AE184" s="3">
        <f t="shared" si="7"/>
        <v>-2</v>
      </c>
      <c r="AF184" s="3">
        <f t="shared" si="8"/>
        <v>-0.9583333333333286</v>
      </c>
      <c r="AG184" s="9"/>
      <c r="AH184" s="2">
        <f t="shared" si="9"/>
        <v>-1.4705882352941124E-2</v>
      </c>
      <c r="AI184" s="2">
        <f t="shared" si="9"/>
        <v>-5.9171597633135287E-3</v>
      </c>
      <c r="AJ184" s="2">
        <f t="shared" si="9"/>
        <v>-8.8235294117646745E-3</v>
      </c>
      <c r="AK184" s="2">
        <f t="shared" si="10"/>
        <v>-2.9761904761904656E-3</v>
      </c>
      <c r="AL184" s="2">
        <f t="shared" si="11"/>
        <v>-8.9020771513353969E-3</v>
      </c>
      <c r="AM184" s="2">
        <f t="shared" si="11"/>
        <v>-3.801169590643283E-2</v>
      </c>
      <c r="AN184" s="2">
        <f t="shared" si="11"/>
        <v>-2.6627218934911157E-2</v>
      </c>
      <c r="AO184" s="2">
        <f t="shared" si="11"/>
        <v>-3.2352941176470584E-2</v>
      </c>
      <c r="AP184" s="2">
        <f t="shared" si="12"/>
        <v>-4.1297935103244754E-2</v>
      </c>
      <c r="AQ184" s="2">
        <f t="shared" si="12"/>
        <v>-4.9853372434017662E-2</v>
      </c>
      <c r="AR184" s="2">
        <f t="shared" si="12"/>
        <v>-4.9707602339181367E-2</v>
      </c>
      <c r="AS184" s="2">
        <f t="shared" si="12"/>
        <v>-5.7803468208092457E-2</v>
      </c>
      <c r="AT184" s="2">
        <f t="shared" si="13"/>
        <v>-2.8193184604069499E-2</v>
      </c>
    </row>
    <row r="185" spans="1:46" x14ac:dyDescent="0.25">
      <c r="A185">
        <v>93561</v>
      </c>
      <c r="B185">
        <v>2021</v>
      </c>
      <c r="C185">
        <v>55524200</v>
      </c>
      <c r="D185" t="s">
        <v>135</v>
      </c>
      <c r="E185" t="s">
        <v>156</v>
      </c>
      <c r="F185" s="1">
        <v>25.2</v>
      </c>
      <c r="G185" s="10">
        <v>25.2</v>
      </c>
      <c r="H185" s="10">
        <v>25.1</v>
      </c>
      <c r="I185" s="9">
        <v>25.1</v>
      </c>
      <c r="J185" s="9">
        <v>25.1</v>
      </c>
      <c r="K185" s="9">
        <v>25.3</v>
      </c>
      <c r="L185" s="9">
        <v>25.6</v>
      </c>
      <c r="M185" s="7">
        <v>25.6</v>
      </c>
      <c r="N185" s="7">
        <v>25.4</v>
      </c>
      <c r="O185" s="9">
        <v>25.5</v>
      </c>
      <c r="P185" s="9">
        <v>25.5</v>
      </c>
      <c r="Q185" s="9">
        <v>25.3</v>
      </c>
      <c r="R185" s="7">
        <f t="shared" si="14"/>
        <v>25.325000000000003</v>
      </c>
      <c r="T185" s="3">
        <f t="shared" si="4"/>
        <v>-1</v>
      </c>
      <c r="U185" s="3">
        <f t="shared" si="4"/>
        <v>-1.1999999999999993</v>
      </c>
      <c r="V185" s="3">
        <f t="shared" si="4"/>
        <v>-1.1999999999999993</v>
      </c>
      <c r="W185" s="3">
        <f t="shared" si="5"/>
        <v>-0.29999999999999716</v>
      </c>
      <c r="X185" s="3">
        <f t="shared" si="6"/>
        <v>-0.5</v>
      </c>
      <c r="Y185" s="3">
        <f t="shared" si="6"/>
        <v>-0.39999999999999858</v>
      </c>
      <c r="Z185" s="3">
        <f t="shared" si="6"/>
        <v>0</v>
      </c>
      <c r="AA185" s="3">
        <f t="shared" si="6"/>
        <v>-0.19999999999999929</v>
      </c>
      <c r="AB185" s="3">
        <f t="shared" si="7"/>
        <v>-0.30000000000000071</v>
      </c>
      <c r="AC185" s="3">
        <f t="shared" si="7"/>
        <v>-0.19999999999999929</v>
      </c>
      <c r="AD185" s="3">
        <f t="shared" si="7"/>
        <v>-0.19999999999999929</v>
      </c>
      <c r="AE185" s="3">
        <f t="shared" si="7"/>
        <v>-0.5</v>
      </c>
      <c r="AF185" s="3">
        <f t="shared" si="8"/>
        <v>-0.49999999999999645</v>
      </c>
      <c r="AG185" s="9"/>
      <c r="AH185" s="2">
        <f t="shared" si="9"/>
        <v>-3.8167938931297662E-2</v>
      </c>
      <c r="AI185" s="2">
        <f t="shared" si="9"/>
        <v>-4.5454545454545414E-2</v>
      </c>
      <c r="AJ185" s="2">
        <f t="shared" si="9"/>
        <v>-4.5627376425855459E-2</v>
      </c>
      <c r="AK185" s="2">
        <f t="shared" si="10"/>
        <v>-1.1811023622047112E-2</v>
      </c>
      <c r="AL185" s="2">
        <f t="shared" si="11"/>
        <v>-1.953125E-2</v>
      </c>
      <c r="AM185" s="2">
        <f t="shared" si="11"/>
        <v>-1.5564202334630295E-2</v>
      </c>
      <c r="AN185" s="2">
        <f t="shared" si="11"/>
        <v>0</v>
      </c>
      <c r="AO185" s="2">
        <f t="shared" si="11"/>
        <v>-7.7519379844961378E-3</v>
      </c>
      <c r="AP185" s="2">
        <f t="shared" si="12"/>
        <v>-1.1673151750972832E-2</v>
      </c>
      <c r="AQ185" s="2">
        <f t="shared" si="12"/>
        <v>-7.7821011673151474E-3</v>
      </c>
      <c r="AR185" s="2">
        <f t="shared" si="12"/>
        <v>-7.7821011673151474E-3</v>
      </c>
      <c r="AS185" s="2">
        <f t="shared" si="12"/>
        <v>-1.9379844961240345E-2</v>
      </c>
      <c r="AT185" s="2">
        <f t="shared" si="13"/>
        <v>-1.9361084220716251E-2</v>
      </c>
    </row>
    <row r="186" spans="1:46" x14ac:dyDescent="0.25">
      <c r="A186">
        <v>93561</v>
      </c>
      <c r="B186">
        <v>2021</v>
      </c>
      <c r="C186">
        <v>55530000</v>
      </c>
      <c r="D186" t="s">
        <v>135</v>
      </c>
      <c r="E186" t="s">
        <v>55</v>
      </c>
      <c r="F186" s="1">
        <v>124.7</v>
      </c>
      <c r="G186" s="10">
        <v>124.7</v>
      </c>
      <c r="H186" s="10">
        <v>124.9</v>
      </c>
      <c r="I186" s="9">
        <v>124.8</v>
      </c>
      <c r="J186" s="9">
        <v>125.2</v>
      </c>
      <c r="K186" s="9">
        <v>126.4</v>
      </c>
      <c r="L186" s="9">
        <v>125.3</v>
      </c>
      <c r="M186" s="7">
        <v>125.6</v>
      </c>
      <c r="N186" s="7">
        <v>126.6</v>
      </c>
      <c r="O186" s="9">
        <v>127.4</v>
      </c>
      <c r="P186" s="9">
        <v>127.4</v>
      </c>
      <c r="Q186" s="9">
        <v>128.69999999999999</v>
      </c>
      <c r="R186" s="7">
        <f t="shared" si="14"/>
        <v>125.97500000000002</v>
      </c>
      <c r="T186" s="3">
        <f t="shared" si="4"/>
        <v>-12.399999999999991</v>
      </c>
      <c r="U186" s="3">
        <f t="shared" si="4"/>
        <v>-12.600000000000009</v>
      </c>
      <c r="V186" s="3">
        <f t="shared" si="4"/>
        <v>-11.699999999999989</v>
      </c>
      <c r="W186" s="3">
        <f t="shared" si="5"/>
        <v>0.79999999999999716</v>
      </c>
      <c r="X186" s="3">
        <f t="shared" si="6"/>
        <v>2.9000000000000057</v>
      </c>
      <c r="Y186" s="3">
        <f t="shared" si="6"/>
        <v>2.7000000000000028</v>
      </c>
      <c r="Z186" s="3">
        <f t="shared" si="6"/>
        <v>0.89999999999999147</v>
      </c>
      <c r="AA186" s="3">
        <f t="shared" si="6"/>
        <v>0.59999999999999432</v>
      </c>
      <c r="AB186" s="3">
        <f t="shared" si="7"/>
        <v>1</v>
      </c>
      <c r="AC186" s="3">
        <f t="shared" si="7"/>
        <v>0.70000000000000284</v>
      </c>
      <c r="AD186" s="3">
        <f t="shared" si="7"/>
        <v>1.4000000000000057</v>
      </c>
      <c r="AE186" s="3">
        <f t="shared" si="7"/>
        <v>2.1999999999999886</v>
      </c>
      <c r="AF186" s="3">
        <f t="shared" si="8"/>
        <v>-1.9583333333333144</v>
      </c>
      <c r="AG186" s="9"/>
      <c r="AH186" s="2">
        <f t="shared" si="9"/>
        <v>-9.0444930707512694E-2</v>
      </c>
      <c r="AI186" s="2">
        <f t="shared" si="9"/>
        <v>-9.1769847050254927E-2</v>
      </c>
      <c r="AJ186" s="2">
        <f t="shared" si="9"/>
        <v>-8.565153733528541E-2</v>
      </c>
      <c r="AK186" s="2">
        <f t="shared" si="10"/>
        <v>6.4516129032257119E-3</v>
      </c>
      <c r="AL186" s="2">
        <f t="shared" si="11"/>
        <v>2.3712183156173294E-2</v>
      </c>
      <c r="AM186" s="2">
        <f t="shared" si="11"/>
        <v>2.1827000808407382E-2</v>
      </c>
      <c r="AN186" s="2">
        <f t="shared" si="11"/>
        <v>7.2347266881027661E-3</v>
      </c>
      <c r="AO186" s="2">
        <f t="shared" si="11"/>
        <v>4.7999999999999154E-3</v>
      </c>
      <c r="AP186" s="2">
        <f t="shared" si="12"/>
        <v>7.9617834394904996E-3</v>
      </c>
      <c r="AQ186" s="2">
        <f t="shared" si="12"/>
        <v>5.5248618784531356E-3</v>
      </c>
      <c r="AR186" s="2">
        <f t="shared" si="12"/>
        <v>1.1111111111111072E-2</v>
      </c>
      <c r="AS186" s="2">
        <f t="shared" si="12"/>
        <v>1.7391304347825987E-2</v>
      </c>
      <c r="AT186" s="2">
        <f t="shared" si="13"/>
        <v>-1.5307451797811233E-2</v>
      </c>
    </row>
    <row r="187" spans="1:46" x14ac:dyDescent="0.25">
      <c r="A187">
        <v>93561</v>
      </c>
      <c r="B187">
        <v>2021</v>
      </c>
      <c r="C187">
        <v>55531000</v>
      </c>
      <c r="D187" t="s">
        <v>135</v>
      </c>
      <c r="E187" t="s">
        <v>56</v>
      </c>
      <c r="F187" s="1">
        <v>116.3</v>
      </c>
      <c r="G187" s="10">
        <v>116.3</v>
      </c>
      <c r="H187" s="10">
        <v>116.4</v>
      </c>
      <c r="I187" s="9">
        <v>116</v>
      </c>
      <c r="J187" s="9">
        <v>116.2</v>
      </c>
      <c r="K187" s="9">
        <v>117.1</v>
      </c>
      <c r="L187" s="9">
        <v>116.1</v>
      </c>
      <c r="M187" s="7">
        <v>116.2</v>
      </c>
      <c r="N187" s="7">
        <v>116.8</v>
      </c>
      <c r="O187" s="9">
        <v>117.4</v>
      </c>
      <c r="P187" s="9">
        <v>117.2</v>
      </c>
      <c r="Q187" s="9">
        <v>118.5</v>
      </c>
      <c r="R187" s="7">
        <f t="shared" si="14"/>
        <v>116.70833333333336</v>
      </c>
      <c r="T187" s="3">
        <f t="shared" si="4"/>
        <v>-9.2999999999999972</v>
      </c>
      <c r="U187" s="3">
        <f t="shared" si="4"/>
        <v>-9.6000000000000085</v>
      </c>
      <c r="V187" s="3">
        <f t="shared" si="4"/>
        <v>-9.0999999999999943</v>
      </c>
      <c r="W187" s="3">
        <f t="shared" si="5"/>
        <v>-0.29999999999999716</v>
      </c>
      <c r="X187" s="3">
        <f t="shared" si="6"/>
        <v>1.5</v>
      </c>
      <c r="Y187" s="3">
        <f t="shared" si="6"/>
        <v>1.2999999999999972</v>
      </c>
      <c r="Z187" s="3">
        <f t="shared" si="6"/>
        <v>-0.10000000000000853</v>
      </c>
      <c r="AA187" s="3">
        <f t="shared" si="6"/>
        <v>-0.29999999999999716</v>
      </c>
      <c r="AB187" s="3">
        <f t="shared" si="7"/>
        <v>-0.20000000000000284</v>
      </c>
      <c r="AC187" s="3">
        <f t="shared" si="7"/>
        <v>-9.9999999999994316E-2</v>
      </c>
      <c r="AD187" s="3">
        <f t="shared" si="7"/>
        <v>0.20000000000000284</v>
      </c>
      <c r="AE187" s="3">
        <f t="shared" si="7"/>
        <v>0.79999999999999716</v>
      </c>
      <c r="AF187" s="3">
        <f t="shared" si="8"/>
        <v>-2.0999999999999801</v>
      </c>
      <c r="AG187" s="9"/>
      <c r="AH187" s="2">
        <f t="shared" si="9"/>
        <v>-7.4044585987261158E-2</v>
      </c>
      <c r="AI187" s="2">
        <f t="shared" si="9"/>
        <v>-7.6250992851469523E-2</v>
      </c>
      <c r="AJ187" s="2">
        <f t="shared" si="9"/>
        <v>-7.2509960159362508E-2</v>
      </c>
      <c r="AK187" s="2">
        <f t="shared" si="10"/>
        <v>-2.579535683576939E-3</v>
      </c>
      <c r="AL187" s="2">
        <f t="shared" si="11"/>
        <v>1.3077593722754965E-2</v>
      </c>
      <c r="AM187" s="2">
        <f t="shared" si="11"/>
        <v>1.1226252158894612E-2</v>
      </c>
      <c r="AN187" s="2">
        <f t="shared" si="11"/>
        <v>-8.6058519793463795E-4</v>
      </c>
      <c r="AO187" s="2">
        <f t="shared" si="11"/>
        <v>-2.5751072961373023E-3</v>
      </c>
      <c r="AP187" s="2">
        <f t="shared" si="12"/>
        <v>-1.7094017094017033E-3</v>
      </c>
      <c r="AQ187" s="2">
        <f t="shared" si="12"/>
        <v>-8.5106382978716866E-4</v>
      </c>
      <c r="AR187" s="2">
        <f t="shared" si="12"/>
        <v>1.7094017094017033E-3</v>
      </c>
      <c r="AS187" s="2">
        <f t="shared" si="12"/>
        <v>6.7969413763806497E-3</v>
      </c>
      <c r="AT187" s="2">
        <f t="shared" si="13"/>
        <v>-1.767552781089976E-2</v>
      </c>
    </row>
    <row r="188" spans="1:46" x14ac:dyDescent="0.25">
      <c r="A188">
        <v>93561</v>
      </c>
      <c r="B188">
        <v>2021</v>
      </c>
      <c r="C188">
        <v>55531100</v>
      </c>
      <c r="D188" t="s">
        <v>135</v>
      </c>
      <c r="E188" t="s">
        <v>57</v>
      </c>
      <c r="F188" s="1">
        <v>65.5</v>
      </c>
      <c r="G188" s="10">
        <v>65.400000000000006</v>
      </c>
      <c r="H188" s="10">
        <v>65.400000000000006</v>
      </c>
      <c r="I188" s="9">
        <v>65</v>
      </c>
      <c r="J188" s="9">
        <v>65.099999999999994</v>
      </c>
      <c r="K188" s="9">
        <v>65.599999999999994</v>
      </c>
      <c r="L188" s="9">
        <v>64.400000000000006</v>
      </c>
      <c r="M188" s="7">
        <v>64.400000000000006</v>
      </c>
      <c r="N188" s="7">
        <v>65.099999999999994</v>
      </c>
      <c r="O188" s="9">
        <v>65.099999999999994</v>
      </c>
      <c r="P188" s="9">
        <v>64.900000000000006</v>
      </c>
      <c r="Q188" s="9">
        <v>66.099999999999994</v>
      </c>
      <c r="R188" s="7">
        <f t="shared" si="14"/>
        <v>65.166666666666671</v>
      </c>
      <c r="T188" s="3">
        <f t="shared" si="4"/>
        <v>-5.2999999999999972</v>
      </c>
      <c r="U188" s="3">
        <f t="shared" si="4"/>
        <v>-5.5</v>
      </c>
      <c r="V188" s="3">
        <f t="shared" si="4"/>
        <v>-5.3999999999999915</v>
      </c>
      <c r="W188" s="3">
        <f t="shared" si="5"/>
        <v>-0.70000000000000284</v>
      </c>
      <c r="X188" s="3">
        <f t="shared" si="6"/>
        <v>0.69999999999998863</v>
      </c>
      <c r="Y188" s="3">
        <f t="shared" si="6"/>
        <v>0.5</v>
      </c>
      <c r="Z188" s="3">
        <f t="shared" si="6"/>
        <v>-0.59999999999999432</v>
      </c>
      <c r="AA188" s="3">
        <f t="shared" si="6"/>
        <v>-0.89999999999999147</v>
      </c>
      <c r="AB188" s="3">
        <f t="shared" si="7"/>
        <v>-0.60000000000000853</v>
      </c>
      <c r="AC188" s="3">
        <f t="shared" si="7"/>
        <v>-0.80000000000001137</v>
      </c>
      <c r="AD188" s="3">
        <f t="shared" si="7"/>
        <v>-0.5</v>
      </c>
      <c r="AE188" s="3">
        <f t="shared" si="7"/>
        <v>0.19999999999998863</v>
      </c>
      <c r="AF188" s="3">
        <f t="shared" si="8"/>
        <v>-1.5749999999999886</v>
      </c>
      <c r="AG188" s="9"/>
      <c r="AH188" s="2">
        <f t="shared" si="9"/>
        <v>-7.4858757062146841E-2</v>
      </c>
      <c r="AI188" s="2">
        <f t="shared" si="9"/>
        <v>-7.7574047954865999E-2</v>
      </c>
      <c r="AJ188" s="2">
        <f t="shared" si="9"/>
        <v>-7.6271186440677874E-2</v>
      </c>
      <c r="AK188" s="2">
        <f t="shared" si="10"/>
        <v>-1.0654490106544956E-2</v>
      </c>
      <c r="AL188" s="2">
        <f t="shared" si="11"/>
        <v>1.0869565217391131E-2</v>
      </c>
      <c r="AM188" s="2">
        <f t="shared" si="11"/>
        <v>7.6804915514592231E-3</v>
      </c>
      <c r="AN188" s="2">
        <f t="shared" si="11"/>
        <v>-9.2307692307691536E-3</v>
      </c>
      <c r="AO188" s="2">
        <f t="shared" si="11"/>
        <v>-1.3782542113322971E-2</v>
      </c>
      <c r="AP188" s="2">
        <f t="shared" si="12"/>
        <v>-9.1324200913243114E-3</v>
      </c>
      <c r="AQ188" s="2">
        <f t="shared" si="12"/>
        <v>-1.2139605462822667E-2</v>
      </c>
      <c r="AR188" s="2">
        <f t="shared" si="12"/>
        <v>-7.6452599388379117E-3</v>
      </c>
      <c r="AS188" s="2">
        <f t="shared" si="12"/>
        <v>3.0349013657053892E-3</v>
      </c>
      <c r="AT188" s="2">
        <f t="shared" si="13"/>
        <v>-2.3598451741790316E-2</v>
      </c>
    </row>
    <row r="189" spans="1:46" x14ac:dyDescent="0.25">
      <c r="A189">
        <v>93561</v>
      </c>
      <c r="B189">
        <v>2021</v>
      </c>
      <c r="C189">
        <v>60000000</v>
      </c>
      <c r="D189" t="s">
        <v>135</v>
      </c>
      <c r="E189" t="s">
        <v>58</v>
      </c>
      <c r="F189" s="1">
        <v>691.9</v>
      </c>
      <c r="G189" s="10">
        <v>698.8</v>
      </c>
      <c r="H189" s="10">
        <v>705.9</v>
      </c>
      <c r="I189" s="9">
        <v>708.7</v>
      </c>
      <c r="J189" s="9">
        <v>711.2</v>
      </c>
      <c r="K189" s="9">
        <v>720.4</v>
      </c>
      <c r="L189" s="9">
        <v>723.8</v>
      </c>
      <c r="M189" s="7">
        <v>722.4</v>
      </c>
      <c r="N189" s="7">
        <v>725.6</v>
      </c>
      <c r="O189" s="9">
        <v>750.1</v>
      </c>
      <c r="P189" s="9">
        <v>754.8</v>
      </c>
      <c r="Q189" s="9">
        <v>765.5</v>
      </c>
      <c r="R189" s="7">
        <f t="shared" si="14"/>
        <v>723.25833333333333</v>
      </c>
      <c r="T189" s="3">
        <f t="shared" si="4"/>
        <v>-76.800000000000068</v>
      </c>
      <c r="U189" s="3">
        <f t="shared" si="4"/>
        <v>-75.5</v>
      </c>
      <c r="V189" s="3">
        <f t="shared" si="4"/>
        <v>-62.600000000000023</v>
      </c>
      <c r="W189" s="3">
        <f t="shared" si="5"/>
        <v>23.700000000000045</v>
      </c>
      <c r="X189" s="3">
        <f t="shared" si="6"/>
        <v>29.800000000000068</v>
      </c>
      <c r="Y189" s="3">
        <f t="shared" si="6"/>
        <v>35.799999999999955</v>
      </c>
      <c r="Z189" s="3">
        <f t="shared" si="6"/>
        <v>36.399999999999977</v>
      </c>
      <c r="AA189" s="3">
        <f t="shared" si="6"/>
        <v>33.799999999999955</v>
      </c>
      <c r="AB189" s="3">
        <f t="shared" si="7"/>
        <v>39.800000000000068</v>
      </c>
      <c r="AC189" s="3">
        <f t="shared" si="7"/>
        <v>53.800000000000068</v>
      </c>
      <c r="AD189" s="3">
        <f t="shared" si="7"/>
        <v>52.699999999999932</v>
      </c>
      <c r="AE189" s="3">
        <f t="shared" si="7"/>
        <v>59.200000000000045</v>
      </c>
      <c r="AF189" s="3">
        <f t="shared" si="8"/>
        <v>12.508333333333326</v>
      </c>
      <c r="AG189" s="9"/>
      <c r="AH189" s="2">
        <f t="shared" si="9"/>
        <v>-9.9908937166645062E-2</v>
      </c>
      <c r="AI189" s="2">
        <f t="shared" si="9"/>
        <v>-9.7507426062249825E-2</v>
      </c>
      <c r="AJ189" s="2">
        <f t="shared" si="9"/>
        <v>-8.1457384515289499E-2</v>
      </c>
      <c r="AK189" s="2">
        <f t="shared" si="10"/>
        <v>3.4598540145985401E-2</v>
      </c>
      <c r="AL189" s="2">
        <f t="shared" si="11"/>
        <v>4.3733489873789333E-2</v>
      </c>
      <c r="AM189" s="2">
        <f t="shared" si="11"/>
        <v>5.2293309962021528E-2</v>
      </c>
      <c r="AN189" s="2">
        <f t="shared" si="11"/>
        <v>5.2953156822810543E-2</v>
      </c>
      <c r="AO189" s="2">
        <f t="shared" si="11"/>
        <v>4.9085100203311027E-2</v>
      </c>
      <c r="AP189" s="2">
        <f t="shared" si="12"/>
        <v>5.803441236512108E-2</v>
      </c>
      <c r="AQ189" s="2">
        <f t="shared" si="12"/>
        <v>7.726554645985928E-2</v>
      </c>
      <c r="AR189" s="2">
        <f t="shared" si="12"/>
        <v>7.5060532687651227E-2</v>
      </c>
      <c r="AS189" s="2">
        <f t="shared" si="12"/>
        <v>8.3817074897352573E-2</v>
      </c>
      <c r="AT189" s="2">
        <f t="shared" si="13"/>
        <v>1.7598780630789124E-2</v>
      </c>
    </row>
    <row r="190" spans="1:46" x14ac:dyDescent="0.25">
      <c r="A190">
        <v>93561</v>
      </c>
      <c r="B190">
        <v>2021</v>
      </c>
      <c r="C190">
        <v>60540000</v>
      </c>
      <c r="D190" t="s">
        <v>135</v>
      </c>
      <c r="E190" t="s">
        <v>59</v>
      </c>
      <c r="F190" s="1">
        <v>410.4</v>
      </c>
      <c r="G190" s="10">
        <v>414.2</v>
      </c>
      <c r="H190" s="10">
        <v>417.4</v>
      </c>
      <c r="I190" s="9">
        <v>417.8</v>
      </c>
      <c r="J190" s="9">
        <v>418</v>
      </c>
      <c r="K190" s="9">
        <v>426</v>
      </c>
      <c r="L190" s="9">
        <v>430.2</v>
      </c>
      <c r="M190" s="7">
        <v>426.1</v>
      </c>
      <c r="N190" s="7">
        <v>424.6</v>
      </c>
      <c r="O190" s="9">
        <v>436.5</v>
      </c>
      <c r="P190" s="9">
        <v>438.9</v>
      </c>
      <c r="Q190" s="9">
        <v>444.4</v>
      </c>
      <c r="R190" s="7">
        <f t="shared" si="14"/>
        <v>425.37499999999994</v>
      </c>
      <c r="T190" s="3">
        <f t="shared" si="4"/>
        <v>-29.700000000000045</v>
      </c>
      <c r="U190" s="3">
        <f t="shared" si="4"/>
        <v>-30.400000000000034</v>
      </c>
      <c r="V190" s="3">
        <f t="shared" si="4"/>
        <v>-25.400000000000034</v>
      </c>
      <c r="W190" s="3">
        <f t="shared" si="5"/>
        <v>1.6999999999999886</v>
      </c>
      <c r="X190" s="3">
        <f t="shared" si="6"/>
        <v>5.3000000000000114</v>
      </c>
      <c r="Y190" s="3">
        <f t="shared" si="6"/>
        <v>13</v>
      </c>
      <c r="Z190" s="3">
        <f t="shared" si="6"/>
        <v>16.699999999999989</v>
      </c>
      <c r="AA190" s="3">
        <f t="shared" ref="AA190:AD250" si="15">M190-M314</f>
        <v>15.600000000000023</v>
      </c>
      <c r="AB190" s="3">
        <f t="shared" si="7"/>
        <v>17.700000000000045</v>
      </c>
      <c r="AC190" s="3">
        <f t="shared" si="7"/>
        <v>23.699999999999989</v>
      </c>
      <c r="AD190" s="3">
        <f t="shared" si="7"/>
        <v>24.199999999999989</v>
      </c>
      <c r="AE190" s="3">
        <f t="shared" ref="AE190:AF250" si="16">Q190-Q314</f>
        <v>27.899999999999977</v>
      </c>
      <c r="AF190" s="3">
        <f t="shared" si="8"/>
        <v>5.0249999999999773</v>
      </c>
      <c r="AG190" s="9"/>
      <c r="AH190" s="2">
        <f t="shared" si="9"/>
        <v>-6.7484662576687171E-2</v>
      </c>
      <c r="AI190" s="2">
        <f t="shared" si="9"/>
        <v>-6.8376068376068466E-2</v>
      </c>
      <c r="AJ190" s="2">
        <f t="shared" si="9"/>
        <v>-5.7362240289069666E-2</v>
      </c>
      <c r="AK190" s="2">
        <f t="shared" si="10"/>
        <v>4.0855563566450925E-3</v>
      </c>
      <c r="AL190" s="2">
        <f t="shared" si="11"/>
        <v>1.2842258299006648E-2</v>
      </c>
      <c r="AM190" s="2">
        <f t="shared" si="11"/>
        <v>3.14769975786926E-2</v>
      </c>
      <c r="AN190" s="2">
        <f t="shared" si="11"/>
        <v>4.0386940749697731E-2</v>
      </c>
      <c r="AO190" s="2">
        <f t="shared" ref="AO190:AR250" si="17">M190/M314-1</f>
        <v>3.8002436053593325E-2</v>
      </c>
      <c r="AP190" s="2">
        <f t="shared" si="12"/>
        <v>4.3499631359056323E-2</v>
      </c>
      <c r="AQ190" s="2">
        <f t="shared" si="12"/>
        <v>5.7412790697674465E-2</v>
      </c>
      <c r="AR190" s="2">
        <f t="shared" si="12"/>
        <v>5.8355437665782439E-2</v>
      </c>
      <c r="AS190" s="2">
        <f t="shared" ref="AS190:AT250" si="18">Q190/Q314-1</f>
        <v>6.6986794717887044E-2</v>
      </c>
      <c r="AT190" s="2">
        <f t="shared" si="13"/>
        <v>1.1954323777804143E-2</v>
      </c>
    </row>
    <row r="191" spans="1:46" x14ac:dyDescent="0.25">
      <c r="A191">
        <v>93561</v>
      </c>
      <c r="B191">
        <v>2021</v>
      </c>
      <c r="C191">
        <v>60541100</v>
      </c>
      <c r="D191" t="s">
        <v>135</v>
      </c>
      <c r="E191" t="s">
        <v>60</v>
      </c>
      <c r="F191" s="1">
        <v>77.3</v>
      </c>
      <c r="G191" s="10">
        <v>77.7</v>
      </c>
      <c r="H191" s="10">
        <v>77.8</v>
      </c>
      <c r="I191" s="9">
        <v>77.8</v>
      </c>
      <c r="J191" s="9">
        <v>77.8</v>
      </c>
      <c r="K191" s="9">
        <v>80.400000000000006</v>
      </c>
      <c r="L191" s="9">
        <v>80.400000000000006</v>
      </c>
      <c r="M191" s="7">
        <v>77.599999999999994</v>
      </c>
      <c r="N191" s="7">
        <v>77.400000000000006</v>
      </c>
      <c r="O191" s="9">
        <v>79.5</v>
      </c>
      <c r="P191" s="9">
        <v>80.099999999999994</v>
      </c>
      <c r="Q191" s="9">
        <v>80.900000000000006</v>
      </c>
      <c r="R191" s="7">
        <f t="shared" si="14"/>
        <v>78.725000000000009</v>
      </c>
      <c r="T191" s="3">
        <f t="shared" ref="T191:W250" si="19">F191-F315</f>
        <v>-4.9000000000000057</v>
      </c>
      <c r="U191" s="3">
        <f t="shared" si="19"/>
        <v>-4.5999999999999943</v>
      </c>
      <c r="V191" s="3">
        <f t="shared" si="19"/>
        <v>-4</v>
      </c>
      <c r="W191" s="3">
        <f t="shared" si="19"/>
        <v>1.3999999999999915</v>
      </c>
      <c r="X191" s="3">
        <f t="shared" ref="X191:Z250" si="20">J191-J315</f>
        <v>1.2000000000000028</v>
      </c>
      <c r="Y191" s="3">
        <f t="shared" si="20"/>
        <v>2.6000000000000085</v>
      </c>
      <c r="Z191" s="3">
        <f t="shared" si="20"/>
        <v>1.3000000000000114</v>
      </c>
      <c r="AA191" s="3">
        <f t="shared" si="15"/>
        <v>-0.10000000000000853</v>
      </c>
      <c r="AB191" s="3">
        <f t="shared" si="15"/>
        <v>1.2000000000000028</v>
      </c>
      <c r="AC191" s="3">
        <f t="shared" si="15"/>
        <v>2.5</v>
      </c>
      <c r="AD191" s="3">
        <f t="shared" si="15"/>
        <v>2.5</v>
      </c>
      <c r="AE191" s="3">
        <f t="shared" si="16"/>
        <v>2.9000000000000057</v>
      </c>
      <c r="AF191" s="3">
        <f t="shared" si="16"/>
        <v>0.16666666666665719</v>
      </c>
      <c r="AG191" s="9"/>
      <c r="AH191" s="2">
        <f t="shared" ref="AH191:AL249" si="21">F191/F315-1</f>
        <v>-5.961070559610715E-2</v>
      </c>
      <c r="AI191" s="2">
        <f t="shared" si="21"/>
        <v>-5.5893074119076513E-2</v>
      </c>
      <c r="AJ191" s="2">
        <f t="shared" si="21"/>
        <v>-4.8899755501222497E-2</v>
      </c>
      <c r="AK191" s="2">
        <f t="shared" si="21"/>
        <v>1.8324607329842868E-2</v>
      </c>
      <c r="AL191" s="2">
        <f t="shared" si="21"/>
        <v>1.5665796344647598E-2</v>
      </c>
      <c r="AM191" s="2">
        <f t="shared" ref="AM191:AN250" si="22">K191/K315-1</f>
        <v>3.3419023136247006E-2</v>
      </c>
      <c r="AN191" s="2">
        <f t="shared" si="22"/>
        <v>1.643489254108732E-2</v>
      </c>
      <c r="AO191" s="2">
        <f t="shared" si="17"/>
        <v>-1.2870012870014325E-3</v>
      </c>
      <c r="AP191" s="2">
        <f t="shared" si="17"/>
        <v>1.5748031496062964E-2</v>
      </c>
      <c r="AQ191" s="2">
        <f t="shared" si="17"/>
        <v>3.2467532467532534E-2</v>
      </c>
      <c r="AR191" s="2">
        <f t="shared" si="17"/>
        <v>3.2216494845360932E-2</v>
      </c>
      <c r="AS191" s="2">
        <f t="shared" si="18"/>
        <v>3.7179487179487269E-2</v>
      </c>
      <c r="AT191" s="2">
        <f t="shared" si="18"/>
        <v>2.1215657154978196E-3</v>
      </c>
    </row>
    <row r="192" spans="1:46" x14ac:dyDescent="0.25">
      <c r="A192">
        <v>93561</v>
      </c>
      <c r="B192">
        <v>2021</v>
      </c>
      <c r="C192">
        <v>60541200</v>
      </c>
      <c r="D192" t="s">
        <v>135</v>
      </c>
      <c r="E192" t="s">
        <v>157</v>
      </c>
      <c r="F192" s="1">
        <v>54.8</v>
      </c>
      <c r="G192" s="10">
        <v>56.7</v>
      </c>
      <c r="H192" s="10">
        <v>57.5</v>
      </c>
      <c r="I192" s="9">
        <v>56.1</v>
      </c>
      <c r="J192" s="9">
        <v>54.7</v>
      </c>
      <c r="K192" s="9">
        <v>53.5</v>
      </c>
      <c r="L192" s="9">
        <v>56.3</v>
      </c>
      <c r="M192" s="7">
        <v>55.3</v>
      </c>
      <c r="N192" s="7">
        <v>54.6</v>
      </c>
      <c r="O192" s="9">
        <v>56.6</v>
      </c>
      <c r="P192" s="9">
        <v>56</v>
      </c>
      <c r="Q192" s="9">
        <v>56.8</v>
      </c>
      <c r="R192" s="7">
        <f t="shared" ref="R192:R255" si="23">AVERAGE(F192:Q192)</f>
        <v>55.741666666666667</v>
      </c>
      <c r="T192" s="3">
        <f t="shared" si="19"/>
        <v>-2.2000000000000028</v>
      </c>
      <c r="U192" s="3">
        <f t="shared" si="19"/>
        <v>-1.8999999999999986</v>
      </c>
      <c r="V192" s="3">
        <f t="shared" si="19"/>
        <v>-0.5</v>
      </c>
      <c r="W192" s="3">
        <f t="shared" si="19"/>
        <v>3.3000000000000043</v>
      </c>
      <c r="X192" s="3">
        <f t="shared" si="20"/>
        <v>3.2000000000000028</v>
      </c>
      <c r="Y192" s="3">
        <f t="shared" si="20"/>
        <v>2.1000000000000014</v>
      </c>
      <c r="Z192" s="3">
        <f t="shared" si="20"/>
        <v>4.6999999999999957</v>
      </c>
      <c r="AA192" s="3">
        <f t="shared" si="15"/>
        <v>3.8999999999999986</v>
      </c>
      <c r="AB192" s="3">
        <f t="shared" si="15"/>
        <v>4.3000000000000043</v>
      </c>
      <c r="AC192" s="3">
        <f t="shared" si="15"/>
        <v>4.1000000000000014</v>
      </c>
      <c r="AD192" s="3">
        <f t="shared" si="15"/>
        <v>2.7000000000000028</v>
      </c>
      <c r="AE192" s="3">
        <f t="shared" si="16"/>
        <v>3</v>
      </c>
      <c r="AF192" s="3">
        <f t="shared" si="16"/>
        <v>2.2250000000000156</v>
      </c>
      <c r="AG192" s="9"/>
      <c r="AH192" s="2">
        <f t="shared" si="21"/>
        <v>-3.8596491228070184E-2</v>
      </c>
      <c r="AI192" s="2">
        <f t="shared" si="21"/>
        <v>-3.2423208191126207E-2</v>
      </c>
      <c r="AJ192" s="2">
        <f t="shared" si="21"/>
        <v>-8.6206896551723755E-3</v>
      </c>
      <c r="AK192" s="2">
        <f t="shared" si="21"/>
        <v>6.25E-2</v>
      </c>
      <c r="AL192" s="2">
        <f t="shared" si="21"/>
        <v>6.2135922330097237E-2</v>
      </c>
      <c r="AM192" s="2">
        <f t="shared" si="22"/>
        <v>4.0856031128404746E-2</v>
      </c>
      <c r="AN192" s="2">
        <f t="shared" si="22"/>
        <v>9.1085271317829397E-2</v>
      </c>
      <c r="AO192" s="2">
        <f t="shared" si="17"/>
        <v>7.587548638132291E-2</v>
      </c>
      <c r="AP192" s="2">
        <f t="shared" si="17"/>
        <v>8.5487077534791345E-2</v>
      </c>
      <c r="AQ192" s="2">
        <f t="shared" si="17"/>
        <v>7.8095238095238217E-2</v>
      </c>
      <c r="AR192" s="2">
        <f t="shared" si="17"/>
        <v>5.065666041275807E-2</v>
      </c>
      <c r="AS192" s="2">
        <f t="shared" si="18"/>
        <v>5.5762081784386686E-2</v>
      </c>
      <c r="AT192" s="2">
        <f t="shared" si="18"/>
        <v>4.1575833073809187E-2</v>
      </c>
    </row>
    <row r="193" spans="1:46" x14ac:dyDescent="0.25">
      <c r="A193">
        <v>93561</v>
      </c>
      <c r="B193">
        <v>2021</v>
      </c>
      <c r="C193">
        <v>60541300</v>
      </c>
      <c r="D193" t="s">
        <v>135</v>
      </c>
      <c r="E193" t="s">
        <v>62</v>
      </c>
      <c r="F193" s="1">
        <v>34.299999999999997</v>
      </c>
      <c r="G193" s="10">
        <v>34.200000000000003</v>
      </c>
      <c r="H193" s="10">
        <v>34.299999999999997</v>
      </c>
      <c r="I193" s="9">
        <v>34.4</v>
      </c>
      <c r="J193" s="9">
        <v>34.5</v>
      </c>
      <c r="K193" s="9">
        <v>35.1</v>
      </c>
      <c r="L193" s="9">
        <v>35.5</v>
      </c>
      <c r="M193" s="7">
        <v>35.4</v>
      </c>
      <c r="N193" s="7">
        <v>35</v>
      </c>
      <c r="O193" s="9">
        <v>35.200000000000003</v>
      </c>
      <c r="P193" s="9">
        <v>35</v>
      </c>
      <c r="Q193" s="9">
        <v>35.5</v>
      </c>
      <c r="R193" s="7">
        <f t="shared" si="23"/>
        <v>34.866666666666667</v>
      </c>
      <c r="T193" s="3">
        <f t="shared" si="19"/>
        <v>-3.8000000000000043</v>
      </c>
      <c r="U193" s="3">
        <f t="shared" si="19"/>
        <v>-3.8999999999999986</v>
      </c>
      <c r="V193" s="3">
        <f t="shared" si="19"/>
        <v>-3.6000000000000014</v>
      </c>
      <c r="W193" s="3">
        <f t="shared" si="19"/>
        <v>-1.1000000000000014</v>
      </c>
      <c r="X193" s="3">
        <f t="shared" si="20"/>
        <v>-0.70000000000000284</v>
      </c>
      <c r="Y193" s="3">
        <f t="shared" si="20"/>
        <v>-0.19999999999999574</v>
      </c>
      <c r="Z193" s="3">
        <f t="shared" si="20"/>
        <v>0.10000000000000142</v>
      </c>
      <c r="AA193" s="3">
        <f t="shared" si="15"/>
        <v>0.29999999999999716</v>
      </c>
      <c r="AB193" s="3">
        <f t="shared" si="15"/>
        <v>0</v>
      </c>
      <c r="AC193" s="3">
        <f t="shared" si="15"/>
        <v>0.40000000000000568</v>
      </c>
      <c r="AD193" s="3">
        <f t="shared" si="15"/>
        <v>0.20000000000000284</v>
      </c>
      <c r="AE193" s="3">
        <f t="shared" si="16"/>
        <v>0.89999999999999858</v>
      </c>
      <c r="AF193" s="3">
        <f t="shared" si="16"/>
        <v>-0.95000000000000284</v>
      </c>
      <c r="AG193" s="9"/>
      <c r="AH193" s="2">
        <f t="shared" si="21"/>
        <v>-9.9737532808399032E-2</v>
      </c>
      <c r="AI193" s="2">
        <f t="shared" si="21"/>
        <v>-0.10236220472440938</v>
      </c>
      <c r="AJ193" s="2">
        <f t="shared" si="21"/>
        <v>-9.4986807387862804E-2</v>
      </c>
      <c r="AK193" s="2">
        <f t="shared" si="21"/>
        <v>-3.0985915492957816E-2</v>
      </c>
      <c r="AL193" s="2">
        <f t="shared" si="21"/>
        <v>-1.9886363636363757E-2</v>
      </c>
      <c r="AM193" s="2">
        <f t="shared" si="22"/>
        <v>-5.6657223796032774E-3</v>
      </c>
      <c r="AN193" s="2">
        <f t="shared" si="22"/>
        <v>2.8248587570622874E-3</v>
      </c>
      <c r="AO193" s="2">
        <f t="shared" si="17"/>
        <v>8.5470085470085166E-3</v>
      </c>
      <c r="AP193" s="2">
        <f t="shared" si="17"/>
        <v>0</v>
      </c>
      <c r="AQ193" s="2">
        <f t="shared" si="17"/>
        <v>1.1494252873563315E-2</v>
      </c>
      <c r="AR193" s="2">
        <f t="shared" si="17"/>
        <v>5.7471264367816577E-3</v>
      </c>
      <c r="AS193" s="2">
        <f t="shared" si="18"/>
        <v>2.6011560693641522E-2</v>
      </c>
      <c r="AT193" s="2">
        <f t="shared" si="18"/>
        <v>-2.6523964634713848E-2</v>
      </c>
    </row>
    <row r="194" spans="1:46" x14ac:dyDescent="0.25">
      <c r="A194">
        <v>93561</v>
      </c>
      <c r="B194">
        <v>2021</v>
      </c>
      <c r="C194">
        <v>60541500</v>
      </c>
      <c r="D194" t="s">
        <v>135</v>
      </c>
      <c r="E194" t="s">
        <v>63</v>
      </c>
      <c r="F194" s="1">
        <v>73.2</v>
      </c>
      <c r="G194" s="10">
        <v>73.599999999999994</v>
      </c>
      <c r="H194" s="10">
        <v>74.099999999999994</v>
      </c>
      <c r="I194" s="9">
        <v>74.5</v>
      </c>
      <c r="J194" s="9">
        <v>74.900000000000006</v>
      </c>
      <c r="K194" s="9">
        <v>75.900000000000006</v>
      </c>
      <c r="L194" s="9">
        <v>76.900000000000006</v>
      </c>
      <c r="M194" s="7">
        <v>77.5</v>
      </c>
      <c r="N194" s="7">
        <v>77.2</v>
      </c>
      <c r="O194" s="9">
        <v>78.8</v>
      </c>
      <c r="P194" s="9">
        <v>79.400000000000006</v>
      </c>
      <c r="Q194" s="9">
        <v>80.5</v>
      </c>
      <c r="R194" s="7">
        <f t="shared" si="23"/>
        <v>76.374999999999986</v>
      </c>
      <c r="T194" s="3">
        <f t="shared" si="19"/>
        <v>-3.3999999999999915</v>
      </c>
      <c r="U194" s="3">
        <f t="shared" si="19"/>
        <v>-3.4000000000000057</v>
      </c>
      <c r="V194" s="3">
        <f t="shared" si="19"/>
        <v>-2.7000000000000028</v>
      </c>
      <c r="W194" s="3">
        <f t="shared" si="19"/>
        <v>-1.0999999999999943</v>
      </c>
      <c r="X194" s="3">
        <f t="shared" si="20"/>
        <v>-0.19999999999998863</v>
      </c>
      <c r="Y194" s="3">
        <f t="shared" si="20"/>
        <v>1.5</v>
      </c>
      <c r="Z194" s="3">
        <f t="shared" si="20"/>
        <v>2.2000000000000028</v>
      </c>
      <c r="AA194" s="3">
        <f t="shared" si="15"/>
        <v>2.7999999999999972</v>
      </c>
      <c r="AB194" s="3">
        <f t="shared" si="15"/>
        <v>2.7000000000000028</v>
      </c>
      <c r="AC194" s="3">
        <f t="shared" si="15"/>
        <v>3.7999999999999972</v>
      </c>
      <c r="AD194" s="3">
        <f t="shared" si="15"/>
        <v>4</v>
      </c>
      <c r="AE194" s="3">
        <f t="shared" si="16"/>
        <v>5.4000000000000057</v>
      </c>
      <c r="AF194" s="3">
        <f t="shared" si="16"/>
        <v>0.96666666666664014</v>
      </c>
      <c r="AG194" s="9"/>
      <c r="AH194" s="2">
        <f t="shared" si="21"/>
        <v>-4.4386422976501194E-2</v>
      </c>
      <c r="AI194" s="2">
        <f t="shared" si="21"/>
        <v>-4.4155844155844282E-2</v>
      </c>
      <c r="AJ194" s="2">
        <f t="shared" si="21"/>
        <v>-3.515625E-2</v>
      </c>
      <c r="AK194" s="2">
        <f t="shared" si="21"/>
        <v>-1.4550264550264425E-2</v>
      </c>
      <c r="AL194" s="2">
        <f t="shared" si="21"/>
        <v>-2.6631158455391324E-3</v>
      </c>
      <c r="AM194" s="2">
        <f t="shared" si="22"/>
        <v>2.0161290322580738E-2</v>
      </c>
      <c r="AN194" s="2">
        <f t="shared" si="22"/>
        <v>2.9451137884872969E-2</v>
      </c>
      <c r="AO194" s="2">
        <f t="shared" si="17"/>
        <v>3.7483266398929072E-2</v>
      </c>
      <c r="AP194" s="2">
        <f t="shared" si="17"/>
        <v>3.6241610738255048E-2</v>
      </c>
      <c r="AQ194" s="2">
        <f t="shared" si="17"/>
        <v>5.0666666666666638E-2</v>
      </c>
      <c r="AR194" s="2">
        <f t="shared" si="17"/>
        <v>5.3050397877984157E-2</v>
      </c>
      <c r="AS194" s="2">
        <f t="shared" si="18"/>
        <v>7.1904127829560682E-2</v>
      </c>
      <c r="AT194" s="2">
        <f t="shared" si="18"/>
        <v>1.2819096032710364E-2</v>
      </c>
    </row>
    <row r="195" spans="1:46" x14ac:dyDescent="0.25">
      <c r="A195">
        <v>93561</v>
      </c>
      <c r="B195">
        <v>2021</v>
      </c>
      <c r="C195">
        <v>60541600</v>
      </c>
      <c r="D195" t="s">
        <v>135</v>
      </c>
      <c r="E195" t="s">
        <v>64</v>
      </c>
      <c r="F195" s="1">
        <v>59.4</v>
      </c>
      <c r="G195" s="10">
        <v>60</v>
      </c>
      <c r="H195" s="10">
        <v>60.4</v>
      </c>
      <c r="I195" s="9">
        <v>60.8</v>
      </c>
      <c r="J195" s="9">
        <v>61.3</v>
      </c>
      <c r="K195" s="9">
        <v>63.4</v>
      </c>
      <c r="L195" s="9">
        <v>64.7</v>
      </c>
      <c r="M195" s="7">
        <v>64.7</v>
      </c>
      <c r="N195" s="7">
        <v>64.8</v>
      </c>
      <c r="O195" s="9">
        <v>66.8</v>
      </c>
      <c r="P195" s="9">
        <v>67.400000000000006</v>
      </c>
      <c r="Q195" s="9">
        <v>68.2</v>
      </c>
      <c r="R195" s="7">
        <f t="shared" si="23"/>
        <v>63.491666666666667</v>
      </c>
      <c r="T195" s="3">
        <f t="shared" si="19"/>
        <v>-4.6000000000000014</v>
      </c>
      <c r="U195" s="3">
        <f t="shared" si="19"/>
        <v>-5</v>
      </c>
      <c r="V195" s="3">
        <f t="shared" si="19"/>
        <v>-4.1999999999999957</v>
      </c>
      <c r="W195" s="3">
        <f t="shared" si="19"/>
        <v>0.5</v>
      </c>
      <c r="X195" s="3">
        <f t="shared" si="20"/>
        <v>1.1999999999999957</v>
      </c>
      <c r="Y195" s="3">
        <f t="shared" si="20"/>
        <v>3</v>
      </c>
      <c r="Z195" s="3">
        <f t="shared" si="20"/>
        <v>4.4000000000000057</v>
      </c>
      <c r="AA195" s="3">
        <f t="shared" si="15"/>
        <v>4.7000000000000028</v>
      </c>
      <c r="AB195" s="3">
        <f t="shared" si="15"/>
        <v>4.8999999999999986</v>
      </c>
      <c r="AC195" s="3">
        <f t="shared" si="15"/>
        <v>5.6999999999999957</v>
      </c>
      <c r="AD195" s="3">
        <f t="shared" si="15"/>
        <v>6.6000000000000085</v>
      </c>
      <c r="AE195" s="3">
        <f t="shared" si="16"/>
        <v>7.1000000000000014</v>
      </c>
      <c r="AF195" s="3">
        <f t="shared" si="16"/>
        <v>2.0249999999999986</v>
      </c>
      <c r="AG195" s="9"/>
      <c r="AH195" s="2">
        <f t="shared" si="21"/>
        <v>-7.1875000000000022E-2</v>
      </c>
      <c r="AI195" s="2">
        <f t="shared" si="21"/>
        <v>-7.6923076923076872E-2</v>
      </c>
      <c r="AJ195" s="2">
        <f t="shared" si="21"/>
        <v>-6.5015479876160964E-2</v>
      </c>
      <c r="AK195" s="2">
        <f t="shared" si="21"/>
        <v>8.2918739635158278E-3</v>
      </c>
      <c r="AL195" s="2">
        <f t="shared" si="21"/>
        <v>1.9966722129783676E-2</v>
      </c>
      <c r="AM195" s="2">
        <f t="shared" si="22"/>
        <v>4.9668874172185351E-2</v>
      </c>
      <c r="AN195" s="2">
        <f t="shared" si="22"/>
        <v>7.2968490878938752E-2</v>
      </c>
      <c r="AO195" s="2">
        <f t="shared" si="17"/>
        <v>7.8333333333333366E-2</v>
      </c>
      <c r="AP195" s="2">
        <f t="shared" si="17"/>
        <v>8.1803005008347141E-2</v>
      </c>
      <c r="AQ195" s="2">
        <f t="shared" si="17"/>
        <v>9.3289689034369738E-2</v>
      </c>
      <c r="AR195" s="2">
        <f t="shared" si="17"/>
        <v>0.10855263157894757</v>
      </c>
      <c r="AS195" s="2">
        <f t="shared" si="18"/>
        <v>0.11620294599018011</v>
      </c>
      <c r="AT195" s="2">
        <f t="shared" si="18"/>
        <v>3.2944685466377521E-2</v>
      </c>
    </row>
    <row r="196" spans="1:46" x14ac:dyDescent="0.25">
      <c r="A196">
        <v>93561</v>
      </c>
      <c r="B196">
        <v>2021</v>
      </c>
      <c r="C196">
        <v>60541700</v>
      </c>
      <c r="D196" t="s">
        <v>135</v>
      </c>
      <c r="E196" t="s">
        <v>65</v>
      </c>
      <c r="F196" s="1">
        <v>17.3</v>
      </c>
      <c r="G196" s="10">
        <v>17.8</v>
      </c>
      <c r="H196" s="10">
        <v>18.2</v>
      </c>
      <c r="I196" s="9">
        <v>18.399999999999999</v>
      </c>
      <c r="J196" s="9">
        <v>18.5</v>
      </c>
      <c r="K196" s="9">
        <v>19.100000000000001</v>
      </c>
      <c r="L196" s="9">
        <v>18.5</v>
      </c>
      <c r="M196" s="7">
        <v>18</v>
      </c>
      <c r="N196" s="7">
        <v>17.7</v>
      </c>
      <c r="O196" s="9">
        <v>17.8</v>
      </c>
      <c r="P196" s="9">
        <v>18.2</v>
      </c>
      <c r="Q196" s="9">
        <v>18.3</v>
      </c>
      <c r="R196" s="7">
        <f t="shared" si="23"/>
        <v>18.149999999999999</v>
      </c>
      <c r="T196" s="3">
        <f t="shared" si="19"/>
        <v>-1</v>
      </c>
      <c r="U196" s="3">
        <f t="shared" si="19"/>
        <v>-1.1999999999999993</v>
      </c>
      <c r="V196" s="3">
        <f t="shared" si="19"/>
        <v>-1.1000000000000014</v>
      </c>
      <c r="W196" s="3">
        <f t="shared" si="19"/>
        <v>-0.70000000000000284</v>
      </c>
      <c r="X196" s="3">
        <f t="shared" si="20"/>
        <v>-0.5</v>
      </c>
      <c r="Y196" s="3">
        <f t="shared" si="20"/>
        <v>0.30000000000000071</v>
      </c>
      <c r="Z196" s="3">
        <f t="shared" si="20"/>
        <v>-0.19999999999999929</v>
      </c>
      <c r="AA196" s="3">
        <f t="shared" si="15"/>
        <v>0.19999999999999929</v>
      </c>
      <c r="AB196" s="3">
        <f t="shared" si="15"/>
        <v>0.39999999999999858</v>
      </c>
      <c r="AC196" s="3">
        <f t="shared" si="15"/>
        <v>0.30000000000000071</v>
      </c>
      <c r="AD196" s="3">
        <f t="shared" si="15"/>
        <v>0.59999999999999787</v>
      </c>
      <c r="AE196" s="3">
        <f t="shared" si="16"/>
        <v>0.19999999999999929</v>
      </c>
      <c r="AF196" s="3">
        <f t="shared" si="16"/>
        <v>-0.22500000000000142</v>
      </c>
      <c r="AG196" s="9"/>
      <c r="AH196" s="2">
        <f t="shared" si="21"/>
        <v>-5.4644808743169349E-2</v>
      </c>
      <c r="AI196" s="2">
        <f t="shared" si="21"/>
        <v>-6.315789473684208E-2</v>
      </c>
      <c r="AJ196" s="2">
        <f t="shared" si="21"/>
        <v>-5.6994818652849832E-2</v>
      </c>
      <c r="AK196" s="2">
        <f t="shared" si="21"/>
        <v>-3.6649214659685958E-2</v>
      </c>
      <c r="AL196" s="2">
        <f t="shared" si="21"/>
        <v>-2.6315789473684181E-2</v>
      </c>
      <c r="AM196" s="2">
        <f t="shared" si="22"/>
        <v>1.5957446808510634E-2</v>
      </c>
      <c r="AN196" s="2">
        <f t="shared" si="22"/>
        <v>-1.0695187165775333E-2</v>
      </c>
      <c r="AO196" s="2">
        <f t="shared" si="17"/>
        <v>1.1235955056179803E-2</v>
      </c>
      <c r="AP196" s="2">
        <f t="shared" si="17"/>
        <v>2.3121387283236983E-2</v>
      </c>
      <c r="AQ196" s="2">
        <f t="shared" si="17"/>
        <v>1.7142857142857126E-2</v>
      </c>
      <c r="AR196" s="2">
        <f t="shared" si="17"/>
        <v>3.409090909090895E-2</v>
      </c>
      <c r="AS196" s="2">
        <f t="shared" si="18"/>
        <v>1.1049723756906049E-2</v>
      </c>
      <c r="AT196" s="2">
        <f t="shared" si="18"/>
        <v>-1.2244897959183709E-2</v>
      </c>
    </row>
    <row r="197" spans="1:46" x14ac:dyDescent="0.25">
      <c r="A197">
        <v>93561</v>
      </c>
      <c r="B197">
        <v>2021</v>
      </c>
      <c r="C197">
        <v>60541800</v>
      </c>
      <c r="D197" t="s">
        <v>135</v>
      </c>
      <c r="E197" t="s">
        <v>158</v>
      </c>
      <c r="F197" s="1">
        <v>65.8</v>
      </c>
      <c r="G197" s="10">
        <v>65.900000000000006</v>
      </c>
      <c r="H197" s="10">
        <v>66.7</v>
      </c>
      <c r="I197" s="9">
        <v>67.5</v>
      </c>
      <c r="J197" s="9">
        <v>67.8</v>
      </c>
      <c r="K197" s="9">
        <v>69.3</v>
      </c>
      <c r="L197" s="9">
        <v>69.099999999999994</v>
      </c>
      <c r="M197" s="7">
        <v>68.7</v>
      </c>
      <c r="N197" s="7">
        <v>69</v>
      </c>
      <c r="O197" s="9">
        <v>70.599999999999994</v>
      </c>
      <c r="P197" s="9">
        <v>71.8</v>
      </c>
      <c r="Q197" s="9">
        <v>72.2</v>
      </c>
      <c r="R197" s="7">
        <f t="shared" si="23"/>
        <v>68.7</v>
      </c>
      <c r="T197" s="3">
        <f t="shared" si="19"/>
        <v>-5.7999999999999972</v>
      </c>
      <c r="U197" s="3">
        <f t="shared" si="19"/>
        <v>-5.8999999999999915</v>
      </c>
      <c r="V197" s="3">
        <f t="shared" si="19"/>
        <v>-5.7000000000000028</v>
      </c>
      <c r="W197" s="3">
        <f t="shared" si="19"/>
        <v>-1.7000000000000028</v>
      </c>
      <c r="X197" s="3">
        <f t="shared" si="20"/>
        <v>-0.20000000000000284</v>
      </c>
      <c r="Y197" s="3">
        <f t="shared" si="20"/>
        <v>2.0999999999999943</v>
      </c>
      <c r="Z197" s="3">
        <f t="shared" si="20"/>
        <v>3</v>
      </c>
      <c r="AA197" s="3">
        <f t="shared" si="15"/>
        <v>2.9000000000000057</v>
      </c>
      <c r="AB197" s="3">
        <f t="shared" si="15"/>
        <v>3.2999999999999972</v>
      </c>
      <c r="AC197" s="3">
        <f t="shared" si="15"/>
        <v>4.1999999999999886</v>
      </c>
      <c r="AD197" s="3">
        <f t="shared" si="15"/>
        <v>5.2999999999999972</v>
      </c>
      <c r="AE197" s="3">
        <f t="shared" si="16"/>
        <v>5.2000000000000028</v>
      </c>
      <c r="AF197" s="3">
        <f t="shared" si="16"/>
        <v>0.55833333333333712</v>
      </c>
      <c r="AG197" s="9"/>
      <c r="AH197" s="2">
        <f t="shared" si="21"/>
        <v>-8.1005586592178713E-2</v>
      </c>
      <c r="AI197" s="2">
        <f t="shared" si="21"/>
        <v>-8.2172701949860594E-2</v>
      </c>
      <c r="AJ197" s="2">
        <f t="shared" si="21"/>
        <v>-7.8729281767955794E-2</v>
      </c>
      <c r="AK197" s="2">
        <f t="shared" si="21"/>
        <v>-2.4566473988439363E-2</v>
      </c>
      <c r="AL197" s="2">
        <f t="shared" si="21"/>
        <v>-2.9411764705882248E-3</v>
      </c>
      <c r="AM197" s="2">
        <f t="shared" si="22"/>
        <v>3.125E-2</v>
      </c>
      <c r="AN197" s="2">
        <f t="shared" si="22"/>
        <v>4.5385779122541603E-2</v>
      </c>
      <c r="AO197" s="2">
        <f t="shared" si="17"/>
        <v>4.407294832826758E-2</v>
      </c>
      <c r="AP197" s="2">
        <f t="shared" si="17"/>
        <v>5.0228310502283158E-2</v>
      </c>
      <c r="AQ197" s="2">
        <f t="shared" si="17"/>
        <v>6.3253012048192669E-2</v>
      </c>
      <c r="AR197" s="2">
        <f t="shared" si="17"/>
        <v>7.9699248120300714E-2</v>
      </c>
      <c r="AS197" s="2">
        <f t="shared" si="18"/>
        <v>7.7611940298507598E-2</v>
      </c>
      <c r="AT197" s="2">
        <f t="shared" si="18"/>
        <v>8.1937140760670601E-3</v>
      </c>
    </row>
    <row r="198" spans="1:46" x14ac:dyDescent="0.25">
      <c r="A198">
        <v>93561</v>
      </c>
      <c r="B198">
        <v>2021</v>
      </c>
      <c r="C198">
        <v>60550000</v>
      </c>
      <c r="D198" t="s">
        <v>135</v>
      </c>
      <c r="E198" t="s">
        <v>67</v>
      </c>
      <c r="F198" s="1">
        <v>64.099999999999994</v>
      </c>
      <c r="G198" s="10">
        <v>64.2</v>
      </c>
      <c r="H198" s="10">
        <v>64.8</v>
      </c>
      <c r="I198" s="9">
        <v>64</v>
      </c>
      <c r="J198" s="9">
        <v>64.3</v>
      </c>
      <c r="K198" s="9">
        <v>65.2</v>
      </c>
      <c r="L198" s="9">
        <v>66.400000000000006</v>
      </c>
      <c r="M198" s="7">
        <v>66.900000000000006</v>
      </c>
      <c r="N198" s="7">
        <v>66.599999999999994</v>
      </c>
      <c r="O198" s="9">
        <v>67.400000000000006</v>
      </c>
      <c r="P198" s="9">
        <v>67.8</v>
      </c>
      <c r="Q198" s="9">
        <v>68.8</v>
      </c>
      <c r="R198" s="7">
        <f t="shared" si="23"/>
        <v>65.874999999999986</v>
      </c>
      <c r="T198" s="3">
        <f t="shared" si="19"/>
        <v>-7.8000000000000114</v>
      </c>
      <c r="U198" s="3">
        <f t="shared" si="19"/>
        <v>-7.5999999999999943</v>
      </c>
      <c r="V198" s="3">
        <f t="shared" si="19"/>
        <v>-6.7000000000000028</v>
      </c>
      <c r="W198" s="3">
        <f t="shared" si="19"/>
        <v>0.20000000000000284</v>
      </c>
      <c r="X198" s="3">
        <f t="shared" si="20"/>
        <v>1.7999999999999972</v>
      </c>
      <c r="Y198" s="3">
        <f t="shared" si="20"/>
        <v>3.1000000000000014</v>
      </c>
      <c r="Z198" s="3">
        <f t="shared" si="20"/>
        <v>3.2000000000000028</v>
      </c>
      <c r="AA198" s="3">
        <f t="shared" si="15"/>
        <v>2.9000000000000057</v>
      </c>
      <c r="AB198" s="3">
        <f t="shared" si="15"/>
        <v>2.7999999999999972</v>
      </c>
      <c r="AC198" s="3">
        <f t="shared" si="15"/>
        <v>2.7000000000000028</v>
      </c>
      <c r="AD198" s="3">
        <f t="shared" si="15"/>
        <v>2.3999999999999915</v>
      </c>
      <c r="AE198" s="3">
        <f t="shared" si="16"/>
        <v>3.5</v>
      </c>
      <c r="AF198" s="3">
        <f t="shared" si="16"/>
        <v>4.1666666666657193E-2</v>
      </c>
      <c r="AG198" s="9"/>
      <c r="AH198" s="2">
        <f t="shared" si="21"/>
        <v>-0.10848400556328253</v>
      </c>
      <c r="AI198" s="2">
        <f t="shared" si="21"/>
        <v>-0.10584958217270191</v>
      </c>
      <c r="AJ198" s="2">
        <f t="shared" si="21"/>
        <v>-9.3706293706293797E-2</v>
      </c>
      <c r="AK198" s="2">
        <f t="shared" si="21"/>
        <v>3.1347962382446415E-3</v>
      </c>
      <c r="AL198" s="2">
        <f t="shared" si="21"/>
        <v>2.8799999999999937E-2</v>
      </c>
      <c r="AM198" s="2">
        <f t="shared" si="22"/>
        <v>4.9919484702093397E-2</v>
      </c>
      <c r="AN198" s="2">
        <f t="shared" si="22"/>
        <v>5.0632911392405111E-2</v>
      </c>
      <c r="AO198" s="2">
        <f t="shared" si="17"/>
        <v>4.5312500000000089E-2</v>
      </c>
      <c r="AP198" s="2">
        <f t="shared" si="17"/>
        <v>4.3887147335423204E-2</v>
      </c>
      <c r="AQ198" s="2">
        <f t="shared" si="17"/>
        <v>4.173106646058744E-2</v>
      </c>
      <c r="AR198" s="2">
        <f t="shared" si="17"/>
        <v>3.6697247706421798E-2</v>
      </c>
      <c r="AS198" s="2">
        <f t="shared" si="18"/>
        <v>5.3598774885145417E-2</v>
      </c>
      <c r="AT198" s="2">
        <f t="shared" si="18"/>
        <v>6.3291139240484462E-4</v>
      </c>
    </row>
    <row r="199" spans="1:46" x14ac:dyDescent="0.25">
      <c r="A199">
        <v>93561</v>
      </c>
      <c r="B199">
        <v>2021</v>
      </c>
      <c r="C199">
        <v>60560000</v>
      </c>
      <c r="D199" t="s">
        <v>135</v>
      </c>
      <c r="E199" t="s">
        <v>159</v>
      </c>
      <c r="F199" s="1">
        <v>217.4</v>
      </c>
      <c r="G199" s="10">
        <v>220.4</v>
      </c>
      <c r="H199" s="10">
        <v>223.7</v>
      </c>
      <c r="I199" s="9">
        <v>226.9</v>
      </c>
      <c r="J199" s="9">
        <v>228.9</v>
      </c>
      <c r="K199" s="9">
        <v>229.2</v>
      </c>
      <c r="L199" s="9">
        <v>227.2</v>
      </c>
      <c r="M199" s="7">
        <v>229.4</v>
      </c>
      <c r="N199" s="7">
        <v>234.4</v>
      </c>
      <c r="O199" s="9">
        <v>246.2</v>
      </c>
      <c r="P199" s="9">
        <v>248.1</v>
      </c>
      <c r="Q199" s="9">
        <v>252.3</v>
      </c>
      <c r="R199" s="7">
        <f t="shared" si="23"/>
        <v>232.00833333333335</v>
      </c>
      <c r="T199" s="3">
        <f t="shared" si="19"/>
        <v>-39.299999999999983</v>
      </c>
      <c r="U199" s="3">
        <f t="shared" si="19"/>
        <v>-37.499999999999972</v>
      </c>
      <c r="V199" s="3">
        <f t="shared" si="19"/>
        <v>-30.5</v>
      </c>
      <c r="W199" s="3">
        <f t="shared" si="19"/>
        <v>21.800000000000011</v>
      </c>
      <c r="X199" s="3">
        <f t="shared" si="20"/>
        <v>22.700000000000017</v>
      </c>
      <c r="Y199" s="3">
        <f t="shared" si="20"/>
        <v>19.699999999999989</v>
      </c>
      <c r="Z199" s="3">
        <f t="shared" si="20"/>
        <v>16.5</v>
      </c>
      <c r="AA199" s="3">
        <f t="shared" si="15"/>
        <v>15.300000000000011</v>
      </c>
      <c r="AB199" s="3">
        <f t="shared" si="15"/>
        <v>19.300000000000011</v>
      </c>
      <c r="AC199" s="3">
        <f t="shared" si="15"/>
        <v>27.399999999999977</v>
      </c>
      <c r="AD199" s="3">
        <f t="shared" si="15"/>
        <v>26.099999999999994</v>
      </c>
      <c r="AE199" s="3">
        <f t="shared" si="16"/>
        <v>27.800000000000011</v>
      </c>
      <c r="AF199" s="3">
        <f t="shared" si="16"/>
        <v>7.4416666666667197</v>
      </c>
      <c r="AG199" s="9"/>
      <c r="AH199" s="2">
        <f t="shared" si="21"/>
        <v>-0.15309700038955976</v>
      </c>
      <c r="AI199" s="2">
        <f t="shared" si="21"/>
        <v>-0.14540519581233025</v>
      </c>
      <c r="AJ199" s="2">
        <f t="shared" si="21"/>
        <v>-0.11998426435877263</v>
      </c>
      <c r="AK199" s="2">
        <f t="shared" si="21"/>
        <v>0.10628961482203803</v>
      </c>
      <c r="AL199" s="2">
        <f t="shared" si="21"/>
        <v>0.11008729388942773</v>
      </c>
      <c r="AM199" s="2">
        <f t="shared" si="22"/>
        <v>9.4033412887828183E-2</v>
      </c>
      <c r="AN199" s="2">
        <f t="shared" si="22"/>
        <v>7.8310393925011823E-2</v>
      </c>
      <c r="AO199" s="2">
        <f t="shared" si="17"/>
        <v>7.1461933675852407E-2</v>
      </c>
      <c r="AP199" s="2">
        <f t="shared" si="17"/>
        <v>8.9725708972570928E-2</v>
      </c>
      <c r="AQ199" s="2">
        <f t="shared" si="17"/>
        <v>0.1252285191956124</v>
      </c>
      <c r="AR199" s="2">
        <f t="shared" si="17"/>
        <v>0.11756756756756759</v>
      </c>
      <c r="AS199" s="2">
        <f t="shared" si="18"/>
        <v>0.12383073496659258</v>
      </c>
      <c r="AT199" s="2">
        <f t="shared" si="18"/>
        <v>3.3137895205581414E-2</v>
      </c>
    </row>
    <row r="200" spans="1:46" x14ac:dyDescent="0.25">
      <c r="A200">
        <v>93561</v>
      </c>
      <c r="B200">
        <v>2021</v>
      </c>
      <c r="C200">
        <v>60561000</v>
      </c>
      <c r="D200" t="s">
        <v>135</v>
      </c>
      <c r="E200" t="s">
        <v>69</v>
      </c>
      <c r="F200" s="1">
        <v>210.9</v>
      </c>
      <c r="G200" s="10">
        <v>214.1</v>
      </c>
      <c r="H200" s="10">
        <v>217.4</v>
      </c>
      <c r="I200" s="9">
        <v>220.8</v>
      </c>
      <c r="J200" s="9">
        <v>222.6</v>
      </c>
      <c r="K200" s="9">
        <v>223</v>
      </c>
      <c r="L200" s="9">
        <v>220.9</v>
      </c>
      <c r="M200" s="7">
        <v>222.8</v>
      </c>
      <c r="N200" s="7">
        <v>227.6</v>
      </c>
      <c r="O200" s="9">
        <v>239.4</v>
      </c>
      <c r="P200" s="9">
        <v>243</v>
      </c>
      <c r="Q200" s="9">
        <v>247.3</v>
      </c>
      <c r="R200" s="7">
        <f t="shared" si="23"/>
        <v>225.81666666666669</v>
      </c>
      <c r="T200" s="3">
        <f t="shared" si="19"/>
        <v>-38.299999999999983</v>
      </c>
      <c r="U200" s="3">
        <f t="shared" si="19"/>
        <v>-36.099999999999994</v>
      </c>
      <c r="V200" s="3">
        <f t="shared" si="19"/>
        <v>-29.599999999999994</v>
      </c>
      <c r="W200" s="3">
        <f t="shared" si="19"/>
        <v>20.800000000000011</v>
      </c>
      <c r="X200" s="3">
        <f t="shared" si="20"/>
        <v>22</v>
      </c>
      <c r="Y200" s="3">
        <f t="shared" si="20"/>
        <v>19.400000000000006</v>
      </c>
      <c r="Z200" s="3">
        <f t="shared" si="20"/>
        <v>17</v>
      </c>
      <c r="AA200" s="3">
        <f t="shared" si="15"/>
        <v>15.700000000000017</v>
      </c>
      <c r="AB200" s="3">
        <f t="shared" si="15"/>
        <v>19.299999999999983</v>
      </c>
      <c r="AC200" s="3">
        <f t="shared" si="15"/>
        <v>27.400000000000006</v>
      </c>
      <c r="AD200" s="3">
        <f t="shared" si="15"/>
        <v>27.599999999999994</v>
      </c>
      <c r="AE200" s="3">
        <f t="shared" si="16"/>
        <v>29.400000000000006</v>
      </c>
      <c r="AF200" s="3">
        <f t="shared" si="16"/>
        <v>7.8833333333333826</v>
      </c>
      <c r="AG200" s="9"/>
      <c r="AH200" s="2">
        <f t="shared" si="21"/>
        <v>-0.15369181380417329</v>
      </c>
      <c r="AI200" s="2">
        <f t="shared" si="21"/>
        <v>-0.14428457234212633</v>
      </c>
      <c r="AJ200" s="2">
        <f t="shared" si="21"/>
        <v>-0.1198380566801619</v>
      </c>
      <c r="AK200" s="2">
        <f t="shared" si="21"/>
        <v>0.10400000000000009</v>
      </c>
      <c r="AL200" s="2">
        <f t="shared" si="21"/>
        <v>0.10967098703888345</v>
      </c>
      <c r="AM200" s="2">
        <f t="shared" si="22"/>
        <v>9.5284872298624812E-2</v>
      </c>
      <c r="AN200" s="2">
        <f t="shared" si="22"/>
        <v>8.3374203040706307E-2</v>
      </c>
      <c r="AO200" s="2">
        <f t="shared" si="17"/>
        <v>7.580878802510882E-2</v>
      </c>
      <c r="AP200" s="2">
        <f t="shared" si="17"/>
        <v>9.2654824771963407E-2</v>
      </c>
      <c r="AQ200" s="2">
        <f t="shared" si="17"/>
        <v>0.12924528301886795</v>
      </c>
      <c r="AR200" s="2">
        <f t="shared" si="17"/>
        <v>0.12813370473537611</v>
      </c>
      <c r="AS200" s="2">
        <f t="shared" si="18"/>
        <v>0.13492427719137212</v>
      </c>
      <c r="AT200" s="2">
        <f t="shared" si="18"/>
        <v>3.6173141633527361E-2</v>
      </c>
    </row>
    <row r="201" spans="1:46" x14ac:dyDescent="0.25">
      <c r="A201">
        <v>93561</v>
      </c>
      <c r="B201">
        <v>2021</v>
      </c>
      <c r="C201">
        <v>60561300</v>
      </c>
      <c r="D201" t="s">
        <v>135</v>
      </c>
      <c r="E201" t="s">
        <v>70</v>
      </c>
      <c r="F201" s="1">
        <v>77.400000000000006</v>
      </c>
      <c r="G201" s="10">
        <v>80.400000000000006</v>
      </c>
      <c r="H201" s="10">
        <v>84</v>
      </c>
      <c r="I201" s="9">
        <v>84.5</v>
      </c>
      <c r="J201" s="9">
        <v>85.1</v>
      </c>
      <c r="K201" s="9">
        <v>85</v>
      </c>
      <c r="L201" s="9">
        <v>81.3</v>
      </c>
      <c r="M201" s="7">
        <v>81.7</v>
      </c>
      <c r="N201" s="7">
        <v>84.9</v>
      </c>
      <c r="O201" s="9">
        <v>94.7</v>
      </c>
      <c r="P201" s="9">
        <v>96.1</v>
      </c>
      <c r="Q201" s="9">
        <v>98</v>
      </c>
      <c r="R201" s="7">
        <f t="shared" si="23"/>
        <v>86.091666666666654</v>
      </c>
      <c r="T201" s="3">
        <f t="shared" si="19"/>
        <v>-10.399999999999991</v>
      </c>
      <c r="U201" s="3">
        <f t="shared" si="19"/>
        <v>-7.3999999999999915</v>
      </c>
      <c r="V201" s="3">
        <f t="shared" si="19"/>
        <v>-1.2999999999999972</v>
      </c>
      <c r="W201" s="3">
        <f t="shared" si="19"/>
        <v>13.700000000000003</v>
      </c>
      <c r="X201" s="3">
        <f t="shared" si="20"/>
        <v>13.299999999999997</v>
      </c>
      <c r="Y201" s="3">
        <f t="shared" si="20"/>
        <v>12</v>
      </c>
      <c r="Z201" s="3">
        <f t="shared" si="20"/>
        <v>10.599999999999994</v>
      </c>
      <c r="AA201" s="3">
        <f t="shared" si="15"/>
        <v>10.100000000000009</v>
      </c>
      <c r="AB201" s="3">
        <f t="shared" si="15"/>
        <v>13.100000000000009</v>
      </c>
      <c r="AC201" s="3">
        <f t="shared" si="15"/>
        <v>20.600000000000009</v>
      </c>
      <c r="AD201" s="3">
        <f t="shared" si="15"/>
        <v>19.299999999999997</v>
      </c>
      <c r="AE201" s="3">
        <f t="shared" si="16"/>
        <v>18.200000000000003</v>
      </c>
      <c r="AF201" s="3">
        <f t="shared" si="16"/>
        <v>9.3166666666666629</v>
      </c>
      <c r="AG201" s="9"/>
      <c r="AH201" s="2">
        <f t="shared" si="21"/>
        <v>-0.11845102505694749</v>
      </c>
      <c r="AI201" s="2">
        <f t="shared" si="21"/>
        <v>-8.4282460136674175E-2</v>
      </c>
      <c r="AJ201" s="2">
        <f t="shared" si="21"/>
        <v>-1.5240328253223856E-2</v>
      </c>
      <c r="AK201" s="2">
        <f t="shared" si="21"/>
        <v>0.19350282485875714</v>
      </c>
      <c r="AL201" s="2">
        <f t="shared" si="21"/>
        <v>0.18523676880222828</v>
      </c>
      <c r="AM201" s="2">
        <f t="shared" si="22"/>
        <v>0.16438356164383561</v>
      </c>
      <c r="AN201" s="2">
        <f t="shared" si="22"/>
        <v>0.14992927864214978</v>
      </c>
      <c r="AO201" s="2">
        <f t="shared" si="17"/>
        <v>0.14106145251396662</v>
      </c>
      <c r="AP201" s="2">
        <f t="shared" si="17"/>
        <v>0.18245125348189428</v>
      </c>
      <c r="AQ201" s="2">
        <f t="shared" si="17"/>
        <v>0.27800269905533082</v>
      </c>
      <c r="AR201" s="2">
        <f t="shared" si="17"/>
        <v>0.25130208333333326</v>
      </c>
      <c r="AS201" s="2">
        <f t="shared" si="18"/>
        <v>0.22807017543859653</v>
      </c>
      <c r="AT201" s="2">
        <f t="shared" si="18"/>
        <v>0.12135026592857923</v>
      </c>
    </row>
    <row r="202" spans="1:46" x14ac:dyDescent="0.25">
      <c r="A202">
        <v>93561</v>
      </c>
      <c r="B202">
        <v>2021</v>
      </c>
      <c r="C202">
        <v>60561400</v>
      </c>
      <c r="D202" t="s">
        <v>135</v>
      </c>
      <c r="E202" t="s">
        <v>71</v>
      </c>
      <c r="F202" s="1">
        <v>14.4</v>
      </c>
      <c r="G202" s="10">
        <v>14.5</v>
      </c>
      <c r="H202" s="10">
        <v>14.4</v>
      </c>
      <c r="I202" s="9">
        <v>14.5</v>
      </c>
      <c r="J202" s="9">
        <v>14.5</v>
      </c>
      <c r="K202" s="9">
        <v>14.7</v>
      </c>
      <c r="L202" s="9">
        <v>14.7</v>
      </c>
      <c r="M202" s="7">
        <v>14.7</v>
      </c>
      <c r="N202" s="7">
        <v>14.9</v>
      </c>
      <c r="O202" s="9">
        <v>15.1</v>
      </c>
      <c r="P202" s="9">
        <v>15.2</v>
      </c>
      <c r="Q202" s="9">
        <v>15.4</v>
      </c>
      <c r="R202" s="7">
        <f t="shared" si="23"/>
        <v>14.75</v>
      </c>
      <c r="T202" s="3">
        <f t="shared" si="19"/>
        <v>-2.4000000000000004</v>
      </c>
      <c r="U202" s="3">
        <f t="shared" si="19"/>
        <v>-2.5</v>
      </c>
      <c r="V202" s="3">
        <f t="shared" si="19"/>
        <v>-2.7000000000000011</v>
      </c>
      <c r="W202" s="3">
        <f t="shared" si="19"/>
        <v>0.30000000000000071</v>
      </c>
      <c r="X202" s="3">
        <f t="shared" si="20"/>
        <v>0.80000000000000071</v>
      </c>
      <c r="Y202" s="3">
        <f t="shared" si="20"/>
        <v>0.79999999999999893</v>
      </c>
      <c r="Z202" s="3">
        <f t="shared" si="20"/>
        <v>0.59999999999999964</v>
      </c>
      <c r="AA202" s="3">
        <f t="shared" si="15"/>
        <v>0.29999999999999893</v>
      </c>
      <c r="AB202" s="3">
        <f t="shared" si="15"/>
        <v>0.59999999999999964</v>
      </c>
      <c r="AC202" s="3">
        <f t="shared" si="15"/>
        <v>0.40000000000000036</v>
      </c>
      <c r="AD202" s="3">
        <f t="shared" si="15"/>
        <v>0.59999999999999964</v>
      </c>
      <c r="AE202" s="3">
        <f t="shared" si="16"/>
        <v>0.59999999999999964</v>
      </c>
      <c r="AF202" s="3">
        <f t="shared" si="16"/>
        <v>-0.21666666666666679</v>
      </c>
      <c r="AG202" s="9"/>
      <c r="AH202" s="2">
        <f t="shared" si="21"/>
        <v>-0.1428571428571429</v>
      </c>
      <c r="AI202" s="2">
        <f t="shared" si="21"/>
        <v>-0.1470588235294118</v>
      </c>
      <c r="AJ202" s="2">
        <f t="shared" si="21"/>
        <v>-0.15789473684210531</v>
      </c>
      <c r="AK202" s="2">
        <f t="shared" si="21"/>
        <v>2.1126760563380254E-2</v>
      </c>
      <c r="AL202" s="2">
        <f t="shared" si="21"/>
        <v>5.8394160583941757E-2</v>
      </c>
      <c r="AM202" s="2">
        <f t="shared" si="22"/>
        <v>5.7553956834532238E-2</v>
      </c>
      <c r="AN202" s="2">
        <f t="shared" si="22"/>
        <v>4.2553191489361764E-2</v>
      </c>
      <c r="AO202" s="2">
        <f t="shared" si="17"/>
        <v>2.0833333333333259E-2</v>
      </c>
      <c r="AP202" s="2">
        <f t="shared" si="17"/>
        <v>4.195804195804187E-2</v>
      </c>
      <c r="AQ202" s="2">
        <f t="shared" si="17"/>
        <v>2.7210884353741527E-2</v>
      </c>
      <c r="AR202" s="2">
        <f t="shared" si="17"/>
        <v>4.1095890410958846E-2</v>
      </c>
      <c r="AS202" s="2">
        <f t="shared" si="18"/>
        <v>4.0540540540540571E-2</v>
      </c>
      <c r="AT202" s="2">
        <f t="shared" si="18"/>
        <v>-1.4476614699331813E-2</v>
      </c>
    </row>
    <row r="203" spans="1:46" x14ac:dyDescent="0.25">
      <c r="A203">
        <v>93561</v>
      </c>
      <c r="B203">
        <v>2021</v>
      </c>
      <c r="C203">
        <v>60561600</v>
      </c>
      <c r="D203" t="s">
        <v>135</v>
      </c>
      <c r="E203" t="s">
        <v>72</v>
      </c>
      <c r="F203" s="1">
        <v>55.1</v>
      </c>
      <c r="G203" s="10">
        <v>54.9</v>
      </c>
      <c r="H203" s="10">
        <v>54.3</v>
      </c>
      <c r="I203" s="9">
        <v>55.2</v>
      </c>
      <c r="J203" s="9">
        <v>55.2</v>
      </c>
      <c r="K203" s="9">
        <v>54.7</v>
      </c>
      <c r="L203" s="9">
        <v>55.1</v>
      </c>
      <c r="M203" s="7">
        <v>55.2</v>
      </c>
      <c r="N203" s="7">
        <v>55.9</v>
      </c>
      <c r="O203" s="9">
        <v>57</v>
      </c>
      <c r="P203" s="9">
        <v>58</v>
      </c>
      <c r="Q203" s="9">
        <v>58.9</v>
      </c>
      <c r="R203" s="7">
        <f t="shared" si="23"/>
        <v>55.791666666666657</v>
      </c>
      <c r="T203" s="3">
        <f t="shared" si="19"/>
        <v>-5.5</v>
      </c>
      <c r="U203" s="3">
        <f t="shared" si="19"/>
        <v>-6.3999999999999986</v>
      </c>
      <c r="V203" s="3">
        <f t="shared" si="19"/>
        <v>-6.3000000000000043</v>
      </c>
      <c r="W203" s="3">
        <f t="shared" si="19"/>
        <v>3</v>
      </c>
      <c r="X203" s="3">
        <f t="shared" si="20"/>
        <v>2.4000000000000057</v>
      </c>
      <c r="Y203" s="3">
        <f t="shared" si="20"/>
        <v>1.3000000000000043</v>
      </c>
      <c r="Z203" s="3">
        <f t="shared" si="20"/>
        <v>1</v>
      </c>
      <c r="AA203" s="3">
        <f t="shared" si="15"/>
        <v>0.20000000000000284</v>
      </c>
      <c r="AB203" s="3">
        <f t="shared" si="15"/>
        <v>0.39999999999999858</v>
      </c>
      <c r="AC203" s="3">
        <f t="shared" si="15"/>
        <v>1.2000000000000028</v>
      </c>
      <c r="AD203" s="3">
        <f t="shared" si="15"/>
        <v>1.6000000000000014</v>
      </c>
      <c r="AE203" s="3">
        <f t="shared" si="16"/>
        <v>2.7999999999999972</v>
      </c>
      <c r="AF203" s="3">
        <f t="shared" si="16"/>
        <v>-0.35833333333334139</v>
      </c>
      <c r="AG203" s="9"/>
      <c r="AH203" s="2">
        <f t="shared" si="21"/>
        <v>-9.0759075907590803E-2</v>
      </c>
      <c r="AI203" s="2">
        <f t="shared" si="21"/>
        <v>-0.10440456769983686</v>
      </c>
      <c r="AJ203" s="2">
        <f t="shared" si="21"/>
        <v>-0.10396039603960405</v>
      </c>
      <c r="AK203" s="2">
        <f t="shared" si="21"/>
        <v>5.7471264367816133E-2</v>
      </c>
      <c r="AL203" s="2">
        <f t="shared" si="21"/>
        <v>4.5454545454545636E-2</v>
      </c>
      <c r="AM203" s="2">
        <f t="shared" si="22"/>
        <v>2.4344569288389684E-2</v>
      </c>
      <c r="AN203" s="2">
        <f t="shared" si="22"/>
        <v>1.8484288354898348E-2</v>
      </c>
      <c r="AO203" s="2">
        <f t="shared" si="17"/>
        <v>3.6363636363636598E-3</v>
      </c>
      <c r="AP203" s="2">
        <f t="shared" si="17"/>
        <v>7.2072072072071336E-3</v>
      </c>
      <c r="AQ203" s="2">
        <f t="shared" si="17"/>
        <v>2.1505376344086002E-2</v>
      </c>
      <c r="AR203" s="2">
        <f t="shared" si="17"/>
        <v>2.8368794326241176E-2</v>
      </c>
      <c r="AS203" s="2">
        <f t="shared" si="18"/>
        <v>4.9910873440285108E-2</v>
      </c>
      <c r="AT203" s="2">
        <f t="shared" si="18"/>
        <v>-6.3817156426240196E-3</v>
      </c>
    </row>
    <row r="204" spans="1:46" x14ac:dyDescent="0.25">
      <c r="A204">
        <v>93561</v>
      </c>
      <c r="B204">
        <v>2021</v>
      </c>
      <c r="C204">
        <v>60561700</v>
      </c>
      <c r="D204" t="s">
        <v>135</v>
      </c>
      <c r="E204" t="s">
        <v>73</v>
      </c>
      <c r="F204" s="1">
        <v>33.4</v>
      </c>
      <c r="G204" s="10">
        <v>34</v>
      </c>
      <c r="H204" s="10">
        <v>34.200000000000003</v>
      </c>
      <c r="I204" s="9">
        <v>35.200000000000003</v>
      </c>
      <c r="J204" s="9">
        <v>35.9</v>
      </c>
      <c r="K204" s="9">
        <v>36.1</v>
      </c>
      <c r="L204" s="9">
        <v>36.6</v>
      </c>
      <c r="M204" s="7">
        <v>37.1</v>
      </c>
      <c r="N204" s="7">
        <v>37.299999999999997</v>
      </c>
      <c r="O204" s="9">
        <v>37.799999999999997</v>
      </c>
      <c r="P204" s="9">
        <v>37.9</v>
      </c>
      <c r="Q204" s="9">
        <v>38.1</v>
      </c>
      <c r="R204" s="7">
        <f t="shared" si="23"/>
        <v>36.133333333333333</v>
      </c>
      <c r="T204" s="3">
        <f t="shared" si="19"/>
        <v>-9.1000000000000014</v>
      </c>
      <c r="U204" s="3">
        <f t="shared" si="19"/>
        <v>-8.3999999999999986</v>
      </c>
      <c r="V204" s="3">
        <f t="shared" si="19"/>
        <v>-8.5999999999999943</v>
      </c>
      <c r="W204" s="3">
        <f t="shared" si="19"/>
        <v>5.4000000000000021</v>
      </c>
      <c r="X204" s="3">
        <f t="shared" si="20"/>
        <v>6.0999999999999979</v>
      </c>
      <c r="Y204" s="3">
        <f t="shared" si="20"/>
        <v>5.6000000000000014</v>
      </c>
      <c r="Z204" s="3">
        <f t="shared" si="20"/>
        <v>3.7000000000000028</v>
      </c>
      <c r="AA204" s="3">
        <f t="shared" si="15"/>
        <v>3.3000000000000043</v>
      </c>
      <c r="AB204" s="3">
        <f t="shared" si="15"/>
        <v>2.6999999999999957</v>
      </c>
      <c r="AC204" s="3">
        <f t="shared" si="15"/>
        <v>2.5999999999999943</v>
      </c>
      <c r="AD204" s="3">
        <f t="shared" si="15"/>
        <v>2.3999999999999986</v>
      </c>
      <c r="AE204" s="3">
        <f t="shared" si="16"/>
        <v>2.8999999999999986</v>
      </c>
      <c r="AF204" s="3">
        <f t="shared" si="16"/>
        <v>0.71666666666666856</v>
      </c>
      <c r="AG204" s="9"/>
      <c r="AH204" s="2">
        <f t="shared" si="21"/>
        <v>-0.21411764705882352</v>
      </c>
      <c r="AI204" s="2">
        <f t="shared" si="21"/>
        <v>-0.19811320754716977</v>
      </c>
      <c r="AJ204" s="2">
        <f t="shared" si="21"/>
        <v>-0.20093457943925219</v>
      </c>
      <c r="AK204" s="2">
        <f t="shared" si="21"/>
        <v>0.18120805369127524</v>
      </c>
      <c r="AL204" s="2">
        <f t="shared" si="21"/>
        <v>0.20469798657718119</v>
      </c>
      <c r="AM204" s="2">
        <f t="shared" si="22"/>
        <v>0.18360655737704912</v>
      </c>
      <c r="AN204" s="2">
        <f t="shared" si="22"/>
        <v>0.11246200607902734</v>
      </c>
      <c r="AO204" s="2">
        <f t="shared" si="17"/>
        <v>9.7633136094674722E-2</v>
      </c>
      <c r="AP204" s="2">
        <f t="shared" si="17"/>
        <v>7.8034682080924789E-2</v>
      </c>
      <c r="AQ204" s="2">
        <f t="shared" si="17"/>
        <v>7.3863636363636243E-2</v>
      </c>
      <c r="AR204" s="2">
        <f t="shared" si="17"/>
        <v>6.7605633802816811E-2</v>
      </c>
      <c r="AS204" s="2">
        <f t="shared" si="18"/>
        <v>8.2386363636363535E-2</v>
      </c>
      <c r="AT204" s="2">
        <f t="shared" si="18"/>
        <v>2.0235294117647129E-2</v>
      </c>
    </row>
    <row r="205" spans="1:46" x14ac:dyDescent="0.25">
      <c r="A205">
        <v>93561</v>
      </c>
      <c r="B205">
        <v>2021</v>
      </c>
      <c r="C205">
        <v>65000000</v>
      </c>
      <c r="D205" t="s">
        <v>135</v>
      </c>
      <c r="E205" t="s">
        <v>74</v>
      </c>
      <c r="F205" s="1">
        <v>1011.3</v>
      </c>
      <c r="G205" s="10">
        <v>1036.2</v>
      </c>
      <c r="H205" s="10">
        <v>1044.0999999999999</v>
      </c>
      <c r="I205" s="9">
        <v>1051.2</v>
      </c>
      <c r="J205" s="9">
        <v>1043.9000000000001</v>
      </c>
      <c r="K205" s="9">
        <v>1028.4000000000001</v>
      </c>
      <c r="L205" s="9">
        <v>1013.9</v>
      </c>
      <c r="M205" s="7">
        <v>1008.9</v>
      </c>
      <c r="N205" s="7">
        <v>1028.4000000000001</v>
      </c>
      <c r="O205" s="9">
        <v>1057</v>
      </c>
      <c r="P205" s="9">
        <v>1072.2</v>
      </c>
      <c r="Q205" s="9">
        <v>1072.9000000000001</v>
      </c>
      <c r="R205" s="7">
        <f t="shared" si="23"/>
        <v>1039.0333333333333</v>
      </c>
      <c r="T205" s="3">
        <f t="shared" si="19"/>
        <v>-59.299999999999955</v>
      </c>
      <c r="U205" s="3">
        <f t="shared" si="19"/>
        <v>-59.399999999999864</v>
      </c>
      <c r="V205" s="3">
        <f t="shared" si="19"/>
        <v>-47.700000000000045</v>
      </c>
      <c r="W205" s="3">
        <f t="shared" si="19"/>
        <v>96.300000000000068</v>
      </c>
      <c r="X205" s="3">
        <f t="shared" si="20"/>
        <v>88.400000000000091</v>
      </c>
      <c r="Y205" s="3">
        <f t="shared" si="20"/>
        <v>74.700000000000045</v>
      </c>
      <c r="Z205" s="3">
        <f t="shared" si="20"/>
        <v>68.299999999999955</v>
      </c>
      <c r="AA205" s="3">
        <f t="shared" si="15"/>
        <v>53.100000000000023</v>
      </c>
      <c r="AB205" s="3">
        <f t="shared" si="15"/>
        <v>43.900000000000091</v>
      </c>
      <c r="AC205" s="3">
        <f t="shared" si="15"/>
        <v>27.299999999999955</v>
      </c>
      <c r="AD205" s="3">
        <f t="shared" si="15"/>
        <v>34</v>
      </c>
      <c r="AE205" s="3">
        <f t="shared" si="16"/>
        <v>32.400000000000091</v>
      </c>
      <c r="AF205" s="3">
        <f t="shared" si="16"/>
        <v>29.333333333333144</v>
      </c>
      <c r="AG205" s="9"/>
      <c r="AH205" s="2">
        <f t="shared" si="21"/>
        <v>-5.538950121427233E-2</v>
      </c>
      <c r="AI205" s="2">
        <f t="shared" si="21"/>
        <v>-5.4216867469879415E-2</v>
      </c>
      <c r="AJ205" s="2">
        <f t="shared" si="21"/>
        <v>-4.3689320388349606E-2</v>
      </c>
      <c r="AK205" s="2">
        <f t="shared" si="21"/>
        <v>0.10084825636192285</v>
      </c>
      <c r="AL205" s="2">
        <f t="shared" si="21"/>
        <v>9.2517006802721236E-2</v>
      </c>
      <c r="AM205" s="2">
        <f t="shared" si="22"/>
        <v>7.8326517772884685E-2</v>
      </c>
      <c r="AN205" s="2">
        <f t="shared" si="22"/>
        <v>7.2229272419627621E-2</v>
      </c>
      <c r="AO205" s="2">
        <f t="shared" si="17"/>
        <v>5.555555555555558E-2</v>
      </c>
      <c r="AP205" s="2">
        <f t="shared" si="17"/>
        <v>4.4591163026917346E-2</v>
      </c>
      <c r="AQ205" s="2">
        <f t="shared" si="17"/>
        <v>2.6512576478585848E-2</v>
      </c>
      <c r="AR205" s="2">
        <f t="shared" si="17"/>
        <v>3.2748988634174525E-2</v>
      </c>
      <c r="AS205" s="2">
        <f t="shared" si="18"/>
        <v>3.113887554060546E-2</v>
      </c>
      <c r="AT205" s="2">
        <f t="shared" si="18"/>
        <v>2.9051533458782863E-2</v>
      </c>
    </row>
    <row r="206" spans="1:46" x14ac:dyDescent="0.25">
      <c r="A206">
        <v>93561</v>
      </c>
      <c r="B206">
        <v>2021</v>
      </c>
      <c r="C206">
        <v>65610000</v>
      </c>
      <c r="D206" t="s">
        <v>135</v>
      </c>
      <c r="E206" t="s">
        <v>75</v>
      </c>
      <c r="F206" s="1">
        <v>232.8</v>
      </c>
      <c r="G206" s="10">
        <v>253.7</v>
      </c>
      <c r="H206" s="10">
        <v>255.4</v>
      </c>
      <c r="I206" s="9">
        <v>257.3</v>
      </c>
      <c r="J206" s="9">
        <v>247.3</v>
      </c>
      <c r="K206" s="9">
        <v>227.6</v>
      </c>
      <c r="L206" s="9">
        <v>216.8</v>
      </c>
      <c r="M206" s="7">
        <v>213.9</v>
      </c>
      <c r="N206" s="7">
        <v>233.4</v>
      </c>
      <c r="O206" s="9">
        <v>246.8</v>
      </c>
      <c r="P206" s="9">
        <v>252.4</v>
      </c>
      <c r="Q206" s="9">
        <v>250.8</v>
      </c>
      <c r="R206" s="7">
        <f t="shared" si="23"/>
        <v>240.68333333333337</v>
      </c>
      <c r="T206" s="3">
        <f t="shared" si="19"/>
        <v>-16.699999999999989</v>
      </c>
      <c r="U206" s="3">
        <f t="shared" si="19"/>
        <v>-19.400000000000034</v>
      </c>
      <c r="V206" s="3">
        <f t="shared" si="19"/>
        <v>-16.200000000000017</v>
      </c>
      <c r="W206" s="3">
        <f t="shared" si="19"/>
        <v>10.900000000000006</v>
      </c>
      <c r="X206" s="3">
        <f t="shared" si="20"/>
        <v>11.600000000000023</v>
      </c>
      <c r="Y206" s="3">
        <f t="shared" si="20"/>
        <v>11.199999999999989</v>
      </c>
      <c r="Z206" s="3">
        <f t="shared" si="20"/>
        <v>13.600000000000023</v>
      </c>
      <c r="AA206" s="3">
        <f t="shared" si="15"/>
        <v>10.300000000000011</v>
      </c>
      <c r="AB206" s="3">
        <f t="shared" si="15"/>
        <v>9.0999999999999943</v>
      </c>
      <c r="AC206" s="3">
        <f t="shared" si="15"/>
        <v>-3.8999999999999773</v>
      </c>
      <c r="AD206" s="3">
        <f t="shared" si="15"/>
        <v>0.20000000000001705</v>
      </c>
      <c r="AE206" s="3">
        <f t="shared" si="16"/>
        <v>0.30000000000001137</v>
      </c>
      <c r="AF206" s="3">
        <f t="shared" si="16"/>
        <v>0.91666666666671404</v>
      </c>
      <c r="AG206" s="9"/>
      <c r="AH206" s="2">
        <f t="shared" si="21"/>
        <v>-6.6933867735470942E-2</v>
      </c>
      <c r="AI206" s="2">
        <f t="shared" si="21"/>
        <v>-7.1036250457707895E-2</v>
      </c>
      <c r="AJ206" s="2">
        <f t="shared" si="21"/>
        <v>-5.9646539027982337E-2</v>
      </c>
      <c r="AK206" s="2">
        <f t="shared" si="21"/>
        <v>4.4237012987013102E-2</v>
      </c>
      <c r="AL206" s="2">
        <f t="shared" si="21"/>
        <v>4.9215103945693839E-2</v>
      </c>
      <c r="AM206" s="2">
        <f t="shared" si="22"/>
        <v>5.1756007393715331E-2</v>
      </c>
      <c r="AN206" s="2">
        <f t="shared" si="22"/>
        <v>6.692913385826782E-2</v>
      </c>
      <c r="AO206" s="2">
        <f t="shared" si="17"/>
        <v>5.058939096267201E-2</v>
      </c>
      <c r="AP206" s="2">
        <f t="shared" si="17"/>
        <v>4.0570664288898772E-2</v>
      </c>
      <c r="AQ206" s="2">
        <f t="shared" si="17"/>
        <v>-1.5556441962504941E-2</v>
      </c>
      <c r="AR206" s="2">
        <f t="shared" si="17"/>
        <v>7.9302141157810979E-4</v>
      </c>
      <c r="AS206" s="2">
        <f t="shared" si="18"/>
        <v>1.1976047904191933E-3</v>
      </c>
      <c r="AT206" s="2">
        <f t="shared" si="18"/>
        <v>3.8231614069235142E-3</v>
      </c>
    </row>
    <row r="207" spans="1:46" x14ac:dyDescent="0.25">
      <c r="A207">
        <v>93561</v>
      </c>
      <c r="B207">
        <v>2021</v>
      </c>
      <c r="C207">
        <v>65611100</v>
      </c>
      <c r="D207" t="s">
        <v>135</v>
      </c>
      <c r="E207" t="s">
        <v>76</v>
      </c>
      <c r="F207" s="1">
        <v>60.3</v>
      </c>
      <c r="G207" s="10">
        <v>60.7</v>
      </c>
      <c r="H207" s="10">
        <v>60.7</v>
      </c>
      <c r="I207" s="9">
        <v>60.7</v>
      </c>
      <c r="J207" s="9">
        <v>60.9</v>
      </c>
      <c r="K207" s="9">
        <v>59.6</v>
      </c>
      <c r="L207" s="9">
        <v>53.8</v>
      </c>
      <c r="M207" s="7">
        <v>52.2</v>
      </c>
      <c r="N207" s="7">
        <v>56.6</v>
      </c>
      <c r="O207" s="9">
        <v>57.5</v>
      </c>
      <c r="P207" s="9">
        <v>58.1</v>
      </c>
      <c r="Q207" s="9">
        <v>57.7</v>
      </c>
      <c r="R207" s="7">
        <f t="shared" si="23"/>
        <v>58.233333333333341</v>
      </c>
      <c r="T207" s="3">
        <f t="shared" si="19"/>
        <v>-0.80000000000000426</v>
      </c>
      <c r="U207" s="3">
        <f t="shared" si="19"/>
        <v>-0.29999999999999716</v>
      </c>
      <c r="V207" s="3">
        <f t="shared" si="19"/>
        <v>0.80000000000000426</v>
      </c>
      <c r="W207" s="3">
        <f t="shared" si="19"/>
        <v>4.1000000000000014</v>
      </c>
      <c r="X207" s="3">
        <f t="shared" si="20"/>
        <v>4.5</v>
      </c>
      <c r="Y207" s="3">
        <f t="shared" si="20"/>
        <v>4.5</v>
      </c>
      <c r="Z207" s="3">
        <f t="shared" si="20"/>
        <v>4.5999999999999943</v>
      </c>
      <c r="AA207" s="3">
        <f t="shared" si="15"/>
        <v>3.1000000000000014</v>
      </c>
      <c r="AB207" s="3">
        <f t="shared" si="15"/>
        <v>3.3000000000000043</v>
      </c>
      <c r="AC207" s="3">
        <f t="shared" si="15"/>
        <v>-0.39999999999999858</v>
      </c>
      <c r="AD207" s="3">
        <f t="shared" si="15"/>
        <v>-0.10000000000000142</v>
      </c>
      <c r="AE207" s="3">
        <f t="shared" si="16"/>
        <v>-0.39999999999999858</v>
      </c>
      <c r="AF207" s="3">
        <f t="shared" si="16"/>
        <v>1.9083333333333314</v>
      </c>
      <c r="AG207" s="9"/>
      <c r="AH207" s="2">
        <f t="shared" si="21"/>
        <v>-1.3093289689034449E-2</v>
      </c>
      <c r="AI207" s="2">
        <f t="shared" si="21"/>
        <v>-4.9180327868851847E-3</v>
      </c>
      <c r="AJ207" s="2">
        <f t="shared" si="21"/>
        <v>1.3355592654424209E-2</v>
      </c>
      <c r="AK207" s="2">
        <f t="shared" si="21"/>
        <v>7.2438162544169682E-2</v>
      </c>
      <c r="AL207" s="2">
        <f t="shared" si="21"/>
        <v>7.9787234042553168E-2</v>
      </c>
      <c r="AM207" s="2">
        <f t="shared" si="22"/>
        <v>8.166969147005454E-2</v>
      </c>
      <c r="AN207" s="2">
        <f t="shared" si="22"/>
        <v>9.349593495934938E-2</v>
      </c>
      <c r="AO207" s="2">
        <f t="shared" si="17"/>
        <v>6.313645621181263E-2</v>
      </c>
      <c r="AP207" s="2">
        <f t="shared" si="17"/>
        <v>6.1913696060037715E-2</v>
      </c>
      <c r="AQ207" s="2">
        <f t="shared" si="17"/>
        <v>-6.9084628670120773E-3</v>
      </c>
      <c r="AR207" s="2">
        <f t="shared" si="17"/>
        <v>-1.7182130584192379E-3</v>
      </c>
      <c r="AS207" s="2">
        <f t="shared" si="18"/>
        <v>-6.8846815834767705E-3</v>
      </c>
      <c r="AT207" s="2">
        <f t="shared" si="18"/>
        <v>3.3880751590471991E-2</v>
      </c>
    </row>
    <row r="208" spans="1:46" x14ac:dyDescent="0.25">
      <c r="A208">
        <v>93561</v>
      </c>
      <c r="B208">
        <v>2021</v>
      </c>
      <c r="C208">
        <v>65611300</v>
      </c>
      <c r="D208" t="s">
        <v>135</v>
      </c>
      <c r="E208" t="s">
        <v>77</v>
      </c>
      <c r="F208" s="1">
        <v>138.4</v>
      </c>
      <c r="G208" s="10">
        <v>157</v>
      </c>
      <c r="H208" s="10">
        <v>158.30000000000001</v>
      </c>
      <c r="I208" s="9">
        <v>159</v>
      </c>
      <c r="J208" s="9">
        <v>148.9</v>
      </c>
      <c r="K208" s="9">
        <v>132.19999999999999</v>
      </c>
      <c r="L208" s="9">
        <v>128.5</v>
      </c>
      <c r="M208" s="7">
        <v>127.7</v>
      </c>
      <c r="N208" s="7">
        <v>141.9</v>
      </c>
      <c r="O208" s="9">
        <v>153.5</v>
      </c>
      <c r="P208" s="9">
        <v>154.80000000000001</v>
      </c>
      <c r="Q208" s="9">
        <v>153</v>
      </c>
      <c r="R208" s="7">
        <f t="shared" si="23"/>
        <v>146.1</v>
      </c>
      <c r="T208" s="3">
        <f t="shared" si="19"/>
        <v>-5.9000000000000057</v>
      </c>
      <c r="U208" s="3">
        <f t="shared" si="19"/>
        <v>-8.8000000000000114</v>
      </c>
      <c r="V208" s="3">
        <f t="shared" si="19"/>
        <v>-8.5</v>
      </c>
      <c r="W208" s="3">
        <f t="shared" si="19"/>
        <v>2.3000000000000114</v>
      </c>
      <c r="X208" s="3">
        <f t="shared" si="20"/>
        <v>2.9000000000000057</v>
      </c>
      <c r="Y208" s="3">
        <f t="shared" si="20"/>
        <v>2.5</v>
      </c>
      <c r="Z208" s="3">
        <f t="shared" si="20"/>
        <v>3.7999999999999972</v>
      </c>
      <c r="AA208" s="3">
        <f t="shared" si="15"/>
        <v>2.6000000000000085</v>
      </c>
      <c r="AB208" s="3">
        <f t="shared" si="15"/>
        <v>2.9000000000000057</v>
      </c>
      <c r="AC208" s="3">
        <f t="shared" si="15"/>
        <v>-4.4000000000000057</v>
      </c>
      <c r="AD208" s="3">
        <f t="shared" si="15"/>
        <v>-3.2999999999999829</v>
      </c>
      <c r="AE208" s="3">
        <f t="shared" si="16"/>
        <v>-4.1999999999999886</v>
      </c>
      <c r="AF208" s="3">
        <f t="shared" si="16"/>
        <v>-1.5083333333333258</v>
      </c>
      <c r="AG208" s="9"/>
      <c r="AH208" s="2">
        <f t="shared" si="21"/>
        <v>-4.0887040887040871E-2</v>
      </c>
      <c r="AI208" s="2">
        <f t="shared" si="21"/>
        <v>-5.3075995174909574E-2</v>
      </c>
      <c r="AJ208" s="2">
        <f t="shared" si="21"/>
        <v>-5.0959232613908889E-2</v>
      </c>
      <c r="AK208" s="2">
        <f t="shared" si="21"/>
        <v>1.4677728142948432E-2</v>
      </c>
      <c r="AL208" s="2">
        <f t="shared" si="21"/>
        <v>1.9863013698630194E-2</v>
      </c>
      <c r="AM208" s="2">
        <f t="shared" si="22"/>
        <v>1.927525057825763E-2</v>
      </c>
      <c r="AN208" s="2">
        <f t="shared" si="22"/>
        <v>3.0473135525260542E-2</v>
      </c>
      <c r="AO208" s="2">
        <f t="shared" si="17"/>
        <v>2.0783373301358932E-2</v>
      </c>
      <c r="AP208" s="2">
        <f t="shared" si="17"/>
        <v>2.0863309352518122E-2</v>
      </c>
      <c r="AQ208" s="2">
        <f t="shared" si="17"/>
        <v>-2.7865737808739799E-2</v>
      </c>
      <c r="AR208" s="2">
        <f t="shared" si="17"/>
        <v>-2.0872865275142205E-2</v>
      </c>
      <c r="AS208" s="2">
        <f t="shared" si="18"/>
        <v>-2.6717557251908275E-2</v>
      </c>
      <c r="AT208" s="2">
        <f t="shared" si="18"/>
        <v>-1.0218483599616079E-2</v>
      </c>
    </row>
    <row r="209" spans="1:46" x14ac:dyDescent="0.25">
      <c r="A209">
        <v>93561</v>
      </c>
      <c r="B209">
        <v>2021</v>
      </c>
      <c r="C209">
        <v>65620000</v>
      </c>
      <c r="D209" t="s">
        <v>135</v>
      </c>
      <c r="E209" t="s">
        <v>78</v>
      </c>
      <c r="F209" s="1">
        <v>778.5</v>
      </c>
      <c r="G209" s="10">
        <v>782.5</v>
      </c>
      <c r="H209" s="10">
        <v>788.7</v>
      </c>
      <c r="I209" s="9">
        <v>793.9</v>
      </c>
      <c r="J209" s="9">
        <v>796.6</v>
      </c>
      <c r="K209" s="9">
        <v>800.8</v>
      </c>
      <c r="L209" s="9">
        <v>797.1</v>
      </c>
      <c r="M209" s="7">
        <v>795</v>
      </c>
      <c r="N209" s="7">
        <v>795</v>
      </c>
      <c r="O209" s="9">
        <v>810.2</v>
      </c>
      <c r="P209" s="9">
        <v>819.8</v>
      </c>
      <c r="Q209" s="9">
        <v>822.1</v>
      </c>
      <c r="R209" s="7">
        <f t="shared" si="23"/>
        <v>798.35</v>
      </c>
      <c r="T209" s="3">
        <f t="shared" si="19"/>
        <v>-42.600000000000023</v>
      </c>
      <c r="U209" s="3">
        <f t="shared" si="19"/>
        <v>-40</v>
      </c>
      <c r="V209" s="3">
        <f t="shared" si="19"/>
        <v>-31.5</v>
      </c>
      <c r="W209" s="3">
        <f t="shared" si="19"/>
        <v>85.399999999999977</v>
      </c>
      <c r="X209" s="3">
        <f t="shared" si="20"/>
        <v>76.800000000000068</v>
      </c>
      <c r="Y209" s="3">
        <f t="shared" si="20"/>
        <v>63.5</v>
      </c>
      <c r="Z209" s="3">
        <f t="shared" si="20"/>
        <v>54.700000000000045</v>
      </c>
      <c r="AA209" s="3">
        <f t="shared" si="15"/>
        <v>42.799999999999955</v>
      </c>
      <c r="AB209" s="3">
        <f t="shared" si="15"/>
        <v>34.799999999999955</v>
      </c>
      <c r="AC209" s="3">
        <f t="shared" si="15"/>
        <v>31.200000000000045</v>
      </c>
      <c r="AD209" s="3">
        <f t="shared" si="15"/>
        <v>33.799999999999955</v>
      </c>
      <c r="AE209" s="3">
        <f t="shared" si="16"/>
        <v>32.100000000000023</v>
      </c>
      <c r="AF209" s="3">
        <f t="shared" si="16"/>
        <v>28.416666666666629</v>
      </c>
      <c r="AG209" s="9"/>
      <c r="AH209" s="2">
        <f t="shared" si="21"/>
        <v>-5.1881622214103085E-2</v>
      </c>
      <c r="AI209" s="2">
        <f t="shared" si="21"/>
        <v>-4.8632218844984809E-2</v>
      </c>
      <c r="AJ209" s="2">
        <f t="shared" si="21"/>
        <v>-3.8405267008046806E-2</v>
      </c>
      <c r="AK209" s="2">
        <f t="shared" si="21"/>
        <v>0.12053634438955529</v>
      </c>
      <c r="AL209" s="2">
        <f t="shared" si="21"/>
        <v>0.10669630452903589</v>
      </c>
      <c r="AM209" s="2">
        <f t="shared" si="22"/>
        <v>8.6125050861250552E-2</v>
      </c>
      <c r="AN209" s="2">
        <f t="shared" si="22"/>
        <v>7.3679956896551824E-2</v>
      </c>
      <c r="AO209" s="2">
        <f t="shared" si="17"/>
        <v>5.6899760701940805E-2</v>
      </c>
      <c r="AP209" s="2">
        <f t="shared" si="17"/>
        <v>4.5777426992896553E-2</v>
      </c>
      <c r="AQ209" s="2">
        <f t="shared" si="17"/>
        <v>4.0051347881900012E-2</v>
      </c>
      <c r="AR209" s="2">
        <f t="shared" si="17"/>
        <v>4.300254452926211E-2</v>
      </c>
      <c r="AS209" s="2">
        <f t="shared" si="18"/>
        <v>4.0632911392405102E-2</v>
      </c>
      <c r="AT209" s="2">
        <f t="shared" si="18"/>
        <v>3.6907957398908842E-2</v>
      </c>
    </row>
    <row r="210" spans="1:46" x14ac:dyDescent="0.25">
      <c r="A210">
        <v>93561</v>
      </c>
      <c r="B210">
        <v>2021</v>
      </c>
      <c r="C210">
        <v>65621000</v>
      </c>
      <c r="D210" t="s">
        <v>135</v>
      </c>
      <c r="E210" t="s">
        <v>79</v>
      </c>
      <c r="F210" s="1">
        <v>337.5</v>
      </c>
      <c r="G210" s="10">
        <v>339.5</v>
      </c>
      <c r="H210" s="10">
        <v>343.6</v>
      </c>
      <c r="I210" s="9">
        <v>346.6</v>
      </c>
      <c r="J210" s="9">
        <v>347.9</v>
      </c>
      <c r="K210" s="9">
        <v>351.7</v>
      </c>
      <c r="L210" s="9">
        <v>349</v>
      </c>
      <c r="M210" s="7">
        <v>348.3</v>
      </c>
      <c r="N210" s="7">
        <v>350.3</v>
      </c>
      <c r="O210" s="9">
        <v>357.8</v>
      </c>
      <c r="P210" s="9">
        <v>363.7</v>
      </c>
      <c r="Q210" s="9">
        <v>363.8</v>
      </c>
      <c r="R210" s="7">
        <f t="shared" si="23"/>
        <v>349.97499999999997</v>
      </c>
      <c r="T210" s="3">
        <f t="shared" si="19"/>
        <v>-17.600000000000023</v>
      </c>
      <c r="U210" s="3">
        <f t="shared" si="19"/>
        <v>-15.600000000000023</v>
      </c>
      <c r="V210" s="3">
        <f t="shared" si="19"/>
        <v>-9.5</v>
      </c>
      <c r="W210" s="3">
        <f t="shared" si="19"/>
        <v>67</v>
      </c>
      <c r="X210" s="3">
        <f t="shared" si="20"/>
        <v>56.699999999999989</v>
      </c>
      <c r="Y210" s="3">
        <f t="shared" si="20"/>
        <v>44.899999999999977</v>
      </c>
      <c r="Z210" s="3">
        <f t="shared" si="20"/>
        <v>32.100000000000023</v>
      </c>
      <c r="AA210" s="3">
        <f t="shared" si="15"/>
        <v>24.5</v>
      </c>
      <c r="AB210" s="3">
        <f t="shared" si="15"/>
        <v>21.800000000000011</v>
      </c>
      <c r="AC210" s="3">
        <f t="shared" si="15"/>
        <v>20.699999999999989</v>
      </c>
      <c r="AD210" s="3">
        <f t="shared" si="15"/>
        <v>23.199999999999989</v>
      </c>
      <c r="AE210" s="3">
        <f t="shared" si="16"/>
        <v>21.800000000000011</v>
      </c>
      <c r="AF210" s="3">
        <f t="shared" si="16"/>
        <v>22.499999999999943</v>
      </c>
      <c r="AG210" s="9"/>
      <c r="AH210" s="2">
        <f t="shared" si="21"/>
        <v>-4.9563503238524431E-2</v>
      </c>
      <c r="AI210" s="2">
        <f t="shared" si="21"/>
        <v>-4.3931286961419347E-2</v>
      </c>
      <c r="AJ210" s="2">
        <f t="shared" si="21"/>
        <v>-2.6904559614839951E-2</v>
      </c>
      <c r="AK210" s="2">
        <f t="shared" si="21"/>
        <v>0.2396280400572246</v>
      </c>
      <c r="AL210" s="2">
        <f t="shared" ref="AL210:AL250" si="24">J210/J334-1</f>
        <v>0.19471153846153832</v>
      </c>
      <c r="AM210" s="2">
        <f t="shared" si="22"/>
        <v>0.14634941329856566</v>
      </c>
      <c r="AN210" s="2">
        <f t="shared" si="22"/>
        <v>0.10129378352792684</v>
      </c>
      <c r="AO210" s="2">
        <f t="shared" si="17"/>
        <v>7.5663990117356361E-2</v>
      </c>
      <c r="AP210" s="2">
        <f t="shared" si="17"/>
        <v>6.6362252663622501E-2</v>
      </c>
      <c r="AQ210" s="2">
        <f t="shared" si="17"/>
        <v>6.1406110946306658E-2</v>
      </c>
      <c r="AR210" s="2">
        <f t="shared" si="17"/>
        <v>6.8135095447870775E-2</v>
      </c>
      <c r="AS210" s="2">
        <f t="shared" si="18"/>
        <v>6.3742690058479656E-2</v>
      </c>
      <c r="AT210" s="2">
        <f t="shared" si="18"/>
        <v>6.8707534926329972E-2</v>
      </c>
    </row>
    <row r="211" spans="1:46" x14ac:dyDescent="0.25">
      <c r="A211">
        <v>93561</v>
      </c>
      <c r="B211">
        <v>2021</v>
      </c>
      <c r="C211">
        <v>65621100</v>
      </c>
      <c r="D211" t="s">
        <v>135</v>
      </c>
      <c r="E211" t="s">
        <v>80</v>
      </c>
      <c r="F211" s="1">
        <v>57.1</v>
      </c>
      <c r="G211" s="10">
        <v>57.7</v>
      </c>
      <c r="H211" s="10">
        <v>58.4</v>
      </c>
      <c r="I211" s="9">
        <v>58.9</v>
      </c>
      <c r="J211" s="9">
        <v>59.3</v>
      </c>
      <c r="K211" s="9">
        <v>59.4</v>
      </c>
      <c r="L211" s="9">
        <v>59.8</v>
      </c>
      <c r="M211" s="7">
        <v>59.7</v>
      </c>
      <c r="N211" s="7">
        <v>59.4</v>
      </c>
      <c r="O211" s="9">
        <v>60.7</v>
      </c>
      <c r="P211" s="9">
        <v>60.6</v>
      </c>
      <c r="Q211" s="9">
        <v>60.3</v>
      </c>
      <c r="R211" s="7">
        <f t="shared" si="23"/>
        <v>59.275000000000006</v>
      </c>
      <c r="T211" s="3">
        <f t="shared" si="19"/>
        <v>-2.3999999999999986</v>
      </c>
      <c r="U211" s="3">
        <f t="shared" si="19"/>
        <v>-1.8999999999999986</v>
      </c>
      <c r="V211" s="3">
        <f t="shared" si="19"/>
        <v>-0.10000000000000142</v>
      </c>
      <c r="W211" s="3">
        <f t="shared" si="19"/>
        <v>15.299999999999997</v>
      </c>
      <c r="X211" s="3">
        <f t="shared" si="20"/>
        <v>12</v>
      </c>
      <c r="Y211" s="3">
        <f t="shared" si="20"/>
        <v>8.7999999999999972</v>
      </c>
      <c r="Z211" s="3">
        <f t="shared" si="20"/>
        <v>7.5</v>
      </c>
      <c r="AA211" s="3">
        <f t="shared" si="15"/>
        <v>5.8000000000000043</v>
      </c>
      <c r="AB211" s="3">
        <f t="shared" si="15"/>
        <v>4.7999999999999972</v>
      </c>
      <c r="AC211" s="3">
        <f t="shared" si="15"/>
        <v>4.6000000000000014</v>
      </c>
      <c r="AD211" s="3">
        <f t="shared" si="15"/>
        <v>4</v>
      </c>
      <c r="AE211" s="3">
        <f t="shared" si="16"/>
        <v>3.3999999999999986</v>
      </c>
      <c r="AF211" s="3">
        <f t="shared" si="16"/>
        <v>5.1500000000000057</v>
      </c>
      <c r="AG211" s="9"/>
      <c r="AH211" s="2">
        <f t="shared" si="21"/>
        <v>-4.033613445378148E-2</v>
      </c>
      <c r="AI211" s="2">
        <f t="shared" si="21"/>
        <v>-3.1879194630872409E-2</v>
      </c>
      <c r="AJ211" s="2">
        <f t="shared" si="21"/>
        <v>-1.7094017094017033E-3</v>
      </c>
      <c r="AK211" s="2">
        <f t="shared" si="21"/>
        <v>0.35091743119266039</v>
      </c>
      <c r="AL211" s="2">
        <f t="shared" si="24"/>
        <v>0.2536997885835095</v>
      </c>
      <c r="AM211" s="2">
        <f t="shared" si="22"/>
        <v>0.17391304347826075</v>
      </c>
      <c r="AN211" s="2">
        <f t="shared" si="22"/>
        <v>0.14340344168260044</v>
      </c>
      <c r="AO211" s="2">
        <f t="shared" si="17"/>
        <v>0.10760667903525056</v>
      </c>
      <c r="AP211" s="2">
        <f t="shared" si="17"/>
        <v>8.7912087912087822E-2</v>
      </c>
      <c r="AQ211" s="2">
        <f t="shared" si="17"/>
        <v>8.199643493761144E-2</v>
      </c>
      <c r="AR211" s="2">
        <f t="shared" si="17"/>
        <v>7.067137809187285E-2</v>
      </c>
      <c r="AS211" s="2">
        <f t="shared" si="18"/>
        <v>5.9753954305799661E-2</v>
      </c>
      <c r="AT211" s="2">
        <f t="shared" si="18"/>
        <v>9.5150115473441321E-2</v>
      </c>
    </row>
    <row r="212" spans="1:46" x14ac:dyDescent="0.25">
      <c r="A212">
        <v>93561</v>
      </c>
      <c r="B212">
        <v>2021</v>
      </c>
      <c r="C212">
        <v>65621400</v>
      </c>
      <c r="D212" t="s">
        <v>135</v>
      </c>
      <c r="E212" t="s">
        <v>81</v>
      </c>
      <c r="F212" s="1">
        <v>21.6</v>
      </c>
      <c r="G212" s="10">
        <v>21.2</v>
      </c>
      <c r="H212" s="10">
        <v>21.5</v>
      </c>
      <c r="I212" s="9">
        <v>21.8</v>
      </c>
      <c r="J212" s="9">
        <v>21.9</v>
      </c>
      <c r="K212" s="9">
        <v>22</v>
      </c>
      <c r="L212" s="9">
        <v>22.8</v>
      </c>
      <c r="M212" s="7">
        <v>22.7</v>
      </c>
      <c r="N212" s="7">
        <v>22.4</v>
      </c>
      <c r="O212" s="9">
        <v>22.8</v>
      </c>
      <c r="P212" s="9">
        <v>22.9</v>
      </c>
      <c r="Q212" s="9">
        <v>23.1</v>
      </c>
      <c r="R212" s="7">
        <f t="shared" si="23"/>
        <v>22.225000000000005</v>
      </c>
      <c r="T212" s="3">
        <f t="shared" si="19"/>
        <v>-9.9999999999997868E-2</v>
      </c>
      <c r="U212" s="3">
        <f t="shared" si="19"/>
        <v>-0.40000000000000213</v>
      </c>
      <c r="V212" s="3">
        <f t="shared" si="19"/>
        <v>0</v>
      </c>
      <c r="W212" s="3">
        <f t="shared" si="19"/>
        <v>2.8000000000000007</v>
      </c>
      <c r="X212" s="3">
        <f t="shared" si="20"/>
        <v>3.1999999999999993</v>
      </c>
      <c r="Y212" s="3">
        <f t="shared" si="20"/>
        <v>2.8999999999999986</v>
      </c>
      <c r="Z212" s="3">
        <f t="shared" si="20"/>
        <v>3.3000000000000007</v>
      </c>
      <c r="AA212" s="3">
        <f t="shared" si="15"/>
        <v>2.8999999999999986</v>
      </c>
      <c r="AB212" s="3">
        <f t="shared" si="15"/>
        <v>2.3999999999999986</v>
      </c>
      <c r="AC212" s="3">
        <f t="shared" si="15"/>
        <v>2.3000000000000007</v>
      </c>
      <c r="AD212" s="3">
        <f t="shared" si="15"/>
        <v>2.0999999999999979</v>
      </c>
      <c r="AE212" s="3">
        <f t="shared" si="16"/>
        <v>2</v>
      </c>
      <c r="AF212" s="3">
        <f t="shared" si="16"/>
        <v>1.9500000000000028</v>
      </c>
      <c r="AG212" s="9"/>
      <c r="AH212" s="2">
        <f t="shared" si="21"/>
        <v>-4.6082949308754451E-3</v>
      </c>
      <c r="AI212" s="2">
        <f t="shared" si="21"/>
        <v>-1.8518518518518601E-2</v>
      </c>
      <c r="AJ212" s="2">
        <f t="shared" si="21"/>
        <v>0</v>
      </c>
      <c r="AK212" s="2">
        <f t="shared" si="21"/>
        <v>0.14736842105263159</v>
      </c>
      <c r="AL212" s="2">
        <f t="shared" si="24"/>
        <v>0.17112299465240643</v>
      </c>
      <c r="AM212" s="2">
        <f t="shared" si="22"/>
        <v>0.15183246073298418</v>
      </c>
      <c r="AN212" s="2">
        <f t="shared" si="22"/>
        <v>0.1692307692307693</v>
      </c>
      <c r="AO212" s="2">
        <f t="shared" si="17"/>
        <v>0.14646464646464641</v>
      </c>
      <c r="AP212" s="2">
        <f t="shared" si="17"/>
        <v>0.11999999999999988</v>
      </c>
      <c r="AQ212" s="2">
        <f t="shared" si="17"/>
        <v>0.11219512195121961</v>
      </c>
      <c r="AR212" s="2">
        <f t="shared" si="17"/>
        <v>0.10096153846153832</v>
      </c>
      <c r="AS212" s="2">
        <f t="shared" si="18"/>
        <v>9.4786729857819996E-2</v>
      </c>
      <c r="AT212" s="2">
        <f t="shared" si="18"/>
        <v>9.6177558569667143E-2</v>
      </c>
    </row>
    <row r="213" spans="1:46" x14ac:dyDescent="0.25">
      <c r="A213">
        <v>93561</v>
      </c>
      <c r="B213">
        <v>2021</v>
      </c>
      <c r="C213">
        <v>65621600</v>
      </c>
      <c r="D213" t="s">
        <v>135</v>
      </c>
      <c r="E213" t="s">
        <v>82</v>
      </c>
      <c r="F213" s="1">
        <v>209.3</v>
      </c>
      <c r="G213" s="10">
        <v>211</v>
      </c>
      <c r="H213" s="10">
        <v>213.5</v>
      </c>
      <c r="I213" s="9">
        <v>214.7</v>
      </c>
      <c r="J213" s="9">
        <v>215.6</v>
      </c>
      <c r="K213" s="9">
        <v>219</v>
      </c>
      <c r="L213" s="9">
        <v>215.2</v>
      </c>
      <c r="M213" s="7">
        <v>214.8</v>
      </c>
      <c r="N213" s="7">
        <v>217.1</v>
      </c>
      <c r="O213" s="9">
        <v>221.6</v>
      </c>
      <c r="P213" s="9">
        <v>226.9</v>
      </c>
      <c r="Q213" s="9">
        <v>227.3</v>
      </c>
      <c r="R213" s="7">
        <f t="shared" si="23"/>
        <v>217.16666666666666</v>
      </c>
      <c r="T213" s="3">
        <f t="shared" si="19"/>
        <v>-9.6999999999999886</v>
      </c>
      <c r="U213" s="3">
        <f t="shared" si="19"/>
        <v>-7.5</v>
      </c>
      <c r="V213" s="3">
        <f t="shared" si="19"/>
        <v>-5.9000000000000057</v>
      </c>
      <c r="W213" s="3">
        <f t="shared" si="19"/>
        <v>28.199999999999989</v>
      </c>
      <c r="X213" s="3">
        <f t="shared" si="20"/>
        <v>25.099999999999994</v>
      </c>
      <c r="Y213" s="3">
        <f t="shared" si="20"/>
        <v>23.5</v>
      </c>
      <c r="Z213" s="3">
        <f t="shared" si="20"/>
        <v>14.799999999999983</v>
      </c>
      <c r="AA213" s="3">
        <f t="shared" si="15"/>
        <v>11.800000000000011</v>
      </c>
      <c r="AB213" s="3">
        <f t="shared" si="15"/>
        <v>10.699999999999989</v>
      </c>
      <c r="AC213" s="3">
        <f t="shared" si="15"/>
        <v>10.5</v>
      </c>
      <c r="AD213" s="3">
        <f t="shared" si="15"/>
        <v>13.700000000000017</v>
      </c>
      <c r="AE213" s="3">
        <f t="shared" si="16"/>
        <v>13.200000000000017</v>
      </c>
      <c r="AF213" s="3">
        <f t="shared" si="16"/>
        <v>10.699999999999989</v>
      </c>
      <c r="AG213" s="9"/>
      <c r="AH213" s="2">
        <f t="shared" si="21"/>
        <v>-4.4292237442922322E-2</v>
      </c>
      <c r="AI213" s="2">
        <f t="shared" si="21"/>
        <v>-3.4324942791762014E-2</v>
      </c>
      <c r="AJ213" s="2">
        <f t="shared" si="21"/>
        <v>-2.689152233363723E-2</v>
      </c>
      <c r="AK213" s="2">
        <f t="shared" si="21"/>
        <v>0.15120643431635372</v>
      </c>
      <c r="AL213" s="2">
        <f t="shared" si="24"/>
        <v>0.13175853018372696</v>
      </c>
      <c r="AM213" s="2">
        <f t="shared" si="22"/>
        <v>0.12020460358056262</v>
      </c>
      <c r="AN213" s="2">
        <f t="shared" si="22"/>
        <v>7.385229540918159E-2</v>
      </c>
      <c r="AO213" s="2">
        <f t="shared" si="17"/>
        <v>5.8128078817734075E-2</v>
      </c>
      <c r="AP213" s="2">
        <f t="shared" si="17"/>
        <v>5.1841085271317811E-2</v>
      </c>
      <c r="AQ213" s="2">
        <f t="shared" si="17"/>
        <v>4.9739459971577471E-2</v>
      </c>
      <c r="AR213" s="2">
        <f t="shared" si="17"/>
        <v>6.4258911819887521E-2</v>
      </c>
      <c r="AS213" s="2">
        <f t="shared" si="18"/>
        <v>6.1653432975245392E-2</v>
      </c>
      <c r="AT213" s="2">
        <f t="shared" si="18"/>
        <v>5.1824346141427169E-2</v>
      </c>
    </row>
    <row r="214" spans="1:46" x14ac:dyDescent="0.25">
      <c r="A214">
        <v>93561</v>
      </c>
      <c r="B214">
        <v>2021</v>
      </c>
      <c r="C214">
        <v>65622000</v>
      </c>
      <c r="D214" t="s">
        <v>135</v>
      </c>
      <c r="E214" t="s">
        <v>83</v>
      </c>
      <c r="F214" s="1">
        <v>167.1</v>
      </c>
      <c r="G214" s="10">
        <v>167.4</v>
      </c>
      <c r="H214" s="10">
        <v>167.4</v>
      </c>
      <c r="I214" s="9">
        <v>167.7</v>
      </c>
      <c r="J214" s="9">
        <v>167.8</v>
      </c>
      <c r="K214" s="9">
        <v>168.1</v>
      </c>
      <c r="L214" s="9">
        <v>169.5</v>
      </c>
      <c r="M214" s="7">
        <v>169</v>
      </c>
      <c r="N214" s="7">
        <v>168.4</v>
      </c>
      <c r="O214" s="9">
        <v>169.2</v>
      </c>
      <c r="P214" s="9">
        <v>169.3</v>
      </c>
      <c r="Q214" s="9">
        <v>169.8</v>
      </c>
      <c r="R214" s="7">
        <f t="shared" si="23"/>
        <v>168.39166666666668</v>
      </c>
      <c r="T214" s="3">
        <f t="shared" si="19"/>
        <v>-3.3000000000000114</v>
      </c>
      <c r="U214" s="3">
        <f t="shared" si="19"/>
        <v>-3.0999999999999943</v>
      </c>
      <c r="V214" s="3">
        <f t="shared" si="19"/>
        <v>-3.4000000000000057</v>
      </c>
      <c r="W214" s="3">
        <f t="shared" si="19"/>
        <v>9.9999999999994316E-2</v>
      </c>
      <c r="X214" s="3">
        <f t="shared" si="20"/>
        <v>0.90000000000000568</v>
      </c>
      <c r="Y214" s="3">
        <f t="shared" si="20"/>
        <v>0.5</v>
      </c>
      <c r="Z214" s="3">
        <f t="shared" si="20"/>
        <v>1.0999999999999943</v>
      </c>
      <c r="AA214" s="3">
        <f t="shared" si="15"/>
        <v>0.90000000000000568</v>
      </c>
      <c r="AB214" s="3">
        <f t="shared" si="15"/>
        <v>0.5</v>
      </c>
      <c r="AC214" s="3">
        <f t="shared" si="15"/>
        <v>-0.40000000000000568</v>
      </c>
      <c r="AD214" s="3">
        <f t="shared" si="15"/>
        <v>-0.19999999999998863</v>
      </c>
      <c r="AE214" s="3">
        <f t="shared" si="16"/>
        <v>-9.9999999999994316E-2</v>
      </c>
      <c r="AF214" s="3">
        <f t="shared" si="16"/>
        <v>-0.54166666666665719</v>
      </c>
      <c r="AG214" s="9"/>
      <c r="AH214" s="2">
        <f t="shared" si="21"/>
        <v>-1.9366197183098621E-2</v>
      </c>
      <c r="AI214" s="2">
        <f t="shared" si="21"/>
        <v>-1.8181818181818188E-2</v>
      </c>
      <c r="AJ214" s="2">
        <f t="shared" si="21"/>
        <v>-1.9906323185011732E-2</v>
      </c>
      <c r="AK214" s="2">
        <f t="shared" si="21"/>
        <v>5.966587112171684E-4</v>
      </c>
      <c r="AL214" s="2">
        <f t="shared" si="24"/>
        <v>5.3924505692031222E-3</v>
      </c>
      <c r="AM214" s="2">
        <f t="shared" si="22"/>
        <v>2.983293556085842E-3</v>
      </c>
      <c r="AN214" s="2">
        <f t="shared" si="22"/>
        <v>6.5320665083135054E-3</v>
      </c>
      <c r="AO214" s="2">
        <f t="shared" si="17"/>
        <v>5.353955978584235E-3</v>
      </c>
      <c r="AP214" s="2">
        <f t="shared" si="17"/>
        <v>2.9779630732578166E-3</v>
      </c>
      <c r="AQ214" s="2">
        <f t="shared" si="17"/>
        <v>-2.3584905660377631E-3</v>
      </c>
      <c r="AR214" s="2">
        <f t="shared" si="17"/>
        <v>-1.1799410029498247E-3</v>
      </c>
      <c r="AS214" s="2">
        <f t="shared" si="18"/>
        <v>-5.8858151854024321E-4</v>
      </c>
      <c r="AT214" s="2">
        <f t="shared" si="18"/>
        <v>-3.2063930544592445E-3</v>
      </c>
    </row>
    <row r="215" spans="1:46" x14ac:dyDescent="0.25">
      <c r="A215">
        <v>93561</v>
      </c>
      <c r="B215">
        <v>2021</v>
      </c>
      <c r="C215">
        <v>65622100</v>
      </c>
      <c r="D215" t="s">
        <v>135</v>
      </c>
      <c r="E215" t="s">
        <v>84</v>
      </c>
      <c r="F215" s="1">
        <v>147.6</v>
      </c>
      <c r="G215" s="10">
        <v>147.80000000000001</v>
      </c>
      <c r="H215" s="10">
        <v>147.9</v>
      </c>
      <c r="I215" s="9">
        <v>148.19999999999999</v>
      </c>
      <c r="J215" s="9">
        <v>148.19999999999999</v>
      </c>
      <c r="K215" s="9">
        <v>148.30000000000001</v>
      </c>
      <c r="L215" s="9">
        <v>149.80000000000001</v>
      </c>
      <c r="M215" s="7">
        <v>149.4</v>
      </c>
      <c r="N215" s="7">
        <v>148.9</v>
      </c>
      <c r="O215" s="9">
        <v>149.6</v>
      </c>
      <c r="P215" s="9">
        <v>149.80000000000001</v>
      </c>
      <c r="Q215" s="9">
        <v>150</v>
      </c>
      <c r="R215" s="7">
        <f t="shared" si="23"/>
        <v>148.79166666666666</v>
      </c>
      <c r="T215" s="3">
        <f t="shared" si="19"/>
        <v>-2.8000000000000114</v>
      </c>
      <c r="U215" s="3">
        <f t="shared" si="19"/>
        <v>-2.5999999999999943</v>
      </c>
      <c r="V215" s="3">
        <f t="shared" si="19"/>
        <v>-2.7999999999999829</v>
      </c>
      <c r="W215" s="3">
        <f t="shared" si="19"/>
        <v>9.9999999999994316E-2</v>
      </c>
      <c r="X215" s="3">
        <f t="shared" si="20"/>
        <v>0.69999999999998863</v>
      </c>
      <c r="Y215" s="3">
        <f t="shared" si="20"/>
        <v>0.40000000000000568</v>
      </c>
      <c r="Z215" s="3">
        <f t="shared" si="20"/>
        <v>1.2000000000000171</v>
      </c>
      <c r="AA215" s="3">
        <f t="shared" si="15"/>
        <v>1</v>
      </c>
      <c r="AB215" s="3">
        <f t="shared" si="15"/>
        <v>0.59999999999999432</v>
      </c>
      <c r="AC215" s="3">
        <f t="shared" si="15"/>
        <v>-0.40000000000000568</v>
      </c>
      <c r="AD215" s="3">
        <f t="shared" si="15"/>
        <v>0</v>
      </c>
      <c r="AE215" s="3">
        <f t="shared" si="16"/>
        <v>-0.19999999999998863</v>
      </c>
      <c r="AF215" s="3">
        <f t="shared" si="16"/>
        <v>-0.40000000000000568</v>
      </c>
      <c r="AG215" s="9"/>
      <c r="AH215" s="2">
        <f t="shared" si="21"/>
        <v>-1.8617021276595813E-2</v>
      </c>
      <c r="AI215" s="2">
        <f t="shared" si="21"/>
        <v>-1.7287234042553168E-2</v>
      </c>
      <c r="AJ215" s="2">
        <f t="shared" si="21"/>
        <v>-1.8579960185799438E-2</v>
      </c>
      <c r="AK215" s="2">
        <f t="shared" si="21"/>
        <v>6.7521944631998565E-4</v>
      </c>
      <c r="AL215" s="2">
        <f t="shared" si="24"/>
        <v>4.745762711864332E-3</v>
      </c>
      <c r="AM215" s="2">
        <f t="shared" si="22"/>
        <v>2.7045300878971723E-3</v>
      </c>
      <c r="AN215" s="2">
        <f t="shared" si="22"/>
        <v>8.0753701211306872E-3</v>
      </c>
      <c r="AO215" s="2">
        <f t="shared" si="17"/>
        <v>6.7385444743934819E-3</v>
      </c>
      <c r="AP215" s="2">
        <f t="shared" si="17"/>
        <v>4.0458530006741711E-3</v>
      </c>
      <c r="AQ215" s="2">
        <f t="shared" si="17"/>
        <v>-2.666666666666706E-3</v>
      </c>
      <c r="AR215" s="2">
        <f t="shared" si="17"/>
        <v>0</v>
      </c>
      <c r="AS215" s="2">
        <f t="shared" si="18"/>
        <v>-1.3315579227695107E-3</v>
      </c>
      <c r="AT215" s="2">
        <f t="shared" si="18"/>
        <v>-2.6811148969446696E-3</v>
      </c>
    </row>
    <row r="216" spans="1:46" x14ac:dyDescent="0.25">
      <c r="A216">
        <v>93561</v>
      </c>
      <c r="B216">
        <v>2021</v>
      </c>
      <c r="C216">
        <v>65622300</v>
      </c>
      <c r="D216" t="s">
        <v>135</v>
      </c>
      <c r="E216" t="s">
        <v>85</v>
      </c>
      <c r="F216" s="1">
        <v>17.5</v>
      </c>
      <c r="G216" s="10">
        <v>17.5</v>
      </c>
      <c r="H216" s="10">
        <v>17.5</v>
      </c>
      <c r="I216" s="9">
        <v>17.5</v>
      </c>
      <c r="J216" s="9">
        <v>17.5</v>
      </c>
      <c r="K216" s="9">
        <v>17.7</v>
      </c>
      <c r="L216" s="9">
        <v>17.600000000000001</v>
      </c>
      <c r="M216" s="7">
        <v>17.600000000000001</v>
      </c>
      <c r="N216" s="7">
        <v>17.5</v>
      </c>
      <c r="O216" s="9">
        <v>17.600000000000001</v>
      </c>
      <c r="P216" s="9">
        <v>17.600000000000001</v>
      </c>
      <c r="Q216" s="9">
        <v>17.600000000000001</v>
      </c>
      <c r="R216" s="7">
        <f t="shared" si="23"/>
        <v>17.558333333333334</v>
      </c>
      <c r="T216" s="3">
        <f t="shared" si="19"/>
        <v>-0.5</v>
      </c>
      <c r="U216" s="3">
        <f t="shared" si="19"/>
        <v>-0.5</v>
      </c>
      <c r="V216" s="3">
        <f t="shared" si="19"/>
        <v>-0.5</v>
      </c>
      <c r="W216" s="3">
        <f t="shared" si="19"/>
        <v>0</v>
      </c>
      <c r="X216" s="3">
        <f t="shared" si="20"/>
        <v>0.10000000000000142</v>
      </c>
      <c r="Y216" s="3">
        <f t="shared" si="20"/>
        <v>0</v>
      </c>
      <c r="Z216" s="3">
        <f t="shared" si="20"/>
        <v>-9.9999999999997868E-2</v>
      </c>
      <c r="AA216" s="3">
        <f t="shared" si="15"/>
        <v>0</v>
      </c>
      <c r="AB216" s="3">
        <f t="shared" si="15"/>
        <v>0</v>
      </c>
      <c r="AC216" s="3">
        <f t="shared" si="15"/>
        <v>0.10000000000000142</v>
      </c>
      <c r="AD216" s="3">
        <f t="shared" si="15"/>
        <v>0</v>
      </c>
      <c r="AE216" s="3">
        <f t="shared" si="16"/>
        <v>0</v>
      </c>
      <c r="AF216" s="3">
        <f t="shared" si="16"/>
        <v>-0.11666666666666714</v>
      </c>
      <c r="AG216" s="9"/>
      <c r="AH216" s="2">
        <f t="shared" si="21"/>
        <v>-2.777777777777779E-2</v>
      </c>
      <c r="AI216" s="2">
        <f t="shared" si="21"/>
        <v>-2.777777777777779E-2</v>
      </c>
      <c r="AJ216" s="2">
        <f t="shared" si="21"/>
        <v>-2.777777777777779E-2</v>
      </c>
      <c r="AK216" s="2">
        <f t="shared" si="21"/>
        <v>0</v>
      </c>
      <c r="AL216" s="2">
        <f t="shared" si="24"/>
        <v>5.7471264367816577E-3</v>
      </c>
      <c r="AM216" s="2">
        <f t="shared" si="22"/>
        <v>0</v>
      </c>
      <c r="AN216" s="2">
        <f t="shared" si="22"/>
        <v>-5.6497175141241307E-3</v>
      </c>
      <c r="AO216" s="2">
        <f t="shared" si="17"/>
        <v>0</v>
      </c>
      <c r="AP216" s="2">
        <f t="shared" si="17"/>
        <v>0</v>
      </c>
      <c r="AQ216" s="2">
        <f t="shared" si="17"/>
        <v>5.7142857142857828E-3</v>
      </c>
      <c r="AR216" s="2">
        <f t="shared" si="17"/>
        <v>0</v>
      </c>
      <c r="AS216" s="2">
        <f t="shared" si="18"/>
        <v>0</v>
      </c>
      <c r="AT216" s="2">
        <f t="shared" si="18"/>
        <v>-6.6006600660066805E-3</v>
      </c>
    </row>
    <row r="217" spans="1:46" x14ac:dyDescent="0.25">
      <c r="A217">
        <v>93561</v>
      </c>
      <c r="B217">
        <v>2021</v>
      </c>
      <c r="C217">
        <v>65623000</v>
      </c>
      <c r="D217" t="s">
        <v>135</v>
      </c>
      <c r="E217" t="s">
        <v>86</v>
      </c>
      <c r="F217" s="1">
        <v>68.8</v>
      </c>
      <c r="G217" s="10">
        <v>68.599999999999994</v>
      </c>
      <c r="H217" s="10">
        <v>68.7</v>
      </c>
      <c r="I217" s="9">
        <v>68.5</v>
      </c>
      <c r="J217" s="9">
        <v>68.3</v>
      </c>
      <c r="K217" s="9">
        <v>68.2</v>
      </c>
      <c r="L217" s="9">
        <v>67.7</v>
      </c>
      <c r="M217" s="7">
        <v>67</v>
      </c>
      <c r="N217" s="7">
        <v>67.099999999999994</v>
      </c>
      <c r="O217" s="9">
        <v>67</v>
      </c>
      <c r="P217" s="9">
        <v>66.900000000000006</v>
      </c>
      <c r="Q217" s="9">
        <v>67.3</v>
      </c>
      <c r="R217" s="7">
        <f t="shared" si="23"/>
        <v>67.841666666666654</v>
      </c>
      <c r="T217" s="3">
        <f t="shared" si="19"/>
        <v>-6.1000000000000085</v>
      </c>
      <c r="U217" s="3">
        <f t="shared" si="19"/>
        <v>-6.1000000000000085</v>
      </c>
      <c r="V217" s="3">
        <f t="shared" si="19"/>
        <v>-5.7000000000000028</v>
      </c>
      <c r="W217" s="3">
        <f t="shared" si="19"/>
        <v>-0.90000000000000568</v>
      </c>
      <c r="X217" s="3">
        <f t="shared" si="20"/>
        <v>-1.5</v>
      </c>
      <c r="Y217" s="3">
        <f t="shared" si="20"/>
        <v>-1.8999999999999915</v>
      </c>
      <c r="Z217" s="3">
        <f t="shared" si="20"/>
        <v>-2.5</v>
      </c>
      <c r="AA217" s="3">
        <f t="shared" si="15"/>
        <v>-2.7999999999999972</v>
      </c>
      <c r="AB217" s="3">
        <f t="shared" si="15"/>
        <v>-2.8000000000000114</v>
      </c>
      <c r="AC217" s="3">
        <f t="shared" si="15"/>
        <v>-2.9000000000000057</v>
      </c>
      <c r="AD217" s="3">
        <f t="shared" si="15"/>
        <v>-2.8999999999999915</v>
      </c>
      <c r="AE217" s="3">
        <f t="shared" si="16"/>
        <v>-2.6000000000000085</v>
      </c>
      <c r="AF217" s="3">
        <f t="shared" si="16"/>
        <v>-3.2250000000000085</v>
      </c>
      <c r="AG217" s="9"/>
      <c r="AH217" s="2">
        <f t="shared" si="21"/>
        <v>-8.1441922563417979E-2</v>
      </c>
      <c r="AI217" s="2">
        <f t="shared" si="21"/>
        <v>-8.1659973226238414E-2</v>
      </c>
      <c r="AJ217" s="2">
        <f t="shared" si="21"/>
        <v>-7.6612903225806495E-2</v>
      </c>
      <c r="AK217" s="2">
        <f t="shared" si="21"/>
        <v>-1.2968299711815678E-2</v>
      </c>
      <c r="AL217" s="2">
        <f t="shared" si="24"/>
        <v>-2.1489971346704828E-2</v>
      </c>
      <c r="AM217" s="2">
        <f t="shared" si="22"/>
        <v>-2.7104136947218138E-2</v>
      </c>
      <c r="AN217" s="2">
        <f t="shared" si="22"/>
        <v>-3.5612535612535634E-2</v>
      </c>
      <c r="AO217" s="2">
        <f t="shared" si="17"/>
        <v>-4.0114613180515679E-2</v>
      </c>
      <c r="AP217" s="2">
        <f t="shared" si="17"/>
        <v>-4.005722460658101E-2</v>
      </c>
      <c r="AQ217" s="2">
        <f t="shared" si="17"/>
        <v>-4.1487839771101598E-2</v>
      </c>
      <c r="AR217" s="2">
        <f t="shared" si="17"/>
        <v>-4.1547277936962668E-2</v>
      </c>
      <c r="AS217" s="2">
        <f t="shared" si="18"/>
        <v>-3.7195994277539501E-2</v>
      </c>
      <c r="AT217" s="2">
        <f t="shared" si="18"/>
        <v>-4.537992495309584E-2</v>
      </c>
    </row>
    <row r="218" spans="1:46" x14ac:dyDescent="0.25">
      <c r="A218">
        <v>93561</v>
      </c>
      <c r="B218">
        <v>2021</v>
      </c>
      <c r="C218">
        <v>65623100</v>
      </c>
      <c r="D218" t="s">
        <v>135</v>
      </c>
      <c r="E218" t="s">
        <v>160</v>
      </c>
      <c r="F218" s="1">
        <v>36.299999999999997</v>
      </c>
      <c r="G218" s="10">
        <v>36.200000000000003</v>
      </c>
      <c r="H218" s="10">
        <v>36.299999999999997</v>
      </c>
      <c r="I218" s="9">
        <v>36.200000000000003</v>
      </c>
      <c r="J218" s="9">
        <v>36.1</v>
      </c>
      <c r="K218" s="9">
        <v>36.1</v>
      </c>
      <c r="L218" s="9">
        <v>35.9</v>
      </c>
      <c r="M218" s="7">
        <v>35.5</v>
      </c>
      <c r="N218" s="7">
        <v>35.5</v>
      </c>
      <c r="O218" s="9">
        <v>35.799999999999997</v>
      </c>
      <c r="P218" s="9">
        <v>35.9</v>
      </c>
      <c r="Q218" s="9">
        <v>35.9</v>
      </c>
      <c r="R218" s="7">
        <f t="shared" si="23"/>
        <v>35.975000000000001</v>
      </c>
      <c r="T218" s="3">
        <f t="shared" si="19"/>
        <v>-4.1000000000000014</v>
      </c>
      <c r="U218" s="3">
        <f t="shared" si="19"/>
        <v>-4.1999999999999957</v>
      </c>
      <c r="V218" s="3">
        <f t="shared" si="19"/>
        <v>-3.9000000000000057</v>
      </c>
      <c r="W218" s="3">
        <f t="shared" si="19"/>
        <v>-0.89999999999999858</v>
      </c>
      <c r="X218" s="3">
        <f t="shared" si="20"/>
        <v>-1.3999999999999986</v>
      </c>
      <c r="Y218" s="3">
        <f t="shared" si="20"/>
        <v>-1.6999999999999957</v>
      </c>
      <c r="Z218" s="3">
        <f t="shared" si="20"/>
        <v>-1.6000000000000014</v>
      </c>
      <c r="AA218" s="3">
        <f t="shared" si="15"/>
        <v>-1.7999999999999972</v>
      </c>
      <c r="AB218" s="3">
        <f t="shared" si="15"/>
        <v>-1.8999999999999986</v>
      </c>
      <c r="AC218" s="3">
        <f t="shared" si="15"/>
        <v>-1.5</v>
      </c>
      <c r="AD218" s="3">
        <f t="shared" si="15"/>
        <v>-1.2000000000000028</v>
      </c>
      <c r="AE218" s="3">
        <f t="shared" si="16"/>
        <v>-1.2000000000000028</v>
      </c>
      <c r="AF218" s="3">
        <f t="shared" si="16"/>
        <v>-2.1166666666666671</v>
      </c>
      <c r="AG218" s="9"/>
      <c r="AH218" s="2">
        <f t="shared" si="21"/>
        <v>-0.10148514851485158</v>
      </c>
      <c r="AI218" s="2">
        <f t="shared" si="21"/>
        <v>-0.10396039603960383</v>
      </c>
      <c r="AJ218" s="2">
        <f t="shared" si="21"/>
        <v>-9.7014925373134497E-2</v>
      </c>
      <c r="AK218" s="2">
        <f t="shared" si="21"/>
        <v>-2.425876010781669E-2</v>
      </c>
      <c r="AL218" s="2">
        <f t="shared" si="24"/>
        <v>-3.7333333333333329E-2</v>
      </c>
      <c r="AM218" s="2">
        <f t="shared" si="22"/>
        <v>-4.4973544973544888E-2</v>
      </c>
      <c r="AN218" s="2">
        <f t="shared" si="22"/>
        <v>-4.2666666666666742E-2</v>
      </c>
      <c r="AO218" s="2">
        <f t="shared" si="17"/>
        <v>-4.8257372654155417E-2</v>
      </c>
      <c r="AP218" s="2">
        <f t="shared" si="17"/>
        <v>-5.0802139037433136E-2</v>
      </c>
      <c r="AQ218" s="2">
        <f t="shared" si="17"/>
        <v>-4.0214477211796273E-2</v>
      </c>
      <c r="AR218" s="2">
        <f t="shared" si="17"/>
        <v>-3.2345013477089068E-2</v>
      </c>
      <c r="AS218" s="2">
        <f t="shared" si="18"/>
        <v>-3.2345013477089068E-2</v>
      </c>
      <c r="AT218" s="2">
        <f t="shared" si="18"/>
        <v>-5.5567709472763127E-2</v>
      </c>
    </row>
    <row r="219" spans="1:46" x14ac:dyDescent="0.25">
      <c r="A219">
        <v>93561</v>
      </c>
      <c r="B219">
        <v>2021</v>
      </c>
      <c r="C219">
        <v>65623200</v>
      </c>
      <c r="D219" t="s">
        <v>135</v>
      </c>
      <c r="E219" t="s">
        <v>161</v>
      </c>
      <c r="F219" s="1">
        <v>24.1</v>
      </c>
      <c r="G219" s="10">
        <v>23.9</v>
      </c>
      <c r="H219" s="10">
        <v>24</v>
      </c>
      <c r="I219" s="9">
        <v>23.9</v>
      </c>
      <c r="J219" s="9">
        <v>23.7</v>
      </c>
      <c r="K219" s="9">
        <v>23.7</v>
      </c>
      <c r="L219" s="9">
        <v>23.2</v>
      </c>
      <c r="M219" s="7">
        <v>23</v>
      </c>
      <c r="N219" s="7">
        <v>22.9</v>
      </c>
      <c r="O219" s="9">
        <v>23</v>
      </c>
      <c r="P219" s="9">
        <v>23</v>
      </c>
      <c r="Q219" s="9">
        <v>23.1</v>
      </c>
      <c r="R219" s="7">
        <f t="shared" si="23"/>
        <v>23.458333333333332</v>
      </c>
      <c r="T219" s="3">
        <f t="shared" si="19"/>
        <v>-1.5</v>
      </c>
      <c r="U219" s="3">
        <f t="shared" si="19"/>
        <v>-1.5</v>
      </c>
      <c r="V219" s="3">
        <f t="shared" si="19"/>
        <v>-1.3000000000000007</v>
      </c>
      <c r="W219" s="3">
        <f t="shared" si="19"/>
        <v>0</v>
      </c>
      <c r="X219" s="3">
        <f t="shared" si="20"/>
        <v>-0.19999999999999929</v>
      </c>
      <c r="Y219" s="3">
        <f t="shared" si="20"/>
        <v>-0.10000000000000142</v>
      </c>
      <c r="Z219" s="3">
        <f t="shared" si="20"/>
        <v>-1.1000000000000014</v>
      </c>
      <c r="AA219" s="3">
        <f t="shared" si="15"/>
        <v>-1</v>
      </c>
      <c r="AB219" s="3">
        <f t="shared" si="15"/>
        <v>-1.2000000000000028</v>
      </c>
      <c r="AC219" s="3">
        <f t="shared" si="15"/>
        <v>-1.1000000000000014</v>
      </c>
      <c r="AD219" s="3">
        <f t="shared" si="15"/>
        <v>-1.1999999999999993</v>
      </c>
      <c r="AE219" s="3">
        <f t="shared" si="16"/>
        <v>-1.1999999999999993</v>
      </c>
      <c r="AF219" s="3">
        <f t="shared" si="16"/>
        <v>-0.95000000000000284</v>
      </c>
      <c r="AG219" s="9"/>
      <c r="AH219" s="2">
        <f t="shared" si="21"/>
        <v>-5.859375E-2</v>
      </c>
      <c r="AI219" s="2">
        <f t="shared" si="21"/>
        <v>-5.9055118110236227E-2</v>
      </c>
      <c r="AJ219" s="2">
        <f t="shared" si="21"/>
        <v>-5.1383399209486202E-2</v>
      </c>
      <c r="AK219" s="2">
        <f t="shared" si="21"/>
        <v>0</v>
      </c>
      <c r="AL219" s="2">
        <f t="shared" si="24"/>
        <v>-8.3682008368201055E-3</v>
      </c>
      <c r="AM219" s="2">
        <f t="shared" si="22"/>
        <v>-4.2016806722690037E-3</v>
      </c>
      <c r="AN219" s="2">
        <f t="shared" si="22"/>
        <v>-4.5267489711934172E-2</v>
      </c>
      <c r="AO219" s="2">
        <f t="shared" si="17"/>
        <v>-4.166666666666663E-2</v>
      </c>
      <c r="AP219" s="2">
        <f t="shared" si="17"/>
        <v>-4.9792531120332106E-2</v>
      </c>
      <c r="AQ219" s="2">
        <f t="shared" si="17"/>
        <v>-4.5643153526971014E-2</v>
      </c>
      <c r="AR219" s="2">
        <f t="shared" si="17"/>
        <v>-4.9586776859504078E-2</v>
      </c>
      <c r="AS219" s="2">
        <f t="shared" si="18"/>
        <v>-4.9382716049382713E-2</v>
      </c>
      <c r="AT219" s="2">
        <f t="shared" si="18"/>
        <v>-3.8921133492659687E-2</v>
      </c>
    </row>
    <row r="220" spans="1:46" x14ac:dyDescent="0.25">
      <c r="A220">
        <v>93561</v>
      </c>
      <c r="B220">
        <v>2021</v>
      </c>
      <c r="C220">
        <v>65623900</v>
      </c>
      <c r="D220" t="s">
        <v>135</v>
      </c>
      <c r="E220" t="s">
        <v>89</v>
      </c>
      <c r="F220" s="1">
        <v>3.8</v>
      </c>
      <c r="G220" s="10">
        <v>3.8</v>
      </c>
      <c r="H220" s="10">
        <v>3.8</v>
      </c>
      <c r="I220" s="9">
        <v>3.9</v>
      </c>
      <c r="J220" s="9">
        <v>3.9</v>
      </c>
      <c r="K220" s="9">
        <v>3.8</v>
      </c>
      <c r="L220" s="9">
        <v>3.9</v>
      </c>
      <c r="M220" s="7">
        <v>3.9</v>
      </c>
      <c r="N220" s="7">
        <v>3.9</v>
      </c>
      <c r="O220" s="9">
        <v>3.9</v>
      </c>
      <c r="P220" s="9">
        <v>3.9</v>
      </c>
      <c r="Q220" s="9">
        <v>3.9</v>
      </c>
      <c r="R220" s="7">
        <f t="shared" si="23"/>
        <v>3.8666666666666658</v>
      </c>
      <c r="T220" s="3">
        <f t="shared" si="19"/>
        <v>-0.29999999999999982</v>
      </c>
      <c r="U220" s="3">
        <f t="shared" si="19"/>
        <v>-0.29999999999999982</v>
      </c>
      <c r="V220" s="3">
        <f t="shared" si="19"/>
        <v>-0.40000000000000036</v>
      </c>
      <c r="W220" s="3">
        <f t="shared" si="19"/>
        <v>-0.10000000000000009</v>
      </c>
      <c r="X220" s="3">
        <f t="shared" si="20"/>
        <v>-0.10000000000000009</v>
      </c>
      <c r="Y220" s="3">
        <f t="shared" si="20"/>
        <v>-0.20000000000000018</v>
      </c>
      <c r="Z220" s="3">
        <f t="shared" si="20"/>
        <v>0</v>
      </c>
      <c r="AA220" s="3">
        <f t="shared" si="15"/>
        <v>0</v>
      </c>
      <c r="AB220" s="3">
        <f t="shared" si="15"/>
        <v>0</v>
      </c>
      <c r="AC220" s="3">
        <f t="shared" si="15"/>
        <v>0</v>
      </c>
      <c r="AD220" s="3">
        <f t="shared" si="15"/>
        <v>0</v>
      </c>
      <c r="AE220" s="3">
        <f t="shared" si="16"/>
        <v>0.10000000000000009</v>
      </c>
      <c r="AF220" s="3">
        <f t="shared" si="16"/>
        <v>-0.10833333333333339</v>
      </c>
      <c r="AG220" s="9"/>
      <c r="AH220" s="2">
        <f t="shared" si="21"/>
        <v>-7.3170731707317027E-2</v>
      </c>
      <c r="AI220" s="2">
        <f t="shared" si="21"/>
        <v>-7.3170731707317027E-2</v>
      </c>
      <c r="AJ220" s="2">
        <f t="shared" si="21"/>
        <v>-9.5238095238095344E-2</v>
      </c>
      <c r="AK220" s="2">
        <f t="shared" si="21"/>
        <v>-2.5000000000000022E-2</v>
      </c>
      <c r="AL220" s="2">
        <f t="shared" si="24"/>
        <v>-2.5000000000000022E-2</v>
      </c>
      <c r="AM220" s="2">
        <f t="shared" si="22"/>
        <v>-5.0000000000000044E-2</v>
      </c>
      <c r="AN220" s="2">
        <f t="shared" si="22"/>
        <v>0</v>
      </c>
      <c r="AO220" s="2">
        <f t="shared" si="17"/>
        <v>0</v>
      </c>
      <c r="AP220" s="2">
        <f t="shared" si="17"/>
        <v>0</v>
      </c>
      <c r="AQ220" s="2">
        <f t="shared" si="17"/>
        <v>0</v>
      </c>
      <c r="AR220" s="2">
        <f t="shared" si="17"/>
        <v>0</v>
      </c>
      <c r="AS220" s="2">
        <f t="shared" si="18"/>
        <v>2.6315789473684292E-2</v>
      </c>
      <c r="AT220" s="2">
        <f t="shared" si="18"/>
        <v>-2.7253668763102756E-2</v>
      </c>
    </row>
    <row r="221" spans="1:46" x14ac:dyDescent="0.25">
      <c r="A221">
        <v>93561</v>
      </c>
      <c r="B221">
        <v>2021</v>
      </c>
      <c r="C221">
        <v>65624000</v>
      </c>
      <c r="D221" t="s">
        <v>135</v>
      </c>
      <c r="E221" t="s">
        <v>90</v>
      </c>
      <c r="F221" s="1">
        <v>205.1</v>
      </c>
      <c r="G221" s="10">
        <v>207</v>
      </c>
      <c r="H221" s="10">
        <v>209</v>
      </c>
      <c r="I221" s="9">
        <v>211.1</v>
      </c>
      <c r="J221" s="9">
        <v>212.6</v>
      </c>
      <c r="K221" s="9">
        <v>212.8</v>
      </c>
      <c r="L221" s="9">
        <v>210.9</v>
      </c>
      <c r="M221" s="7">
        <v>210.7</v>
      </c>
      <c r="N221" s="7">
        <v>209.2</v>
      </c>
      <c r="O221" s="9">
        <v>216.2</v>
      </c>
      <c r="P221" s="9">
        <v>219.9</v>
      </c>
      <c r="Q221" s="9">
        <v>221.2</v>
      </c>
      <c r="R221" s="7">
        <f t="shared" si="23"/>
        <v>212.14166666666665</v>
      </c>
      <c r="T221" s="3">
        <f t="shared" si="19"/>
        <v>-15.599999999999994</v>
      </c>
      <c r="U221" s="3">
        <f t="shared" si="19"/>
        <v>-15.199999999999989</v>
      </c>
      <c r="V221" s="3">
        <f t="shared" si="19"/>
        <v>-12.900000000000006</v>
      </c>
      <c r="W221" s="3">
        <f t="shared" si="19"/>
        <v>19.199999999999989</v>
      </c>
      <c r="X221" s="3">
        <f t="shared" si="20"/>
        <v>20.699999999999989</v>
      </c>
      <c r="Y221" s="3">
        <f t="shared" si="20"/>
        <v>20</v>
      </c>
      <c r="Z221" s="3">
        <f t="shared" si="20"/>
        <v>24</v>
      </c>
      <c r="AA221" s="3">
        <f t="shared" si="15"/>
        <v>20.199999999999989</v>
      </c>
      <c r="AB221" s="3">
        <f t="shared" si="15"/>
        <v>15.299999999999983</v>
      </c>
      <c r="AC221" s="3">
        <f t="shared" si="15"/>
        <v>13.799999999999983</v>
      </c>
      <c r="AD221" s="3">
        <f t="shared" si="15"/>
        <v>13.700000000000017</v>
      </c>
      <c r="AE221" s="3">
        <f t="shared" si="16"/>
        <v>13</v>
      </c>
      <c r="AF221" s="3">
        <f t="shared" si="16"/>
        <v>9.6833333333333087</v>
      </c>
      <c r="AG221" s="9"/>
      <c r="AH221" s="2">
        <f t="shared" si="21"/>
        <v>-7.0684186678749428E-2</v>
      </c>
      <c r="AI221" s="2">
        <f t="shared" si="21"/>
        <v>-6.8406840684068326E-2</v>
      </c>
      <c r="AJ221" s="2">
        <f t="shared" si="21"/>
        <v>-5.8134294727354652E-2</v>
      </c>
      <c r="AK221" s="2">
        <f t="shared" si="21"/>
        <v>0.10005211047420515</v>
      </c>
      <c r="AL221" s="2">
        <f t="shared" si="24"/>
        <v>0.10786868160500251</v>
      </c>
      <c r="AM221" s="2">
        <f t="shared" si="22"/>
        <v>0.10373443983402497</v>
      </c>
      <c r="AN221" s="2">
        <f t="shared" si="22"/>
        <v>0.12841091492776879</v>
      </c>
      <c r="AO221" s="2">
        <f t="shared" si="17"/>
        <v>0.10603674540682406</v>
      </c>
      <c r="AP221" s="2">
        <f t="shared" si="17"/>
        <v>7.890665291387311E-2</v>
      </c>
      <c r="AQ221" s="2">
        <f t="shared" si="17"/>
        <v>6.8181818181818121E-2</v>
      </c>
      <c r="AR221" s="2">
        <f t="shared" si="17"/>
        <v>6.6440349175557856E-2</v>
      </c>
      <c r="AS221" s="2">
        <f t="shared" si="18"/>
        <v>6.243996157540832E-2</v>
      </c>
      <c r="AT221" s="2">
        <f t="shared" si="18"/>
        <v>4.7828771352129928E-2</v>
      </c>
    </row>
    <row r="222" spans="1:46" x14ac:dyDescent="0.25">
      <c r="A222">
        <v>93561</v>
      </c>
      <c r="B222">
        <v>2021</v>
      </c>
      <c r="C222">
        <v>65624100</v>
      </c>
      <c r="D222" t="s">
        <v>135</v>
      </c>
      <c r="E222" t="s">
        <v>91</v>
      </c>
      <c r="F222" s="1">
        <v>154.69999999999999</v>
      </c>
      <c r="G222" s="10">
        <v>156.19999999999999</v>
      </c>
      <c r="H222" s="10">
        <v>157.9</v>
      </c>
      <c r="I222" s="9">
        <v>159.5</v>
      </c>
      <c r="J222" s="9">
        <v>161</v>
      </c>
      <c r="K222" s="9">
        <v>161.5</v>
      </c>
      <c r="L222" s="9">
        <v>160.80000000000001</v>
      </c>
      <c r="M222" s="7">
        <v>161.4</v>
      </c>
      <c r="N222" s="7">
        <v>159.9</v>
      </c>
      <c r="O222" s="9">
        <v>164.5</v>
      </c>
      <c r="P222" s="9">
        <v>167</v>
      </c>
      <c r="Q222" s="9">
        <v>168.2</v>
      </c>
      <c r="R222" s="7">
        <f t="shared" si="23"/>
        <v>161.05000000000001</v>
      </c>
      <c r="T222" s="3">
        <f t="shared" si="19"/>
        <v>-7.9000000000000057</v>
      </c>
      <c r="U222" s="3">
        <f t="shared" si="19"/>
        <v>-7.3000000000000114</v>
      </c>
      <c r="V222" s="3">
        <f t="shared" si="19"/>
        <v>-5.9000000000000057</v>
      </c>
      <c r="W222" s="3">
        <f t="shared" si="19"/>
        <v>14.699999999999989</v>
      </c>
      <c r="X222" s="3">
        <f t="shared" si="20"/>
        <v>15.800000000000011</v>
      </c>
      <c r="Y222" s="3">
        <f t="shared" si="20"/>
        <v>15.300000000000011</v>
      </c>
      <c r="Z222" s="3">
        <f t="shared" si="20"/>
        <v>17.400000000000006</v>
      </c>
      <c r="AA222" s="3">
        <f t="shared" si="15"/>
        <v>15.5</v>
      </c>
      <c r="AB222" s="3">
        <f t="shared" si="15"/>
        <v>13.400000000000006</v>
      </c>
      <c r="AC222" s="3">
        <f t="shared" si="15"/>
        <v>11.5</v>
      </c>
      <c r="AD222" s="3">
        <f t="shared" si="15"/>
        <v>11</v>
      </c>
      <c r="AE222" s="3">
        <f t="shared" si="16"/>
        <v>10.599999999999994</v>
      </c>
      <c r="AF222" s="3">
        <f t="shared" si="16"/>
        <v>8.6749999999999829</v>
      </c>
      <c r="AG222" s="9"/>
      <c r="AH222" s="2">
        <f t="shared" si="21"/>
        <v>-4.8585485854858557E-2</v>
      </c>
      <c r="AI222" s="2">
        <f t="shared" si="21"/>
        <v>-4.4648318042813551E-2</v>
      </c>
      <c r="AJ222" s="2">
        <f t="shared" si="21"/>
        <v>-3.6019536019536003E-2</v>
      </c>
      <c r="AK222" s="2">
        <f t="shared" si="21"/>
        <v>0.10151933701657456</v>
      </c>
      <c r="AL222" s="2">
        <f t="shared" si="24"/>
        <v>0.10881542699724522</v>
      </c>
      <c r="AM222" s="2">
        <f t="shared" si="22"/>
        <v>0.10465116279069786</v>
      </c>
      <c r="AN222" s="2">
        <f t="shared" si="22"/>
        <v>0.12133891213389125</v>
      </c>
      <c r="AO222" s="2">
        <f t="shared" si="17"/>
        <v>0.10623714873200818</v>
      </c>
      <c r="AP222" s="2">
        <f t="shared" si="17"/>
        <v>9.1467576791808947E-2</v>
      </c>
      <c r="AQ222" s="2">
        <f t="shared" si="17"/>
        <v>7.5163398692810413E-2</v>
      </c>
      <c r="AR222" s="2">
        <f t="shared" si="17"/>
        <v>7.0512820512820484E-2</v>
      </c>
      <c r="AS222" s="2">
        <f t="shared" si="18"/>
        <v>6.7258883248730861E-2</v>
      </c>
      <c r="AT222" s="2">
        <f t="shared" si="18"/>
        <v>5.6931911402789082E-2</v>
      </c>
    </row>
    <row r="223" spans="1:46" x14ac:dyDescent="0.25">
      <c r="A223">
        <v>93561</v>
      </c>
      <c r="B223">
        <v>2021</v>
      </c>
      <c r="C223">
        <v>65624200</v>
      </c>
      <c r="D223" t="s">
        <v>135</v>
      </c>
      <c r="E223" t="s">
        <v>162</v>
      </c>
      <c r="F223" s="1">
        <v>13.5</v>
      </c>
      <c r="G223" s="10">
        <v>13.5</v>
      </c>
      <c r="H223" s="10">
        <v>13.5</v>
      </c>
      <c r="I223" s="9">
        <v>13.5</v>
      </c>
      <c r="J223" s="9">
        <v>13.4</v>
      </c>
      <c r="K223" s="9">
        <v>13.3</v>
      </c>
      <c r="L223" s="9">
        <v>13</v>
      </c>
      <c r="M223" s="7">
        <v>13.1</v>
      </c>
      <c r="N223" s="7">
        <v>12.9</v>
      </c>
      <c r="O223" s="9">
        <v>13</v>
      </c>
      <c r="P223" s="9">
        <v>13.1</v>
      </c>
      <c r="Q223" s="9">
        <v>13.2</v>
      </c>
      <c r="R223" s="7">
        <f t="shared" si="23"/>
        <v>13.249999999999998</v>
      </c>
      <c r="T223" s="3">
        <f t="shared" si="19"/>
        <v>0.90000000000000036</v>
      </c>
      <c r="U223" s="3">
        <f t="shared" si="19"/>
        <v>0.90000000000000036</v>
      </c>
      <c r="V223" s="3">
        <f t="shared" si="19"/>
        <v>0.80000000000000071</v>
      </c>
      <c r="W223" s="3">
        <f t="shared" si="19"/>
        <v>1</v>
      </c>
      <c r="X223" s="3">
        <f t="shared" si="20"/>
        <v>0.90000000000000036</v>
      </c>
      <c r="Y223" s="3">
        <f t="shared" si="20"/>
        <v>0.60000000000000142</v>
      </c>
      <c r="Z223" s="3">
        <f t="shared" si="20"/>
        <v>0.19999999999999929</v>
      </c>
      <c r="AA223" s="3">
        <f t="shared" si="15"/>
        <v>0.29999999999999893</v>
      </c>
      <c r="AB223" s="3">
        <f t="shared" si="15"/>
        <v>9.9999999999999645E-2</v>
      </c>
      <c r="AC223" s="3">
        <f t="shared" si="15"/>
        <v>-9.9999999999999645E-2</v>
      </c>
      <c r="AD223" s="3">
        <f t="shared" si="15"/>
        <v>-0.20000000000000107</v>
      </c>
      <c r="AE223" s="3">
        <f t="shared" si="16"/>
        <v>-0.40000000000000036</v>
      </c>
      <c r="AF223" s="3">
        <f t="shared" si="16"/>
        <v>0.41666666666666785</v>
      </c>
      <c r="AG223" s="9"/>
      <c r="AH223" s="2">
        <f t="shared" si="21"/>
        <v>7.1428571428571397E-2</v>
      </c>
      <c r="AI223" s="2">
        <f t="shared" si="21"/>
        <v>7.1428571428571397E-2</v>
      </c>
      <c r="AJ223" s="2">
        <f t="shared" si="21"/>
        <v>6.2992125984252079E-2</v>
      </c>
      <c r="AK223" s="2">
        <f t="shared" si="21"/>
        <v>8.0000000000000071E-2</v>
      </c>
      <c r="AL223" s="2">
        <f t="shared" si="24"/>
        <v>7.2000000000000064E-2</v>
      </c>
      <c r="AM223" s="2">
        <f t="shared" si="22"/>
        <v>4.7244094488189115E-2</v>
      </c>
      <c r="AN223" s="2">
        <f t="shared" si="22"/>
        <v>1.5625E-2</v>
      </c>
      <c r="AO223" s="2">
        <f t="shared" si="17"/>
        <v>2.34375E-2</v>
      </c>
      <c r="AP223" s="2">
        <f t="shared" si="17"/>
        <v>7.8125E-3</v>
      </c>
      <c r="AQ223" s="2">
        <f t="shared" si="17"/>
        <v>-7.6335877862595547E-3</v>
      </c>
      <c r="AR223" s="2">
        <f t="shared" si="17"/>
        <v>-1.5037593984962516E-2</v>
      </c>
      <c r="AS223" s="2">
        <f t="shared" si="18"/>
        <v>-2.9411764705882359E-2</v>
      </c>
      <c r="AT223" s="2">
        <f t="shared" si="18"/>
        <v>3.2467532467532534E-2</v>
      </c>
    </row>
    <row r="224" spans="1:46" x14ac:dyDescent="0.25">
      <c r="A224">
        <v>93561</v>
      </c>
      <c r="B224">
        <v>2021</v>
      </c>
      <c r="C224">
        <v>65624300</v>
      </c>
      <c r="D224" t="s">
        <v>135</v>
      </c>
      <c r="E224" t="s">
        <v>93</v>
      </c>
      <c r="F224" s="1">
        <v>6.5</v>
      </c>
      <c r="G224" s="10">
        <v>6.6</v>
      </c>
      <c r="H224" s="10">
        <v>6.6</v>
      </c>
      <c r="I224" s="9">
        <v>6.6</v>
      </c>
      <c r="J224" s="9">
        <v>6.5</v>
      </c>
      <c r="K224" s="9">
        <v>6.6</v>
      </c>
      <c r="L224" s="9">
        <v>6.4</v>
      </c>
      <c r="M224" s="7">
        <v>6.3</v>
      </c>
      <c r="N224" s="7">
        <v>6.3</v>
      </c>
      <c r="O224" s="9">
        <v>6.7</v>
      </c>
      <c r="P224" s="9">
        <v>6.8</v>
      </c>
      <c r="Q224" s="9">
        <v>6.8</v>
      </c>
      <c r="R224" s="7">
        <f t="shared" si="23"/>
        <v>6.5583333333333327</v>
      </c>
      <c r="T224" s="3">
        <f t="shared" si="19"/>
        <v>-1.4000000000000004</v>
      </c>
      <c r="U224" s="3">
        <f t="shared" si="19"/>
        <v>-1.7000000000000011</v>
      </c>
      <c r="V224" s="3">
        <f t="shared" si="19"/>
        <v>-1.4000000000000004</v>
      </c>
      <c r="W224" s="3">
        <f t="shared" si="19"/>
        <v>-0.40000000000000036</v>
      </c>
      <c r="X224" s="3">
        <f t="shared" si="20"/>
        <v>-0.29999999999999982</v>
      </c>
      <c r="Y224" s="3">
        <f t="shared" si="20"/>
        <v>-0.20000000000000018</v>
      </c>
      <c r="Z224" s="3">
        <f t="shared" si="20"/>
        <v>-0.29999999999999982</v>
      </c>
      <c r="AA224" s="3">
        <f t="shared" si="15"/>
        <v>-0.40000000000000036</v>
      </c>
      <c r="AB224" s="3">
        <f t="shared" si="15"/>
        <v>-0.5</v>
      </c>
      <c r="AC224" s="3">
        <f t="shared" si="15"/>
        <v>-0.20000000000000018</v>
      </c>
      <c r="AD224" s="3">
        <f t="shared" si="15"/>
        <v>-0.20000000000000018</v>
      </c>
      <c r="AE224" s="3">
        <f t="shared" si="16"/>
        <v>-0.20000000000000018</v>
      </c>
      <c r="AF224" s="3">
        <f t="shared" si="16"/>
        <v>-0.60000000000000142</v>
      </c>
      <c r="AG224" s="9"/>
      <c r="AH224" s="2">
        <f t="shared" si="21"/>
        <v>-0.17721518987341778</v>
      </c>
      <c r="AI224" s="2">
        <f t="shared" si="21"/>
        <v>-0.20481927710843384</v>
      </c>
      <c r="AJ224" s="2">
        <f t="shared" si="21"/>
        <v>-0.17500000000000004</v>
      </c>
      <c r="AK224" s="2">
        <f t="shared" si="21"/>
        <v>-5.7142857142857162E-2</v>
      </c>
      <c r="AL224" s="2">
        <f t="shared" si="24"/>
        <v>-4.4117647058823484E-2</v>
      </c>
      <c r="AM224" s="2">
        <f t="shared" si="22"/>
        <v>-2.9411764705882359E-2</v>
      </c>
      <c r="AN224" s="2">
        <f t="shared" si="22"/>
        <v>-4.4776119402985093E-2</v>
      </c>
      <c r="AO224" s="2">
        <f t="shared" si="17"/>
        <v>-5.9701492537313494E-2</v>
      </c>
      <c r="AP224" s="2">
        <f t="shared" si="17"/>
        <v>-7.3529411764705843E-2</v>
      </c>
      <c r="AQ224" s="2">
        <f t="shared" si="17"/>
        <v>-2.8985507246376829E-2</v>
      </c>
      <c r="AR224" s="2">
        <f t="shared" si="17"/>
        <v>-2.8571428571428581E-2</v>
      </c>
      <c r="AS224" s="2">
        <f t="shared" si="18"/>
        <v>-2.8571428571428581E-2</v>
      </c>
      <c r="AT224" s="2">
        <f t="shared" si="18"/>
        <v>-8.3818393480791786E-2</v>
      </c>
    </row>
    <row r="225" spans="1:46" x14ac:dyDescent="0.25">
      <c r="A225">
        <v>93561</v>
      </c>
      <c r="B225">
        <v>2021</v>
      </c>
      <c r="C225">
        <v>65624400</v>
      </c>
      <c r="D225" t="s">
        <v>135</v>
      </c>
      <c r="E225" t="s">
        <v>94</v>
      </c>
      <c r="F225" s="1">
        <v>30.4</v>
      </c>
      <c r="G225" s="10">
        <v>30.7</v>
      </c>
      <c r="H225" s="10">
        <v>31</v>
      </c>
      <c r="I225" s="9">
        <v>31.5</v>
      </c>
      <c r="J225" s="9">
        <v>31.7</v>
      </c>
      <c r="K225" s="9">
        <v>31.4</v>
      </c>
      <c r="L225" s="9">
        <v>30.7</v>
      </c>
      <c r="M225" s="7">
        <v>29.9</v>
      </c>
      <c r="N225" s="7">
        <v>30.1</v>
      </c>
      <c r="O225" s="9">
        <v>32</v>
      </c>
      <c r="P225" s="9">
        <v>33</v>
      </c>
      <c r="Q225" s="9">
        <v>33</v>
      </c>
      <c r="R225" s="7">
        <f t="shared" si="23"/>
        <v>31.283333333333331</v>
      </c>
      <c r="T225" s="3">
        <f t="shared" si="19"/>
        <v>-7.2000000000000028</v>
      </c>
      <c r="U225" s="3">
        <f t="shared" si="19"/>
        <v>-7.0999999999999979</v>
      </c>
      <c r="V225" s="3">
        <f t="shared" si="19"/>
        <v>-6.3999999999999986</v>
      </c>
      <c r="W225" s="3">
        <f t="shared" si="19"/>
        <v>3.8999999999999986</v>
      </c>
      <c r="X225" s="3">
        <f t="shared" si="20"/>
        <v>4.3000000000000007</v>
      </c>
      <c r="Y225" s="3">
        <f t="shared" si="20"/>
        <v>4.2999999999999972</v>
      </c>
      <c r="Z225" s="3">
        <f t="shared" si="20"/>
        <v>6.6999999999999993</v>
      </c>
      <c r="AA225" s="3">
        <f t="shared" si="15"/>
        <v>4.7999999999999972</v>
      </c>
      <c r="AB225" s="3">
        <f t="shared" si="15"/>
        <v>2.3000000000000007</v>
      </c>
      <c r="AC225" s="3">
        <f t="shared" si="15"/>
        <v>2.6000000000000014</v>
      </c>
      <c r="AD225" s="3">
        <f t="shared" si="15"/>
        <v>3.1000000000000014</v>
      </c>
      <c r="AE225" s="3">
        <f t="shared" si="16"/>
        <v>3</v>
      </c>
      <c r="AF225" s="3">
        <f t="shared" si="16"/>
        <v>1.1916666666666664</v>
      </c>
      <c r="AG225" s="9"/>
      <c r="AH225" s="2">
        <f t="shared" si="21"/>
        <v>-0.19148936170212771</v>
      </c>
      <c r="AI225" s="2">
        <f t="shared" si="21"/>
        <v>-0.18783068783068779</v>
      </c>
      <c r="AJ225" s="2">
        <f t="shared" si="21"/>
        <v>-0.17112299465240643</v>
      </c>
      <c r="AK225" s="2">
        <f t="shared" si="21"/>
        <v>0.14130434782608692</v>
      </c>
      <c r="AL225" s="2">
        <f t="shared" si="24"/>
        <v>0.15693430656934315</v>
      </c>
      <c r="AM225" s="2">
        <f t="shared" si="22"/>
        <v>0.15867158671586701</v>
      </c>
      <c r="AN225" s="2">
        <f t="shared" si="22"/>
        <v>0.27916666666666656</v>
      </c>
      <c r="AO225" s="2">
        <f t="shared" si="17"/>
        <v>0.19123505976095601</v>
      </c>
      <c r="AP225" s="2">
        <f t="shared" si="17"/>
        <v>8.2733812949640217E-2</v>
      </c>
      <c r="AQ225" s="2">
        <f t="shared" si="17"/>
        <v>8.8435374149659962E-2</v>
      </c>
      <c r="AR225" s="2">
        <f t="shared" si="17"/>
        <v>0.10367892976588644</v>
      </c>
      <c r="AS225" s="2">
        <f t="shared" si="18"/>
        <v>0.10000000000000009</v>
      </c>
      <c r="AT225" s="2">
        <f t="shared" si="18"/>
        <v>3.9601218499030644E-2</v>
      </c>
    </row>
    <row r="226" spans="1:46" x14ac:dyDescent="0.25">
      <c r="A226">
        <v>93561</v>
      </c>
      <c r="B226">
        <v>2021</v>
      </c>
      <c r="C226">
        <v>70000000</v>
      </c>
      <c r="D226" t="s">
        <v>135</v>
      </c>
      <c r="E226" t="s">
        <v>95</v>
      </c>
      <c r="F226" s="1">
        <v>216.8</v>
      </c>
      <c r="G226" s="10">
        <v>231.7</v>
      </c>
      <c r="H226" s="10">
        <v>246.9</v>
      </c>
      <c r="I226" s="9">
        <v>269.5</v>
      </c>
      <c r="J226" s="9">
        <v>285.10000000000002</v>
      </c>
      <c r="K226" s="9">
        <v>305.10000000000002</v>
      </c>
      <c r="L226" s="9">
        <v>320.3</v>
      </c>
      <c r="M226" s="7">
        <v>328.8</v>
      </c>
      <c r="N226" s="7">
        <v>342.2</v>
      </c>
      <c r="O226" s="9">
        <v>352</v>
      </c>
      <c r="P226" s="9">
        <v>356.8</v>
      </c>
      <c r="Q226" s="9">
        <v>362.6</v>
      </c>
      <c r="R226" s="7">
        <f t="shared" si="23"/>
        <v>301.48333333333329</v>
      </c>
      <c r="T226" s="3">
        <f t="shared" si="19"/>
        <v>-235.8</v>
      </c>
      <c r="U226" s="3">
        <f t="shared" si="19"/>
        <v>-225</v>
      </c>
      <c r="V226" s="3">
        <f t="shared" si="19"/>
        <v>-186.1</v>
      </c>
      <c r="W226" s="3">
        <f t="shared" si="19"/>
        <v>112.69999999999999</v>
      </c>
      <c r="X226" s="3">
        <f t="shared" si="20"/>
        <v>105.50000000000003</v>
      </c>
      <c r="Y226" s="3">
        <f t="shared" si="20"/>
        <v>114.00000000000003</v>
      </c>
      <c r="Z226" s="3">
        <f t="shared" si="20"/>
        <v>115.10000000000002</v>
      </c>
      <c r="AA226" s="3">
        <f t="shared" si="15"/>
        <v>106.80000000000001</v>
      </c>
      <c r="AB226" s="3">
        <f t="shared" si="15"/>
        <v>105.6</v>
      </c>
      <c r="AC226" s="3">
        <f t="shared" si="15"/>
        <v>89.800000000000011</v>
      </c>
      <c r="AD226" s="3">
        <f t="shared" si="15"/>
        <v>96.699999999999989</v>
      </c>
      <c r="AE226" s="3">
        <f t="shared" si="16"/>
        <v>111.50000000000003</v>
      </c>
      <c r="AF226" s="3">
        <f t="shared" si="16"/>
        <v>25.900000000000034</v>
      </c>
      <c r="AG226" s="9"/>
      <c r="AH226" s="2">
        <f t="shared" si="21"/>
        <v>-0.52098983650022102</v>
      </c>
      <c r="AI226" s="2">
        <f t="shared" si="21"/>
        <v>-0.49266476899496392</v>
      </c>
      <c r="AJ226" s="2">
        <f t="shared" si="21"/>
        <v>-0.42979214780600461</v>
      </c>
      <c r="AK226" s="2">
        <f t="shared" si="21"/>
        <v>0.71874999999999978</v>
      </c>
      <c r="AL226" s="2">
        <f t="shared" si="24"/>
        <v>0.58741648106904254</v>
      </c>
      <c r="AM226" s="2">
        <f t="shared" si="22"/>
        <v>0.59654631083202525</v>
      </c>
      <c r="AN226" s="2">
        <f t="shared" si="22"/>
        <v>0.56091617933723215</v>
      </c>
      <c r="AO226" s="2">
        <f t="shared" si="17"/>
        <v>0.48108108108108105</v>
      </c>
      <c r="AP226" s="2">
        <f t="shared" si="17"/>
        <v>0.4463229078613693</v>
      </c>
      <c r="AQ226" s="2">
        <f t="shared" si="17"/>
        <v>0.34248665141113666</v>
      </c>
      <c r="AR226" s="2">
        <f t="shared" si="17"/>
        <v>0.37178008458285272</v>
      </c>
      <c r="AS226" s="2">
        <f t="shared" si="18"/>
        <v>0.44404619673436896</v>
      </c>
      <c r="AT226" s="2">
        <f t="shared" si="18"/>
        <v>9.3982461445418997E-2</v>
      </c>
    </row>
    <row r="227" spans="1:46" x14ac:dyDescent="0.25">
      <c r="A227">
        <v>93561</v>
      </c>
      <c r="B227">
        <v>2021</v>
      </c>
      <c r="C227">
        <v>70710000</v>
      </c>
      <c r="D227" t="s">
        <v>135</v>
      </c>
      <c r="E227" t="s">
        <v>96</v>
      </c>
      <c r="F227" s="1">
        <v>45.7</v>
      </c>
      <c r="G227" s="10">
        <v>47</v>
      </c>
      <c r="H227" s="10">
        <v>48.5</v>
      </c>
      <c r="I227" s="9">
        <v>53.4</v>
      </c>
      <c r="J227" s="9">
        <v>54.7</v>
      </c>
      <c r="K227" s="9">
        <v>57.1</v>
      </c>
      <c r="L227" s="9">
        <v>60.9</v>
      </c>
      <c r="M227" s="7">
        <v>62.7</v>
      </c>
      <c r="N227" s="7">
        <v>66.400000000000006</v>
      </c>
      <c r="O227" s="9">
        <v>70.599999999999994</v>
      </c>
      <c r="P227" s="9">
        <v>70.900000000000006</v>
      </c>
      <c r="Q227" s="9">
        <v>71.900000000000006</v>
      </c>
      <c r="R227" s="7">
        <f t="shared" si="23"/>
        <v>59.15</v>
      </c>
      <c r="T227" s="3">
        <f t="shared" si="19"/>
        <v>-46.3</v>
      </c>
      <c r="U227" s="3">
        <f t="shared" si="19"/>
        <v>-46.2</v>
      </c>
      <c r="V227" s="3">
        <f t="shared" si="19"/>
        <v>-42.8</v>
      </c>
      <c r="W227" s="3">
        <f t="shared" si="19"/>
        <v>1.2999999999999972</v>
      </c>
      <c r="X227" s="3">
        <f t="shared" si="20"/>
        <v>8.6000000000000014</v>
      </c>
      <c r="Y227" s="3">
        <f t="shared" si="20"/>
        <v>12.200000000000003</v>
      </c>
      <c r="Z227" s="3">
        <f t="shared" si="20"/>
        <v>19.899999999999999</v>
      </c>
      <c r="AA227" s="3">
        <f t="shared" si="15"/>
        <v>20.700000000000003</v>
      </c>
      <c r="AB227" s="3">
        <f t="shared" si="15"/>
        <v>18.900000000000006</v>
      </c>
      <c r="AC227" s="3">
        <f t="shared" si="15"/>
        <v>20.599999999999994</v>
      </c>
      <c r="AD227" s="3">
        <f t="shared" si="15"/>
        <v>20.700000000000003</v>
      </c>
      <c r="AE227" s="3">
        <f t="shared" si="16"/>
        <v>22.200000000000003</v>
      </c>
      <c r="AF227" s="3">
        <f t="shared" si="16"/>
        <v>0.81666666666665577</v>
      </c>
      <c r="AG227" s="9"/>
      <c r="AH227" s="2">
        <f t="shared" si="21"/>
        <v>-0.50326086956521743</v>
      </c>
      <c r="AI227" s="2">
        <f t="shared" si="21"/>
        <v>-0.49570815450643779</v>
      </c>
      <c r="AJ227" s="2">
        <f t="shared" si="21"/>
        <v>-0.46878422782037243</v>
      </c>
      <c r="AK227" s="2">
        <f t="shared" si="21"/>
        <v>2.4952015355086399E-2</v>
      </c>
      <c r="AL227" s="2">
        <f t="shared" si="24"/>
        <v>0.18655097613882865</v>
      </c>
      <c r="AM227" s="2">
        <f t="shared" si="22"/>
        <v>0.27171492204899783</v>
      </c>
      <c r="AN227" s="2">
        <f t="shared" si="22"/>
        <v>0.48536585365853657</v>
      </c>
      <c r="AO227" s="2">
        <f t="shared" si="17"/>
        <v>0.49285714285714288</v>
      </c>
      <c r="AP227" s="2">
        <f t="shared" si="17"/>
        <v>0.3978947368421053</v>
      </c>
      <c r="AQ227" s="2">
        <f t="shared" si="17"/>
        <v>0.41199999999999992</v>
      </c>
      <c r="AR227" s="2">
        <f t="shared" si="17"/>
        <v>0.41235059760956183</v>
      </c>
      <c r="AS227" s="2">
        <f t="shared" si="18"/>
        <v>0.44668008048289742</v>
      </c>
      <c r="AT227" s="2">
        <f t="shared" si="18"/>
        <v>1.399999999999979E-2</v>
      </c>
    </row>
    <row r="228" spans="1:46" x14ac:dyDescent="0.25">
      <c r="A228">
        <v>93561</v>
      </c>
      <c r="B228">
        <v>2021</v>
      </c>
      <c r="C228">
        <v>70711000</v>
      </c>
      <c r="D228" t="s">
        <v>135</v>
      </c>
      <c r="E228" t="s">
        <v>163</v>
      </c>
      <c r="F228" s="1">
        <v>20.100000000000001</v>
      </c>
      <c r="G228" s="10">
        <v>21</v>
      </c>
      <c r="H228" s="10">
        <v>22</v>
      </c>
      <c r="I228" s="9">
        <v>24.3</v>
      </c>
      <c r="J228" s="9">
        <v>24.7</v>
      </c>
      <c r="K228" s="9">
        <v>25.3</v>
      </c>
      <c r="L228" s="9">
        <v>26.8</v>
      </c>
      <c r="M228" s="7">
        <v>27.9</v>
      </c>
      <c r="N228" s="7">
        <v>33.5</v>
      </c>
      <c r="O228" s="9">
        <v>38.4</v>
      </c>
      <c r="P228" s="9">
        <v>39.6</v>
      </c>
      <c r="Q228" s="9">
        <v>41.8</v>
      </c>
      <c r="R228" s="7">
        <f t="shared" si="23"/>
        <v>28.783333333333335</v>
      </c>
      <c r="T228" s="3">
        <f t="shared" si="19"/>
        <v>-25.9</v>
      </c>
      <c r="U228" s="3">
        <f t="shared" si="19"/>
        <v>-25.799999999999997</v>
      </c>
      <c r="V228" s="3">
        <f t="shared" si="19"/>
        <v>-23.5</v>
      </c>
      <c r="W228" s="3">
        <f t="shared" si="19"/>
        <v>-5</v>
      </c>
      <c r="X228" s="3">
        <f t="shared" si="20"/>
        <v>-0.10000000000000142</v>
      </c>
      <c r="Y228" s="3">
        <f t="shared" si="20"/>
        <v>1.1999999999999993</v>
      </c>
      <c r="Z228" s="3">
        <f t="shared" si="20"/>
        <v>5.1000000000000014</v>
      </c>
      <c r="AA228" s="3">
        <f t="shared" si="15"/>
        <v>6.1999999999999993</v>
      </c>
      <c r="AB228" s="3">
        <f t="shared" si="15"/>
        <v>12.100000000000001</v>
      </c>
      <c r="AC228" s="3">
        <f t="shared" si="15"/>
        <v>16.2</v>
      </c>
      <c r="AD228" s="3">
        <f t="shared" si="15"/>
        <v>17.400000000000002</v>
      </c>
      <c r="AE228" s="3">
        <f t="shared" si="16"/>
        <v>19.399999999999999</v>
      </c>
      <c r="AF228" s="3">
        <f t="shared" si="16"/>
        <v>-0.22499999999999432</v>
      </c>
      <c r="AG228" s="9"/>
      <c r="AH228" s="2">
        <f t="shared" si="21"/>
        <v>-0.56304347826086953</v>
      </c>
      <c r="AI228" s="2">
        <f t="shared" si="21"/>
        <v>-0.55128205128205132</v>
      </c>
      <c r="AJ228" s="2">
        <f t="shared" si="21"/>
        <v>-0.51648351648351642</v>
      </c>
      <c r="AK228" s="2">
        <f t="shared" si="21"/>
        <v>-0.17064846416382251</v>
      </c>
      <c r="AL228" s="2">
        <f t="shared" si="24"/>
        <v>-4.0322580645162365E-3</v>
      </c>
      <c r="AM228" s="2">
        <f t="shared" si="22"/>
        <v>4.9792531120331995E-2</v>
      </c>
      <c r="AN228" s="2">
        <f t="shared" si="22"/>
        <v>0.23502304147465436</v>
      </c>
      <c r="AO228" s="2">
        <f t="shared" si="17"/>
        <v>0.28571428571428559</v>
      </c>
      <c r="AP228" s="2">
        <f t="shared" si="17"/>
        <v>0.56542056074766367</v>
      </c>
      <c r="AQ228" s="2">
        <f t="shared" si="17"/>
        <v>0.72972972972972983</v>
      </c>
      <c r="AR228" s="2">
        <f t="shared" si="17"/>
        <v>0.78378378378378399</v>
      </c>
      <c r="AS228" s="2">
        <f t="shared" si="18"/>
        <v>0.8660714285714286</v>
      </c>
      <c r="AT228" s="2">
        <f t="shared" si="18"/>
        <v>-7.7563918414247368E-3</v>
      </c>
    </row>
    <row r="229" spans="1:46" x14ac:dyDescent="0.25">
      <c r="A229">
        <v>93561</v>
      </c>
      <c r="B229">
        <v>2021</v>
      </c>
      <c r="C229">
        <v>70711300</v>
      </c>
      <c r="D229" t="s">
        <v>135</v>
      </c>
      <c r="E229" t="s">
        <v>164</v>
      </c>
      <c r="F229" s="1">
        <v>6.5</v>
      </c>
      <c r="G229" s="10">
        <v>6.3</v>
      </c>
      <c r="H229" s="10">
        <v>7</v>
      </c>
      <c r="I229" s="9">
        <v>7.8</v>
      </c>
      <c r="J229" s="9">
        <v>7.9</v>
      </c>
      <c r="K229" s="9">
        <v>8.1999999999999993</v>
      </c>
      <c r="L229" s="9">
        <v>8.5</v>
      </c>
      <c r="M229" s="7">
        <v>8.9</v>
      </c>
      <c r="N229" s="7">
        <v>11.5</v>
      </c>
      <c r="O229" s="9">
        <v>12.6</v>
      </c>
      <c r="P229" s="9">
        <v>13</v>
      </c>
      <c r="Q229" s="9">
        <v>13.6</v>
      </c>
      <c r="R229" s="7">
        <f t="shared" si="23"/>
        <v>9.3166666666666647</v>
      </c>
      <c r="T229" s="3">
        <f t="shared" si="19"/>
        <v>-10.199999999999999</v>
      </c>
      <c r="U229" s="3">
        <f t="shared" si="19"/>
        <v>-10.599999999999998</v>
      </c>
      <c r="V229" s="3">
        <f t="shared" si="19"/>
        <v>-9.5</v>
      </c>
      <c r="W229" s="3">
        <f t="shared" si="19"/>
        <v>-3.6000000000000005</v>
      </c>
      <c r="X229" s="3">
        <f t="shared" si="20"/>
        <v>0.30000000000000071</v>
      </c>
      <c r="Y229" s="3">
        <f t="shared" si="20"/>
        <v>0.79999999999999893</v>
      </c>
      <c r="Z229" s="3">
        <f t="shared" si="20"/>
        <v>1.2999999999999998</v>
      </c>
      <c r="AA229" s="3">
        <f t="shared" si="15"/>
        <v>1.7000000000000002</v>
      </c>
      <c r="AB229" s="3">
        <f t="shared" si="15"/>
        <v>4.7</v>
      </c>
      <c r="AC229" s="3">
        <f t="shared" si="15"/>
        <v>6</v>
      </c>
      <c r="AD229" s="3">
        <f t="shared" si="15"/>
        <v>6.1</v>
      </c>
      <c r="AE229" s="3">
        <f t="shared" si="16"/>
        <v>6.8</v>
      </c>
      <c r="AF229" s="3">
        <f t="shared" si="16"/>
        <v>-0.51666666666666927</v>
      </c>
      <c r="AG229" s="9"/>
      <c r="AH229" s="2">
        <f t="shared" si="21"/>
        <v>-0.61077844311377238</v>
      </c>
      <c r="AI229" s="2">
        <f t="shared" si="21"/>
        <v>-0.62721893491124259</v>
      </c>
      <c r="AJ229" s="2">
        <f t="shared" si="21"/>
        <v>-0.57575757575757569</v>
      </c>
      <c r="AK229" s="2">
        <f t="shared" si="21"/>
        <v>-0.31578947368421051</v>
      </c>
      <c r="AL229" s="2">
        <f t="shared" si="24"/>
        <v>3.9473684210526327E-2</v>
      </c>
      <c r="AM229" s="2">
        <f t="shared" si="22"/>
        <v>0.10810810810810789</v>
      </c>
      <c r="AN229" s="2">
        <f t="shared" si="22"/>
        <v>0.18055555555555558</v>
      </c>
      <c r="AO229" s="2">
        <f t="shared" si="17"/>
        <v>0.23611111111111116</v>
      </c>
      <c r="AP229" s="2">
        <f t="shared" si="17"/>
        <v>0.69117647058823528</v>
      </c>
      <c r="AQ229" s="2">
        <f t="shared" si="17"/>
        <v>0.90909090909090917</v>
      </c>
      <c r="AR229" s="2">
        <f t="shared" si="17"/>
        <v>0.88405797101449268</v>
      </c>
      <c r="AS229" s="2">
        <f t="shared" si="18"/>
        <v>1</v>
      </c>
      <c r="AT229" s="2">
        <f t="shared" si="18"/>
        <v>-5.2542372881356214E-2</v>
      </c>
    </row>
    <row r="230" spans="1:46" x14ac:dyDescent="0.25">
      <c r="A230">
        <v>93561</v>
      </c>
      <c r="B230">
        <v>2021</v>
      </c>
      <c r="C230">
        <v>70712000</v>
      </c>
      <c r="D230" t="s">
        <v>135</v>
      </c>
      <c r="E230" t="s">
        <v>99</v>
      </c>
      <c r="F230" s="1">
        <v>10.5</v>
      </c>
      <c r="G230" s="10">
        <v>10.5</v>
      </c>
      <c r="H230" s="10">
        <v>10.5</v>
      </c>
      <c r="I230" s="9">
        <v>11.1</v>
      </c>
      <c r="J230" s="9">
        <v>11.1</v>
      </c>
      <c r="K230" s="9">
        <v>11.5</v>
      </c>
      <c r="L230" s="9">
        <v>11.8</v>
      </c>
      <c r="M230" s="7">
        <v>11.8</v>
      </c>
      <c r="N230" s="7">
        <v>11.6</v>
      </c>
      <c r="O230" s="9">
        <v>11.3</v>
      </c>
      <c r="P230" s="9">
        <v>11.1</v>
      </c>
      <c r="Q230" s="9">
        <v>10.9</v>
      </c>
      <c r="R230" s="7">
        <f t="shared" si="23"/>
        <v>11.141666666666666</v>
      </c>
      <c r="T230" s="3">
        <f t="shared" si="19"/>
        <v>-3.3000000000000007</v>
      </c>
      <c r="U230" s="3">
        <f t="shared" si="19"/>
        <v>-3.4000000000000004</v>
      </c>
      <c r="V230" s="3">
        <f t="shared" si="19"/>
        <v>-3.5999999999999996</v>
      </c>
      <c r="W230" s="3">
        <f t="shared" si="19"/>
        <v>-0.30000000000000071</v>
      </c>
      <c r="X230" s="3">
        <f t="shared" si="20"/>
        <v>0</v>
      </c>
      <c r="Y230" s="3">
        <f t="shared" si="20"/>
        <v>0.59999999999999964</v>
      </c>
      <c r="Z230" s="3">
        <f t="shared" si="20"/>
        <v>1</v>
      </c>
      <c r="AA230" s="3">
        <f t="shared" si="15"/>
        <v>1.2000000000000011</v>
      </c>
      <c r="AB230" s="3">
        <f t="shared" si="15"/>
        <v>0.69999999999999929</v>
      </c>
      <c r="AC230" s="3">
        <f t="shared" si="15"/>
        <v>0.30000000000000071</v>
      </c>
      <c r="AD230" s="3">
        <f t="shared" si="15"/>
        <v>0.29999999999999893</v>
      </c>
      <c r="AE230" s="3">
        <f t="shared" si="16"/>
        <v>0.20000000000000107</v>
      </c>
      <c r="AF230" s="3">
        <f t="shared" si="16"/>
        <v>-0.52500000000000036</v>
      </c>
      <c r="AG230" s="9"/>
      <c r="AH230" s="2">
        <f t="shared" si="21"/>
        <v>-0.23913043478260876</v>
      </c>
      <c r="AI230" s="2">
        <f t="shared" si="21"/>
        <v>-0.24460431654676262</v>
      </c>
      <c r="AJ230" s="2">
        <f t="shared" si="21"/>
        <v>-0.25531914893617025</v>
      </c>
      <c r="AK230" s="2">
        <f t="shared" si="21"/>
        <v>-2.6315789473684292E-2</v>
      </c>
      <c r="AL230" s="2">
        <f t="shared" si="24"/>
        <v>0</v>
      </c>
      <c r="AM230" s="2">
        <f t="shared" si="22"/>
        <v>5.504587155963292E-2</v>
      </c>
      <c r="AN230" s="2">
        <f t="shared" si="22"/>
        <v>9.259259259259256E-2</v>
      </c>
      <c r="AO230" s="2">
        <f t="shared" si="17"/>
        <v>0.11320754716981152</v>
      </c>
      <c r="AP230" s="2">
        <f t="shared" si="17"/>
        <v>6.4220183486238369E-2</v>
      </c>
      <c r="AQ230" s="2">
        <f t="shared" si="17"/>
        <v>2.7272727272727337E-2</v>
      </c>
      <c r="AR230" s="2">
        <f t="shared" si="17"/>
        <v>2.7777777777777679E-2</v>
      </c>
      <c r="AS230" s="2">
        <f t="shared" si="18"/>
        <v>1.8691588785046731E-2</v>
      </c>
      <c r="AT230" s="2">
        <f t="shared" si="18"/>
        <v>-4.500000000000004E-2</v>
      </c>
    </row>
    <row r="231" spans="1:46" x14ac:dyDescent="0.25">
      <c r="A231">
        <v>93561</v>
      </c>
      <c r="B231">
        <v>2021</v>
      </c>
      <c r="C231">
        <v>70713000</v>
      </c>
      <c r="D231" t="s">
        <v>135</v>
      </c>
      <c r="E231" t="s">
        <v>100</v>
      </c>
      <c r="F231" s="1">
        <v>15.1</v>
      </c>
      <c r="G231" s="10">
        <v>15.5</v>
      </c>
      <c r="H231" s="10">
        <v>16</v>
      </c>
      <c r="I231" s="9">
        <v>18</v>
      </c>
      <c r="J231" s="9">
        <v>18.899999999999999</v>
      </c>
      <c r="K231" s="9">
        <v>20.3</v>
      </c>
      <c r="L231" s="9">
        <v>22.3</v>
      </c>
      <c r="M231" s="7">
        <v>23</v>
      </c>
      <c r="N231" s="7">
        <v>21.3</v>
      </c>
      <c r="O231" s="9">
        <v>20.9</v>
      </c>
      <c r="P231" s="9">
        <v>20.2</v>
      </c>
      <c r="Q231" s="9">
        <v>19.2</v>
      </c>
      <c r="R231" s="7">
        <f t="shared" si="23"/>
        <v>19.224999999999998</v>
      </c>
      <c r="T231" s="3">
        <f t="shared" si="19"/>
        <v>-17.100000000000001</v>
      </c>
      <c r="U231" s="3">
        <f t="shared" si="19"/>
        <v>-17</v>
      </c>
      <c r="V231" s="3">
        <f t="shared" si="19"/>
        <v>-15.7</v>
      </c>
      <c r="W231" s="3">
        <f t="shared" si="19"/>
        <v>6.6</v>
      </c>
      <c r="X231" s="3">
        <f t="shared" si="20"/>
        <v>8.6999999999999993</v>
      </c>
      <c r="Y231" s="3">
        <f t="shared" si="20"/>
        <v>10.4</v>
      </c>
      <c r="Z231" s="3">
        <f t="shared" si="20"/>
        <v>13.8</v>
      </c>
      <c r="AA231" s="3">
        <f t="shared" si="15"/>
        <v>13.3</v>
      </c>
      <c r="AB231" s="3">
        <f t="shared" si="15"/>
        <v>6.1000000000000014</v>
      </c>
      <c r="AC231" s="3">
        <f t="shared" si="15"/>
        <v>4.0999999999999979</v>
      </c>
      <c r="AD231" s="3">
        <f t="shared" si="15"/>
        <v>3</v>
      </c>
      <c r="AE231" s="3">
        <f t="shared" si="16"/>
        <v>2.5999999999999979</v>
      </c>
      <c r="AF231" s="3">
        <f t="shared" si="16"/>
        <v>1.5666666666666629</v>
      </c>
      <c r="AG231" s="9"/>
      <c r="AH231" s="2">
        <f t="shared" si="21"/>
        <v>-0.53105590062111807</v>
      </c>
      <c r="AI231" s="2">
        <f t="shared" si="21"/>
        <v>-0.52307692307692299</v>
      </c>
      <c r="AJ231" s="2">
        <f t="shared" si="21"/>
        <v>-0.49526813880126186</v>
      </c>
      <c r="AK231" s="2">
        <f t="shared" si="21"/>
        <v>0.57894736842105265</v>
      </c>
      <c r="AL231" s="2">
        <f t="shared" si="24"/>
        <v>0.85294117647058831</v>
      </c>
      <c r="AM231" s="2">
        <f t="shared" si="22"/>
        <v>1.0505050505050506</v>
      </c>
      <c r="AN231" s="2">
        <f t="shared" si="22"/>
        <v>1.6235294117647059</v>
      </c>
      <c r="AO231" s="2">
        <f t="shared" si="17"/>
        <v>1.3711340206185567</v>
      </c>
      <c r="AP231" s="2">
        <f t="shared" si="17"/>
        <v>0.40131578947368429</v>
      </c>
      <c r="AQ231" s="2">
        <f t="shared" si="17"/>
        <v>0.24404761904761885</v>
      </c>
      <c r="AR231" s="2">
        <f t="shared" si="17"/>
        <v>0.17441860465116288</v>
      </c>
      <c r="AS231" s="2">
        <f t="shared" si="18"/>
        <v>0.15662650602409633</v>
      </c>
      <c r="AT231" s="2">
        <f t="shared" si="18"/>
        <v>8.8721094856063942E-2</v>
      </c>
    </row>
    <row r="232" spans="1:46" x14ac:dyDescent="0.25">
      <c r="A232">
        <v>93561</v>
      </c>
      <c r="B232">
        <v>2021</v>
      </c>
      <c r="C232">
        <v>70713900</v>
      </c>
      <c r="D232" t="s">
        <v>135</v>
      </c>
      <c r="E232" t="s">
        <v>101</v>
      </c>
      <c r="F232" s="1">
        <v>14.9</v>
      </c>
      <c r="G232" s="10">
        <v>15.3</v>
      </c>
      <c r="H232" s="10">
        <v>15.9</v>
      </c>
      <c r="I232" s="9">
        <v>17.5</v>
      </c>
      <c r="J232" s="9">
        <v>18.399999999999999</v>
      </c>
      <c r="K232" s="9">
        <v>19.7</v>
      </c>
      <c r="L232" s="9">
        <v>21.5</v>
      </c>
      <c r="M232" s="7">
        <v>22.2</v>
      </c>
      <c r="N232" s="7">
        <v>20.7</v>
      </c>
      <c r="O232" s="9">
        <v>20.3</v>
      </c>
      <c r="P232" s="9">
        <v>20</v>
      </c>
      <c r="Q232" s="9">
        <v>19</v>
      </c>
      <c r="R232" s="7">
        <f t="shared" si="23"/>
        <v>18.783333333333335</v>
      </c>
      <c r="T232" s="3">
        <f t="shared" si="19"/>
        <v>-15.999999999999998</v>
      </c>
      <c r="U232" s="3">
        <f t="shared" si="19"/>
        <v>-15.899999999999999</v>
      </c>
      <c r="V232" s="3">
        <f t="shared" si="19"/>
        <v>-14.499999999999998</v>
      </c>
      <c r="W232" s="3">
        <f t="shared" si="19"/>
        <v>7.1999999999999993</v>
      </c>
      <c r="X232" s="3">
        <f t="shared" si="20"/>
        <v>8.4999999999999982</v>
      </c>
      <c r="Y232" s="3">
        <f t="shared" si="20"/>
        <v>10.1</v>
      </c>
      <c r="Z232" s="3">
        <f t="shared" si="20"/>
        <v>13.3</v>
      </c>
      <c r="AA232" s="3">
        <f t="shared" si="15"/>
        <v>12.799999999999999</v>
      </c>
      <c r="AB232" s="3">
        <f t="shared" si="15"/>
        <v>6.1999999999999993</v>
      </c>
      <c r="AC232" s="3">
        <f t="shared" si="15"/>
        <v>4.4000000000000004</v>
      </c>
      <c r="AD232" s="3">
        <f t="shared" si="15"/>
        <v>4</v>
      </c>
      <c r="AE232" s="3">
        <f t="shared" si="16"/>
        <v>3.3000000000000007</v>
      </c>
      <c r="AF232" s="3">
        <f t="shared" si="16"/>
        <v>1.9500000000000028</v>
      </c>
      <c r="AG232" s="9"/>
      <c r="AH232" s="2">
        <f t="shared" si="21"/>
        <v>-0.51779935275080902</v>
      </c>
      <c r="AI232" s="2">
        <f t="shared" si="21"/>
        <v>-0.50961538461538458</v>
      </c>
      <c r="AJ232" s="2">
        <f t="shared" si="21"/>
        <v>-0.47697368421052633</v>
      </c>
      <c r="AK232" s="2">
        <f t="shared" si="21"/>
        <v>0.69902912621359214</v>
      </c>
      <c r="AL232" s="2">
        <f t="shared" si="24"/>
        <v>0.85858585858585834</v>
      </c>
      <c r="AM232" s="2">
        <f t="shared" si="22"/>
        <v>1.0520833333333335</v>
      </c>
      <c r="AN232" s="2">
        <f t="shared" si="22"/>
        <v>1.6219512195121952</v>
      </c>
      <c r="AO232" s="2">
        <f t="shared" si="17"/>
        <v>1.3617021276595742</v>
      </c>
      <c r="AP232" s="2">
        <f t="shared" si="17"/>
        <v>0.42758620689655169</v>
      </c>
      <c r="AQ232" s="2">
        <f t="shared" si="17"/>
        <v>0.27672955974842761</v>
      </c>
      <c r="AR232" s="2">
        <f t="shared" si="17"/>
        <v>0.25</v>
      </c>
      <c r="AS232" s="2">
        <f t="shared" si="18"/>
        <v>0.21019108280254772</v>
      </c>
      <c r="AT232" s="2">
        <f t="shared" si="18"/>
        <v>0.11584158415841594</v>
      </c>
    </row>
    <row r="233" spans="1:46" x14ac:dyDescent="0.25">
      <c r="A233">
        <v>93561</v>
      </c>
      <c r="B233">
        <v>2021</v>
      </c>
      <c r="C233">
        <v>70720000</v>
      </c>
      <c r="D233" t="s">
        <v>135</v>
      </c>
      <c r="E233" t="s">
        <v>102</v>
      </c>
      <c r="F233" s="1">
        <v>171.1</v>
      </c>
      <c r="G233" s="10">
        <v>184.7</v>
      </c>
      <c r="H233" s="10">
        <v>198.4</v>
      </c>
      <c r="I233" s="9">
        <v>216.1</v>
      </c>
      <c r="J233" s="9">
        <v>230.4</v>
      </c>
      <c r="K233" s="9">
        <v>248</v>
      </c>
      <c r="L233" s="9">
        <v>259.39999999999998</v>
      </c>
      <c r="M233" s="7">
        <v>266.10000000000002</v>
      </c>
      <c r="N233" s="7">
        <v>275.8</v>
      </c>
      <c r="O233" s="9">
        <v>281.39999999999998</v>
      </c>
      <c r="P233" s="9">
        <v>285.89999999999998</v>
      </c>
      <c r="Q233" s="9">
        <v>290.7</v>
      </c>
      <c r="R233" s="7">
        <f t="shared" si="23"/>
        <v>242.33333333333334</v>
      </c>
      <c r="T233" s="3">
        <f t="shared" si="19"/>
        <v>-189.50000000000003</v>
      </c>
      <c r="U233" s="3">
        <f t="shared" si="19"/>
        <v>-178.8</v>
      </c>
      <c r="V233" s="3">
        <f t="shared" si="19"/>
        <v>-143.29999999999998</v>
      </c>
      <c r="W233" s="3">
        <f t="shared" si="19"/>
        <v>111.39999999999999</v>
      </c>
      <c r="X233" s="3">
        <f t="shared" si="20"/>
        <v>96.9</v>
      </c>
      <c r="Y233" s="3">
        <f t="shared" si="20"/>
        <v>101.80000000000001</v>
      </c>
      <c r="Z233" s="3">
        <f t="shared" si="20"/>
        <v>95.199999999999989</v>
      </c>
      <c r="AA233" s="3">
        <f t="shared" si="15"/>
        <v>86.100000000000023</v>
      </c>
      <c r="AB233" s="3">
        <f t="shared" si="15"/>
        <v>86.700000000000017</v>
      </c>
      <c r="AC233" s="3">
        <f t="shared" si="15"/>
        <v>69.199999999999989</v>
      </c>
      <c r="AD233" s="3">
        <f t="shared" si="15"/>
        <v>75.999999999999972</v>
      </c>
      <c r="AE233" s="3">
        <f t="shared" si="16"/>
        <v>89.299999999999983</v>
      </c>
      <c r="AF233" s="3">
        <f t="shared" si="16"/>
        <v>25.083333333333343</v>
      </c>
      <c r="AG233" s="9"/>
      <c r="AH233" s="2">
        <f t="shared" si="21"/>
        <v>-0.52551303383250136</v>
      </c>
      <c r="AI233" s="2">
        <f t="shared" si="21"/>
        <v>-0.4918844566712518</v>
      </c>
      <c r="AJ233" s="2">
        <f t="shared" si="21"/>
        <v>-0.41937371963710857</v>
      </c>
      <c r="AK233" s="2">
        <f t="shared" si="21"/>
        <v>1.0639923591212987</v>
      </c>
      <c r="AL233" s="2">
        <f t="shared" si="24"/>
        <v>0.72584269662921352</v>
      </c>
      <c r="AM233" s="2">
        <f t="shared" si="22"/>
        <v>0.6963064295485637</v>
      </c>
      <c r="AN233" s="2">
        <f t="shared" si="22"/>
        <v>0.57978075517661387</v>
      </c>
      <c r="AO233" s="2">
        <f t="shared" si="17"/>
        <v>0.4783333333333335</v>
      </c>
      <c r="AP233" s="2">
        <f t="shared" si="17"/>
        <v>0.45848757271285034</v>
      </c>
      <c r="AQ233" s="2">
        <f t="shared" si="17"/>
        <v>0.3261074458058435</v>
      </c>
      <c r="AR233" s="2">
        <f t="shared" si="17"/>
        <v>0.36207717960933761</v>
      </c>
      <c r="AS233" s="2">
        <f t="shared" si="18"/>
        <v>0.44339622641509435</v>
      </c>
      <c r="AT233" s="2">
        <f t="shared" si="18"/>
        <v>0.11545838128116603</v>
      </c>
    </row>
    <row r="234" spans="1:46" x14ac:dyDescent="0.25">
      <c r="A234">
        <v>93561</v>
      </c>
      <c r="B234">
        <v>2021</v>
      </c>
      <c r="C234">
        <v>70721000</v>
      </c>
      <c r="D234" t="s">
        <v>135</v>
      </c>
      <c r="E234" t="s">
        <v>103</v>
      </c>
      <c r="F234" s="1">
        <v>22.9</v>
      </c>
      <c r="G234" s="10">
        <v>22.1</v>
      </c>
      <c r="H234" s="10">
        <v>21.1</v>
      </c>
      <c r="I234" s="9">
        <v>21.2</v>
      </c>
      <c r="J234" s="9">
        <v>22.2</v>
      </c>
      <c r="K234" s="9">
        <v>25.1</v>
      </c>
      <c r="L234" s="9">
        <v>27.9</v>
      </c>
      <c r="M234" s="7">
        <v>29.2</v>
      </c>
      <c r="N234" s="7">
        <v>31.1</v>
      </c>
      <c r="O234" s="9">
        <v>32.299999999999997</v>
      </c>
      <c r="P234" s="9">
        <v>32.799999999999997</v>
      </c>
      <c r="Q234" s="9">
        <v>34.799999999999997</v>
      </c>
      <c r="R234" s="7">
        <f t="shared" si="23"/>
        <v>26.891666666666666</v>
      </c>
      <c r="T234" s="3">
        <f t="shared" si="19"/>
        <v>-29.6</v>
      </c>
      <c r="U234" s="3">
        <f t="shared" si="19"/>
        <v>-30.199999999999996</v>
      </c>
      <c r="V234" s="3">
        <f t="shared" si="19"/>
        <v>-30.299999999999997</v>
      </c>
      <c r="W234" s="3">
        <f t="shared" si="19"/>
        <v>2.6999999999999993</v>
      </c>
      <c r="X234" s="3">
        <f t="shared" si="20"/>
        <v>4.5</v>
      </c>
      <c r="Y234" s="3">
        <f t="shared" si="20"/>
        <v>7.1000000000000014</v>
      </c>
      <c r="Z234" s="3">
        <f t="shared" si="20"/>
        <v>11</v>
      </c>
      <c r="AA234" s="3">
        <f t="shared" si="15"/>
        <v>11.399999999999999</v>
      </c>
      <c r="AB234" s="3">
        <f t="shared" si="15"/>
        <v>12.8</v>
      </c>
      <c r="AC234" s="3">
        <f t="shared" si="15"/>
        <v>4.2999999999999972</v>
      </c>
      <c r="AD234" s="3">
        <f t="shared" si="15"/>
        <v>5.3999999999999986</v>
      </c>
      <c r="AE234" s="3">
        <f t="shared" si="16"/>
        <v>7.7999999999999972</v>
      </c>
      <c r="AF234" s="3">
        <f t="shared" si="16"/>
        <v>-1.9249999999999972</v>
      </c>
      <c r="AG234" s="9"/>
      <c r="AH234" s="2">
        <f t="shared" si="21"/>
        <v>-0.56380952380952376</v>
      </c>
      <c r="AI234" s="2">
        <f t="shared" si="21"/>
        <v>-0.57743785850860418</v>
      </c>
      <c r="AJ234" s="2">
        <f t="shared" si="21"/>
        <v>-0.58949416342412442</v>
      </c>
      <c r="AK234" s="2">
        <f t="shared" si="21"/>
        <v>0.14594594594594601</v>
      </c>
      <c r="AL234" s="2">
        <f t="shared" si="24"/>
        <v>0.25423728813559321</v>
      </c>
      <c r="AM234" s="2">
        <f t="shared" si="22"/>
        <v>0.3944444444444446</v>
      </c>
      <c r="AN234" s="2">
        <f t="shared" si="22"/>
        <v>0.65088757396449703</v>
      </c>
      <c r="AO234" s="2">
        <f t="shared" si="17"/>
        <v>0.64044943820224698</v>
      </c>
      <c r="AP234" s="2">
        <f t="shared" si="17"/>
        <v>0.69945355191256842</v>
      </c>
      <c r="AQ234" s="2">
        <f t="shared" si="17"/>
        <v>0.15357142857142847</v>
      </c>
      <c r="AR234" s="2">
        <f t="shared" si="17"/>
        <v>0.19708029197080279</v>
      </c>
      <c r="AS234" s="2">
        <f t="shared" si="18"/>
        <v>0.28888888888888875</v>
      </c>
      <c r="AT234" s="2">
        <f t="shared" si="18"/>
        <v>-6.6801619433198289E-2</v>
      </c>
    </row>
    <row r="235" spans="1:46" x14ac:dyDescent="0.25">
      <c r="A235">
        <v>93561</v>
      </c>
      <c r="B235">
        <v>2021</v>
      </c>
      <c r="C235">
        <v>70721100</v>
      </c>
      <c r="D235" t="s">
        <v>135</v>
      </c>
      <c r="E235" t="s">
        <v>104</v>
      </c>
      <c r="F235" s="1">
        <v>22.4</v>
      </c>
      <c r="G235" s="10">
        <v>21.6</v>
      </c>
      <c r="H235" s="10">
        <v>20.7</v>
      </c>
      <c r="I235" s="9">
        <v>20.7</v>
      </c>
      <c r="J235" s="9">
        <v>21.7</v>
      </c>
      <c r="K235" s="9">
        <v>24.6</v>
      </c>
      <c r="L235" s="9">
        <v>26.9</v>
      </c>
      <c r="M235" s="7">
        <v>28.4</v>
      </c>
      <c r="N235" s="7">
        <v>30.6</v>
      </c>
      <c r="O235" s="9">
        <v>31.7</v>
      </c>
      <c r="P235" s="9">
        <v>31.8</v>
      </c>
      <c r="Q235" s="9">
        <v>32.200000000000003</v>
      </c>
      <c r="R235" s="7">
        <f t="shared" si="23"/>
        <v>26.108333333333334</v>
      </c>
      <c r="T235" s="3">
        <f t="shared" si="19"/>
        <v>-29.4</v>
      </c>
      <c r="U235" s="3">
        <f t="shared" si="19"/>
        <v>-30.1</v>
      </c>
      <c r="V235" s="3">
        <f t="shared" si="19"/>
        <v>-30.099999999999998</v>
      </c>
      <c r="W235" s="3">
        <f t="shared" si="19"/>
        <v>2.6999999999999993</v>
      </c>
      <c r="X235" s="3">
        <f t="shared" si="20"/>
        <v>4.5</v>
      </c>
      <c r="Y235" s="3">
        <f t="shared" si="20"/>
        <v>7.1000000000000014</v>
      </c>
      <c r="Z235" s="3">
        <f t="shared" si="20"/>
        <v>10.7</v>
      </c>
      <c r="AA235" s="3">
        <f t="shared" si="15"/>
        <v>11.2</v>
      </c>
      <c r="AB235" s="3">
        <f t="shared" si="15"/>
        <v>12.900000000000002</v>
      </c>
      <c r="AC235" s="3">
        <f t="shared" si="15"/>
        <v>4.1999999999999993</v>
      </c>
      <c r="AD235" s="3">
        <f t="shared" si="15"/>
        <v>4.9000000000000021</v>
      </c>
      <c r="AE235" s="3">
        <f t="shared" si="16"/>
        <v>5.7000000000000028</v>
      </c>
      <c r="AF235" s="3">
        <f t="shared" si="16"/>
        <v>-2.1416666666666622</v>
      </c>
      <c r="AG235" s="9"/>
      <c r="AH235" s="2">
        <f t="shared" si="21"/>
        <v>-0.56756756756756754</v>
      </c>
      <c r="AI235" s="2">
        <f t="shared" si="21"/>
        <v>-0.58220502901353965</v>
      </c>
      <c r="AJ235" s="2">
        <f t="shared" si="21"/>
        <v>-0.59251968503937014</v>
      </c>
      <c r="AK235" s="2">
        <f t="shared" si="21"/>
        <v>0.14999999999999991</v>
      </c>
      <c r="AL235" s="2">
        <f t="shared" si="24"/>
        <v>0.26162790697674421</v>
      </c>
      <c r="AM235" s="2">
        <f t="shared" si="22"/>
        <v>0.40571428571428569</v>
      </c>
      <c r="AN235" s="2">
        <f t="shared" si="22"/>
        <v>0.66049382716049387</v>
      </c>
      <c r="AO235" s="2">
        <f t="shared" si="17"/>
        <v>0.65116279069767447</v>
      </c>
      <c r="AP235" s="2">
        <f t="shared" si="17"/>
        <v>0.72881355932203395</v>
      </c>
      <c r="AQ235" s="2">
        <f t="shared" si="17"/>
        <v>0.1527272727272726</v>
      </c>
      <c r="AR235" s="2">
        <f t="shared" si="17"/>
        <v>0.18215613382899631</v>
      </c>
      <c r="AS235" s="2">
        <f t="shared" si="18"/>
        <v>0.21509433962264168</v>
      </c>
      <c r="AT235" s="2">
        <f t="shared" si="18"/>
        <v>-7.5811209439527905E-2</v>
      </c>
    </row>
    <row r="236" spans="1:46" x14ac:dyDescent="0.25">
      <c r="A236">
        <v>93561</v>
      </c>
      <c r="B236">
        <v>2021</v>
      </c>
      <c r="C236">
        <v>70722000</v>
      </c>
      <c r="D236" t="s">
        <v>135</v>
      </c>
      <c r="E236" t="s">
        <v>105</v>
      </c>
      <c r="F236" s="1">
        <v>148.19999999999999</v>
      </c>
      <c r="G236" s="10">
        <v>162.6</v>
      </c>
      <c r="H236" s="10">
        <v>177.3</v>
      </c>
      <c r="I236" s="9">
        <v>194.9</v>
      </c>
      <c r="J236" s="9">
        <v>208.2</v>
      </c>
      <c r="K236" s="9">
        <v>222.9</v>
      </c>
      <c r="L236" s="9">
        <v>231.5</v>
      </c>
      <c r="M236" s="7">
        <v>236.9</v>
      </c>
      <c r="N236" s="7">
        <v>244.7</v>
      </c>
      <c r="O236" s="9">
        <v>249.1</v>
      </c>
      <c r="P236" s="9">
        <v>253.1</v>
      </c>
      <c r="Q236" s="9">
        <v>255.9</v>
      </c>
      <c r="R236" s="7">
        <f t="shared" si="23"/>
        <v>215.44166666666669</v>
      </c>
      <c r="T236" s="3">
        <f t="shared" si="19"/>
        <v>-159.90000000000003</v>
      </c>
      <c r="U236" s="3">
        <f t="shared" si="19"/>
        <v>-148.6</v>
      </c>
      <c r="V236" s="3">
        <f t="shared" si="19"/>
        <v>-113</v>
      </c>
      <c r="W236" s="3">
        <f t="shared" si="19"/>
        <v>108.7</v>
      </c>
      <c r="X236" s="3">
        <f t="shared" si="20"/>
        <v>92.399999999999991</v>
      </c>
      <c r="Y236" s="3">
        <f t="shared" si="20"/>
        <v>94.700000000000017</v>
      </c>
      <c r="Z236" s="3">
        <f t="shared" si="20"/>
        <v>84.199999999999989</v>
      </c>
      <c r="AA236" s="3">
        <f t="shared" si="15"/>
        <v>74.700000000000017</v>
      </c>
      <c r="AB236" s="3">
        <f t="shared" si="15"/>
        <v>73.899999999999977</v>
      </c>
      <c r="AC236" s="3">
        <f t="shared" si="15"/>
        <v>64.900000000000006</v>
      </c>
      <c r="AD236" s="3">
        <f t="shared" si="15"/>
        <v>70.599999999999994</v>
      </c>
      <c r="AE236" s="3">
        <f t="shared" si="16"/>
        <v>81.5</v>
      </c>
      <c r="AF236" s="3">
        <f t="shared" si="16"/>
        <v>27.008333333333326</v>
      </c>
      <c r="AG236" s="9"/>
      <c r="AH236" s="2">
        <f t="shared" si="21"/>
        <v>-0.518987341772152</v>
      </c>
      <c r="AI236" s="2">
        <f t="shared" si="21"/>
        <v>-0.47750642673521848</v>
      </c>
      <c r="AJ236" s="2">
        <f t="shared" si="21"/>
        <v>-0.38925249741646573</v>
      </c>
      <c r="AK236" s="2">
        <f t="shared" si="21"/>
        <v>1.2610208816705337</v>
      </c>
      <c r="AL236" s="2">
        <f t="shared" si="24"/>
        <v>0.79792746113989632</v>
      </c>
      <c r="AM236" s="2">
        <f t="shared" si="22"/>
        <v>0.73868954758190353</v>
      </c>
      <c r="AN236" s="2">
        <f t="shared" si="22"/>
        <v>0.57162253903598081</v>
      </c>
      <c r="AO236" s="2">
        <f t="shared" si="17"/>
        <v>0.46054254007398288</v>
      </c>
      <c r="AP236" s="2">
        <f t="shared" si="17"/>
        <v>0.43266978922716604</v>
      </c>
      <c r="AQ236" s="2">
        <f t="shared" si="17"/>
        <v>0.35233441910966357</v>
      </c>
      <c r="AR236" s="2">
        <f t="shared" si="17"/>
        <v>0.38684931506849307</v>
      </c>
      <c r="AS236" s="2">
        <f t="shared" si="18"/>
        <v>0.46731651376146788</v>
      </c>
      <c r="AT236" s="2">
        <f t="shared" si="18"/>
        <v>0.14333097470369704</v>
      </c>
    </row>
    <row r="237" spans="1:46" x14ac:dyDescent="0.25">
      <c r="A237">
        <v>93561</v>
      </c>
      <c r="B237">
        <v>2021</v>
      </c>
      <c r="C237">
        <v>70722500</v>
      </c>
      <c r="D237" t="s">
        <v>135</v>
      </c>
      <c r="E237" t="s">
        <v>143</v>
      </c>
      <c r="F237" s="1">
        <v>135.5</v>
      </c>
      <c r="G237" s="10">
        <v>146.19999999999999</v>
      </c>
      <c r="H237" s="10">
        <v>159.1</v>
      </c>
      <c r="I237" s="9">
        <v>173.9</v>
      </c>
      <c r="J237" s="9">
        <v>185</v>
      </c>
      <c r="K237" s="9">
        <v>197.5</v>
      </c>
      <c r="L237" s="9">
        <v>204.9</v>
      </c>
      <c r="M237" s="7">
        <v>208.1</v>
      </c>
      <c r="N237" s="7">
        <v>212.7</v>
      </c>
      <c r="O237" s="9">
        <v>217.3</v>
      </c>
      <c r="P237" s="9">
        <v>220.8</v>
      </c>
      <c r="Q237" s="9">
        <v>223.6</v>
      </c>
      <c r="R237" s="7">
        <f t="shared" si="23"/>
        <v>190.38333333333333</v>
      </c>
      <c r="T237" s="3">
        <f t="shared" si="19"/>
        <v>-133.89999999999998</v>
      </c>
      <c r="U237" s="3">
        <f t="shared" si="19"/>
        <v>-124.19999999999999</v>
      </c>
      <c r="V237" s="3">
        <f t="shared" si="19"/>
        <v>-93.700000000000017</v>
      </c>
      <c r="W237" s="3">
        <f t="shared" si="19"/>
        <v>101.2</v>
      </c>
      <c r="X237" s="3">
        <f t="shared" si="20"/>
        <v>82.6</v>
      </c>
      <c r="Y237" s="3">
        <f t="shared" si="20"/>
        <v>82.3</v>
      </c>
      <c r="Z237" s="3">
        <f t="shared" si="20"/>
        <v>71.099999999999994</v>
      </c>
      <c r="AA237" s="3">
        <f t="shared" si="15"/>
        <v>61.900000000000006</v>
      </c>
      <c r="AB237" s="3">
        <f t="shared" si="15"/>
        <v>59.799999999999983</v>
      </c>
      <c r="AC237" s="3">
        <f t="shared" si="15"/>
        <v>52.600000000000023</v>
      </c>
      <c r="AD237" s="3">
        <f t="shared" si="15"/>
        <v>56.800000000000011</v>
      </c>
      <c r="AE237" s="3">
        <f t="shared" si="16"/>
        <v>65.599999999999994</v>
      </c>
      <c r="AF237" s="3">
        <f t="shared" si="16"/>
        <v>23.508333333333326</v>
      </c>
      <c r="AG237" s="9"/>
      <c r="AH237" s="2">
        <f t="shared" si="21"/>
        <v>-0.49703043801039337</v>
      </c>
      <c r="AI237" s="2">
        <f t="shared" si="21"/>
        <v>-0.45931952662721898</v>
      </c>
      <c r="AJ237" s="2">
        <f t="shared" si="21"/>
        <v>-0.37064873417721522</v>
      </c>
      <c r="AK237" s="2">
        <f t="shared" si="21"/>
        <v>1.392022008253095</v>
      </c>
      <c r="AL237" s="2">
        <f t="shared" si="24"/>
        <v>0.806640625</v>
      </c>
      <c r="AM237" s="2">
        <f t="shared" si="22"/>
        <v>0.7144097222222221</v>
      </c>
      <c r="AN237" s="2">
        <f t="shared" si="22"/>
        <v>0.53139013452914785</v>
      </c>
      <c r="AO237" s="2">
        <f t="shared" si="17"/>
        <v>0.42339261285909724</v>
      </c>
      <c r="AP237" s="2">
        <f t="shared" si="17"/>
        <v>0.39110529758011769</v>
      </c>
      <c r="AQ237" s="2">
        <f t="shared" si="17"/>
        <v>0.31936854887674571</v>
      </c>
      <c r="AR237" s="2">
        <f t="shared" si="17"/>
        <v>0.34634146341463423</v>
      </c>
      <c r="AS237" s="2">
        <f t="shared" si="18"/>
        <v>0.41518987341772151</v>
      </c>
      <c r="AT237" s="2">
        <f t="shared" si="18"/>
        <v>0.14087390761548058</v>
      </c>
    </row>
    <row r="238" spans="1:46" x14ac:dyDescent="0.25">
      <c r="A238">
        <v>93561</v>
      </c>
      <c r="B238">
        <v>2021</v>
      </c>
      <c r="C238">
        <v>70722511</v>
      </c>
      <c r="D238" t="s">
        <v>135</v>
      </c>
      <c r="E238" t="s">
        <v>165</v>
      </c>
      <c r="F238" s="1">
        <v>60.4</v>
      </c>
      <c r="G238" s="10">
        <v>70</v>
      </c>
      <c r="H238" s="10">
        <v>80.599999999999994</v>
      </c>
      <c r="I238" s="9">
        <v>92</v>
      </c>
      <c r="J238" s="9">
        <v>100.3</v>
      </c>
      <c r="K238" s="9">
        <v>109.2</v>
      </c>
      <c r="L238" s="9">
        <v>114.7</v>
      </c>
      <c r="M238" s="7">
        <v>117.1</v>
      </c>
      <c r="N238" s="7">
        <v>120.6</v>
      </c>
      <c r="O238" s="9">
        <v>122.9</v>
      </c>
      <c r="P238" s="9">
        <v>124.8</v>
      </c>
      <c r="Q238" s="9">
        <v>126.4</v>
      </c>
      <c r="R238" s="7">
        <f t="shared" si="23"/>
        <v>103.25000000000001</v>
      </c>
      <c r="T238" s="3">
        <f t="shared" si="19"/>
        <v>-101.1</v>
      </c>
      <c r="U238" s="3">
        <f t="shared" si="19"/>
        <v>-92</v>
      </c>
      <c r="V238" s="3">
        <f t="shared" si="19"/>
        <v>-67.5</v>
      </c>
      <c r="W238" s="3">
        <f t="shared" si="19"/>
        <v>66.3</v>
      </c>
      <c r="X238" s="3">
        <f t="shared" si="20"/>
        <v>56.599999999999994</v>
      </c>
      <c r="Y238" s="3">
        <f t="shared" si="20"/>
        <v>60.800000000000004</v>
      </c>
      <c r="Z238" s="3">
        <f t="shared" si="20"/>
        <v>52</v>
      </c>
      <c r="AA238" s="3">
        <f t="shared" si="15"/>
        <v>45.099999999999994</v>
      </c>
      <c r="AB238" s="3">
        <f t="shared" si="15"/>
        <v>44.199999999999989</v>
      </c>
      <c r="AC238" s="3">
        <f t="shared" si="15"/>
        <v>37</v>
      </c>
      <c r="AD238" s="3">
        <f t="shared" si="15"/>
        <v>39.599999999999994</v>
      </c>
      <c r="AE238" s="3">
        <f t="shared" si="16"/>
        <v>47.2</v>
      </c>
      <c r="AF238" s="3">
        <f t="shared" si="16"/>
        <v>15.683333333333351</v>
      </c>
      <c r="AG238" s="9"/>
      <c r="AH238" s="2">
        <f t="shared" si="21"/>
        <v>-0.62600619195046447</v>
      </c>
      <c r="AI238" s="2">
        <f t="shared" si="21"/>
        <v>-0.56790123456790131</v>
      </c>
      <c r="AJ238" s="2">
        <f t="shared" si="21"/>
        <v>-0.4557731262660365</v>
      </c>
      <c r="AK238" s="2">
        <f t="shared" si="21"/>
        <v>2.5797665369649807</v>
      </c>
      <c r="AL238" s="2">
        <f t="shared" si="24"/>
        <v>1.2951945080091529</v>
      </c>
      <c r="AM238" s="2">
        <f t="shared" si="22"/>
        <v>1.2561983471074383</v>
      </c>
      <c r="AN238" s="2">
        <f t="shared" si="22"/>
        <v>0.82934609250398728</v>
      </c>
      <c r="AO238" s="2">
        <f t="shared" si="17"/>
        <v>0.62638888888888888</v>
      </c>
      <c r="AP238" s="2">
        <f t="shared" si="17"/>
        <v>0.57853403141361248</v>
      </c>
      <c r="AQ238" s="2">
        <f t="shared" si="17"/>
        <v>0.43073341094295681</v>
      </c>
      <c r="AR238" s="2">
        <f t="shared" si="17"/>
        <v>0.46478873239436602</v>
      </c>
      <c r="AS238" s="2">
        <f t="shared" si="18"/>
        <v>0.59595959595959602</v>
      </c>
      <c r="AT238" s="2">
        <f t="shared" si="18"/>
        <v>0.17910163684811597</v>
      </c>
    </row>
    <row r="239" spans="1:46" x14ac:dyDescent="0.25">
      <c r="A239">
        <v>93561</v>
      </c>
      <c r="B239">
        <v>2021</v>
      </c>
      <c r="C239">
        <v>70722590</v>
      </c>
      <c r="D239" t="s">
        <v>135</v>
      </c>
      <c r="E239" t="s">
        <v>166</v>
      </c>
      <c r="F239" s="1">
        <v>75.099999999999994</v>
      </c>
      <c r="G239" s="10">
        <v>76.2</v>
      </c>
      <c r="H239" s="10">
        <v>78.5</v>
      </c>
      <c r="I239" s="9">
        <v>81.900000000000006</v>
      </c>
      <c r="J239" s="9">
        <v>84.7</v>
      </c>
      <c r="K239" s="9">
        <v>88.3</v>
      </c>
      <c r="L239" s="9">
        <v>90.2</v>
      </c>
      <c r="M239" s="7">
        <v>91</v>
      </c>
      <c r="N239" s="7">
        <v>92.1</v>
      </c>
      <c r="O239" s="9">
        <v>94.4</v>
      </c>
      <c r="P239" s="9">
        <v>96</v>
      </c>
      <c r="Q239" s="9">
        <v>97.2</v>
      </c>
      <c r="R239" s="7">
        <f t="shared" si="23"/>
        <v>87.13333333333334</v>
      </c>
      <c r="T239" s="3">
        <f t="shared" si="19"/>
        <v>-32.800000000000011</v>
      </c>
      <c r="U239" s="3">
        <f t="shared" si="19"/>
        <v>-32.200000000000003</v>
      </c>
      <c r="V239" s="3">
        <f t="shared" si="19"/>
        <v>-26.200000000000003</v>
      </c>
      <c r="W239" s="3">
        <f t="shared" si="19"/>
        <v>34.900000000000006</v>
      </c>
      <c r="X239" s="3">
        <f t="shared" si="20"/>
        <v>26</v>
      </c>
      <c r="Y239" s="3">
        <f t="shared" si="20"/>
        <v>21.5</v>
      </c>
      <c r="Z239" s="3">
        <f t="shared" si="20"/>
        <v>19.100000000000009</v>
      </c>
      <c r="AA239" s="3">
        <f t="shared" si="15"/>
        <v>16.799999999999997</v>
      </c>
      <c r="AB239" s="3">
        <f t="shared" si="15"/>
        <v>15.599999999999994</v>
      </c>
      <c r="AC239" s="3">
        <f t="shared" si="15"/>
        <v>15.600000000000009</v>
      </c>
      <c r="AD239" s="3">
        <f t="shared" si="15"/>
        <v>17.200000000000003</v>
      </c>
      <c r="AE239" s="3">
        <f t="shared" si="16"/>
        <v>18.400000000000006</v>
      </c>
      <c r="AF239" s="3">
        <f t="shared" si="16"/>
        <v>7.8250000000000171</v>
      </c>
      <c r="AG239" s="9"/>
      <c r="AH239" s="2">
        <f t="shared" si="21"/>
        <v>-0.30398517145505111</v>
      </c>
      <c r="AI239" s="2">
        <f t="shared" si="21"/>
        <v>-0.29704797047970477</v>
      </c>
      <c r="AJ239" s="2">
        <f t="shared" si="21"/>
        <v>-0.25023877745940781</v>
      </c>
      <c r="AK239" s="2">
        <f t="shared" si="21"/>
        <v>0.74255319148936172</v>
      </c>
      <c r="AL239" s="2">
        <f t="shared" si="24"/>
        <v>0.44293015332197605</v>
      </c>
      <c r="AM239" s="2">
        <f t="shared" si="22"/>
        <v>0.32185628742514982</v>
      </c>
      <c r="AN239" s="2">
        <f t="shared" si="22"/>
        <v>0.26863572433192706</v>
      </c>
      <c r="AO239" s="2">
        <f t="shared" si="17"/>
        <v>0.22641509433962259</v>
      </c>
      <c r="AP239" s="2">
        <f t="shared" si="17"/>
        <v>0.20392156862745092</v>
      </c>
      <c r="AQ239" s="2">
        <f t="shared" si="17"/>
        <v>0.19796954314720816</v>
      </c>
      <c r="AR239" s="2">
        <f t="shared" si="17"/>
        <v>0.218274111675127</v>
      </c>
      <c r="AS239" s="2">
        <f t="shared" si="18"/>
        <v>0.23350253807106602</v>
      </c>
      <c r="AT239" s="2">
        <f t="shared" si="18"/>
        <v>9.8665545865293858E-2</v>
      </c>
    </row>
    <row r="240" spans="1:46" x14ac:dyDescent="0.25">
      <c r="A240">
        <v>93561</v>
      </c>
      <c r="B240">
        <v>2021</v>
      </c>
      <c r="C240">
        <v>80000000</v>
      </c>
      <c r="D240" t="s">
        <v>135</v>
      </c>
      <c r="E240" t="s">
        <v>106</v>
      </c>
      <c r="F240" s="1">
        <v>160.69999999999999</v>
      </c>
      <c r="G240" s="10">
        <v>161.5</v>
      </c>
      <c r="H240" s="10">
        <v>162.69999999999999</v>
      </c>
      <c r="I240" s="9">
        <v>165</v>
      </c>
      <c r="J240" s="9">
        <v>166.5</v>
      </c>
      <c r="K240" s="9">
        <v>168</v>
      </c>
      <c r="L240" s="9">
        <v>168.4</v>
      </c>
      <c r="M240" s="7">
        <v>168.1</v>
      </c>
      <c r="N240" s="7">
        <v>169.4</v>
      </c>
      <c r="O240" s="9">
        <v>171.3</v>
      </c>
      <c r="P240" s="9">
        <v>172.3</v>
      </c>
      <c r="Q240" s="9">
        <v>171.9</v>
      </c>
      <c r="R240" s="7">
        <f t="shared" si="23"/>
        <v>167.15</v>
      </c>
      <c r="T240" s="3">
        <f t="shared" si="19"/>
        <v>-33.5</v>
      </c>
      <c r="U240" s="3">
        <f t="shared" si="19"/>
        <v>-33.300000000000011</v>
      </c>
      <c r="V240" s="3">
        <f t="shared" si="19"/>
        <v>-26.700000000000017</v>
      </c>
      <c r="W240" s="3">
        <f t="shared" si="19"/>
        <v>35.900000000000006</v>
      </c>
      <c r="X240" s="3">
        <f t="shared" si="20"/>
        <v>33.900000000000006</v>
      </c>
      <c r="Y240" s="3">
        <f t="shared" si="20"/>
        <v>26.199999999999989</v>
      </c>
      <c r="Z240" s="3">
        <f t="shared" si="20"/>
        <v>13.800000000000011</v>
      </c>
      <c r="AA240" s="3">
        <f t="shared" si="15"/>
        <v>8.4000000000000057</v>
      </c>
      <c r="AB240" s="3">
        <f t="shared" si="15"/>
        <v>7.8000000000000114</v>
      </c>
      <c r="AC240" s="3">
        <f t="shared" si="15"/>
        <v>7.3000000000000114</v>
      </c>
      <c r="AD240" s="3">
        <f t="shared" si="15"/>
        <v>8</v>
      </c>
      <c r="AE240" s="3">
        <f t="shared" si="16"/>
        <v>8.2000000000000171</v>
      </c>
      <c r="AF240" s="3">
        <f t="shared" si="16"/>
        <v>4.6666666666666856</v>
      </c>
      <c r="AG240" s="9"/>
      <c r="AH240" s="2">
        <f t="shared" si="21"/>
        <v>-0.17250257466529351</v>
      </c>
      <c r="AI240" s="2">
        <f t="shared" si="21"/>
        <v>-0.17094455852156065</v>
      </c>
      <c r="AJ240" s="2">
        <f t="shared" si="21"/>
        <v>-0.14097148891235489</v>
      </c>
      <c r="AK240" s="2">
        <f t="shared" si="21"/>
        <v>0.27807900852052669</v>
      </c>
      <c r="AL240" s="2">
        <f t="shared" si="24"/>
        <v>0.25565610859728505</v>
      </c>
      <c r="AM240" s="2">
        <f t="shared" si="22"/>
        <v>0.18476727785613534</v>
      </c>
      <c r="AN240" s="2">
        <f t="shared" si="22"/>
        <v>8.9262613195342899E-2</v>
      </c>
      <c r="AO240" s="2">
        <f t="shared" si="17"/>
        <v>5.2598622417032059E-2</v>
      </c>
      <c r="AP240" s="2">
        <f t="shared" si="17"/>
        <v>4.8267326732673421E-2</v>
      </c>
      <c r="AQ240" s="2">
        <f t="shared" si="17"/>
        <v>4.451219512195137E-2</v>
      </c>
      <c r="AR240" s="2">
        <f t="shared" si="17"/>
        <v>4.8691418137553288E-2</v>
      </c>
      <c r="AS240" s="2">
        <f t="shared" si="18"/>
        <v>5.009163103237646E-2</v>
      </c>
      <c r="AT240" s="2">
        <f t="shared" si="18"/>
        <v>2.8720894450712908E-2</v>
      </c>
    </row>
    <row r="241" spans="1:46" x14ac:dyDescent="0.25">
      <c r="A241">
        <v>93561</v>
      </c>
      <c r="B241">
        <v>2021</v>
      </c>
      <c r="C241">
        <v>80812000</v>
      </c>
      <c r="D241" t="s">
        <v>135</v>
      </c>
      <c r="E241" t="s">
        <v>107</v>
      </c>
      <c r="F241" s="1">
        <v>45</v>
      </c>
      <c r="G241" s="10">
        <v>45.6</v>
      </c>
      <c r="H241" s="10">
        <v>46.4</v>
      </c>
      <c r="I241" s="9">
        <v>47.5</v>
      </c>
      <c r="J241" s="9">
        <v>48.5</v>
      </c>
      <c r="K241" s="9">
        <v>49.4</v>
      </c>
      <c r="L241" s="9">
        <v>50.3</v>
      </c>
      <c r="M241" s="7">
        <v>50.7</v>
      </c>
      <c r="N241" s="7">
        <v>51.9</v>
      </c>
      <c r="O241" s="9">
        <v>51.4</v>
      </c>
      <c r="P241" s="9">
        <v>52</v>
      </c>
      <c r="Q241" s="9">
        <v>51</v>
      </c>
      <c r="R241" s="7">
        <f t="shared" si="23"/>
        <v>49.141666666666659</v>
      </c>
      <c r="T241" s="3">
        <f t="shared" si="19"/>
        <v>-17.100000000000001</v>
      </c>
      <c r="U241" s="3">
        <f t="shared" si="19"/>
        <v>-16.5</v>
      </c>
      <c r="V241" s="3">
        <f t="shared" si="19"/>
        <v>-12.200000000000003</v>
      </c>
      <c r="W241" s="3">
        <f t="shared" si="19"/>
        <v>24.3</v>
      </c>
      <c r="X241" s="3">
        <f t="shared" si="20"/>
        <v>23.1</v>
      </c>
      <c r="Y241" s="3">
        <f t="shared" si="20"/>
        <v>21.799999999999997</v>
      </c>
      <c r="Z241" s="3">
        <f t="shared" si="20"/>
        <v>9.5</v>
      </c>
      <c r="AA241" s="3">
        <f t="shared" si="15"/>
        <v>5.9000000000000057</v>
      </c>
      <c r="AB241" s="3">
        <f t="shared" si="15"/>
        <v>6</v>
      </c>
      <c r="AC241" s="3">
        <f t="shared" si="15"/>
        <v>4.7999999999999972</v>
      </c>
      <c r="AD241" s="3">
        <f t="shared" si="15"/>
        <v>5.5</v>
      </c>
      <c r="AE241" s="3">
        <f t="shared" si="16"/>
        <v>5</v>
      </c>
      <c r="AF241" s="3">
        <f t="shared" si="16"/>
        <v>5.0083333333333258</v>
      </c>
      <c r="AG241" s="9"/>
      <c r="AH241" s="2">
        <f t="shared" si="21"/>
        <v>-0.27536231884057971</v>
      </c>
      <c r="AI241" s="2">
        <f t="shared" si="21"/>
        <v>-0.2657004830917874</v>
      </c>
      <c r="AJ241" s="2">
        <f t="shared" si="21"/>
        <v>-0.20819112627986347</v>
      </c>
      <c r="AK241" s="2">
        <f t="shared" si="21"/>
        <v>1.0474137931034484</v>
      </c>
      <c r="AL241" s="2">
        <f t="shared" si="24"/>
        <v>0.90944881889763796</v>
      </c>
      <c r="AM241" s="2">
        <f t="shared" si="22"/>
        <v>0.78985507246376807</v>
      </c>
      <c r="AN241" s="2">
        <f t="shared" si="22"/>
        <v>0.23284313725490202</v>
      </c>
      <c r="AO241" s="2">
        <f t="shared" si="17"/>
        <v>0.1316964285714286</v>
      </c>
      <c r="AP241" s="2">
        <f t="shared" si="17"/>
        <v>0.13071895424836599</v>
      </c>
      <c r="AQ241" s="2">
        <f t="shared" si="17"/>
        <v>0.10300429184549342</v>
      </c>
      <c r="AR241" s="2">
        <f t="shared" si="17"/>
        <v>0.11827956989247301</v>
      </c>
      <c r="AS241" s="2">
        <f t="shared" si="18"/>
        <v>0.10869565217391308</v>
      </c>
      <c r="AT241" s="2">
        <f t="shared" si="18"/>
        <v>0.11348187311178237</v>
      </c>
    </row>
    <row r="242" spans="1:46" x14ac:dyDescent="0.25">
      <c r="A242">
        <v>93561</v>
      </c>
      <c r="B242">
        <v>2021</v>
      </c>
      <c r="C242">
        <v>80813000</v>
      </c>
      <c r="D242" t="s">
        <v>135</v>
      </c>
      <c r="E242" t="s">
        <v>167</v>
      </c>
      <c r="F242" s="1">
        <v>103.3</v>
      </c>
      <c r="G242" s="10">
        <v>103.4</v>
      </c>
      <c r="H242" s="10">
        <v>103.6</v>
      </c>
      <c r="I242" s="9">
        <v>104.8</v>
      </c>
      <c r="J242" s="9">
        <v>105.3</v>
      </c>
      <c r="K242" s="9">
        <v>105.8</v>
      </c>
      <c r="L242" s="9">
        <v>105.1</v>
      </c>
      <c r="M242" s="7">
        <v>104.4</v>
      </c>
      <c r="N242" s="7">
        <v>104.4</v>
      </c>
      <c r="O242" s="9">
        <v>106.3</v>
      </c>
      <c r="P242" s="9">
        <v>106.8</v>
      </c>
      <c r="Q242" s="9">
        <v>107.5</v>
      </c>
      <c r="R242" s="7">
        <f t="shared" si="23"/>
        <v>105.05833333333332</v>
      </c>
      <c r="T242" s="3">
        <f t="shared" si="19"/>
        <v>-14.5</v>
      </c>
      <c r="U242" s="3">
        <f t="shared" si="19"/>
        <v>-14.799999999999997</v>
      </c>
      <c r="V242" s="3">
        <f t="shared" si="19"/>
        <v>-13.300000000000011</v>
      </c>
      <c r="W242" s="3">
        <f t="shared" si="19"/>
        <v>6.5999999999999943</v>
      </c>
      <c r="X242" s="3">
        <f t="shared" si="20"/>
        <v>7.7999999999999972</v>
      </c>
      <c r="Y242" s="3">
        <f t="shared" si="20"/>
        <v>2.7000000000000028</v>
      </c>
      <c r="Z242" s="3">
        <f t="shared" si="20"/>
        <v>2.8999999999999915</v>
      </c>
      <c r="AA242" s="3">
        <f t="shared" si="15"/>
        <v>1.6000000000000085</v>
      </c>
      <c r="AB242" s="3">
        <f t="shared" si="15"/>
        <v>1</v>
      </c>
      <c r="AC242" s="3">
        <f t="shared" si="15"/>
        <v>1.2999999999999972</v>
      </c>
      <c r="AD242" s="3">
        <f t="shared" si="15"/>
        <v>1.5</v>
      </c>
      <c r="AE242" s="3">
        <f t="shared" si="16"/>
        <v>2.2999999999999972</v>
      </c>
      <c r="AF242" s="3">
        <f t="shared" si="16"/>
        <v>-1.2416666666666742</v>
      </c>
      <c r="AG242" s="9"/>
      <c r="AH242" s="2">
        <f t="shared" si="21"/>
        <v>-0.1230899830220713</v>
      </c>
      <c r="AI242" s="2">
        <f t="shared" si="21"/>
        <v>-0.12521150592216579</v>
      </c>
      <c r="AJ242" s="2">
        <f t="shared" si="21"/>
        <v>-0.11377245508982048</v>
      </c>
      <c r="AK242" s="2">
        <f t="shared" si="21"/>
        <v>6.7209775967413288E-2</v>
      </c>
      <c r="AL242" s="2">
        <f t="shared" si="24"/>
        <v>8.0000000000000071E-2</v>
      </c>
      <c r="AM242" s="2">
        <f t="shared" si="22"/>
        <v>2.6188166828322146E-2</v>
      </c>
      <c r="AN242" s="2">
        <f t="shared" si="22"/>
        <v>2.837573385518577E-2</v>
      </c>
      <c r="AO242" s="2">
        <f t="shared" si="17"/>
        <v>1.5564202334630517E-2</v>
      </c>
      <c r="AP242" s="2">
        <f t="shared" si="17"/>
        <v>9.6711798839459462E-3</v>
      </c>
      <c r="AQ242" s="2">
        <f t="shared" si="17"/>
        <v>1.2380952380952381E-2</v>
      </c>
      <c r="AR242" s="2">
        <f t="shared" si="17"/>
        <v>1.4245014245014342E-2</v>
      </c>
      <c r="AS242" s="2">
        <f t="shared" si="18"/>
        <v>2.1863117870722482E-2</v>
      </c>
      <c r="AT242" s="2">
        <f t="shared" si="18"/>
        <v>-1.168077767325193E-2</v>
      </c>
    </row>
    <row r="243" spans="1:46" x14ac:dyDescent="0.25">
      <c r="A243">
        <v>93561</v>
      </c>
      <c r="B243">
        <v>2021</v>
      </c>
      <c r="C243">
        <v>90000000</v>
      </c>
      <c r="D243" t="s">
        <v>135</v>
      </c>
      <c r="E243" t="s">
        <v>109</v>
      </c>
      <c r="F243" s="1">
        <v>570</v>
      </c>
      <c r="G243" s="10">
        <v>568.29999999999995</v>
      </c>
      <c r="H243" s="10">
        <v>568.1</v>
      </c>
      <c r="I243" s="9">
        <v>569.5</v>
      </c>
      <c r="J243" s="9">
        <v>568.5</v>
      </c>
      <c r="K243" s="9">
        <v>563.70000000000005</v>
      </c>
      <c r="L243" s="9">
        <v>592.70000000000005</v>
      </c>
      <c r="M243" s="7">
        <v>588.20000000000005</v>
      </c>
      <c r="N243" s="7">
        <v>572.70000000000005</v>
      </c>
      <c r="O243" s="9">
        <v>571.1</v>
      </c>
      <c r="P243" s="9">
        <v>579.6</v>
      </c>
      <c r="Q243" s="9">
        <v>580.5</v>
      </c>
      <c r="R243" s="7">
        <f t="shared" si="23"/>
        <v>574.40833333333342</v>
      </c>
      <c r="T243" s="3">
        <f t="shared" si="19"/>
        <v>-17.5</v>
      </c>
      <c r="U243" s="3">
        <f t="shared" si="19"/>
        <v>-22.800000000000068</v>
      </c>
      <c r="V243" s="3">
        <f t="shared" si="19"/>
        <v>-27.600000000000023</v>
      </c>
      <c r="W243" s="3">
        <f t="shared" si="19"/>
        <v>-16.799999999999955</v>
      </c>
      <c r="X243" s="3">
        <f t="shared" si="20"/>
        <v>-15.100000000000023</v>
      </c>
      <c r="Y243" s="3">
        <f t="shared" si="20"/>
        <v>-17.599999999999909</v>
      </c>
      <c r="Z243" s="3">
        <f t="shared" si="20"/>
        <v>18.100000000000023</v>
      </c>
      <c r="AA243" s="3">
        <f t="shared" si="15"/>
        <v>7.1000000000000227</v>
      </c>
      <c r="AB243" s="3">
        <f t="shared" si="15"/>
        <v>-20.699999999999932</v>
      </c>
      <c r="AC243" s="3">
        <f t="shared" si="15"/>
        <v>-12.199999999999932</v>
      </c>
      <c r="AD243" s="3">
        <f t="shared" si="15"/>
        <v>-7.6999999999999318</v>
      </c>
      <c r="AE243" s="3">
        <f t="shared" si="16"/>
        <v>-0.89999999999997726</v>
      </c>
      <c r="AF243" s="3">
        <f t="shared" si="16"/>
        <v>-11.141666666666652</v>
      </c>
      <c r="AG243" s="9"/>
      <c r="AH243" s="2">
        <f t="shared" si="21"/>
        <v>-2.9787234042553234E-2</v>
      </c>
      <c r="AI243" s="2">
        <f t="shared" si="21"/>
        <v>-3.8572153611910132E-2</v>
      </c>
      <c r="AJ243" s="2">
        <f t="shared" si="21"/>
        <v>-4.633204633204635E-2</v>
      </c>
      <c r="AK243" s="2">
        <f t="shared" si="21"/>
        <v>-2.8654272556711491E-2</v>
      </c>
      <c r="AL243" s="2">
        <f t="shared" si="24"/>
        <v>-2.5873886223440778E-2</v>
      </c>
      <c r="AM243" s="2">
        <f t="shared" si="22"/>
        <v>-3.0276965422329161E-2</v>
      </c>
      <c r="AN243" s="2">
        <f t="shared" si="22"/>
        <v>3.1500174034110762E-2</v>
      </c>
      <c r="AO243" s="2">
        <f t="shared" si="17"/>
        <v>1.2218206849079261E-2</v>
      </c>
      <c r="AP243" s="2">
        <f t="shared" si="17"/>
        <v>-3.4883720930232398E-2</v>
      </c>
      <c r="AQ243" s="2">
        <f t="shared" si="17"/>
        <v>-2.0915480884621918E-2</v>
      </c>
      <c r="AR243" s="2">
        <f t="shared" si="17"/>
        <v>-1.3110846245530272E-2</v>
      </c>
      <c r="AS243" s="2">
        <f t="shared" si="18"/>
        <v>-1.5479876160989781E-3</v>
      </c>
      <c r="AT243" s="2">
        <f t="shared" si="18"/>
        <v>-1.9027694759912284E-2</v>
      </c>
    </row>
    <row r="244" spans="1:46" x14ac:dyDescent="0.25">
      <c r="A244">
        <v>93561</v>
      </c>
      <c r="B244">
        <v>2021</v>
      </c>
      <c r="C244">
        <v>90910000</v>
      </c>
      <c r="D244" t="s">
        <v>135</v>
      </c>
      <c r="E244" t="s">
        <v>110</v>
      </c>
      <c r="F244" s="1">
        <v>47.3</v>
      </c>
      <c r="G244" s="10">
        <v>47</v>
      </c>
      <c r="H244" s="10">
        <v>46.8</v>
      </c>
      <c r="I244" s="9">
        <v>48.4</v>
      </c>
      <c r="J244" s="9">
        <v>47</v>
      </c>
      <c r="K244" s="9">
        <v>47</v>
      </c>
      <c r="L244" s="9">
        <v>47</v>
      </c>
      <c r="M244" s="7">
        <v>47</v>
      </c>
      <c r="N244" s="7">
        <v>47.1</v>
      </c>
      <c r="O244" s="9">
        <v>46.7</v>
      </c>
      <c r="P244" s="9">
        <v>47.7</v>
      </c>
      <c r="Q244" s="9">
        <v>48.4</v>
      </c>
      <c r="R244" s="7">
        <f t="shared" si="23"/>
        <v>47.283333333333331</v>
      </c>
      <c r="T244" s="3">
        <f t="shared" si="19"/>
        <v>-1.3000000000000043</v>
      </c>
      <c r="U244" s="3">
        <f t="shared" si="19"/>
        <v>-1.7999999999999972</v>
      </c>
      <c r="V244" s="3">
        <f t="shared" si="19"/>
        <v>-2</v>
      </c>
      <c r="W244" s="3">
        <f t="shared" si="19"/>
        <v>-0.5</v>
      </c>
      <c r="X244" s="3">
        <f t="shared" si="20"/>
        <v>-1.1000000000000014</v>
      </c>
      <c r="Y244" s="3">
        <f t="shared" si="20"/>
        <v>-1.5</v>
      </c>
      <c r="Z244" s="3">
        <f t="shared" si="20"/>
        <v>-1.8999999999999986</v>
      </c>
      <c r="AA244" s="3">
        <f t="shared" si="15"/>
        <v>-13.600000000000001</v>
      </c>
      <c r="AB244" s="3">
        <f t="shared" si="15"/>
        <v>-13.299999999999997</v>
      </c>
      <c r="AC244" s="3">
        <f t="shared" si="15"/>
        <v>-5.1999999999999957</v>
      </c>
      <c r="AD244" s="3">
        <f t="shared" si="15"/>
        <v>-1.3999999999999986</v>
      </c>
      <c r="AE244" s="3">
        <f t="shared" si="16"/>
        <v>-0.89999999999999858</v>
      </c>
      <c r="AF244" s="3">
        <f t="shared" si="16"/>
        <v>-3.7083333333333357</v>
      </c>
      <c r="AG244" s="9"/>
      <c r="AH244" s="2">
        <f t="shared" si="21"/>
        <v>-2.6748971193415683E-2</v>
      </c>
      <c r="AI244" s="2">
        <f t="shared" si="21"/>
        <v>-3.688524590163933E-2</v>
      </c>
      <c r="AJ244" s="2">
        <f t="shared" si="21"/>
        <v>-4.0983606557377095E-2</v>
      </c>
      <c r="AK244" s="2">
        <f t="shared" si="21"/>
        <v>-1.0224948875255602E-2</v>
      </c>
      <c r="AL244" s="2">
        <f t="shared" si="24"/>
        <v>-2.2869022869022926E-2</v>
      </c>
      <c r="AM244" s="2">
        <f t="shared" si="22"/>
        <v>-3.0927835051546393E-2</v>
      </c>
      <c r="AN244" s="2">
        <f t="shared" si="22"/>
        <v>-3.8854805725971331E-2</v>
      </c>
      <c r="AO244" s="2">
        <f t="shared" si="17"/>
        <v>-0.22442244224422447</v>
      </c>
      <c r="AP244" s="2">
        <f t="shared" si="17"/>
        <v>-0.2201986754966887</v>
      </c>
      <c r="AQ244" s="2">
        <f t="shared" si="17"/>
        <v>-0.10019267822736022</v>
      </c>
      <c r="AR244" s="2">
        <f t="shared" si="17"/>
        <v>-2.8513238289205711E-2</v>
      </c>
      <c r="AS244" s="2">
        <f t="shared" si="18"/>
        <v>-1.8255578093306246E-2</v>
      </c>
      <c r="AT244" s="2">
        <f t="shared" si="18"/>
        <v>-7.272430135643082E-2</v>
      </c>
    </row>
    <row r="245" spans="1:46" x14ac:dyDescent="0.25">
      <c r="A245">
        <v>93561</v>
      </c>
      <c r="B245">
        <v>2021</v>
      </c>
      <c r="C245">
        <v>90919120</v>
      </c>
      <c r="D245" t="s">
        <v>135</v>
      </c>
      <c r="E245" t="s">
        <v>111</v>
      </c>
      <c r="F245" s="1">
        <v>17.2</v>
      </c>
      <c r="G245" s="10">
        <v>16.899999999999999</v>
      </c>
      <c r="H245" s="10">
        <v>16.899999999999999</v>
      </c>
      <c r="I245" s="9">
        <v>18.3</v>
      </c>
      <c r="J245" s="9">
        <v>16.8</v>
      </c>
      <c r="K245" s="9">
        <v>16.899999999999999</v>
      </c>
      <c r="L245" s="9">
        <v>16.8</v>
      </c>
      <c r="M245" s="7">
        <v>16.899999999999999</v>
      </c>
      <c r="N245" s="7">
        <v>17</v>
      </c>
      <c r="O245" s="9">
        <v>16.600000000000001</v>
      </c>
      <c r="P245" s="9">
        <v>17.7</v>
      </c>
      <c r="Q245" s="9">
        <v>18.5</v>
      </c>
      <c r="R245" s="7">
        <f t="shared" si="23"/>
        <v>17.208333333333332</v>
      </c>
      <c r="T245" s="3">
        <f t="shared" si="19"/>
        <v>-0.40000000000000213</v>
      </c>
      <c r="U245" s="3">
        <f t="shared" si="19"/>
        <v>-0.5</v>
      </c>
      <c r="V245" s="3">
        <f t="shared" si="19"/>
        <v>-0.40000000000000213</v>
      </c>
      <c r="W245" s="3">
        <f t="shared" si="19"/>
        <v>0.90000000000000213</v>
      </c>
      <c r="X245" s="3">
        <f t="shared" si="20"/>
        <v>-0.30000000000000071</v>
      </c>
      <c r="Y245" s="3">
        <f t="shared" si="20"/>
        <v>-0.5</v>
      </c>
      <c r="Z245" s="3">
        <f t="shared" si="20"/>
        <v>-0.19999999999999929</v>
      </c>
      <c r="AA245" s="3">
        <f t="shared" si="15"/>
        <v>-0.30000000000000071</v>
      </c>
      <c r="AB245" s="3">
        <f t="shared" si="15"/>
        <v>-0.30000000000000071</v>
      </c>
      <c r="AC245" s="3">
        <f t="shared" si="15"/>
        <v>-0.69999999999999929</v>
      </c>
      <c r="AD245" s="3">
        <f t="shared" si="15"/>
        <v>-0.5</v>
      </c>
      <c r="AE245" s="3">
        <f t="shared" si="16"/>
        <v>-0.30000000000000071</v>
      </c>
      <c r="AF245" s="3">
        <f t="shared" si="16"/>
        <v>-0.29166666666666785</v>
      </c>
      <c r="AG245" s="9"/>
      <c r="AH245" s="2">
        <f t="shared" si="21"/>
        <v>-2.2727272727272818E-2</v>
      </c>
      <c r="AI245" s="2">
        <f t="shared" si="21"/>
        <v>-2.8735632183908066E-2</v>
      </c>
      <c r="AJ245" s="2">
        <f t="shared" si="21"/>
        <v>-2.3121387283237094E-2</v>
      </c>
      <c r="AK245" s="2">
        <f t="shared" si="21"/>
        <v>5.1724137931034697E-2</v>
      </c>
      <c r="AL245" s="2">
        <f t="shared" si="24"/>
        <v>-1.7543859649122862E-2</v>
      </c>
      <c r="AM245" s="2">
        <f t="shared" si="22"/>
        <v>-2.8735632183908066E-2</v>
      </c>
      <c r="AN245" s="2">
        <f t="shared" si="22"/>
        <v>-1.1764705882352899E-2</v>
      </c>
      <c r="AO245" s="2">
        <f t="shared" si="17"/>
        <v>-1.744186046511631E-2</v>
      </c>
      <c r="AP245" s="2">
        <f t="shared" si="17"/>
        <v>-1.7341040462427793E-2</v>
      </c>
      <c r="AQ245" s="2">
        <f t="shared" si="17"/>
        <v>-4.0462427745664664E-2</v>
      </c>
      <c r="AR245" s="2">
        <f t="shared" si="17"/>
        <v>-2.7472527472527486E-2</v>
      </c>
      <c r="AS245" s="2">
        <f t="shared" si="18"/>
        <v>-1.5957446808510634E-2</v>
      </c>
      <c r="AT245" s="2">
        <f t="shared" si="18"/>
        <v>-1.6666666666666718E-2</v>
      </c>
    </row>
    <row r="246" spans="1:46" x14ac:dyDescent="0.25">
      <c r="A246">
        <v>93561</v>
      </c>
      <c r="B246">
        <v>2021</v>
      </c>
      <c r="C246">
        <v>90920000</v>
      </c>
      <c r="D246" t="s">
        <v>135</v>
      </c>
      <c r="E246" t="s">
        <v>112</v>
      </c>
      <c r="F246" s="1">
        <v>42.9</v>
      </c>
      <c r="G246" s="10">
        <v>42.8</v>
      </c>
      <c r="H246" s="10">
        <v>42.7</v>
      </c>
      <c r="I246" s="9">
        <v>42.5</v>
      </c>
      <c r="J246" s="9">
        <v>42.4</v>
      </c>
      <c r="K246" s="9">
        <v>42.3</v>
      </c>
      <c r="L246" s="9">
        <v>41.9</v>
      </c>
      <c r="M246" s="7">
        <v>41.7</v>
      </c>
      <c r="N246" s="7">
        <v>41.5</v>
      </c>
      <c r="O246" s="9">
        <v>41.3</v>
      </c>
      <c r="P246" s="9">
        <v>41.2</v>
      </c>
      <c r="Q246" s="9">
        <v>41</v>
      </c>
      <c r="R246" s="7">
        <f t="shared" si="23"/>
        <v>42.016666666666659</v>
      </c>
      <c r="T246" s="3">
        <f t="shared" si="19"/>
        <v>-0.60000000000000142</v>
      </c>
      <c r="U246" s="3">
        <f t="shared" si="19"/>
        <v>-0.90000000000000568</v>
      </c>
      <c r="V246" s="3">
        <f t="shared" si="19"/>
        <v>-1.0999999999999943</v>
      </c>
      <c r="W246" s="3">
        <f t="shared" si="19"/>
        <v>-2</v>
      </c>
      <c r="X246" s="3">
        <f t="shared" si="20"/>
        <v>-2</v>
      </c>
      <c r="Y246" s="3">
        <f t="shared" si="20"/>
        <v>-1.8000000000000043</v>
      </c>
      <c r="Z246" s="3">
        <f t="shared" si="20"/>
        <v>-2.1000000000000014</v>
      </c>
      <c r="AA246" s="3">
        <f t="shared" si="15"/>
        <v>-2.0999999999999943</v>
      </c>
      <c r="AB246" s="3">
        <f t="shared" si="15"/>
        <v>-2</v>
      </c>
      <c r="AC246" s="3">
        <f t="shared" si="15"/>
        <v>-2</v>
      </c>
      <c r="AD246" s="3">
        <f t="shared" si="15"/>
        <v>-1.8999999999999986</v>
      </c>
      <c r="AE246" s="3">
        <f t="shared" si="16"/>
        <v>-2</v>
      </c>
      <c r="AF246" s="3">
        <f t="shared" si="16"/>
        <v>-1.7083333333333428</v>
      </c>
      <c r="AG246" s="9"/>
      <c r="AH246" s="2">
        <f t="shared" si="21"/>
        <v>-1.379310344827589E-2</v>
      </c>
      <c r="AI246" s="2">
        <f t="shared" si="21"/>
        <v>-2.0594965675057364E-2</v>
      </c>
      <c r="AJ246" s="2">
        <f t="shared" si="21"/>
        <v>-2.5114155251141468E-2</v>
      </c>
      <c r="AK246" s="2">
        <f t="shared" si="21"/>
        <v>-4.49438202247191E-2</v>
      </c>
      <c r="AL246" s="2">
        <f t="shared" si="24"/>
        <v>-4.5045045045045029E-2</v>
      </c>
      <c r="AM246" s="2">
        <f t="shared" si="22"/>
        <v>-4.081632653061229E-2</v>
      </c>
      <c r="AN246" s="2">
        <f t="shared" si="22"/>
        <v>-4.7727272727272729E-2</v>
      </c>
      <c r="AO246" s="2">
        <f t="shared" si="17"/>
        <v>-4.7945205479451913E-2</v>
      </c>
      <c r="AP246" s="2">
        <f t="shared" si="17"/>
        <v>-4.5977011494252928E-2</v>
      </c>
      <c r="AQ246" s="2">
        <f t="shared" si="17"/>
        <v>-4.6189376443418029E-2</v>
      </c>
      <c r="AR246" s="2">
        <f t="shared" si="17"/>
        <v>-4.4083526682134555E-2</v>
      </c>
      <c r="AS246" s="2">
        <f t="shared" si="18"/>
        <v>-4.6511627906976716E-2</v>
      </c>
      <c r="AT246" s="2">
        <f t="shared" si="18"/>
        <v>-3.9069944730322326E-2</v>
      </c>
    </row>
    <row r="247" spans="1:46" x14ac:dyDescent="0.25">
      <c r="A247">
        <v>93561</v>
      </c>
      <c r="B247">
        <v>2021</v>
      </c>
      <c r="C247">
        <v>90921611</v>
      </c>
      <c r="D247" t="s">
        <v>135</v>
      </c>
      <c r="E247" t="s">
        <v>168</v>
      </c>
      <c r="F247" s="1">
        <v>4.9000000000000004</v>
      </c>
      <c r="G247" s="10">
        <v>4.9000000000000004</v>
      </c>
      <c r="H247" s="10">
        <v>4.9000000000000004</v>
      </c>
      <c r="I247" s="9">
        <v>4.9000000000000004</v>
      </c>
      <c r="J247" s="9">
        <v>4.9000000000000004</v>
      </c>
      <c r="K247" s="9">
        <v>4.8</v>
      </c>
      <c r="L247" s="9">
        <v>4.8</v>
      </c>
      <c r="M247" s="7">
        <v>4.8</v>
      </c>
      <c r="N247" s="7">
        <v>4.8</v>
      </c>
      <c r="O247" s="9">
        <v>4.7</v>
      </c>
      <c r="P247" s="9">
        <v>4.7</v>
      </c>
      <c r="Q247" s="9">
        <v>4.8</v>
      </c>
      <c r="R247" s="7">
        <f t="shared" si="23"/>
        <v>4.8250000000000002</v>
      </c>
      <c r="T247" s="3">
        <f t="shared" si="19"/>
        <v>-9.9999999999999645E-2</v>
      </c>
      <c r="U247" s="3">
        <f t="shared" si="19"/>
        <v>-0.19999999999999929</v>
      </c>
      <c r="V247" s="3">
        <f t="shared" si="19"/>
        <v>-0.19999999999999929</v>
      </c>
      <c r="W247" s="3">
        <f t="shared" si="19"/>
        <v>-0.19999999999999929</v>
      </c>
      <c r="X247" s="3">
        <f t="shared" si="20"/>
        <v>-9.9999999999999645E-2</v>
      </c>
      <c r="Y247" s="3">
        <f t="shared" si="20"/>
        <v>-0.20000000000000018</v>
      </c>
      <c r="Z247" s="3">
        <f t="shared" si="20"/>
        <v>-0.10000000000000053</v>
      </c>
      <c r="AA247" s="3">
        <f t="shared" si="15"/>
        <v>-0.10000000000000053</v>
      </c>
      <c r="AB247" s="3">
        <f t="shared" si="15"/>
        <v>-0.10000000000000053</v>
      </c>
      <c r="AC247" s="3">
        <f t="shared" si="15"/>
        <v>-0.20000000000000018</v>
      </c>
      <c r="AD247" s="3">
        <f t="shared" si="15"/>
        <v>-0.20000000000000018</v>
      </c>
      <c r="AE247" s="3">
        <f t="shared" si="16"/>
        <v>-0.10000000000000053</v>
      </c>
      <c r="AF247" s="3">
        <f t="shared" si="16"/>
        <v>-0.14999999999999858</v>
      </c>
      <c r="AG247" s="9"/>
      <c r="AH247" s="2">
        <f t="shared" si="21"/>
        <v>-1.9999999999999907E-2</v>
      </c>
      <c r="AI247" s="2">
        <f t="shared" si="21"/>
        <v>-3.9215686274509665E-2</v>
      </c>
      <c r="AJ247" s="2">
        <f t="shared" si="21"/>
        <v>-3.9215686274509665E-2</v>
      </c>
      <c r="AK247" s="2">
        <f t="shared" si="21"/>
        <v>-3.9215686274509665E-2</v>
      </c>
      <c r="AL247" s="2">
        <f t="shared" si="24"/>
        <v>-1.9999999999999907E-2</v>
      </c>
      <c r="AM247" s="2">
        <f t="shared" si="22"/>
        <v>-4.0000000000000036E-2</v>
      </c>
      <c r="AN247" s="2">
        <f t="shared" si="22"/>
        <v>-2.0408163265306256E-2</v>
      </c>
      <c r="AO247" s="2">
        <f t="shared" si="17"/>
        <v>-2.0408163265306256E-2</v>
      </c>
      <c r="AP247" s="2">
        <f t="shared" si="17"/>
        <v>-2.0408163265306256E-2</v>
      </c>
      <c r="AQ247" s="2">
        <f t="shared" si="17"/>
        <v>-4.081632653061229E-2</v>
      </c>
      <c r="AR247" s="2">
        <f t="shared" si="17"/>
        <v>-4.081632653061229E-2</v>
      </c>
      <c r="AS247" s="2">
        <f t="shared" si="18"/>
        <v>-2.0408163265306256E-2</v>
      </c>
      <c r="AT247" s="2">
        <f t="shared" si="18"/>
        <v>-3.0150753768843908E-2</v>
      </c>
    </row>
    <row r="248" spans="1:46" x14ac:dyDescent="0.25">
      <c r="A248">
        <v>93561</v>
      </c>
      <c r="B248">
        <v>2021</v>
      </c>
      <c r="C248">
        <v>90922622</v>
      </c>
      <c r="D248" t="s">
        <v>135</v>
      </c>
      <c r="E248" t="s">
        <v>114</v>
      </c>
      <c r="F248" s="1">
        <v>4.8</v>
      </c>
      <c r="G248" s="10">
        <v>4.8</v>
      </c>
      <c r="H248" s="10">
        <v>4.8</v>
      </c>
      <c r="I248" s="9">
        <v>4.7</v>
      </c>
      <c r="J248" s="9">
        <v>4.7</v>
      </c>
      <c r="K248" s="9">
        <v>4.7</v>
      </c>
      <c r="L248" s="9">
        <v>4.7</v>
      </c>
      <c r="M248" s="7">
        <v>4.7</v>
      </c>
      <c r="N248" s="7">
        <v>4.7</v>
      </c>
      <c r="O248" s="9">
        <v>4.5999999999999996</v>
      </c>
      <c r="P248" s="9">
        <v>4.5999999999999996</v>
      </c>
      <c r="Q248" s="9">
        <v>4.5999999999999996</v>
      </c>
      <c r="R248" s="7">
        <f t="shared" si="23"/>
        <v>4.7</v>
      </c>
      <c r="T248" s="3">
        <f t="shared" si="19"/>
        <v>0</v>
      </c>
      <c r="U248" s="3">
        <f t="shared" si="19"/>
        <v>0</v>
      </c>
      <c r="V248" s="3">
        <f t="shared" si="19"/>
        <v>-0.10000000000000053</v>
      </c>
      <c r="W248" s="3">
        <f t="shared" si="19"/>
        <v>-0.20000000000000018</v>
      </c>
      <c r="X248" s="3">
        <f t="shared" si="20"/>
        <v>-0.29999999999999982</v>
      </c>
      <c r="Y248" s="3">
        <f t="shared" si="20"/>
        <v>-0.20000000000000018</v>
      </c>
      <c r="Z248" s="3">
        <f t="shared" si="20"/>
        <v>-0.20000000000000018</v>
      </c>
      <c r="AA248" s="3">
        <f t="shared" si="15"/>
        <v>-9.9999999999999645E-2</v>
      </c>
      <c r="AB248" s="3">
        <f t="shared" si="15"/>
        <v>-9.9999999999999645E-2</v>
      </c>
      <c r="AC248" s="3">
        <f t="shared" si="15"/>
        <v>-0.20000000000000018</v>
      </c>
      <c r="AD248" s="3">
        <f t="shared" si="15"/>
        <v>-0.20000000000000018</v>
      </c>
      <c r="AE248" s="3">
        <f t="shared" si="16"/>
        <v>-0.20000000000000018</v>
      </c>
      <c r="AF248" s="3">
        <f t="shared" si="16"/>
        <v>-0.14999999999999858</v>
      </c>
      <c r="AG248" s="9"/>
      <c r="AH248" s="2">
        <f t="shared" si="21"/>
        <v>0</v>
      </c>
      <c r="AI248" s="2">
        <f t="shared" si="21"/>
        <v>0</v>
      </c>
      <c r="AJ248" s="2">
        <f t="shared" si="21"/>
        <v>-2.0408163265306256E-2</v>
      </c>
      <c r="AK248" s="2">
        <f t="shared" si="21"/>
        <v>-4.081632653061229E-2</v>
      </c>
      <c r="AL248" s="2">
        <f t="shared" si="24"/>
        <v>-5.9999999999999942E-2</v>
      </c>
      <c r="AM248" s="2">
        <f t="shared" si="22"/>
        <v>-4.081632653061229E-2</v>
      </c>
      <c r="AN248" s="2">
        <f t="shared" si="22"/>
        <v>-4.081632653061229E-2</v>
      </c>
      <c r="AO248" s="2">
        <f t="shared" si="17"/>
        <v>-2.0833333333333259E-2</v>
      </c>
      <c r="AP248" s="2">
        <f t="shared" si="17"/>
        <v>-2.0833333333333259E-2</v>
      </c>
      <c r="AQ248" s="2">
        <f t="shared" si="17"/>
        <v>-4.1666666666666741E-2</v>
      </c>
      <c r="AR248" s="2">
        <f t="shared" si="17"/>
        <v>-4.1666666666666741E-2</v>
      </c>
      <c r="AS248" s="2">
        <f t="shared" si="18"/>
        <v>-4.1666666666666741E-2</v>
      </c>
      <c r="AT248" s="2">
        <f t="shared" si="18"/>
        <v>-3.092783505154606E-2</v>
      </c>
    </row>
    <row r="249" spans="1:46" x14ac:dyDescent="0.25">
      <c r="A249">
        <v>93561</v>
      </c>
      <c r="B249">
        <v>2021</v>
      </c>
      <c r="C249">
        <v>90930000</v>
      </c>
      <c r="D249" t="s">
        <v>135</v>
      </c>
      <c r="E249" t="s">
        <v>115</v>
      </c>
      <c r="F249" s="1">
        <v>479.8</v>
      </c>
      <c r="G249" s="10">
        <v>478.5</v>
      </c>
      <c r="H249" s="10">
        <v>478.6</v>
      </c>
      <c r="I249" s="9">
        <v>478.6</v>
      </c>
      <c r="J249" s="9">
        <v>479.1</v>
      </c>
      <c r="K249" s="9">
        <v>474.4</v>
      </c>
      <c r="L249" s="9">
        <v>503.8</v>
      </c>
      <c r="M249" s="7">
        <v>499.5</v>
      </c>
      <c r="N249" s="7">
        <v>484.1</v>
      </c>
      <c r="O249" s="9">
        <v>483.1</v>
      </c>
      <c r="P249" s="9">
        <v>490.7</v>
      </c>
      <c r="Q249" s="9">
        <v>491.1</v>
      </c>
      <c r="R249" s="7">
        <f t="shared" si="23"/>
        <v>485.10833333333341</v>
      </c>
      <c r="T249" s="3">
        <f t="shared" si="19"/>
        <v>-15.599999999999966</v>
      </c>
      <c r="U249" s="3">
        <f t="shared" si="19"/>
        <v>-20.100000000000023</v>
      </c>
      <c r="V249" s="3">
        <f t="shared" si="19"/>
        <v>-24.5</v>
      </c>
      <c r="W249" s="3">
        <f t="shared" si="19"/>
        <v>-14.299999999999955</v>
      </c>
      <c r="X249" s="3">
        <f t="shared" si="20"/>
        <v>-12</v>
      </c>
      <c r="Y249" s="3">
        <f t="shared" si="20"/>
        <v>-14.300000000000011</v>
      </c>
      <c r="Z249" s="3">
        <f t="shared" si="20"/>
        <v>22.100000000000023</v>
      </c>
      <c r="AA249" s="3">
        <f t="shared" si="15"/>
        <v>22.800000000000011</v>
      </c>
      <c r="AB249" s="3">
        <f t="shared" si="15"/>
        <v>-5.3999999999999773</v>
      </c>
      <c r="AC249" s="3">
        <f t="shared" si="15"/>
        <v>-5</v>
      </c>
      <c r="AD249" s="3">
        <f t="shared" si="15"/>
        <v>-4.4000000000000341</v>
      </c>
      <c r="AE249" s="3">
        <f t="shared" si="16"/>
        <v>2</v>
      </c>
      <c r="AF249" s="3">
        <f t="shared" si="16"/>
        <v>-5.7249999999999091</v>
      </c>
      <c r="AG249" s="9"/>
      <c r="AH249" s="2">
        <f t="shared" si="21"/>
        <v>-3.1489705288655578E-2</v>
      </c>
      <c r="AI249" s="2">
        <f t="shared" si="21"/>
        <v>-4.031287605294831E-2</v>
      </c>
      <c r="AJ249" s="2">
        <f t="shared" si="21"/>
        <v>-4.8698071953885869E-2</v>
      </c>
      <c r="AK249" s="2">
        <f t="shared" si="21"/>
        <v>-2.9011969973625429E-2</v>
      </c>
      <c r="AL249" s="2">
        <f t="shared" si="24"/>
        <v>-2.4434941967012791E-2</v>
      </c>
      <c r="AM249" s="2">
        <f t="shared" si="22"/>
        <v>-2.9261305504399426E-2</v>
      </c>
      <c r="AN249" s="2">
        <f t="shared" si="22"/>
        <v>4.5879177911563263E-2</v>
      </c>
      <c r="AO249" s="2">
        <f t="shared" si="17"/>
        <v>4.7828823159219658E-2</v>
      </c>
      <c r="AP249" s="2">
        <f t="shared" si="17"/>
        <v>-1.1031664964249233E-2</v>
      </c>
      <c r="AQ249" s="2">
        <f t="shared" si="17"/>
        <v>-1.0243802499487864E-2</v>
      </c>
      <c r="AR249" s="2">
        <f t="shared" si="17"/>
        <v>-8.8870935164614417E-3</v>
      </c>
      <c r="AS249" s="2">
        <f t="shared" si="18"/>
        <v>4.0891433244736319E-3</v>
      </c>
      <c r="AT249" s="2">
        <f t="shared" si="18"/>
        <v>-1.1663837011884337E-2</v>
      </c>
    </row>
    <row r="250" spans="1:46" x14ac:dyDescent="0.25">
      <c r="A250">
        <v>93561</v>
      </c>
      <c r="B250">
        <v>2021</v>
      </c>
      <c r="C250">
        <v>90936111</v>
      </c>
      <c r="D250" t="s">
        <v>135</v>
      </c>
      <c r="E250" t="s">
        <v>169</v>
      </c>
      <c r="F250" s="1">
        <v>154.19999999999999</v>
      </c>
      <c r="G250" s="10">
        <v>154.4</v>
      </c>
      <c r="H250" s="10">
        <v>154.30000000000001</v>
      </c>
      <c r="I250" s="9">
        <v>153.9</v>
      </c>
      <c r="J250" s="9">
        <v>154</v>
      </c>
      <c r="K250" s="9">
        <v>154</v>
      </c>
      <c r="L250" s="9">
        <v>157.4</v>
      </c>
      <c r="M250" s="7">
        <v>152.1</v>
      </c>
      <c r="N250" s="7">
        <v>160.6</v>
      </c>
      <c r="O250" s="9">
        <v>161.4</v>
      </c>
      <c r="P250" s="9">
        <v>161.19999999999999</v>
      </c>
      <c r="Q250" s="9">
        <v>161.19999999999999</v>
      </c>
      <c r="R250" s="7">
        <f t="shared" si="23"/>
        <v>156.55833333333334</v>
      </c>
      <c r="T250" s="3">
        <f t="shared" si="19"/>
        <v>-4.8000000000000114</v>
      </c>
      <c r="U250" s="3">
        <f t="shared" si="19"/>
        <v>-5.5</v>
      </c>
      <c r="V250" s="3">
        <f t="shared" si="19"/>
        <v>-5.5</v>
      </c>
      <c r="W250" s="3">
        <f t="shared" si="19"/>
        <v>-3.7999999999999829</v>
      </c>
      <c r="X250" s="3">
        <f t="shared" si="20"/>
        <v>-1.8000000000000114</v>
      </c>
      <c r="Y250" s="3">
        <f t="shared" si="20"/>
        <v>-5</v>
      </c>
      <c r="Z250" s="3">
        <f t="shared" si="20"/>
        <v>0</v>
      </c>
      <c r="AA250" s="3">
        <f t="shared" si="15"/>
        <v>-1.9000000000000057</v>
      </c>
      <c r="AB250" s="3">
        <f t="shared" si="15"/>
        <v>0.29999999999998295</v>
      </c>
      <c r="AC250" s="3">
        <f t="shared" si="15"/>
        <v>-9.9999999999994316E-2</v>
      </c>
      <c r="AD250" s="3">
        <f t="shared" si="15"/>
        <v>-0.20000000000001705</v>
      </c>
      <c r="AE250" s="3">
        <f t="shared" si="16"/>
        <v>-0.20000000000001705</v>
      </c>
      <c r="AF250" s="3">
        <f t="shared" si="16"/>
        <v>-2.3750000000000284</v>
      </c>
      <c r="AG250" s="9"/>
      <c r="AH250" s="2">
        <f t="shared" ref="AH250:AK250" si="25">F250/F374-1</f>
        <v>-3.0188679245283123E-2</v>
      </c>
      <c r="AI250" s="2">
        <f t="shared" si="25"/>
        <v>-3.4396497811131965E-2</v>
      </c>
      <c r="AJ250" s="2">
        <f t="shared" si="25"/>
        <v>-3.4418022528160175E-2</v>
      </c>
      <c r="AK250" s="2">
        <f t="shared" si="25"/>
        <v>-2.409638554216853E-2</v>
      </c>
      <c r="AL250" s="2">
        <f t="shared" si="24"/>
        <v>-1.1553273427471145E-2</v>
      </c>
      <c r="AM250" s="2">
        <f t="shared" si="22"/>
        <v>-3.1446540880503138E-2</v>
      </c>
      <c r="AN250" s="2">
        <f t="shared" si="22"/>
        <v>0</v>
      </c>
      <c r="AO250" s="2">
        <f t="shared" si="17"/>
        <v>-1.2337662337662425E-2</v>
      </c>
      <c r="AP250" s="2">
        <f t="shared" si="17"/>
        <v>1.8714909544603753E-3</v>
      </c>
      <c r="AQ250" s="2">
        <f t="shared" si="17"/>
        <v>-6.1919504643959122E-4</v>
      </c>
      <c r="AR250" s="2">
        <f t="shared" si="17"/>
        <v>-1.2391573729865213E-3</v>
      </c>
      <c r="AS250" s="2">
        <f t="shared" si="18"/>
        <v>-1.2391573729865213E-3</v>
      </c>
      <c r="AT250" s="2">
        <f t="shared" si="18"/>
        <v>-1.494337248322164E-2</v>
      </c>
    </row>
    <row r="251" spans="1:46" x14ac:dyDescent="0.25">
      <c r="A251">
        <v>93561</v>
      </c>
      <c r="B251">
        <v>2020</v>
      </c>
      <c r="C251">
        <v>0</v>
      </c>
      <c r="D251" t="s">
        <v>135</v>
      </c>
      <c r="E251" t="s">
        <v>0</v>
      </c>
      <c r="F251" s="1">
        <v>4638.8999999999996</v>
      </c>
      <c r="G251" s="8">
        <v>4675</v>
      </c>
      <c r="H251" s="8">
        <v>4631.3999999999996</v>
      </c>
      <c r="I251" s="8">
        <v>3748.4</v>
      </c>
      <c r="J251" s="8">
        <v>3795.5</v>
      </c>
      <c r="K251" s="8">
        <v>3867.9</v>
      </c>
      <c r="L251" s="8">
        <v>3920.9</v>
      </c>
      <c r="M251" s="8">
        <v>3981.8</v>
      </c>
      <c r="N251" s="8">
        <v>4047.6</v>
      </c>
      <c r="O251" s="8">
        <v>4151.2</v>
      </c>
      <c r="P251" s="8">
        <v>4181.6000000000004</v>
      </c>
      <c r="Q251" s="8">
        <v>4179.3999999999996</v>
      </c>
      <c r="R251" s="7">
        <f t="shared" si="23"/>
        <v>4151.6333333333332</v>
      </c>
      <c r="T251" s="3">
        <f t="shared" ref="T251:U314" si="26">F251-F375</f>
        <v>97.399999999999636</v>
      </c>
      <c r="U251" s="3">
        <f t="shared" ref="U251:AF266" si="27">G251-G375</f>
        <v>84.199999999999818</v>
      </c>
      <c r="V251" s="3">
        <f t="shared" si="27"/>
        <v>10.599999999999454</v>
      </c>
      <c r="W251" s="3">
        <f t="shared" si="27"/>
        <v>-891.09999999999991</v>
      </c>
      <c r="X251" s="3">
        <f t="shared" si="27"/>
        <v>-853.5</v>
      </c>
      <c r="Y251" s="3">
        <f t="shared" si="27"/>
        <v>-793.99999999999955</v>
      </c>
      <c r="Z251" s="3">
        <f t="shared" si="27"/>
        <v>-706.09999999999991</v>
      </c>
      <c r="AA251" s="3">
        <f t="shared" si="27"/>
        <v>-630.89999999999964</v>
      </c>
      <c r="AB251" s="3">
        <f t="shared" si="27"/>
        <v>-600.00000000000045</v>
      </c>
      <c r="AC251" s="3">
        <f t="shared" si="27"/>
        <v>-548.90000000000055</v>
      </c>
      <c r="AD251" s="3">
        <f t="shared" si="27"/>
        <v>-572.29999999999927</v>
      </c>
      <c r="AE251" s="3">
        <f t="shared" si="27"/>
        <v>-577.30000000000018</v>
      </c>
      <c r="AF251" s="3">
        <f t="shared" si="27"/>
        <v>-498.49166666666588</v>
      </c>
      <c r="AG251" s="8"/>
      <c r="AH251" s="2">
        <f t="shared" ref="AH251:AK314" si="28">F251/F375-1</f>
        <v>2.1446658592975787E-2</v>
      </c>
      <c r="AI251" s="2">
        <f t="shared" si="28"/>
        <v>1.8341029885858617E-2</v>
      </c>
      <c r="AJ251" s="2">
        <f t="shared" si="28"/>
        <v>2.2939750692518857E-3</v>
      </c>
      <c r="AK251" s="2">
        <f t="shared" si="28"/>
        <v>-0.19206811078780039</v>
      </c>
      <c r="AL251" s="2">
        <f t="shared" ref="AL251:AM314" si="29">J251/J375-1</f>
        <v>-0.18358786835878682</v>
      </c>
      <c r="AM251" s="2">
        <f t="shared" si="29"/>
        <v>-0.17031682361269007</v>
      </c>
      <c r="AN251" s="2">
        <f t="shared" ref="AN251:AT266" si="30">L251/L375-1</f>
        <v>-0.15260427923060293</v>
      </c>
      <c r="AO251" s="2">
        <f t="shared" si="30"/>
        <v>-0.1367745572007717</v>
      </c>
      <c r="AP251" s="2">
        <f t="shared" si="30"/>
        <v>-0.1290988897495482</v>
      </c>
      <c r="AQ251" s="2">
        <f t="shared" si="30"/>
        <v>-0.11678474926065419</v>
      </c>
      <c r="AR251" s="2">
        <f t="shared" si="30"/>
        <v>-0.12038536780327713</v>
      </c>
      <c r="AS251" s="2">
        <f t="shared" si="30"/>
        <v>-0.12136565265835564</v>
      </c>
      <c r="AT251" s="2">
        <f t="shared" si="30"/>
        <v>-0.10719962725016341</v>
      </c>
    </row>
    <row r="252" spans="1:46" x14ac:dyDescent="0.25">
      <c r="A252">
        <v>93561</v>
      </c>
      <c r="B252">
        <v>2020</v>
      </c>
      <c r="C252">
        <v>5000000</v>
      </c>
      <c r="D252" t="s">
        <v>135</v>
      </c>
      <c r="E252" t="s">
        <v>1</v>
      </c>
      <c r="F252" s="1">
        <v>4051.4</v>
      </c>
      <c r="G252" s="8">
        <v>4083.9</v>
      </c>
      <c r="H252" s="8">
        <v>4035.7</v>
      </c>
      <c r="I252" s="8">
        <v>3162.1</v>
      </c>
      <c r="J252" s="8">
        <v>3211.9</v>
      </c>
      <c r="K252" s="8">
        <v>3286.6</v>
      </c>
      <c r="L252" s="8">
        <v>3346.3</v>
      </c>
      <c r="M252" s="8">
        <v>3400.7</v>
      </c>
      <c r="N252" s="8">
        <v>3454.2</v>
      </c>
      <c r="O252" s="8">
        <v>3567.9</v>
      </c>
      <c r="P252" s="8">
        <v>3594.3</v>
      </c>
      <c r="Q252" s="8">
        <v>3598</v>
      </c>
      <c r="R252" s="7">
        <f t="shared" si="23"/>
        <v>3566.0833333333335</v>
      </c>
      <c r="T252" s="3">
        <f t="shared" si="26"/>
        <v>81.400000000000091</v>
      </c>
      <c r="U252" s="3">
        <f t="shared" si="26"/>
        <v>74.200000000000273</v>
      </c>
      <c r="V252" s="3">
        <f t="shared" ref="V252:V315" si="31">H252-H376</f>
        <v>0.1999999999998181</v>
      </c>
      <c r="W252" s="3">
        <f t="shared" ref="W252:W315" si="32">I252-I376</f>
        <v>-891.20000000000027</v>
      </c>
      <c r="X252" s="3">
        <f t="shared" ref="X252:X315" si="33">J252-J376</f>
        <v>-848.19999999999982</v>
      </c>
      <c r="Y252" s="3">
        <f t="shared" ref="Y252:Y315" si="34">K252-K376</f>
        <v>-785.09999999999991</v>
      </c>
      <c r="Z252" s="3">
        <f t="shared" ref="Z252:AD315" si="35">L252-L376</f>
        <v>-698.59999999999991</v>
      </c>
      <c r="AA252" s="3">
        <f t="shared" si="27"/>
        <v>-634.30000000000018</v>
      </c>
      <c r="AB252" s="3">
        <f t="shared" si="27"/>
        <v>-601.40000000000009</v>
      </c>
      <c r="AC252" s="3">
        <f t="shared" si="27"/>
        <v>-541.59999999999991</v>
      </c>
      <c r="AD252" s="3">
        <f t="shared" si="27"/>
        <v>-556.5</v>
      </c>
      <c r="AE252" s="3">
        <f t="shared" si="27"/>
        <v>-562.10000000000036</v>
      </c>
      <c r="AF252" s="3">
        <f t="shared" si="27"/>
        <v>-496.93333333333339</v>
      </c>
      <c r="AG252" s="8"/>
      <c r="AH252" s="2">
        <f t="shared" si="28"/>
        <v>2.0503778337531475E-2</v>
      </c>
      <c r="AI252" s="2">
        <f t="shared" si="28"/>
        <v>1.8505125071701212E-2</v>
      </c>
      <c r="AJ252" s="2">
        <f t="shared" si="28"/>
        <v>4.9560153636329929E-5</v>
      </c>
      <c r="AK252" s="2">
        <f t="shared" si="28"/>
        <v>-0.21987022919596388</v>
      </c>
      <c r="AL252" s="2">
        <f t="shared" si="29"/>
        <v>-0.2089111105637792</v>
      </c>
      <c r="AM252" s="2">
        <f t="shared" si="29"/>
        <v>-0.19281872436574399</v>
      </c>
      <c r="AN252" s="2">
        <f t="shared" ref="AN252:AN315" si="36">L252/L376-1</f>
        <v>-0.17271131548369545</v>
      </c>
      <c r="AO252" s="2">
        <f t="shared" ref="AO252:AO315" si="37">M252/M376-1</f>
        <v>-0.15719950433705088</v>
      </c>
      <c r="AP252" s="2">
        <f t="shared" ref="AP252:AP315" si="38">N252/N376-1</f>
        <v>-0.14828878587631922</v>
      </c>
      <c r="AQ252" s="2">
        <f t="shared" ref="AQ252:AQ315" si="39">O252/O376-1</f>
        <v>-0.13179218883075794</v>
      </c>
      <c r="AR252" s="2">
        <f t="shared" ref="AR252:AR315" si="40">P252/P376-1</f>
        <v>-0.13407054061867596</v>
      </c>
      <c r="AS252" s="2">
        <f t="shared" ref="AS252:AT315" si="41">Q252/Q376-1</f>
        <v>-0.1351169443042235</v>
      </c>
      <c r="AT252" s="2">
        <f t="shared" si="30"/>
        <v>-0.12230649640455982</v>
      </c>
    </row>
    <row r="253" spans="1:46" x14ac:dyDescent="0.25">
      <c r="A253">
        <v>93561</v>
      </c>
      <c r="B253">
        <v>2020</v>
      </c>
      <c r="C253">
        <v>6000000</v>
      </c>
      <c r="D253" t="s">
        <v>135</v>
      </c>
      <c r="E253" t="s">
        <v>2</v>
      </c>
      <c r="F253" s="1">
        <v>221.5</v>
      </c>
      <c r="G253" s="8">
        <v>223.2</v>
      </c>
      <c r="H253" s="8">
        <v>220.2</v>
      </c>
      <c r="I253" s="8">
        <v>124.9</v>
      </c>
      <c r="J253" s="8">
        <v>152.19999999999999</v>
      </c>
      <c r="K253" s="8">
        <v>179.1</v>
      </c>
      <c r="L253" s="8">
        <v>190.5</v>
      </c>
      <c r="M253" s="8">
        <v>196.9</v>
      </c>
      <c r="N253" s="8">
        <v>197.3</v>
      </c>
      <c r="O253" s="8">
        <v>199.4</v>
      </c>
      <c r="P253" s="8">
        <v>199.4</v>
      </c>
      <c r="Q253" s="8">
        <v>197.5</v>
      </c>
      <c r="R253" s="7">
        <f t="shared" si="23"/>
        <v>191.84166666666667</v>
      </c>
      <c r="T253" s="3">
        <f t="shared" si="26"/>
        <v>-2.9000000000000057</v>
      </c>
      <c r="U253" s="3">
        <f t="shared" si="26"/>
        <v>-2.6000000000000227</v>
      </c>
      <c r="V253" s="3">
        <f t="shared" si="31"/>
        <v>-7.3000000000000114</v>
      </c>
      <c r="W253" s="3">
        <f t="shared" si="32"/>
        <v>-105.69999999999999</v>
      </c>
      <c r="X253" s="3">
        <f t="shared" si="33"/>
        <v>-78.400000000000006</v>
      </c>
      <c r="Y253" s="3">
        <f t="shared" si="34"/>
        <v>-52.200000000000017</v>
      </c>
      <c r="Z253" s="3">
        <f t="shared" si="35"/>
        <v>-40.599999999999994</v>
      </c>
      <c r="AA253" s="3">
        <f t="shared" si="27"/>
        <v>-34.5</v>
      </c>
      <c r="AB253" s="3">
        <f t="shared" si="27"/>
        <v>-33.799999999999983</v>
      </c>
      <c r="AC253" s="3">
        <f t="shared" si="27"/>
        <v>-30.799999999999983</v>
      </c>
      <c r="AD253" s="3">
        <f t="shared" si="27"/>
        <v>-31.699999999999989</v>
      </c>
      <c r="AE253" s="3">
        <f t="shared" si="27"/>
        <v>-30.400000000000006</v>
      </c>
      <c r="AF253" s="3">
        <f t="shared" si="27"/>
        <v>-37.574999999999989</v>
      </c>
      <c r="AG253" s="8"/>
      <c r="AH253" s="2">
        <f t="shared" si="28"/>
        <v>-1.2923351158645291E-2</v>
      </c>
      <c r="AI253" s="2">
        <f t="shared" si="28"/>
        <v>-1.1514614703277304E-2</v>
      </c>
      <c r="AJ253" s="2">
        <f t="shared" si="28"/>
        <v>-3.2087912087912174E-2</v>
      </c>
      <c r="AK253" s="2">
        <f t="shared" si="28"/>
        <v>-0.45836947094535985</v>
      </c>
      <c r="AL253" s="2">
        <f t="shared" si="29"/>
        <v>-0.33998265394622729</v>
      </c>
      <c r="AM253" s="2">
        <f t="shared" si="29"/>
        <v>-0.22568093385214016</v>
      </c>
      <c r="AN253" s="2">
        <f t="shared" si="36"/>
        <v>-0.1756815231501514</v>
      </c>
      <c r="AO253" s="2">
        <f t="shared" si="37"/>
        <v>-0.14909248055315472</v>
      </c>
      <c r="AP253" s="2">
        <f t="shared" si="38"/>
        <v>-0.14625703158805703</v>
      </c>
      <c r="AQ253" s="2">
        <f t="shared" si="39"/>
        <v>-0.13379669852302334</v>
      </c>
      <c r="AR253" s="2">
        <f t="shared" si="40"/>
        <v>-0.1371700562527044</v>
      </c>
      <c r="AS253" s="2">
        <f t="shared" si="41"/>
        <v>-0.13339183852566916</v>
      </c>
      <c r="AT253" s="2">
        <f t="shared" si="30"/>
        <v>-0.1637849618597893</v>
      </c>
    </row>
    <row r="254" spans="1:46" x14ac:dyDescent="0.25">
      <c r="A254">
        <v>93561</v>
      </c>
      <c r="B254">
        <v>2020</v>
      </c>
      <c r="C254">
        <v>7000000</v>
      </c>
      <c r="D254" t="s">
        <v>135</v>
      </c>
      <c r="E254" t="s">
        <v>144</v>
      </c>
      <c r="F254" s="1">
        <v>4417.3999999999996</v>
      </c>
      <c r="G254" s="8">
        <v>4451.8</v>
      </c>
      <c r="H254" s="8">
        <v>4411.2</v>
      </c>
      <c r="I254" s="8">
        <v>3623.5</v>
      </c>
      <c r="J254" s="8">
        <v>3643.3</v>
      </c>
      <c r="K254" s="8">
        <v>3688.8</v>
      </c>
      <c r="L254" s="8">
        <v>3730.4</v>
      </c>
      <c r="M254" s="8">
        <v>3784.9</v>
      </c>
      <c r="N254" s="8">
        <v>3850.3</v>
      </c>
      <c r="O254" s="8">
        <v>3951.8</v>
      </c>
      <c r="P254" s="8">
        <v>3982.2</v>
      </c>
      <c r="Q254" s="8">
        <v>3981.9</v>
      </c>
      <c r="R254" s="7">
        <f t="shared" si="23"/>
        <v>3959.7916666666674</v>
      </c>
      <c r="T254" s="3">
        <f t="shared" si="26"/>
        <v>100.29999999999927</v>
      </c>
      <c r="U254" s="3">
        <f t="shared" si="26"/>
        <v>86.800000000000182</v>
      </c>
      <c r="V254" s="3">
        <f t="shared" si="31"/>
        <v>17.899999999999636</v>
      </c>
      <c r="W254" s="3">
        <f t="shared" si="32"/>
        <v>-785.39999999999964</v>
      </c>
      <c r="X254" s="3">
        <f t="shared" si="33"/>
        <v>-775.09999999999945</v>
      </c>
      <c r="Y254" s="3">
        <f t="shared" si="34"/>
        <v>-741.80000000000018</v>
      </c>
      <c r="Z254" s="3">
        <f t="shared" si="35"/>
        <v>-665.49999999999955</v>
      </c>
      <c r="AA254" s="3">
        <f t="shared" si="27"/>
        <v>-596.40000000000009</v>
      </c>
      <c r="AB254" s="3">
        <f t="shared" si="27"/>
        <v>-566.19999999999982</v>
      </c>
      <c r="AC254" s="3">
        <f t="shared" si="27"/>
        <v>-518.09999999999945</v>
      </c>
      <c r="AD254" s="3">
        <f t="shared" si="27"/>
        <v>-540.60000000000036</v>
      </c>
      <c r="AE254" s="3">
        <f t="shared" si="27"/>
        <v>-546.90000000000009</v>
      </c>
      <c r="AF254" s="3">
        <f t="shared" si="27"/>
        <v>-460.91666666666742</v>
      </c>
      <c r="AG254" s="8"/>
      <c r="AH254" s="2">
        <f t="shared" si="28"/>
        <v>2.3233188946283123E-2</v>
      </c>
      <c r="AI254" s="2">
        <f t="shared" si="28"/>
        <v>1.9885452462772069E-2</v>
      </c>
      <c r="AJ254" s="2">
        <f t="shared" si="28"/>
        <v>4.0743859968588314E-3</v>
      </c>
      <c r="AK254" s="2">
        <f t="shared" si="28"/>
        <v>-0.17813967202703618</v>
      </c>
      <c r="AL254" s="2">
        <f t="shared" si="29"/>
        <v>-0.17542549339127278</v>
      </c>
      <c r="AM254" s="2">
        <f t="shared" si="29"/>
        <v>-0.16742653365232707</v>
      </c>
      <c r="AN254" s="2">
        <f t="shared" si="36"/>
        <v>-0.15139106895061294</v>
      </c>
      <c r="AO254" s="2">
        <f t="shared" si="37"/>
        <v>-0.13612398146668803</v>
      </c>
      <c r="AP254" s="2">
        <f t="shared" si="38"/>
        <v>-0.12820106419110155</v>
      </c>
      <c r="AQ254" s="2">
        <f t="shared" si="39"/>
        <v>-0.11590863330275836</v>
      </c>
      <c r="AR254" s="2">
        <f t="shared" si="40"/>
        <v>-0.11952772618731766</v>
      </c>
      <c r="AS254" s="2">
        <f t="shared" si="41"/>
        <v>-0.12076046634870163</v>
      </c>
      <c r="AT254" s="2">
        <f t="shared" si="30"/>
        <v>-0.1042630800116876</v>
      </c>
    </row>
    <row r="255" spans="1:46" x14ac:dyDescent="0.25">
      <c r="A255">
        <v>93561</v>
      </c>
      <c r="B255">
        <v>2020</v>
      </c>
      <c r="C255">
        <v>8000000</v>
      </c>
      <c r="D255" t="s">
        <v>135</v>
      </c>
      <c r="E255" t="s">
        <v>138</v>
      </c>
      <c r="F255" s="1">
        <v>3829.9</v>
      </c>
      <c r="G255" s="8">
        <v>3860.7</v>
      </c>
      <c r="H255" s="8">
        <v>3815.5</v>
      </c>
      <c r="I255" s="8">
        <v>3037.2</v>
      </c>
      <c r="J255" s="8">
        <v>3059.7</v>
      </c>
      <c r="K255" s="8">
        <v>3107.5</v>
      </c>
      <c r="L255" s="8">
        <v>3155.8</v>
      </c>
      <c r="M255" s="8">
        <v>3203.8</v>
      </c>
      <c r="N255" s="8">
        <v>3256.9</v>
      </c>
      <c r="O255" s="8">
        <v>3368.5</v>
      </c>
      <c r="P255" s="8">
        <v>3394.9</v>
      </c>
      <c r="Q255" s="8">
        <v>3400.5</v>
      </c>
      <c r="R255" s="7">
        <f t="shared" si="23"/>
        <v>3374.2416666666668</v>
      </c>
      <c r="T255" s="3">
        <f t="shared" si="26"/>
        <v>84.300000000000182</v>
      </c>
      <c r="U255" s="3">
        <f t="shared" si="26"/>
        <v>76.799999999999727</v>
      </c>
      <c r="V255" s="3">
        <f t="shared" si="31"/>
        <v>7.5</v>
      </c>
      <c r="W255" s="3">
        <f t="shared" si="32"/>
        <v>-785.5</v>
      </c>
      <c r="X255" s="3">
        <f t="shared" si="33"/>
        <v>-769.80000000000018</v>
      </c>
      <c r="Y255" s="3">
        <f t="shared" si="34"/>
        <v>-732.90000000000009</v>
      </c>
      <c r="Z255" s="3">
        <f t="shared" si="35"/>
        <v>-658</v>
      </c>
      <c r="AA255" s="3">
        <f t="shared" si="27"/>
        <v>-599.79999999999973</v>
      </c>
      <c r="AB255" s="3">
        <f t="shared" si="27"/>
        <v>-567.59999999999991</v>
      </c>
      <c r="AC255" s="3">
        <f t="shared" si="27"/>
        <v>-510.80000000000018</v>
      </c>
      <c r="AD255" s="3">
        <f t="shared" si="27"/>
        <v>-524.79999999999973</v>
      </c>
      <c r="AE255" s="3">
        <f t="shared" si="27"/>
        <v>-531.69999999999982</v>
      </c>
      <c r="AF255" s="3">
        <f t="shared" si="27"/>
        <v>-459.35833333333312</v>
      </c>
      <c r="AG255" s="8"/>
      <c r="AH255" s="2">
        <f t="shared" si="28"/>
        <v>2.2506407518154692E-2</v>
      </c>
      <c r="AI255" s="2">
        <f t="shared" si="28"/>
        <v>2.0296519464044982E-2</v>
      </c>
      <c r="AJ255" s="2">
        <f t="shared" si="28"/>
        <v>1.9695378151260989E-3</v>
      </c>
      <c r="AK255" s="2">
        <f t="shared" si="28"/>
        <v>-0.20548303555078873</v>
      </c>
      <c r="AL255" s="2">
        <f t="shared" si="29"/>
        <v>-0.20101840971406193</v>
      </c>
      <c r="AM255" s="2">
        <f t="shared" si="29"/>
        <v>-0.19083949588584526</v>
      </c>
      <c r="AN255" s="2">
        <f t="shared" si="36"/>
        <v>-0.17253133357805861</v>
      </c>
      <c r="AO255" s="2">
        <f t="shared" si="37"/>
        <v>-0.15769271216742031</v>
      </c>
      <c r="AP255" s="2">
        <f t="shared" si="38"/>
        <v>-0.14841155706628317</v>
      </c>
      <c r="AQ255" s="2">
        <f t="shared" si="39"/>
        <v>-0.131673240017529</v>
      </c>
      <c r="AR255" s="2">
        <f t="shared" si="40"/>
        <v>-0.1338877975355256</v>
      </c>
      <c r="AS255" s="2">
        <f t="shared" si="41"/>
        <v>-0.13521692691114384</v>
      </c>
      <c r="AT255" s="2">
        <f t="shared" si="30"/>
        <v>-0.11982427309404553</v>
      </c>
    </row>
    <row r="256" spans="1:46" x14ac:dyDescent="0.25">
      <c r="A256">
        <v>93561</v>
      </c>
      <c r="B256">
        <v>2020</v>
      </c>
      <c r="C256">
        <v>15000000</v>
      </c>
      <c r="D256" t="s">
        <v>135</v>
      </c>
      <c r="E256" t="s">
        <v>145</v>
      </c>
      <c r="F256" s="1">
        <v>156.4</v>
      </c>
      <c r="G256" s="8">
        <v>157.9</v>
      </c>
      <c r="H256" s="8">
        <v>156.30000000000001</v>
      </c>
      <c r="I256" s="8">
        <v>87.3</v>
      </c>
      <c r="J256" s="8">
        <v>109.5</v>
      </c>
      <c r="K256" s="8">
        <v>130.9</v>
      </c>
      <c r="L256" s="8">
        <v>140.6</v>
      </c>
      <c r="M256" s="8">
        <v>145.5</v>
      </c>
      <c r="N256" s="8">
        <v>145.19999999999999</v>
      </c>
      <c r="O256" s="8">
        <v>146.5</v>
      </c>
      <c r="P256" s="8">
        <v>146.30000000000001</v>
      </c>
      <c r="Q256" s="8">
        <v>144.6</v>
      </c>
      <c r="R256" s="7">
        <f t="shared" ref="R256:R319" si="42">AVERAGE(F256:Q256)</f>
        <v>138.91666666666666</v>
      </c>
      <c r="T256" s="3">
        <f t="shared" si="26"/>
        <v>0.59999999999999432</v>
      </c>
      <c r="U256" s="3">
        <f t="shared" si="26"/>
        <v>0.70000000000001705</v>
      </c>
      <c r="V256" s="3">
        <f t="shared" si="31"/>
        <v>-2.3999999999999773</v>
      </c>
      <c r="W256" s="3">
        <f t="shared" si="32"/>
        <v>-74.7</v>
      </c>
      <c r="X256" s="3">
        <f t="shared" si="33"/>
        <v>-52.400000000000006</v>
      </c>
      <c r="Y256" s="3">
        <f t="shared" si="34"/>
        <v>-31.299999999999983</v>
      </c>
      <c r="Z256" s="3">
        <f t="shared" si="35"/>
        <v>-22.700000000000017</v>
      </c>
      <c r="AA256" s="3">
        <f t="shared" si="27"/>
        <v>-18.300000000000011</v>
      </c>
      <c r="AB256" s="3">
        <f t="shared" si="27"/>
        <v>-18.300000000000011</v>
      </c>
      <c r="AC256" s="3">
        <f t="shared" si="27"/>
        <v>-16.400000000000006</v>
      </c>
      <c r="AD256" s="3">
        <f t="shared" si="27"/>
        <v>-17.099999999999994</v>
      </c>
      <c r="AE256" s="3">
        <f t="shared" si="27"/>
        <v>-16.099999999999994</v>
      </c>
      <c r="AF256" s="3">
        <f t="shared" si="27"/>
        <v>-22.366666666666674</v>
      </c>
      <c r="AG256" s="8"/>
      <c r="AH256" s="2">
        <f t="shared" si="28"/>
        <v>3.8510911424902705E-3</v>
      </c>
      <c r="AI256" s="2">
        <f t="shared" si="28"/>
        <v>4.4529262086514532E-3</v>
      </c>
      <c r="AJ256" s="2">
        <f t="shared" si="28"/>
        <v>-1.5122873345935539E-2</v>
      </c>
      <c r="AK256" s="2">
        <f t="shared" si="28"/>
        <v>-0.46111111111111114</v>
      </c>
      <c r="AL256" s="2">
        <f t="shared" si="29"/>
        <v>-0.3236565781346511</v>
      </c>
      <c r="AM256" s="2">
        <f t="shared" si="29"/>
        <v>-0.19297163995067812</v>
      </c>
      <c r="AN256" s="2">
        <f t="shared" si="36"/>
        <v>-0.13900796080832833</v>
      </c>
      <c r="AO256" s="2">
        <f t="shared" si="37"/>
        <v>-0.11172161172161177</v>
      </c>
      <c r="AP256" s="2">
        <f t="shared" si="38"/>
        <v>-0.11192660550458722</v>
      </c>
      <c r="AQ256" s="2">
        <f t="shared" si="39"/>
        <v>-0.10067526089625545</v>
      </c>
      <c r="AR256" s="2">
        <f t="shared" si="40"/>
        <v>-0.10465116279069764</v>
      </c>
      <c r="AS256" s="2">
        <f t="shared" si="41"/>
        <v>-0.10018668326073421</v>
      </c>
      <c r="AT256" s="2">
        <f t="shared" si="30"/>
        <v>-0.13867934277152016</v>
      </c>
    </row>
    <row r="257" spans="1:46" x14ac:dyDescent="0.25">
      <c r="A257">
        <v>93561</v>
      </c>
      <c r="B257">
        <v>2020</v>
      </c>
      <c r="C257">
        <v>20236000</v>
      </c>
      <c r="D257" t="s">
        <v>135</v>
      </c>
      <c r="E257" t="s">
        <v>4</v>
      </c>
      <c r="F257" s="1">
        <v>46.9</v>
      </c>
      <c r="G257" s="8">
        <v>47</v>
      </c>
      <c r="H257" s="8">
        <v>46.4</v>
      </c>
      <c r="I257" s="8">
        <v>28</v>
      </c>
      <c r="J257" s="8">
        <v>33.700000000000003</v>
      </c>
      <c r="K257" s="8">
        <v>39.5</v>
      </c>
      <c r="L257" s="8">
        <v>41.3</v>
      </c>
      <c r="M257" s="8">
        <v>42.8</v>
      </c>
      <c r="N257" s="8">
        <v>42.7</v>
      </c>
      <c r="O257" s="8">
        <v>43.4</v>
      </c>
      <c r="P257" s="8">
        <v>42.9</v>
      </c>
      <c r="Q257" s="8">
        <v>42.5</v>
      </c>
      <c r="R257" s="7">
        <f t="shared" si="42"/>
        <v>41.424999999999997</v>
      </c>
      <c r="T257" s="3">
        <f t="shared" si="26"/>
        <v>0.69999999999999574</v>
      </c>
      <c r="U257" s="3">
        <f t="shared" si="26"/>
        <v>-0.29999999999999716</v>
      </c>
      <c r="V257" s="3">
        <f t="shared" si="31"/>
        <v>-1.6000000000000014</v>
      </c>
      <c r="W257" s="3">
        <f t="shared" si="32"/>
        <v>-21.200000000000003</v>
      </c>
      <c r="X257" s="3">
        <f t="shared" si="33"/>
        <v>-15.699999999999996</v>
      </c>
      <c r="Y257" s="3">
        <f t="shared" si="34"/>
        <v>-10.5</v>
      </c>
      <c r="Z257" s="3">
        <f t="shared" si="35"/>
        <v>-9.4000000000000057</v>
      </c>
      <c r="AA257" s="3">
        <f t="shared" si="27"/>
        <v>-7.9000000000000057</v>
      </c>
      <c r="AB257" s="3">
        <f t="shared" si="27"/>
        <v>-7.6999999999999957</v>
      </c>
      <c r="AC257" s="3">
        <f t="shared" si="27"/>
        <v>-6.3000000000000043</v>
      </c>
      <c r="AD257" s="3">
        <f t="shared" si="27"/>
        <v>-6.8999999999999986</v>
      </c>
      <c r="AE257" s="3">
        <f t="shared" si="27"/>
        <v>-6.5</v>
      </c>
      <c r="AF257" s="3">
        <f t="shared" si="27"/>
        <v>-7.7749999999999986</v>
      </c>
      <c r="AG257" s="8"/>
      <c r="AH257" s="2">
        <f t="shared" si="28"/>
        <v>1.5151515151515138E-2</v>
      </c>
      <c r="AI257" s="2">
        <f t="shared" si="28"/>
        <v>-6.3424947145876986E-3</v>
      </c>
      <c r="AJ257" s="2">
        <f t="shared" si="28"/>
        <v>-3.3333333333333326E-2</v>
      </c>
      <c r="AK257" s="2">
        <f t="shared" si="28"/>
        <v>-0.43089430894308944</v>
      </c>
      <c r="AL257" s="2">
        <f t="shared" si="29"/>
        <v>-0.31781376518218618</v>
      </c>
      <c r="AM257" s="2">
        <f t="shared" si="29"/>
        <v>-0.20999999999999996</v>
      </c>
      <c r="AN257" s="2">
        <f t="shared" si="36"/>
        <v>-0.18540433925049316</v>
      </c>
      <c r="AO257" s="2">
        <f t="shared" si="37"/>
        <v>-0.15581854043392518</v>
      </c>
      <c r="AP257" s="2">
        <f t="shared" si="38"/>
        <v>-0.15277777777777768</v>
      </c>
      <c r="AQ257" s="2">
        <f t="shared" si="39"/>
        <v>-0.12676056338028174</v>
      </c>
      <c r="AR257" s="2">
        <f t="shared" si="40"/>
        <v>-0.13855421686746983</v>
      </c>
      <c r="AS257" s="2">
        <f t="shared" si="41"/>
        <v>-0.13265306122448983</v>
      </c>
      <c r="AT257" s="2">
        <f t="shared" si="30"/>
        <v>-0.15802845528455278</v>
      </c>
    </row>
    <row r="258" spans="1:46" x14ac:dyDescent="0.25">
      <c r="A258">
        <v>93561</v>
      </c>
      <c r="B258">
        <v>2020</v>
      </c>
      <c r="C258">
        <v>20238000</v>
      </c>
      <c r="D258" t="s">
        <v>135</v>
      </c>
      <c r="E258" t="s">
        <v>5</v>
      </c>
      <c r="F258" s="1">
        <v>100.3</v>
      </c>
      <c r="G258" s="8">
        <v>101.6</v>
      </c>
      <c r="H258" s="8">
        <v>100.5</v>
      </c>
      <c r="I258" s="8">
        <v>51.4</v>
      </c>
      <c r="J258" s="8">
        <v>67</v>
      </c>
      <c r="K258" s="8">
        <v>82.2</v>
      </c>
      <c r="L258" s="8">
        <v>89.8</v>
      </c>
      <c r="M258" s="8">
        <v>92.9</v>
      </c>
      <c r="N258" s="8">
        <v>93.2</v>
      </c>
      <c r="O258" s="8">
        <v>93.6</v>
      </c>
      <c r="P258" s="8">
        <v>94</v>
      </c>
      <c r="Q258" s="8">
        <v>92.7</v>
      </c>
      <c r="R258" s="7">
        <f t="shared" si="42"/>
        <v>88.266666666666666</v>
      </c>
      <c r="T258" s="3">
        <f t="shared" si="26"/>
        <v>0.20000000000000284</v>
      </c>
      <c r="U258" s="3">
        <f t="shared" si="26"/>
        <v>1.2999999999999972</v>
      </c>
      <c r="V258" s="3">
        <f t="shared" si="31"/>
        <v>-0.40000000000000568</v>
      </c>
      <c r="W258" s="3">
        <f t="shared" si="32"/>
        <v>-51.4</v>
      </c>
      <c r="X258" s="3">
        <f t="shared" si="33"/>
        <v>-35.599999999999994</v>
      </c>
      <c r="Y258" s="3">
        <f t="shared" si="34"/>
        <v>-20.099999999999994</v>
      </c>
      <c r="Z258" s="3">
        <f t="shared" si="35"/>
        <v>-12.700000000000003</v>
      </c>
      <c r="AA258" s="3">
        <f t="shared" si="27"/>
        <v>-9.8999999999999915</v>
      </c>
      <c r="AB258" s="3">
        <f t="shared" si="27"/>
        <v>-9.7999999999999972</v>
      </c>
      <c r="AC258" s="3">
        <f t="shared" si="27"/>
        <v>-9.9000000000000057</v>
      </c>
      <c r="AD258" s="3">
        <f t="shared" si="27"/>
        <v>-9.7999999999999972</v>
      </c>
      <c r="AE258" s="3">
        <f t="shared" si="27"/>
        <v>-9.7000000000000028</v>
      </c>
      <c r="AF258" s="3">
        <f t="shared" si="27"/>
        <v>-13.983333333333334</v>
      </c>
      <c r="AG258" s="8"/>
      <c r="AH258" s="2">
        <f t="shared" si="28"/>
        <v>1.9980019980019303E-3</v>
      </c>
      <c r="AI258" s="2">
        <f t="shared" si="28"/>
        <v>1.2961116650049842E-2</v>
      </c>
      <c r="AJ258" s="2">
        <f t="shared" si="28"/>
        <v>-3.964321110009994E-3</v>
      </c>
      <c r="AK258" s="2">
        <f t="shared" si="28"/>
        <v>-0.5</v>
      </c>
      <c r="AL258" s="2">
        <f t="shared" si="29"/>
        <v>-0.34697855750487328</v>
      </c>
      <c r="AM258" s="2">
        <f t="shared" si="29"/>
        <v>-0.19648093841642222</v>
      </c>
      <c r="AN258" s="2">
        <f t="shared" si="36"/>
        <v>-0.12390243902439024</v>
      </c>
      <c r="AO258" s="2">
        <f t="shared" si="37"/>
        <v>-9.6303501945525172E-2</v>
      </c>
      <c r="AP258" s="2">
        <f t="shared" si="38"/>
        <v>-9.5145631067961145E-2</v>
      </c>
      <c r="AQ258" s="2">
        <f t="shared" si="39"/>
        <v>-9.5652173913043481E-2</v>
      </c>
      <c r="AR258" s="2">
        <f t="shared" si="40"/>
        <v>-9.4412331406551031E-2</v>
      </c>
      <c r="AS258" s="2">
        <f t="shared" si="41"/>
        <v>-9.47265625E-2</v>
      </c>
      <c r="AT258" s="2">
        <f t="shared" si="30"/>
        <v>-0.13675631621841888</v>
      </c>
    </row>
    <row r="259" spans="1:46" x14ac:dyDescent="0.25">
      <c r="A259">
        <v>93561</v>
      </c>
      <c r="B259">
        <v>2020</v>
      </c>
      <c r="C259">
        <v>20238200</v>
      </c>
      <c r="D259" t="s">
        <v>135</v>
      </c>
      <c r="E259" t="s">
        <v>6</v>
      </c>
      <c r="F259" s="1">
        <v>64.099999999999994</v>
      </c>
      <c r="G259" s="8">
        <v>64.599999999999994</v>
      </c>
      <c r="H259" s="8">
        <v>64.3</v>
      </c>
      <c r="I259" s="8">
        <v>34.9</v>
      </c>
      <c r="J259" s="8">
        <v>44</v>
      </c>
      <c r="K259" s="8">
        <v>52.9</v>
      </c>
      <c r="L259" s="8">
        <v>56.8</v>
      </c>
      <c r="M259" s="8">
        <v>58.4</v>
      </c>
      <c r="N259" s="8">
        <v>58.7</v>
      </c>
      <c r="O259" s="8">
        <v>58.6</v>
      </c>
      <c r="P259" s="8">
        <v>58.8</v>
      </c>
      <c r="Q259" s="8">
        <v>58.3</v>
      </c>
      <c r="R259" s="7">
        <f t="shared" si="42"/>
        <v>56.199999999999989</v>
      </c>
      <c r="T259" s="3">
        <f t="shared" si="26"/>
        <v>1.2999999999999972</v>
      </c>
      <c r="U259" s="3">
        <f t="shared" si="26"/>
        <v>1.3999999999999915</v>
      </c>
      <c r="V259" s="3">
        <f t="shared" si="31"/>
        <v>0.79999999999999716</v>
      </c>
      <c r="W259" s="3">
        <f t="shared" si="32"/>
        <v>-29.300000000000004</v>
      </c>
      <c r="X259" s="3">
        <f t="shared" si="33"/>
        <v>-20.099999999999994</v>
      </c>
      <c r="Y259" s="3">
        <f t="shared" si="34"/>
        <v>-11.399999999999999</v>
      </c>
      <c r="Z259" s="3">
        <f t="shared" si="35"/>
        <v>-7.2999999999999972</v>
      </c>
      <c r="AA259" s="3">
        <f t="shared" si="27"/>
        <v>-5.8000000000000043</v>
      </c>
      <c r="AB259" s="3">
        <f t="shared" si="27"/>
        <v>-6</v>
      </c>
      <c r="AC259" s="3">
        <f t="shared" si="27"/>
        <v>-6.6000000000000014</v>
      </c>
      <c r="AD259" s="3">
        <f t="shared" si="27"/>
        <v>-6.4000000000000057</v>
      </c>
      <c r="AE259" s="3">
        <f t="shared" si="27"/>
        <v>-6.6000000000000085</v>
      </c>
      <c r="AF259" s="3">
        <f t="shared" si="27"/>
        <v>-8.0000000000000142</v>
      </c>
      <c r="AG259" s="8"/>
      <c r="AH259" s="2">
        <f t="shared" si="28"/>
        <v>2.070063694267521E-2</v>
      </c>
      <c r="AI259" s="2">
        <f t="shared" si="28"/>
        <v>2.2151898734177111E-2</v>
      </c>
      <c r="AJ259" s="2">
        <f t="shared" si="28"/>
        <v>1.2598425196850283E-2</v>
      </c>
      <c r="AK259" s="2">
        <f t="shared" si="28"/>
        <v>-0.45638629283489096</v>
      </c>
      <c r="AL259" s="2">
        <f t="shared" si="29"/>
        <v>-0.31357254290171599</v>
      </c>
      <c r="AM259" s="2">
        <f t="shared" si="29"/>
        <v>-0.17729393468118193</v>
      </c>
      <c r="AN259" s="2">
        <f t="shared" si="36"/>
        <v>-0.1138845553822152</v>
      </c>
      <c r="AO259" s="2">
        <f t="shared" si="37"/>
        <v>-9.0342679127725867E-2</v>
      </c>
      <c r="AP259" s="2">
        <f t="shared" si="38"/>
        <v>-9.2735703245749646E-2</v>
      </c>
      <c r="AQ259" s="2">
        <f t="shared" si="39"/>
        <v>-0.10122699386503065</v>
      </c>
      <c r="AR259" s="2">
        <f t="shared" si="40"/>
        <v>-9.8159509202454087E-2</v>
      </c>
      <c r="AS259" s="2">
        <f t="shared" si="41"/>
        <v>-0.10169491525423746</v>
      </c>
      <c r="AT259" s="2">
        <f t="shared" si="30"/>
        <v>-0.12461059190031176</v>
      </c>
    </row>
    <row r="260" spans="1:46" x14ac:dyDescent="0.25">
      <c r="A260">
        <v>93561</v>
      </c>
      <c r="B260">
        <v>2020</v>
      </c>
      <c r="C260">
        <v>20238300</v>
      </c>
      <c r="D260" t="s">
        <v>135</v>
      </c>
      <c r="E260" t="s">
        <v>7</v>
      </c>
      <c r="F260" s="1">
        <v>15.3</v>
      </c>
      <c r="G260" s="8">
        <v>15.7</v>
      </c>
      <c r="H260" s="8">
        <v>15.2</v>
      </c>
      <c r="I260" s="8">
        <v>6.3</v>
      </c>
      <c r="J260" s="8">
        <v>8.5</v>
      </c>
      <c r="K260" s="8">
        <v>12</v>
      </c>
      <c r="L260" s="8">
        <v>13.5</v>
      </c>
      <c r="M260" s="8">
        <v>14.3</v>
      </c>
      <c r="N260" s="8">
        <v>14.3</v>
      </c>
      <c r="O260" s="8">
        <v>14.4</v>
      </c>
      <c r="P260" s="8">
        <v>14.4</v>
      </c>
      <c r="Q260" s="8">
        <v>14.2</v>
      </c>
      <c r="R260" s="7">
        <f t="shared" si="42"/>
        <v>13.174999999999999</v>
      </c>
      <c r="T260" s="3">
        <f t="shared" si="26"/>
        <v>-1.5</v>
      </c>
      <c r="U260" s="3">
        <f t="shared" si="26"/>
        <v>-1.1000000000000014</v>
      </c>
      <c r="V260" s="3">
        <f t="shared" si="31"/>
        <v>-1.9000000000000021</v>
      </c>
      <c r="W260" s="3">
        <f t="shared" si="32"/>
        <v>-11.099999999999998</v>
      </c>
      <c r="X260" s="3">
        <f t="shared" si="33"/>
        <v>-8.8000000000000007</v>
      </c>
      <c r="Y260" s="3">
        <f t="shared" si="34"/>
        <v>-5.1000000000000014</v>
      </c>
      <c r="Z260" s="3">
        <f t="shared" si="35"/>
        <v>-3.3999999999999986</v>
      </c>
      <c r="AA260" s="3">
        <f t="shared" si="27"/>
        <v>-2.5</v>
      </c>
      <c r="AB260" s="3">
        <f t="shared" si="27"/>
        <v>-2.3999999999999986</v>
      </c>
      <c r="AC260" s="3">
        <f t="shared" si="27"/>
        <v>-1.9999999999999982</v>
      </c>
      <c r="AD260" s="3">
        <f t="shared" si="27"/>
        <v>-2.0999999999999996</v>
      </c>
      <c r="AE260" s="3">
        <f t="shared" si="27"/>
        <v>-1.9000000000000021</v>
      </c>
      <c r="AF260" s="3">
        <f t="shared" si="27"/>
        <v>-3.6500000000000004</v>
      </c>
      <c r="AG260" s="8"/>
      <c r="AH260" s="2">
        <f t="shared" si="28"/>
        <v>-8.9285714285714302E-2</v>
      </c>
      <c r="AI260" s="2">
        <f t="shared" si="28"/>
        <v>-6.5476190476190577E-2</v>
      </c>
      <c r="AJ260" s="2">
        <f t="shared" si="28"/>
        <v>-0.11111111111111127</v>
      </c>
      <c r="AK260" s="2">
        <f t="shared" si="28"/>
        <v>-0.63793103448275867</v>
      </c>
      <c r="AL260" s="2">
        <f t="shared" si="29"/>
        <v>-0.50867052023121384</v>
      </c>
      <c r="AM260" s="2">
        <f t="shared" si="29"/>
        <v>-0.29824561403508776</v>
      </c>
      <c r="AN260" s="2">
        <f t="shared" si="36"/>
        <v>-0.20118343195266264</v>
      </c>
      <c r="AO260" s="2">
        <f t="shared" si="37"/>
        <v>-0.14880952380952384</v>
      </c>
      <c r="AP260" s="2">
        <f t="shared" si="38"/>
        <v>-0.14371257485029931</v>
      </c>
      <c r="AQ260" s="2">
        <f t="shared" si="39"/>
        <v>-0.12195121951219501</v>
      </c>
      <c r="AR260" s="2">
        <f t="shared" si="40"/>
        <v>-0.1272727272727272</v>
      </c>
      <c r="AS260" s="2">
        <f t="shared" si="41"/>
        <v>-0.11801242236024856</v>
      </c>
      <c r="AT260" s="2">
        <f t="shared" si="30"/>
        <v>-0.21693907875185736</v>
      </c>
    </row>
    <row r="261" spans="1:46" x14ac:dyDescent="0.25">
      <c r="A261">
        <v>93561</v>
      </c>
      <c r="B261">
        <v>2020</v>
      </c>
      <c r="C261">
        <v>30000000</v>
      </c>
      <c r="D261" t="s">
        <v>135</v>
      </c>
      <c r="E261" t="s">
        <v>8</v>
      </c>
      <c r="F261" s="1">
        <v>65.099999999999994</v>
      </c>
      <c r="G261" s="8">
        <v>65.3</v>
      </c>
      <c r="H261" s="8">
        <v>63.9</v>
      </c>
      <c r="I261" s="8">
        <v>37.6</v>
      </c>
      <c r="J261" s="8">
        <v>42.7</v>
      </c>
      <c r="K261" s="8">
        <v>48.2</v>
      </c>
      <c r="L261" s="8">
        <v>49.9</v>
      </c>
      <c r="M261" s="8">
        <v>51.4</v>
      </c>
      <c r="N261" s="8">
        <v>52.1</v>
      </c>
      <c r="O261" s="8">
        <v>52.9</v>
      </c>
      <c r="P261" s="8">
        <v>53.1</v>
      </c>
      <c r="Q261" s="8">
        <v>52.9</v>
      </c>
      <c r="R261" s="7">
        <f t="shared" si="42"/>
        <v>52.92499999999999</v>
      </c>
      <c r="T261" s="3">
        <f t="shared" si="26"/>
        <v>-3.5</v>
      </c>
      <c r="U261" s="3">
        <f t="shared" si="26"/>
        <v>-3.2999999999999972</v>
      </c>
      <c r="V261" s="3">
        <f t="shared" si="31"/>
        <v>-4.8999999999999986</v>
      </c>
      <c r="W261" s="3">
        <f t="shared" si="32"/>
        <v>-30.999999999999993</v>
      </c>
      <c r="X261" s="3">
        <f t="shared" si="33"/>
        <v>-26</v>
      </c>
      <c r="Y261" s="3">
        <f t="shared" si="34"/>
        <v>-20.899999999999991</v>
      </c>
      <c r="Z261" s="3">
        <f t="shared" si="35"/>
        <v>-17.899999999999999</v>
      </c>
      <c r="AA261" s="3">
        <f t="shared" si="27"/>
        <v>-16.199999999999996</v>
      </c>
      <c r="AB261" s="3">
        <f t="shared" si="27"/>
        <v>-15.499999999999993</v>
      </c>
      <c r="AC261" s="3">
        <f t="shared" si="27"/>
        <v>-14.399999999999999</v>
      </c>
      <c r="AD261" s="3">
        <f t="shared" si="27"/>
        <v>-14.600000000000001</v>
      </c>
      <c r="AE261" s="3">
        <f t="shared" si="27"/>
        <v>-14.300000000000004</v>
      </c>
      <c r="AF261" s="3">
        <f t="shared" si="27"/>
        <v>-15.20833333333335</v>
      </c>
      <c r="AG261" s="8"/>
      <c r="AH261" s="2">
        <f t="shared" si="28"/>
        <v>-5.1020408163265363E-2</v>
      </c>
      <c r="AI261" s="2">
        <f t="shared" si="28"/>
        <v>-4.8104956268221533E-2</v>
      </c>
      <c r="AJ261" s="2">
        <f t="shared" si="28"/>
        <v>-7.1220930232558155E-2</v>
      </c>
      <c r="AK261" s="2">
        <f t="shared" si="28"/>
        <v>-0.45189504373177836</v>
      </c>
      <c r="AL261" s="2">
        <f t="shared" si="29"/>
        <v>-0.37845705967976706</v>
      </c>
      <c r="AM261" s="2">
        <f t="shared" si="29"/>
        <v>-0.30246020260492035</v>
      </c>
      <c r="AN261" s="2">
        <f t="shared" si="36"/>
        <v>-0.2640117994100295</v>
      </c>
      <c r="AO261" s="2">
        <f t="shared" si="37"/>
        <v>-0.23964497041420119</v>
      </c>
      <c r="AP261" s="2">
        <f t="shared" si="38"/>
        <v>-0.22928994082840226</v>
      </c>
      <c r="AQ261" s="2">
        <f t="shared" si="39"/>
        <v>-0.21396731054977713</v>
      </c>
      <c r="AR261" s="2">
        <f t="shared" si="40"/>
        <v>-0.21565731166912849</v>
      </c>
      <c r="AS261" s="2">
        <f t="shared" si="41"/>
        <v>-0.21279761904761907</v>
      </c>
      <c r="AT261" s="2">
        <f t="shared" si="30"/>
        <v>-0.22321428571428592</v>
      </c>
    </row>
    <row r="262" spans="1:46" x14ac:dyDescent="0.25">
      <c r="A262">
        <v>93561</v>
      </c>
      <c r="B262">
        <v>2020</v>
      </c>
      <c r="C262">
        <v>31000000</v>
      </c>
      <c r="D262" t="s">
        <v>135</v>
      </c>
      <c r="E262" t="s">
        <v>9</v>
      </c>
      <c r="F262" s="1">
        <v>25.2</v>
      </c>
      <c r="G262" s="8">
        <v>25.4</v>
      </c>
      <c r="H262" s="8">
        <v>25</v>
      </c>
      <c r="I262" s="8">
        <v>14.5</v>
      </c>
      <c r="J262" s="8">
        <v>17.3</v>
      </c>
      <c r="K262" s="8">
        <v>20.2</v>
      </c>
      <c r="L262" s="8">
        <v>20.9</v>
      </c>
      <c r="M262" s="8">
        <v>21.6</v>
      </c>
      <c r="N262" s="8">
        <v>21.9</v>
      </c>
      <c r="O262" s="8">
        <v>22.2</v>
      </c>
      <c r="P262" s="8">
        <v>22.2</v>
      </c>
      <c r="Q262" s="8">
        <v>22.1</v>
      </c>
      <c r="R262" s="7">
        <f t="shared" si="42"/>
        <v>21.541666666666668</v>
      </c>
      <c r="T262" s="3">
        <f t="shared" si="26"/>
        <v>-1.6999999999999993</v>
      </c>
      <c r="U262" s="3">
        <f t="shared" si="26"/>
        <v>-1.5</v>
      </c>
      <c r="V262" s="3">
        <f t="shared" si="31"/>
        <v>-1.8999999999999986</v>
      </c>
      <c r="W262" s="3">
        <f t="shared" si="32"/>
        <v>-12.399999999999999</v>
      </c>
      <c r="X262" s="3">
        <f t="shared" si="33"/>
        <v>-9.5999999999999979</v>
      </c>
      <c r="Y262" s="3">
        <f t="shared" si="34"/>
        <v>-6.9000000000000021</v>
      </c>
      <c r="Z262" s="3">
        <f t="shared" si="35"/>
        <v>-5.6000000000000014</v>
      </c>
      <c r="AA262" s="3">
        <f t="shared" si="27"/>
        <v>-4.6999999999999993</v>
      </c>
      <c r="AB262" s="3">
        <f t="shared" si="27"/>
        <v>-4.2000000000000028</v>
      </c>
      <c r="AC262" s="3">
        <f t="shared" si="27"/>
        <v>-3.8000000000000007</v>
      </c>
      <c r="AD262" s="3">
        <f t="shared" si="27"/>
        <v>-4</v>
      </c>
      <c r="AE262" s="3">
        <f t="shared" si="27"/>
        <v>-3.7999999999999972</v>
      </c>
      <c r="AF262" s="3">
        <f t="shared" si="27"/>
        <v>-5.0083333333333293</v>
      </c>
      <c r="AG262" s="8"/>
      <c r="AH262" s="2">
        <f t="shared" si="28"/>
        <v>-6.3197026022304814E-2</v>
      </c>
      <c r="AI262" s="2">
        <f t="shared" si="28"/>
        <v>-5.5762081784386575E-2</v>
      </c>
      <c r="AJ262" s="2">
        <f t="shared" si="28"/>
        <v>-7.0631970260223054E-2</v>
      </c>
      <c r="AK262" s="2">
        <f t="shared" si="28"/>
        <v>-0.4609665427509293</v>
      </c>
      <c r="AL262" s="2">
        <f t="shared" si="29"/>
        <v>-0.35687732342007428</v>
      </c>
      <c r="AM262" s="2">
        <f t="shared" si="29"/>
        <v>-0.25461254612546136</v>
      </c>
      <c r="AN262" s="2">
        <f t="shared" si="36"/>
        <v>-0.2113207547169812</v>
      </c>
      <c r="AO262" s="2">
        <f t="shared" si="37"/>
        <v>-0.17870722433460073</v>
      </c>
      <c r="AP262" s="2">
        <f t="shared" si="38"/>
        <v>-0.16091954022988519</v>
      </c>
      <c r="AQ262" s="2">
        <f t="shared" si="39"/>
        <v>-0.14615384615384619</v>
      </c>
      <c r="AR262" s="2">
        <f t="shared" si="40"/>
        <v>-0.15267175572519087</v>
      </c>
      <c r="AS262" s="2">
        <f t="shared" si="41"/>
        <v>-0.14671814671814665</v>
      </c>
      <c r="AT262" s="2">
        <f t="shared" si="30"/>
        <v>-0.18863779033270545</v>
      </c>
    </row>
    <row r="263" spans="1:46" x14ac:dyDescent="0.25">
      <c r="A263">
        <v>93561</v>
      </c>
      <c r="B263">
        <v>2020</v>
      </c>
      <c r="C263">
        <v>32000000</v>
      </c>
      <c r="D263" t="s">
        <v>135</v>
      </c>
      <c r="E263" t="s">
        <v>146</v>
      </c>
      <c r="F263" s="1">
        <v>39.9</v>
      </c>
      <c r="G263" s="8">
        <v>39.9</v>
      </c>
      <c r="H263" s="8">
        <v>38.9</v>
      </c>
      <c r="I263" s="8">
        <v>23.1</v>
      </c>
      <c r="J263" s="8">
        <v>25.4</v>
      </c>
      <c r="K263" s="8">
        <v>28</v>
      </c>
      <c r="L263" s="8">
        <v>29</v>
      </c>
      <c r="M263" s="8">
        <v>29.8</v>
      </c>
      <c r="N263" s="8">
        <v>30.2</v>
      </c>
      <c r="O263" s="8">
        <v>30.7</v>
      </c>
      <c r="P263" s="8">
        <v>30.9</v>
      </c>
      <c r="Q263" s="8">
        <v>30.8</v>
      </c>
      <c r="R263" s="7">
        <f t="shared" si="42"/>
        <v>31.383333333333329</v>
      </c>
      <c r="T263" s="3">
        <f t="shared" si="26"/>
        <v>-1.8000000000000043</v>
      </c>
      <c r="U263" s="3">
        <f t="shared" si="26"/>
        <v>-1.8000000000000043</v>
      </c>
      <c r="V263" s="3">
        <f t="shared" si="31"/>
        <v>-3</v>
      </c>
      <c r="W263" s="3">
        <f t="shared" si="32"/>
        <v>-18.600000000000001</v>
      </c>
      <c r="X263" s="3">
        <f t="shared" si="33"/>
        <v>-16.399999999999999</v>
      </c>
      <c r="Y263" s="3">
        <f t="shared" si="34"/>
        <v>-14</v>
      </c>
      <c r="Z263" s="3">
        <f t="shared" si="35"/>
        <v>-12.299999999999997</v>
      </c>
      <c r="AA263" s="3">
        <f t="shared" si="27"/>
        <v>-11.499999999999996</v>
      </c>
      <c r="AB263" s="3">
        <f t="shared" si="27"/>
        <v>-11.3</v>
      </c>
      <c r="AC263" s="3">
        <f t="shared" si="27"/>
        <v>-10.599999999999998</v>
      </c>
      <c r="AD263" s="3">
        <f t="shared" si="27"/>
        <v>-10.600000000000001</v>
      </c>
      <c r="AE263" s="3">
        <f t="shared" si="27"/>
        <v>-10.499999999999996</v>
      </c>
      <c r="AF263" s="3">
        <f t="shared" si="27"/>
        <v>-10.200000000000006</v>
      </c>
      <c r="AG263" s="8"/>
      <c r="AH263" s="2">
        <f t="shared" si="28"/>
        <v>-4.3165467625899345E-2</v>
      </c>
      <c r="AI263" s="2">
        <f t="shared" si="28"/>
        <v>-4.3165467625899345E-2</v>
      </c>
      <c r="AJ263" s="2">
        <f t="shared" si="28"/>
        <v>-7.1599045346062096E-2</v>
      </c>
      <c r="AK263" s="2">
        <f t="shared" si="28"/>
        <v>-0.4460431654676259</v>
      </c>
      <c r="AL263" s="2">
        <f t="shared" si="29"/>
        <v>-0.39234449760765544</v>
      </c>
      <c r="AM263" s="2">
        <f t="shared" si="29"/>
        <v>-0.33333333333333337</v>
      </c>
      <c r="AN263" s="2">
        <f t="shared" si="36"/>
        <v>-0.29782082324455206</v>
      </c>
      <c r="AO263" s="2">
        <f t="shared" si="37"/>
        <v>-0.27845036319612582</v>
      </c>
      <c r="AP263" s="2">
        <f t="shared" si="38"/>
        <v>-0.27228915662650599</v>
      </c>
      <c r="AQ263" s="2">
        <f t="shared" si="39"/>
        <v>-0.2566585956416465</v>
      </c>
      <c r="AR263" s="2">
        <f t="shared" si="40"/>
        <v>-0.25542168674698795</v>
      </c>
      <c r="AS263" s="2">
        <f t="shared" si="41"/>
        <v>-0.2542372881355931</v>
      </c>
      <c r="AT263" s="2">
        <f t="shared" si="30"/>
        <v>-0.24529058116232483</v>
      </c>
    </row>
    <row r="264" spans="1:46" x14ac:dyDescent="0.25">
      <c r="A264">
        <v>93561</v>
      </c>
      <c r="B264">
        <v>2020</v>
      </c>
      <c r="C264">
        <v>32315000</v>
      </c>
      <c r="D264" t="s">
        <v>135</v>
      </c>
      <c r="E264" t="s">
        <v>10</v>
      </c>
      <c r="F264" s="1">
        <v>9.6999999999999993</v>
      </c>
      <c r="G264" s="8">
        <v>9.8000000000000007</v>
      </c>
      <c r="H264" s="8">
        <v>9.4</v>
      </c>
      <c r="I264" s="8">
        <v>4</v>
      </c>
      <c r="J264" s="8">
        <v>4.5</v>
      </c>
      <c r="K264" s="8">
        <v>5.5</v>
      </c>
      <c r="L264" s="8">
        <v>6.3</v>
      </c>
      <c r="M264" s="8">
        <v>6.6</v>
      </c>
      <c r="N264" s="8">
        <v>6.6</v>
      </c>
      <c r="O264" s="8">
        <v>6.6</v>
      </c>
      <c r="P264" s="8">
        <v>6.5</v>
      </c>
      <c r="Q264" s="8">
        <v>6.4</v>
      </c>
      <c r="R264" s="7">
        <f t="shared" si="42"/>
        <v>6.8250000000000002</v>
      </c>
      <c r="T264" s="3">
        <f t="shared" si="26"/>
        <v>-1.1000000000000014</v>
      </c>
      <c r="U264" s="3">
        <f t="shared" si="26"/>
        <v>-1.1999999999999993</v>
      </c>
      <c r="V264" s="3">
        <f t="shared" si="31"/>
        <v>-1.5</v>
      </c>
      <c r="W264" s="3">
        <f t="shared" si="32"/>
        <v>-6.9</v>
      </c>
      <c r="X264" s="3">
        <f t="shared" si="33"/>
        <v>-6.3000000000000007</v>
      </c>
      <c r="Y264" s="3">
        <f t="shared" si="34"/>
        <v>-5.3000000000000007</v>
      </c>
      <c r="Z264" s="3">
        <f t="shared" si="35"/>
        <v>-4.1000000000000005</v>
      </c>
      <c r="AA264" s="3">
        <f t="shared" si="27"/>
        <v>-3.9000000000000004</v>
      </c>
      <c r="AB264" s="3">
        <f t="shared" si="27"/>
        <v>-3.8000000000000007</v>
      </c>
      <c r="AC264" s="3">
        <f t="shared" si="27"/>
        <v>-3.7000000000000011</v>
      </c>
      <c r="AD264" s="3">
        <f t="shared" si="27"/>
        <v>-3.8000000000000007</v>
      </c>
      <c r="AE264" s="3">
        <f t="shared" si="27"/>
        <v>-3.6999999999999993</v>
      </c>
      <c r="AF264" s="3">
        <f t="shared" si="27"/>
        <v>-3.7749999999999995</v>
      </c>
      <c r="AG264" s="8"/>
      <c r="AH264" s="2">
        <f t="shared" si="28"/>
        <v>-0.10185185185185197</v>
      </c>
      <c r="AI264" s="2">
        <f t="shared" si="28"/>
        <v>-0.10909090909090902</v>
      </c>
      <c r="AJ264" s="2">
        <f t="shared" si="28"/>
        <v>-0.13761467889908252</v>
      </c>
      <c r="AK264" s="2">
        <f t="shared" si="28"/>
        <v>-0.6330275229357798</v>
      </c>
      <c r="AL264" s="2">
        <f t="shared" si="29"/>
        <v>-0.58333333333333337</v>
      </c>
      <c r="AM264" s="2">
        <f t="shared" si="29"/>
        <v>-0.49074074074074081</v>
      </c>
      <c r="AN264" s="2">
        <f t="shared" si="36"/>
        <v>-0.39423076923076927</v>
      </c>
      <c r="AO264" s="2">
        <f t="shared" si="37"/>
        <v>-0.37142857142857144</v>
      </c>
      <c r="AP264" s="2">
        <f t="shared" si="38"/>
        <v>-0.36538461538461542</v>
      </c>
      <c r="AQ264" s="2">
        <f t="shared" si="39"/>
        <v>-0.35922330097087385</v>
      </c>
      <c r="AR264" s="2">
        <f t="shared" si="40"/>
        <v>-0.36893203883495151</v>
      </c>
      <c r="AS264" s="2">
        <f t="shared" si="41"/>
        <v>-0.36633663366336633</v>
      </c>
      <c r="AT264" s="2">
        <f t="shared" si="30"/>
        <v>-0.35613207547169812</v>
      </c>
    </row>
    <row r="265" spans="1:46" x14ac:dyDescent="0.25">
      <c r="A265">
        <v>93561</v>
      </c>
      <c r="B265">
        <v>2020</v>
      </c>
      <c r="C265">
        <v>40000000</v>
      </c>
      <c r="D265" t="s">
        <v>135</v>
      </c>
      <c r="E265" t="s">
        <v>11</v>
      </c>
      <c r="F265" s="1">
        <v>637.6</v>
      </c>
      <c r="G265" s="8">
        <v>627.9</v>
      </c>
      <c r="H265" s="8">
        <v>621.79999999999995</v>
      </c>
      <c r="I265" s="8">
        <v>445.1</v>
      </c>
      <c r="J265" s="8">
        <v>451.2</v>
      </c>
      <c r="K265" s="8">
        <v>474.7</v>
      </c>
      <c r="L265" s="8">
        <v>499.9</v>
      </c>
      <c r="M265" s="8">
        <v>509.1</v>
      </c>
      <c r="N265" s="8">
        <v>520.5</v>
      </c>
      <c r="O265" s="8">
        <v>540</v>
      </c>
      <c r="P265" s="8">
        <v>553.1</v>
      </c>
      <c r="Q265" s="8">
        <v>560.70000000000005</v>
      </c>
      <c r="R265" s="7">
        <f t="shared" si="42"/>
        <v>536.80000000000007</v>
      </c>
      <c r="T265" s="3">
        <f t="shared" si="26"/>
        <v>-0.5</v>
      </c>
      <c r="U265" s="3">
        <f t="shared" si="26"/>
        <v>-1.5</v>
      </c>
      <c r="V265" s="3">
        <f t="shared" si="31"/>
        <v>-8.6000000000000227</v>
      </c>
      <c r="W265" s="3">
        <f t="shared" si="32"/>
        <v>-185.19999999999993</v>
      </c>
      <c r="X265" s="3">
        <f t="shared" si="33"/>
        <v>-180.59999999999997</v>
      </c>
      <c r="Y265" s="3">
        <f t="shared" si="34"/>
        <v>-163.00000000000006</v>
      </c>
      <c r="Z265" s="3">
        <f t="shared" si="35"/>
        <v>-128</v>
      </c>
      <c r="AA265" s="3">
        <f t="shared" si="27"/>
        <v>-114.5</v>
      </c>
      <c r="AB265" s="3">
        <f t="shared" si="27"/>
        <v>-110.60000000000002</v>
      </c>
      <c r="AC265" s="3">
        <f t="shared" si="27"/>
        <v>-97.899999999999977</v>
      </c>
      <c r="AD265" s="3">
        <f t="shared" si="27"/>
        <v>-102.19999999999993</v>
      </c>
      <c r="AE265" s="3">
        <f t="shared" si="27"/>
        <v>-103.09999999999991</v>
      </c>
      <c r="AF265" s="3">
        <f t="shared" si="27"/>
        <v>-99.641666666666652</v>
      </c>
      <c r="AG265" s="8"/>
      <c r="AH265" s="2">
        <f t="shared" si="28"/>
        <v>-7.835762419683423E-4</v>
      </c>
      <c r="AI265" s="2">
        <f t="shared" si="28"/>
        <v>-2.3832221163012646E-3</v>
      </c>
      <c r="AJ265" s="2">
        <f t="shared" si="28"/>
        <v>-1.3642131979695438E-2</v>
      </c>
      <c r="AK265" s="2">
        <f t="shared" si="28"/>
        <v>-0.29382833571315237</v>
      </c>
      <c r="AL265" s="2">
        <f t="shared" si="29"/>
        <v>-0.28584995251661915</v>
      </c>
      <c r="AM265" s="2">
        <f t="shared" si="29"/>
        <v>-0.25560608436568921</v>
      </c>
      <c r="AN265" s="2">
        <f t="shared" si="36"/>
        <v>-0.20385411689759514</v>
      </c>
      <c r="AO265" s="2">
        <f t="shared" si="37"/>
        <v>-0.18361128928800508</v>
      </c>
      <c r="AP265" s="2">
        <f t="shared" si="38"/>
        <v>-0.17524956425289184</v>
      </c>
      <c r="AQ265" s="2">
        <f t="shared" si="39"/>
        <v>-0.15347233108637715</v>
      </c>
      <c r="AR265" s="2">
        <f t="shared" si="40"/>
        <v>-0.15595910270105284</v>
      </c>
      <c r="AS265" s="2">
        <f t="shared" si="41"/>
        <v>-0.15531786682735749</v>
      </c>
      <c r="AT265" s="2">
        <f t="shared" si="30"/>
        <v>-0.15656056459743628</v>
      </c>
    </row>
    <row r="266" spans="1:46" x14ac:dyDescent="0.25">
      <c r="A266">
        <v>93561</v>
      </c>
      <c r="B266">
        <v>2020</v>
      </c>
      <c r="C266">
        <v>41000000</v>
      </c>
      <c r="D266" t="s">
        <v>135</v>
      </c>
      <c r="E266" t="s">
        <v>12</v>
      </c>
      <c r="F266" s="1">
        <v>138.69999999999999</v>
      </c>
      <c r="G266" s="8">
        <v>138.9</v>
      </c>
      <c r="H266" s="8">
        <v>136.9</v>
      </c>
      <c r="I266" s="8">
        <v>107.5</v>
      </c>
      <c r="J266" s="8">
        <v>110.3</v>
      </c>
      <c r="K266" s="8">
        <v>114.5</v>
      </c>
      <c r="L266" s="8">
        <v>115.7</v>
      </c>
      <c r="M266" s="8">
        <v>118.1</v>
      </c>
      <c r="N266" s="8">
        <v>118.6</v>
      </c>
      <c r="O266" s="8">
        <v>119.9</v>
      </c>
      <c r="P266" s="8">
        <v>120</v>
      </c>
      <c r="Q266" s="8">
        <v>120.4</v>
      </c>
      <c r="R266" s="7">
        <f t="shared" si="42"/>
        <v>121.62500000000001</v>
      </c>
      <c r="T266" s="3">
        <f t="shared" si="26"/>
        <v>-1.4000000000000057</v>
      </c>
      <c r="U266" s="3">
        <f t="shared" si="26"/>
        <v>-1.4000000000000057</v>
      </c>
      <c r="V266" s="3">
        <f t="shared" si="31"/>
        <v>-3.7999999999999829</v>
      </c>
      <c r="W266" s="3">
        <f t="shared" si="32"/>
        <v>-32.599999999999994</v>
      </c>
      <c r="X266" s="3">
        <f t="shared" si="33"/>
        <v>-30.200000000000003</v>
      </c>
      <c r="Y266" s="3">
        <f t="shared" si="34"/>
        <v>-27.199999999999989</v>
      </c>
      <c r="Z266" s="3">
        <f t="shared" si="35"/>
        <v>-25.100000000000009</v>
      </c>
      <c r="AA266" s="3">
        <f t="shared" si="27"/>
        <v>-22</v>
      </c>
      <c r="AB266" s="3">
        <f t="shared" si="27"/>
        <v>-21.200000000000017</v>
      </c>
      <c r="AC266" s="3">
        <f t="shared" si="27"/>
        <v>-20</v>
      </c>
      <c r="AD266" s="3">
        <f t="shared" si="27"/>
        <v>-20.5</v>
      </c>
      <c r="AE266" s="3">
        <f t="shared" si="27"/>
        <v>-20.699999999999989</v>
      </c>
      <c r="AF266" s="3">
        <f t="shared" si="27"/>
        <v>-18.841666666666626</v>
      </c>
      <c r="AG266" s="8"/>
      <c r="AH266" s="2">
        <f t="shared" si="28"/>
        <v>-9.992862241256284E-3</v>
      </c>
      <c r="AI266" s="2">
        <f t="shared" si="28"/>
        <v>-9.9786172487527081E-3</v>
      </c>
      <c r="AJ266" s="2">
        <f t="shared" si="28"/>
        <v>-2.7007818052594001E-2</v>
      </c>
      <c r="AK266" s="2">
        <f t="shared" si="28"/>
        <v>-0.23269093504639538</v>
      </c>
      <c r="AL266" s="2">
        <f t="shared" si="29"/>
        <v>-0.21494661921708191</v>
      </c>
      <c r="AM266" s="2">
        <f t="shared" si="29"/>
        <v>-0.19195483415666892</v>
      </c>
      <c r="AN266" s="2">
        <f t="shared" si="36"/>
        <v>-0.17826704545454553</v>
      </c>
      <c r="AO266" s="2">
        <f t="shared" si="37"/>
        <v>-0.15703069236259815</v>
      </c>
      <c r="AP266" s="2">
        <f t="shared" si="38"/>
        <v>-0.15164520743919896</v>
      </c>
      <c r="AQ266" s="2">
        <f t="shared" si="39"/>
        <v>-0.14295925661186559</v>
      </c>
      <c r="AR266" s="2">
        <f t="shared" si="40"/>
        <v>-0.14590747330960852</v>
      </c>
      <c r="AS266" s="2">
        <f t="shared" si="41"/>
        <v>-0.14670446491849742</v>
      </c>
      <c r="AT266" s="2">
        <f t="shared" si="30"/>
        <v>-0.13413621262458442</v>
      </c>
    </row>
    <row r="267" spans="1:46" x14ac:dyDescent="0.25">
      <c r="A267">
        <v>93561</v>
      </c>
      <c r="B267">
        <v>2020</v>
      </c>
      <c r="C267">
        <v>41423000</v>
      </c>
      <c r="D267" t="s">
        <v>135</v>
      </c>
      <c r="E267" t="s">
        <v>13</v>
      </c>
      <c r="F267" s="1">
        <v>53.3</v>
      </c>
      <c r="G267" s="8">
        <v>53.2</v>
      </c>
      <c r="H267" s="8">
        <v>52.5</v>
      </c>
      <c r="I267" s="8">
        <v>41.3</v>
      </c>
      <c r="J267" s="8">
        <v>43.3</v>
      </c>
      <c r="K267" s="8">
        <v>45.6</v>
      </c>
      <c r="L267" s="8">
        <v>46.2</v>
      </c>
      <c r="M267" s="8">
        <v>47</v>
      </c>
      <c r="N267" s="8">
        <v>47.1</v>
      </c>
      <c r="O267" s="8">
        <v>47.7</v>
      </c>
      <c r="P267" s="8">
        <v>47.9</v>
      </c>
      <c r="Q267" s="8">
        <v>48.1</v>
      </c>
      <c r="R267" s="7">
        <f t="shared" si="42"/>
        <v>47.766666666666673</v>
      </c>
      <c r="T267" s="3">
        <f t="shared" si="26"/>
        <v>0.29999999999999716</v>
      </c>
      <c r="U267" s="3">
        <f t="shared" si="26"/>
        <v>0.10000000000000142</v>
      </c>
      <c r="V267" s="3">
        <f t="shared" si="31"/>
        <v>-0.89999999999999858</v>
      </c>
      <c r="W267" s="3">
        <f t="shared" si="32"/>
        <v>-11.800000000000004</v>
      </c>
      <c r="X267" s="3">
        <f t="shared" si="33"/>
        <v>-10</v>
      </c>
      <c r="Y267" s="3">
        <f t="shared" si="34"/>
        <v>-7.8999999999999986</v>
      </c>
      <c r="Z267" s="3">
        <f t="shared" si="35"/>
        <v>-7.2999999999999972</v>
      </c>
      <c r="AA267" s="3">
        <f t="shared" si="35"/>
        <v>-6.3999999999999986</v>
      </c>
      <c r="AB267" s="3">
        <f t="shared" si="35"/>
        <v>-6.1999999999999957</v>
      </c>
      <c r="AC267" s="3">
        <f t="shared" si="35"/>
        <v>-5.7999999999999972</v>
      </c>
      <c r="AD267" s="3">
        <f t="shared" si="35"/>
        <v>-5.8000000000000043</v>
      </c>
      <c r="AE267" s="3">
        <f t="shared" ref="AE267:AF330" si="43">Q267-Q391</f>
        <v>-5.8999999999999986</v>
      </c>
      <c r="AF267" s="3">
        <f t="shared" si="43"/>
        <v>-5.6333333333333258</v>
      </c>
      <c r="AG267" s="8"/>
      <c r="AH267" s="2">
        <f t="shared" si="28"/>
        <v>5.6603773584904538E-3</v>
      </c>
      <c r="AI267" s="2">
        <f t="shared" si="28"/>
        <v>1.8832391713747842E-3</v>
      </c>
      <c r="AJ267" s="2">
        <f t="shared" si="28"/>
        <v>-1.6853932584269593E-2</v>
      </c>
      <c r="AK267" s="2">
        <f t="shared" si="28"/>
        <v>-0.22222222222222232</v>
      </c>
      <c r="AL267" s="2">
        <f t="shared" si="29"/>
        <v>-0.18761726078799246</v>
      </c>
      <c r="AM267" s="2">
        <f t="shared" si="29"/>
        <v>-0.14766355140186915</v>
      </c>
      <c r="AN267" s="2">
        <f t="shared" si="36"/>
        <v>-0.13644859813084109</v>
      </c>
      <c r="AO267" s="2">
        <f t="shared" si="37"/>
        <v>-0.11985018726591756</v>
      </c>
      <c r="AP267" s="2">
        <f t="shared" si="38"/>
        <v>-0.1163227016885553</v>
      </c>
      <c r="AQ267" s="2">
        <f t="shared" si="39"/>
        <v>-0.108411214953271</v>
      </c>
      <c r="AR267" s="2">
        <f t="shared" si="40"/>
        <v>-0.1080074487895718</v>
      </c>
      <c r="AS267" s="2">
        <f t="shared" si="41"/>
        <v>-0.10925925925925928</v>
      </c>
      <c r="AT267" s="2">
        <f t="shared" si="41"/>
        <v>-0.10549313358302104</v>
      </c>
    </row>
    <row r="268" spans="1:46" x14ac:dyDescent="0.25">
      <c r="A268">
        <v>93561</v>
      </c>
      <c r="B268">
        <v>2020</v>
      </c>
      <c r="C268">
        <v>41424000</v>
      </c>
      <c r="D268" t="s">
        <v>135</v>
      </c>
      <c r="E268" t="s">
        <v>14</v>
      </c>
      <c r="F268" s="1">
        <v>75.400000000000006</v>
      </c>
      <c r="G268" s="8">
        <v>75.599999999999994</v>
      </c>
      <c r="H268" s="8">
        <v>74.5</v>
      </c>
      <c r="I268" s="8">
        <v>57.9</v>
      </c>
      <c r="J268" s="8">
        <v>58.6</v>
      </c>
      <c r="K268" s="8">
        <v>60.5</v>
      </c>
      <c r="L268" s="8">
        <v>61.4</v>
      </c>
      <c r="M268" s="8">
        <v>63</v>
      </c>
      <c r="N268" s="8">
        <v>63.4</v>
      </c>
      <c r="O268" s="8">
        <v>64.3</v>
      </c>
      <c r="P268" s="8">
        <v>64.3</v>
      </c>
      <c r="Q268" s="8">
        <v>64.7</v>
      </c>
      <c r="R268" s="7">
        <f t="shared" si="42"/>
        <v>65.3</v>
      </c>
      <c r="T268" s="3">
        <f t="shared" si="26"/>
        <v>-1.2999999999999972</v>
      </c>
      <c r="U268" s="3">
        <f t="shared" si="26"/>
        <v>-1.2000000000000028</v>
      </c>
      <c r="V268" s="3">
        <f t="shared" si="31"/>
        <v>-2.4000000000000057</v>
      </c>
      <c r="W268" s="3">
        <f t="shared" si="32"/>
        <v>-18.899999999999999</v>
      </c>
      <c r="X268" s="3">
        <f t="shared" si="33"/>
        <v>-18.399999999999999</v>
      </c>
      <c r="Y268" s="3">
        <f t="shared" si="34"/>
        <v>-17.299999999999997</v>
      </c>
      <c r="Z268" s="3">
        <f t="shared" si="35"/>
        <v>-15.699999999999996</v>
      </c>
      <c r="AA268" s="3">
        <f t="shared" si="35"/>
        <v>-13.400000000000006</v>
      </c>
      <c r="AB268" s="3">
        <f t="shared" si="35"/>
        <v>-12.899999999999999</v>
      </c>
      <c r="AC268" s="3">
        <f t="shared" si="35"/>
        <v>-12</v>
      </c>
      <c r="AD268" s="3">
        <f t="shared" si="35"/>
        <v>-12.200000000000003</v>
      </c>
      <c r="AE268" s="3">
        <f t="shared" si="43"/>
        <v>-12.099999999999994</v>
      </c>
      <c r="AF268" s="3">
        <f t="shared" si="43"/>
        <v>-11.48333333333332</v>
      </c>
      <c r="AG268" s="8"/>
      <c r="AH268" s="2">
        <f t="shared" si="28"/>
        <v>-1.6949152542372836E-2</v>
      </c>
      <c r="AI268" s="2">
        <f t="shared" si="28"/>
        <v>-1.5625E-2</v>
      </c>
      <c r="AJ268" s="2">
        <f t="shared" si="28"/>
        <v>-3.1209362808842678E-2</v>
      </c>
      <c r="AK268" s="2">
        <f t="shared" si="28"/>
        <v>-0.24609375</v>
      </c>
      <c r="AL268" s="2">
        <f t="shared" si="29"/>
        <v>-0.23896103896103893</v>
      </c>
      <c r="AM268" s="2">
        <f t="shared" si="29"/>
        <v>-0.22236503856041123</v>
      </c>
      <c r="AN268" s="2">
        <f t="shared" si="36"/>
        <v>-0.20363164721141369</v>
      </c>
      <c r="AO268" s="2">
        <f t="shared" si="37"/>
        <v>-0.17539267015706816</v>
      </c>
      <c r="AP268" s="2">
        <f t="shared" si="38"/>
        <v>-0.16906946264744427</v>
      </c>
      <c r="AQ268" s="2">
        <f t="shared" si="39"/>
        <v>-0.15727391874180863</v>
      </c>
      <c r="AR268" s="2">
        <f t="shared" si="40"/>
        <v>-0.15947712418300652</v>
      </c>
      <c r="AS268" s="2">
        <f t="shared" si="41"/>
        <v>-0.15755208333333326</v>
      </c>
      <c r="AT268" s="2">
        <f t="shared" si="41"/>
        <v>-0.14955502496201423</v>
      </c>
    </row>
    <row r="269" spans="1:46" x14ac:dyDescent="0.25">
      <c r="A269">
        <v>93561</v>
      </c>
      <c r="B269">
        <v>2020</v>
      </c>
      <c r="C269">
        <v>41424300</v>
      </c>
      <c r="D269" t="s">
        <v>135</v>
      </c>
      <c r="E269" t="s">
        <v>147</v>
      </c>
      <c r="F269" s="1">
        <v>27.9</v>
      </c>
      <c r="G269" s="8">
        <v>28</v>
      </c>
      <c r="H269" s="8">
        <v>27.5</v>
      </c>
      <c r="I269" s="8">
        <v>19.899999999999999</v>
      </c>
      <c r="J269" s="8">
        <v>18.7</v>
      </c>
      <c r="K269" s="8">
        <v>19.3</v>
      </c>
      <c r="L269" s="8">
        <v>19.8</v>
      </c>
      <c r="M269" s="8">
        <v>21</v>
      </c>
      <c r="N269" s="8">
        <v>21.2</v>
      </c>
      <c r="O269" s="8">
        <v>21.8</v>
      </c>
      <c r="P269" s="8">
        <v>21.9</v>
      </c>
      <c r="Q269" s="8">
        <v>22</v>
      </c>
      <c r="R269" s="7">
        <f t="shared" si="42"/>
        <v>22.416666666666668</v>
      </c>
      <c r="T269" s="3">
        <f t="shared" si="26"/>
        <v>-1.2000000000000028</v>
      </c>
      <c r="U269" s="3">
        <f t="shared" si="26"/>
        <v>-1.1000000000000014</v>
      </c>
      <c r="V269" s="3">
        <f t="shared" si="31"/>
        <v>-1.5</v>
      </c>
      <c r="W269" s="3">
        <f t="shared" si="32"/>
        <v>-8.9000000000000021</v>
      </c>
      <c r="X269" s="3">
        <f t="shared" si="33"/>
        <v>-10</v>
      </c>
      <c r="Y269" s="3">
        <f t="shared" si="34"/>
        <v>-9.5999999999999979</v>
      </c>
      <c r="Z269" s="3">
        <f t="shared" si="35"/>
        <v>-9</v>
      </c>
      <c r="AA269" s="3">
        <f t="shared" si="35"/>
        <v>-7.3999999999999986</v>
      </c>
      <c r="AB269" s="3">
        <f t="shared" si="35"/>
        <v>-7.1000000000000014</v>
      </c>
      <c r="AC269" s="3">
        <f t="shared" si="35"/>
        <v>-6.5</v>
      </c>
      <c r="AD269" s="3">
        <f t="shared" si="35"/>
        <v>-6.4000000000000021</v>
      </c>
      <c r="AE269" s="3">
        <f t="shared" si="43"/>
        <v>-6.3999999999999986</v>
      </c>
      <c r="AF269" s="3">
        <f t="shared" si="43"/>
        <v>-6.2583333333333329</v>
      </c>
      <c r="AG269" s="8"/>
      <c r="AH269" s="2">
        <f t="shared" si="28"/>
        <v>-4.1237113402061931E-2</v>
      </c>
      <c r="AI269" s="2">
        <f t="shared" si="28"/>
        <v>-3.7800687285223455E-2</v>
      </c>
      <c r="AJ269" s="2">
        <f t="shared" si="28"/>
        <v>-5.1724137931034475E-2</v>
      </c>
      <c r="AK269" s="2">
        <f t="shared" si="28"/>
        <v>-0.30902777777777779</v>
      </c>
      <c r="AL269" s="2">
        <f t="shared" si="29"/>
        <v>-0.34843205574912894</v>
      </c>
      <c r="AM269" s="2">
        <f t="shared" si="29"/>
        <v>-0.33217993079584773</v>
      </c>
      <c r="AN269" s="2">
        <f t="shared" si="36"/>
        <v>-0.3125</v>
      </c>
      <c r="AO269" s="2">
        <f t="shared" si="37"/>
        <v>-0.26056338028169013</v>
      </c>
      <c r="AP269" s="2">
        <f t="shared" si="38"/>
        <v>-0.25088339222614842</v>
      </c>
      <c r="AQ269" s="2">
        <f t="shared" si="39"/>
        <v>-0.22968197879858654</v>
      </c>
      <c r="AR269" s="2">
        <f t="shared" si="40"/>
        <v>-0.22614840989399299</v>
      </c>
      <c r="AS269" s="2">
        <f t="shared" si="41"/>
        <v>-0.22535211267605626</v>
      </c>
      <c r="AT269" s="2">
        <f t="shared" si="41"/>
        <v>-0.21825050857308914</v>
      </c>
    </row>
    <row r="270" spans="1:46" x14ac:dyDescent="0.25">
      <c r="A270">
        <v>93561</v>
      </c>
      <c r="B270">
        <v>2020</v>
      </c>
      <c r="C270">
        <v>41424400</v>
      </c>
      <c r="D270" t="s">
        <v>135</v>
      </c>
      <c r="E270" t="s">
        <v>148</v>
      </c>
      <c r="F270" s="1">
        <v>23.5</v>
      </c>
      <c r="G270" s="8">
        <v>23.5</v>
      </c>
      <c r="H270" s="8">
        <v>23.1</v>
      </c>
      <c r="I270" s="8">
        <v>17.899999999999999</v>
      </c>
      <c r="J270" s="8">
        <v>19.5</v>
      </c>
      <c r="K270" s="8">
        <v>20.2</v>
      </c>
      <c r="L270" s="8">
        <v>20</v>
      </c>
      <c r="M270" s="8">
        <v>20.3</v>
      </c>
      <c r="N270" s="8">
        <v>20.399999999999999</v>
      </c>
      <c r="O270" s="8">
        <v>20.5</v>
      </c>
      <c r="P270" s="8">
        <v>20.5</v>
      </c>
      <c r="Q270" s="8">
        <v>20.399999999999999</v>
      </c>
      <c r="R270" s="7">
        <f t="shared" si="42"/>
        <v>20.816666666666666</v>
      </c>
      <c r="T270" s="3">
        <f t="shared" si="26"/>
        <v>-0.19999999999999929</v>
      </c>
      <c r="U270" s="3">
        <f t="shared" si="26"/>
        <v>-0.19999999999999929</v>
      </c>
      <c r="V270" s="3">
        <f t="shared" si="31"/>
        <v>-0.59999999999999787</v>
      </c>
      <c r="W270" s="3">
        <f t="shared" si="32"/>
        <v>-6</v>
      </c>
      <c r="X270" s="3">
        <f t="shared" si="33"/>
        <v>-4.5</v>
      </c>
      <c r="Y270" s="3">
        <f t="shared" si="34"/>
        <v>-4.1000000000000014</v>
      </c>
      <c r="Z270" s="3">
        <f t="shared" si="35"/>
        <v>-3.6999999999999993</v>
      </c>
      <c r="AA270" s="3">
        <f t="shared" si="35"/>
        <v>-3.3000000000000007</v>
      </c>
      <c r="AB270" s="3">
        <f t="shared" si="35"/>
        <v>-3.3000000000000007</v>
      </c>
      <c r="AC270" s="3">
        <f t="shared" si="35"/>
        <v>-3.3000000000000007</v>
      </c>
      <c r="AD270" s="3">
        <f t="shared" si="35"/>
        <v>-3.3999999999999986</v>
      </c>
      <c r="AE270" s="3">
        <f t="shared" si="43"/>
        <v>-3.4000000000000021</v>
      </c>
      <c r="AF270" s="3">
        <f t="shared" si="43"/>
        <v>-3</v>
      </c>
      <c r="AG270" s="8"/>
      <c r="AH270" s="2">
        <f t="shared" si="28"/>
        <v>-8.4388185654008518E-3</v>
      </c>
      <c r="AI270" s="2">
        <f t="shared" si="28"/>
        <v>-8.4388185654008518E-3</v>
      </c>
      <c r="AJ270" s="2">
        <f t="shared" si="28"/>
        <v>-2.5316455696202445E-2</v>
      </c>
      <c r="AK270" s="2">
        <f t="shared" si="28"/>
        <v>-0.2510460251046025</v>
      </c>
      <c r="AL270" s="2">
        <f t="shared" si="29"/>
        <v>-0.1875</v>
      </c>
      <c r="AM270" s="2">
        <f t="shared" si="29"/>
        <v>-0.16872427983539096</v>
      </c>
      <c r="AN270" s="2">
        <f t="shared" si="36"/>
        <v>-0.15611814345991559</v>
      </c>
      <c r="AO270" s="2">
        <f t="shared" si="37"/>
        <v>-0.13983050847457634</v>
      </c>
      <c r="AP270" s="2">
        <f t="shared" si="38"/>
        <v>-0.139240506329114</v>
      </c>
      <c r="AQ270" s="2">
        <f t="shared" si="39"/>
        <v>-0.13865546218487401</v>
      </c>
      <c r="AR270" s="2">
        <f t="shared" si="40"/>
        <v>-0.14225941422594135</v>
      </c>
      <c r="AS270" s="2">
        <f t="shared" si="41"/>
        <v>-0.1428571428571429</v>
      </c>
      <c r="AT270" s="2">
        <f t="shared" si="41"/>
        <v>-0.12596221133659902</v>
      </c>
    </row>
    <row r="271" spans="1:46" x14ac:dyDescent="0.25">
      <c r="A271">
        <v>93561</v>
      </c>
      <c r="B271">
        <v>2020</v>
      </c>
      <c r="C271">
        <v>42000000</v>
      </c>
      <c r="D271" t="s">
        <v>135</v>
      </c>
      <c r="E271" t="s">
        <v>17</v>
      </c>
      <c r="F271" s="1">
        <v>345.9</v>
      </c>
      <c r="G271" s="8">
        <v>339.5</v>
      </c>
      <c r="H271" s="8">
        <v>334.4</v>
      </c>
      <c r="I271" s="8">
        <v>224.9</v>
      </c>
      <c r="J271" s="8">
        <v>229</v>
      </c>
      <c r="K271" s="8">
        <v>249.2</v>
      </c>
      <c r="L271" s="8">
        <v>273.5</v>
      </c>
      <c r="M271" s="8">
        <v>278.89999999999998</v>
      </c>
      <c r="N271" s="8">
        <v>283.2</v>
      </c>
      <c r="O271" s="8">
        <v>289.10000000000002</v>
      </c>
      <c r="P271" s="8">
        <v>295.7</v>
      </c>
      <c r="Q271" s="8">
        <v>298.7</v>
      </c>
      <c r="R271" s="7">
        <f t="shared" si="42"/>
        <v>286.83333333333331</v>
      </c>
      <c r="T271" s="3">
        <f t="shared" si="26"/>
        <v>-4.2000000000000455</v>
      </c>
      <c r="U271" s="3">
        <f t="shared" si="26"/>
        <v>-3.8999999999999773</v>
      </c>
      <c r="V271" s="3">
        <f t="shared" si="31"/>
        <v>-9.5</v>
      </c>
      <c r="W271" s="3">
        <f t="shared" si="32"/>
        <v>-120.4</v>
      </c>
      <c r="X271" s="3">
        <f t="shared" si="33"/>
        <v>-116.80000000000001</v>
      </c>
      <c r="Y271" s="3">
        <f t="shared" si="34"/>
        <v>-99.400000000000034</v>
      </c>
      <c r="Z271" s="3">
        <f t="shared" si="35"/>
        <v>-72.699999999999989</v>
      </c>
      <c r="AA271" s="3">
        <f t="shared" si="35"/>
        <v>-66.100000000000023</v>
      </c>
      <c r="AB271" s="3">
        <f t="shared" si="35"/>
        <v>-62</v>
      </c>
      <c r="AC271" s="3">
        <f t="shared" si="35"/>
        <v>-59.799999999999955</v>
      </c>
      <c r="AD271" s="3">
        <f t="shared" si="35"/>
        <v>-64.699999999999989</v>
      </c>
      <c r="AE271" s="3">
        <f t="shared" si="43"/>
        <v>-64.5</v>
      </c>
      <c r="AF271" s="3">
        <f t="shared" si="43"/>
        <v>-62</v>
      </c>
      <c r="AG271" s="8"/>
      <c r="AH271" s="2">
        <f t="shared" si="28"/>
        <v>-1.1996572407883543E-2</v>
      </c>
      <c r="AI271" s="2">
        <f t="shared" si="28"/>
        <v>-1.1357018054746537E-2</v>
      </c>
      <c r="AJ271" s="2">
        <f t="shared" si="28"/>
        <v>-2.7624309392265234E-2</v>
      </c>
      <c r="AK271" s="2">
        <f t="shared" si="28"/>
        <v>-0.34868230524181876</v>
      </c>
      <c r="AL271" s="2">
        <f t="shared" si="29"/>
        <v>-0.33776749566223252</v>
      </c>
      <c r="AM271" s="2">
        <f t="shared" si="29"/>
        <v>-0.28514056224899609</v>
      </c>
      <c r="AN271" s="2">
        <f t="shared" si="36"/>
        <v>-0.20999422299248982</v>
      </c>
      <c r="AO271" s="2">
        <f t="shared" si="37"/>
        <v>-0.19159420289855078</v>
      </c>
      <c r="AP271" s="2">
        <f t="shared" si="38"/>
        <v>-0.17960602549246818</v>
      </c>
      <c r="AQ271" s="2">
        <f t="shared" si="39"/>
        <v>-0.17139581541989102</v>
      </c>
      <c r="AR271" s="2">
        <f t="shared" si="40"/>
        <v>-0.17952275249722527</v>
      </c>
      <c r="AS271" s="2">
        <f t="shared" si="41"/>
        <v>-0.17758810572687223</v>
      </c>
      <c r="AT271" s="2">
        <f t="shared" si="41"/>
        <v>-0.17773530817009076</v>
      </c>
    </row>
    <row r="272" spans="1:46" x14ac:dyDescent="0.25">
      <c r="A272">
        <v>93561</v>
      </c>
      <c r="B272">
        <v>2020</v>
      </c>
      <c r="C272">
        <v>42442000</v>
      </c>
      <c r="D272" t="s">
        <v>135</v>
      </c>
      <c r="E272" t="s">
        <v>18</v>
      </c>
      <c r="F272" s="1">
        <v>10.7</v>
      </c>
      <c r="G272" s="8">
        <v>10.5</v>
      </c>
      <c r="H272" s="8">
        <v>10.199999999999999</v>
      </c>
      <c r="I272" s="8">
        <v>5.4</v>
      </c>
      <c r="J272" s="8">
        <v>5.2</v>
      </c>
      <c r="K272" s="8">
        <v>6.7</v>
      </c>
      <c r="L272" s="8">
        <v>7.6</v>
      </c>
      <c r="M272" s="8">
        <v>8.1</v>
      </c>
      <c r="N272" s="8">
        <v>8.3000000000000007</v>
      </c>
      <c r="O272" s="8">
        <v>8.6999999999999993</v>
      </c>
      <c r="P272" s="8">
        <v>9</v>
      </c>
      <c r="Q272" s="8">
        <v>9.1999999999999993</v>
      </c>
      <c r="R272" s="7">
        <f t="shared" si="42"/>
        <v>8.3000000000000007</v>
      </c>
      <c r="T272" s="3">
        <f t="shared" si="26"/>
        <v>9.9999999999999645E-2</v>
      </c>
      <c r="U272" s="3">
        <f t="shared" si="26"/>
        <v>0</v>
      </c>
      <c r="V272" s="3">
        <f t="shared" si="31"/>
        <v>-0.40000000000000036</v>
      </c>
      <c r="W272" s="3">
        <f t="shared" si="32"/>
        <v>-5.2999999999999989</v>
      </c>
      <c r="X272" s="3">
        <f t="shared" si="33"/>
        <v>-5.3999999999999995</v>
      </c>
      <c r="Y272" s="3">
        <f t="shared" si="34"/>
        <v>-3.9999999999999991</v>
      </c>
      <c r="Z272" s="3">
        <f t="shared" si="35"/>
        <v>-3</v>
      </c>
      <c r="AA272" s="3">
        <f t="shared" si="35"/>
        <v>-2.4000000000000004</v>
      </c>
      <c r="AB272" s="3">
        <f t="shared" si="35"/>
        <v>-2.1999999999999993</v>
      </c>
      <c r="AC272" s="3">
        <f t="shared" si="35"/>
        <v>-1.8000000000000007</v>
      </c>
      <c r="AD272" s="3">
        <f t="shared" si="35"/>
        <v>-1.9000000000000004</v>
      </c>
      <c r="AE272" s="3">
        <f t="shared" si="43"/>
        <v>-1.7000000000000011</v>
      </c>
      <c r="AF272" s="3">
        <f t="shared" si="43"/>
        <v>-2.3333333333333339</v>
      </c>
      <c r="AG272" s="8"/>
      <c r="AH272" s="2">
        <f t="shared" si="28"/>
        <v>9.4339622641508303E-3</v>
      </c>
      <c r="AI272" s="2">
        <f t="shared" si="28"/>
        <v>0</v>
      </c>
      <c r="AJ272" s="2">
        <f t="shared" si="28"/>
        <v>-3.7735849056603765E-2</v>
      </c>
      <c r="AK272" s="2">
        <f t="shared" si="28"/>
        <v>-0.49532710280373826</v>
      </c>
      <c r="AL272" s="2">
        <f t="shared" si="29"/>
        <v>-0.50943396226415083</v>
      </c>
      <c r="AM272" s="2">
        <f t="shared" si="29"/>
        <v>-0.37383177570093451</v>
      </c>
      <c r="AN272" s="2">
        <f t="shared" si="36"/>
        <v>-0.28301886792452835</v>
      </c>
      <c r="AO272" s="2">
        <f t="shared" si="37"/>
        <v>-0.22857142857142865</v>
      </c>
      <c r="AP272" s="2">
        <f t="shared" si="38"/>
        <v>-0.20952380952380945</v>
      </c>
      <c r="AQ272" s="2">
        <f t="shared" si="39"/>
        <v>-0.17142857142857149</v>
      </c>
      <c r="AR272" s="2">
        <f t="shared" si="40"/>
        <v>-0.17431192660550465</v>
      </c>
      <c r="AS272" s="2">
        <f t="shared" si="41"/>
        <v>-0.15596330275229364</v>
      </c>
      <c r="AT272" s="2">
        <f t="shared" si="41"/>
        <v>-0.21943573667711602</v>
      </c>
    </row>
    <row r="273" spans="1:46" x14ac:dyDescent="0.25">
      <c r="A273">
        <v>93561</v>
      </c>
      <c r="B273">
        <v>2020</v>
      </c>
      <c r="C273">
        <v>42445000</v>
      </c>
      <c r="D273" t="s">
        <v>135</v>
      </c>
      <c r="E273" t="s">
        <v>19</v>
      </c>
      <c r="F273" s="1">
        <v>81.599999999999994</v>
      </c>
      <c r="G273" s="8">
        <v>81.599999999999994</v>
      </c>
      <c r="H273" s="8">
        <v>80.7</v>
      </c>
      <c r="I273" s="8">
        <v>65</v>
      </c>
      <c r="J273" s="8">
        <v>70.7</v>
      </c>
      <c r="K273" s="8">
        <v>72.900000000000006</v>
      </c>
      <c r="L273" s="8">
        <v>73.5</v>
      </c>
      <c r="M273" s="8">
        <v>73.400000000000006</v>
      </c>
      <c r="N273" s="8">
        <v>74.3</v>
      </c>
      <c r="O273" s="8">
        <v>75.099999999999994</v>
      </c>
      <c r="P273" s="8">
        <v>75.599999999999994</v>
      </c>
      <c r="Q273" s="8">
        <v>75.900000000000006</v>
      </c>
      <c r="R273" s="7">
        <f t="shared" si="42"/>
        <v>75.024999999999991</v>
      </c>
      <c r="T273" s="3">
        <f t="shared" si="26"/>
        <v>9.9999999999994316E-2</v>
      </c>
      <c r="U273" s="3">
        <f t="shared" si="26"/>
        <v>-0.20000000000000284</v>
      </c>
      <c r="V273" s="3">
        <f t="shared" si="31"/>
        <v>-1.3999999999999915</v>
      </c>
      <c r="W273" s="3">
        <f t="shared" si="32"/>
        <v>-17.299999999999997</v>
      </c>
      <c r="X273" s="3">
        <f t="shared" si="33"/>
        <v>-11.799999999999997</v>
      </c>
      <c r="Y273" s="3">
        <f t="shared" si="34"/>
        <v>-10</v>
      </c>
      <c r="Z273" s="3">
        <f t="shared" si="35"/>
        <v>-8.2000000000000028</v>
      </c>
      <c r="AA273" s="3">
        <f t="shared" si="35"/>
        <v>-8</v>
      </c>
      <c r="AB273" s="3">
        <f t="shared" si="35"/>
        <v>-7.6000000000000085</v>
      </c>
      <c r="AC273" s="3">
        <f t="shared" si="35"/>
        <v>-6.7000000000000028</v>
      </c>
      <c r="AD273" s="3">
        <f t="shared" si="35"/>
        <v>-6.8000000000000114</v>
      </c>
      <c r="AE273" s="3">
        <f t="shared" si="43"/>
        <v>-6.5999999999999943</v>
      </c>
      <c r="AF273" s="3">
        <f t="shared" si="43"/>
        <v>-7.0416666666666714</v>
      </c>
      <c r="AG273" s="8"/>
      <c r="AH273" s="2">
        <f t="shared" si="28"/>
        <v>1.2269938650306678E-3</v>
      </c>
      <c r="AI273" s="2">
        <f t="shared" si="28"/>
        <v>-2.4449877750611915E-3</v>
      </c>
      <c r="AJ273" s="2">
        <f t="shared" si="28"/>
        <v>-1.7052375152253219E-2</v>
      </c>
      <c r="AK273" s="2">
        <f t="shared" si="28"/>
        <v>-0.21020656136087479</v>
      </c>
      <c r="AL273" s="2">
        <f t="shared" si="29"/>
        <v>-0.14303030303030295</v>
      </c>
      <c r="AM273" s="2">
        <f t="shared" si="29"/>
        <v>-0.12062726176115801</v>
      </c>
      <c r="AN273" s="2">
        <f t="shared" si="36"/>
        <v>-0.10036719706242359</v>
      </c>
      <c r="AO273" s="2">
        <f t="shared" si="37"/>
        <v>-9.8280098280098316E-2</v>
      </c>
      <c r="AP273" s="2">
        <f t="shared" si="38"/>
        <v>-9.2796092796092911E-2</v>
      </c>
      <c r="AQ273" s="2">
        <f t="shared" si="39"/>
        <v>-8.1907090464547694E-2</v>
      </c>
      <c r="AR273" s="2">
        <f t="shared" si="40"/>
        <v>-8.252427184466038E-2</v>
      </c>
      <c r="AS273" s="2">
        <f t="shared" si="41"/>
        <v>-7.999999999999996E-2</v>
      </c>
      <c r="AT273" s="2">
        <f t="shared" si="41"/>
        <v>-8.5804224207961077E-2</v>
      </c>
    </row>
    <row r="274" spans="1:46" x14ac:dyDescent="0.25">
      <c r="A274">
        <v>93561</v>
      </c>
      <c r="B274">
        <v>2020</v>
      </c>
      <c r="C274">
        <v>42445100</v>
      </c>
      <c r="D274" t="s">
        <v>135</v>
      </c>
      <c r="E274" t="s">
        <v>20</v>
      </c>
      <c r="F274" s="1">
        <v>63.5</v>
      </c>
      <c r="G274" s="8">
        <v>63.5</v>
      </c>
      <c r="H274" s="8">
        <v>63</v>
      </c>
      <c r="I274" s="8">
        <v>52.1</v>
      </c>
      <c r="J274" s="8">
        <v>56.3</v>
      </c>
      <c r="K274" s="8">
        <v>57.8</v>
      </c>
      <c r="L274" s="8">
        <v>58.4</v>
      </c>
      <c r="M274" s="8">
        <v>58</v>
      </c>
      <c r="N274" s="8">
        <v>58.6</v>
      </c>
      <c r="O274" s="8">
        <v>59</v>
      </c>
      <c r="P274" s="8">
        <v>59.4</v>
      </c>
      <c r="Q274" s="8">
        <v>59.6</v>
      </c>
      <c r="R274" s="7">
        <f t="shared" si="42"/>
        <v>59.099999999999994</v>
      </c>
      <c r="T274" s="3">
        <f t="shared" si="26"/>
        <v>0.5</v>
      </c>
      <c r="U274" s="3">
        <f t="shared" si="26"/>
        <v>0.29999999999999716</v>
      </c>
      <c r="V274" s="3">
        <f t="shared" si="31"/>
        <v>-0.39999999999999858</v>
      </c>
      <c r="W274" s="3">
        <f t="shared" si="32"/>
        <v>-11.399999999999999</v>
      </c>
      <c r="X274" s="3">
        <f t="shared" si="33"/>
        <v>-7.4000000000000057</v>
      </c>
      <c r="Y274" s="3">
        <f t="shared" si="34"/>
        <v>-6.1000000000000014</v>
      </c>
      <c r="Z274" s="3">
        <f t="shared" si="35"/>
        <v>-4.6000000000000014</v>
      </c>
      <c r="AA274" s="3">
        <f t="shared" si="35"/>
        <v>-4.8999999999999986</v>
      </c>
      <c r="AB274" s="3">
        <f t="shared" si="35"/>
        <v>-4.7999999999999972</v>
      </c>
      <c r="AC274" s="3">
        <f t="shared" si="35"/>
        <v>-4.7000000000000028</v>
      </c>
      <c r="AD274" s="3">
        <f t="shared" si="35"/>
        <v>-4.6999999999999957</v>
      </c>
      <c r="AE274" s="3">
        <f t="shared" si="43"/>
        <v>-4.1999999999999957</v>
      </c>
      <c r="AF274" s="3">
        <f t="shared" si="43"/>
        <v>-4.3666666666666742</v>
      </c>
      <c r="AG274" s="8"/>
      <c r="AH274" s="2">
        <f t="shared" si="28"/>
        <v>7.9365079365079083E-3</v>
      </c>
      <c r="AI274" s="2">
        <f t="shared" si="28"/>
        <v>4.746835443038E-3</v>
      </c>
      <c r="AJ274" s="2">
        <f t="shared" si="28"/>
        <v>-6.3091482649841879E-3</v>
      </c>
      <c r="AK274" s="2">
        <f t="shared" si="28"/>
        <v>-0.17952755905511808</v>
      </c>
      <c r="AL274" s="2">
        <f t="shared" si="29"/>
        <v>-0.11616954474097341</v>
      </c>
      <c r="AM274" s="2">
        <f t="shared" si="29"/>
        <v>-9.5461658841940578E-2</v>
      </c>
      <c r="AN274" s="2">
        <f t="shared" si="36"/>
        <v>-7.301587301587309E-2</v>
      </c>
      <c r="AO274" s="2">
        <f t="shared" si="37"/>
        <v>-7.7901430842607255E-2</v>
      </c>
      <c r="AP274" s="2">
        <f t="shared" si="38"/>
        <v>-7.5709779179810699E-2</v>
      </c>
      <c r="AQ274" s="2">
        <f t="shared" si="39"/>
        <v>-7.3783359497645251E-2</v>
      </c>
      <c r="AR274" s="2">
        <f t="shared" si="40"/>
        <v>-7.3322932917316619E-2</v>
      </c>
      <c r="AS274" s="2">
        <f t="shared" si="41"/>
        <v>-6.5830721003134696E-2</v>
      </c>
      <c r="AT274" s="2">
        <f t="shared" si="41"/>
        <v>-6.880252100840345E-2</v>
      </c>
    </row>
    <row r="275" spans="1:46" x14ac:dyDescent="0.25">
      <c r="A275">
        <v>93561</v>
      </c>
      <c r="B275">
        <v>2020</v>
      </c>
      <c r="C275">
        <v>42446000</v>
      </c>
      <c r="D275" t="s">
        <v>135</v>
      </c>
      <c r="E275" t="s">
        <v>21</v>
      </c>
      <c r="F275" s="1">
        <v>46</v>
      </c>
      <c r="G275" s="8">
        <v>45.9</v>
      </c>
      <c r="H275" s="8">
        <v>45.4</v>
      </c>
      <c r="I275" s="8">
        <v>37.4</v>
      </c>
      <c r="J275" s="8">
        <v>36.9</v>
      </c>
      <c r="K275" s="8">
        <v>38.299999999999997</v>
      </c>
      <c r="L275" s="8">
        <v>38.4</v>
      </c>
      <c r="M275" s="8">
        <v>39.1</v>
      </c>
      <c r="N275" s="8">
        <v>39.4</v>
      </c>
      <c r="O275" s="8">
        <v>39.9</v>
      </c>
      <c r="P275" s="8">
        <v>40</v>
      </c>
      <c r="Q275" s="8">
        <v>40.1</v>
      </c>
      <c r="R275" s="7">
        <f t="shared" si="42"/>
        <v>40.56666666666667</v>
      </c>
      <c r="T275" s="3">
        <f t="shared" si="26"/>
        <v>-0.60000000000000142</v>
      </c>
      <c r="U275" s="3">
        <f t="shared" si="26"/>
        <v>-0.70000000000000284</v>
      </c>
      <c r="V275" s="3">
        <f t="shared" si="31"/>
        <v>-1.3999999999999986</v>
      </c>
      <c r="W275" s="3">
        <f t="shared" si="32"/>
        <v>-9.3000000000000043</v>
      </c>
      <c r="X275" s="3">
        <f t="shared" si="33"/>
        <v>-9.8000000000000043</v>
      </c>
      <c r="Y275" s="3">
        <f t="shared" si="34"/>
        <v>-8.7000000000000028</v>
      </c>
      <c r="Z275" s="3">
        <f t="shared" si="35"/>
        <v>-8.3000000000000043</v>
      </c>
      <c r="AA275" s="3">
        <f t="shared" si="35"/>
        <v>-7.2999999999999972</v>
      </c>
      <c r="AB275" s="3">
        <f t="shared" si="35"/>
        <v>-6.8000000000000043</v>
      </c>
      <c r="AC275" s="3">
        <f t="shared" si="35"/>
        <v>-6.8999999999999986</v>
      </c>
      <c r="AD275" s="3">
        <f t="shared" si="35"/>
        <v>-7.1000000000000014</v>
      </c>
      <c r="AE275" s="3">
        <f t="shared" si="43"/>
        <v>-7.1999999999999957</v>
      </c>
      <c r="AF275" s="3">
        <f t="shared" si="43"/>
        <v>-6.1749999999999829</v>
      </c>
      <c r="AG275" s="8"/>
      <c r="AH275" s="2">
        <f t="shared" si="28"/>
        <v>-1.2875536480686733E-2</v>
      </c>
      <c r="AI275" s="2">
        <f t="shared" si="28"/>
        <v>-1.5021459227467893E-2</v>
      </c>
      <c r="AJ275" s="2">
        <f t="shared" si="28"/>
        <v>-2.9914529914529919E-2</v>
      </c>
      <c r="AK275" s="2">
        <f t="shared" si="28"/>
        <v>-0.19914346895074952</v>
      </c>
      <c r="AL275" s="2">
        <f t="shared" si="29"/>
        <v>-0.20985010706638119</v>
      </c>
      <c r="AM275" s="2">
        <f t="shared" si="29"/>
        <v>-0.1851063829787235</v>
      </c>
      <c r="AN275" s="2">
        <f t="shared" si="36"/>
        <v>-0.1777301927194862</v>
      </c>
      <c r="AO275" s="2">
        <f t="shared" si="37"/>
        <v>-0.15732758620689646</v>
      </c>
      <c r="AP275" s="2">
        <f t="shared" si="38"/>
        <v>-0.14718614718614731</v>
      </c>
      <c r="AQ275" s="2">
        <f t="shared" si="39"/>
        <v>-0.14743589743589747</v>
      </c>
      <c r="AR275" s="2">
        <f t="shared" si="40"/>
        <v>-0.15074309978768585</v>
      </c>
      <c r="AS275" s="2">
        <f t="shared" si="41"/>
        <v>-0.15221987315010566</v>
      </c>
      <c r="AT275" s="2">
        <f t="shared" si="41"/>
        <v>-0.13210911035835227</v>
      </c>
    </row>
    <row r="276" spans="1:46" x14ac:dyDescent="0.25">
      <c r="A276">
        <v>93561</v>
      </c>
      <c r="B276">
        <v>2020</v>
      </c>
      <c r="C276">
        <v>42448000</v>
      </c>
      <c r="D276" t="s">
        <v>135</v>
      </c>
      <c r="E276" t="s">
        <v>22</v>
      </c>
      <c r="F276" s="1">
        <v>68.900000000000006</v>
      </c>
      <c r="G276" s="8">
        <v>67.2</v>
      </c>
      <c r="H276" s="8">
        <v>65.7</v>
      </c>
      <c r="I276" s="8">
        <v>29</v>
      </c>
      <c r="J276" s="8">
        <v>24.7</v>
      </c>
      <c r="K276" s="8">
        <v>31.2</v>
      </c>
      <c r="L276" s="8">
        <v>43.8</v>
      </c>
      <c r="M276" s="8">
        <v>46.7</v>
      </c>
      <c r="N276" s="8">
        <v>48.6</v>
      </c>
      <c r="O276" s="8">
        <v>50.8</v>
      </c>
      <c r="P276" s="8">
        <v>52.7</v>
      </c>
      <c r="Q276" s="8">
        <v>53.2</v>
      </c>
      <c r="R276" s="7">
        <f t="shared" si="42"/>
        <v>48.541666666666679</v>
      </c>
      <c r="T276" s="3">
        <f t="shared" si="26"/>
        <v>-3</v>
      </c>
      <c r="U276" s="3">
        <f t="shared" si="26"/>
        <v>-2.3999999999999915</v>
      </c>
      <c r="V276" s="3">
        <f t="shared" si="31"/>
        <v>-4</v>
      </c>
      <c r="W276" s="3">
        <f t="shared" si="32"/>
        <v>-41</v>
      </c>
      <c r="X276" s="3">
        <f t="shared" si="33"/>
        <v>-45.7</v>
      </c>
      <c r="Y276" s="3">
        <f t="shared" si="34"/>
        <v>-40.599999999999994</v>
      </c>
      <c r="Z276" s="3">
        <f t="shared" si="35"/>
        <v>-27.400000000000006</v>
      </c>
      <c r="AA276" s="3">
        <f t="shared" si="35"/>
        <v>-24.200000000000003</v>
      </c>
      <c r="AB276" s="3">
        <f t="shared" si="35"/>
        <v>-21.300000000000004</v>
      </c>
      <c r="AC276" s="3">
        <f t="shared" si="35"/>
        <v>-20.299999999999997</v>
      </c>
      <c r="AD276" s="3">
        <f t="shared" si="35"/>
        <v>-21.299999999999997</v>
      </c>
      <c r="AE276" s="3">
        <f t="shared" si="43"/>
        <v>-21.700000000000003</v>
      </c>
      <c r="AF276" s="3">
        <f t="shared" si="43"/>
        <v>-22.741666666666653</v>
      </c>
      <c r="AG276" s="8"/>
      <c r="AH276" s="2">
        <f t="shared" si="28"/>
        <v>-4.1724617524339314E-2</v>
      </c>
      <c r="AI276" s="2">
        <f t="shared" si="28"/>
        <v>-3.4482758620689502E-2</v>
      </c>
      <c r="AJ276" s="2">
        <f t="shared" si="28"/>
        <v>-5.7388809182209455E-2</v>
      </c>
      <c r="AK276" s="2">
        <f t="shared" si="28"/>
        <v>-0.58571428571428563</v>
      </c>
      <c r="AL276" s="2">
        <f t="shared" si="29"/>
        <v>-0.64914772727272729</v>
      </c>
      <c r="AM276" s="2">
        <f t="shared" si="29"/>
        <v>-0.56545961002785516</v>
      </c>
      <c r="AN276" s="2">
        <f t="shared" si="36"/>
        <v>-0.38483146067415741</v>
      </c>
      <c r="AO276" s="2">
        <f t="shared" si="37"/>
        <v>-0.34132581100141046</v>
      </c>
      <c r="AP276" s="2">
        <f t="shared" si="38"/>
        <v>-0.30472103004291851</v>
      </c>
      <c r="AQ276" s="2">
        <f t="shared" si="39"/>
        <v>-0.28551336146272854</v>
      </c>
      <c r="AR276" s="2">
        <f t="shared" si="40"/>
        <v>-0.28783783783783778</v>
      </c>
      <c r="AS276" s="2">
        <f t="shared" si="41"/>
        <v>-0.28971962616822433</v>
      </c>
      <c r="AT276" s="2">
        <f t="shared" si="41"/>
        <v>-0.31903203179798911</v>
      </c>
    </row>
    <row r="277" spans="1:46" x14ac:dyDescent="0.25">
      <c r="A277">
        <v>93561</v>
      </c>
      <c r="B277">
        <v>2020</v>
      </c>
      <c r="C277">
        <v>42448100</v>
      </c>
      <c r="D277" t="s">
        <v>135</v>
      </c>
      <c r="E277" t="s">
        <v>23</v>
      </c>
      <c r="F277" s="1">
        <v>53.2</v>
      </c>
      <c r="G277" s="8">
        <v>51.8</v>
      </c>
      <c r="H277" s="8">
        <v>50.7</v>
      </c>
      <c r="I277" s="8">
        <v>19.899999999999999</v>
      </c>
      <c r="J277" s="8">
        <v>17.2</v>
      </c>
      <c r="K277" s="8">
        <v>22.9</v>
      </c>
      <c r="L277" s="8">
        <v>33.1</v>
      </c>
      <c r="M277" s="8">
        <v>35.200000000000003</v>
      </c>
      <c r="N277" s="8">
        <v>36.299999999999997</v>
      </c>
      <c r="O277" s="8">
        <v>38.1</v>
      </c>
      <c r="P277" s="8">
        <v>39.5</v>
      </c>
      <c r="Q277" s="8">
        <v>39.700000000000003</v>
      </c>
      <c r="R277" s="7">
        <f t="shared" si="42"/>
        <v>36.466666666666669</v>
      </c>
      <c r="T277" s="3">
        <f t="shared" si="26"/>
        <v>-1.7999999999999972</v>
      </c>
      <c r="U277" s="3">
        <f t="shared" si="26"/>
        <v>-1.3000000000000043</v>
      </c>
      <c r="V277" s="3">
        <f t="shared" si="31"/>
        <v>-2.5</v>
      </c>
      <c r="W277" s="3">
        <f t="shared" si="32"/>
        <v>-33.5</v>
      </c>
      <c r="X277" s="3">
        <f t="shared" si="33"/>
        <v>-36.5</v>
      </c>
      <c r="Y277" s="3">
        <f t="shared" si="34"/>
        <v>-32</v>
      </c>
      <c r="Z277" s="3">
        <f t="shared" si="35"/>
        <v>-21.799999999999997</v>
      </c>
      <c r="AA277" s="3">
        <f t="shared" si="35"/>
        <v>-19.399999999999999</v>
      </c>
      <c r="AB277" s="3">
        <f t="shared" si="35"/>
        <v>-17.600000000000001</v>
      </c>
      <c r="AC277" s="3">
        <f t="shared" si="35"/>
        <v>-16.699999999999996</v>
      </c>
      <c r="AD277" s="3">
        <f t="shared" si="35"/>
        <v>-17.5</v>
      </c>
      <c r="AE277" s="3">
        <f t="shared" si="43"/>
        <v>-17.799999999999997</v>
      </c>
      <c r="AF277" s="3">
        <f t="shared" si="43"/>
        <v>-18.199999999999996</v>
      </c>
      <c r="AG277" s="8"/>
      <c r="AH277" s="2">
        <f t="shared" si="28"/>
        <v>-3.2727272727272716E-2</v>
      </c>
      <c r="AI277" s="2">
        <f t="shared" si="28"/>
        <v>-2.4482109227871973E-2</v>
      </c>
      <c r="AJ277" s="2">
        <f t="shared" si="28"/>
        <v>-4.6992481203007475E-2</v>
      </c>
      <c r="AK277" s="2">
        <f t="shared" si="28"/>
        <v>-0.62734082397003754</v>
      </c>
      <c r="AL277" s="2">
        <f t="shared" si="29"/>
        <v>-0.67970204841713222</v>
      </c>
      <c r="AM277" s="2">
        <f t="shared" si="29"/>
        <v>-0.58287795992714031</v>
      </c>
      <c r="AN277" s="2">
        <f t="shared" si="36"/>
        <v>-0.39708561020036426</v>
      </c>
      <c r="AO277" s="2">
        <f t="shared" si="37"/>
        <v>-0.35531135531135527</v>
      </c>
      <c r="AP277" s="2">
        <f t="shared" si="38"/>
        <v>-0.32653061224489799</v>
      </c>
      <c r="AQ277" s="2">
        <f t="shared" si="39"/>
        <v>-0.30474452554744524</v>
      </c>
      <c r="AR277" s="2">
        <f t="shared" si="40"/>
        <v>-0.30701754385964908</v>
      </c>
      <c r="AS277" s="2">
        <f t="shared" si="41"/>
        <v>-0.30956521739130427</v>
      </c>
      <c r="AT277" s="2">
        <f t="shared" si="41"/>
        <v>-0.33292682926829265</v>
      </c>
    </row>
    <row r="278" spans="1:46" x14ac:dyDescent="0.25">
      <c r="A278">
        <v>93561</v>
      </c>
      <c r="B278">
        <v>2020</v>
      </c>
      <c r="C278">
        <v>42451000</v>
      </c>
      <c r="D278" t="s">
        <v>135</v>
      </c>
      <c r="E278" t="s">
        <v>149</v>
      </c>
      <c r="F278" s="1">
        <v>10.199999999999999</v>
      </c>
      <c r="G278" s="8">
        <v>9.8000000000000007</v>
      </c>
      <c r="H278" s="8">
        <v>9.4</v>
      </c>
      <c r="I278" s="8">
        <v>3.6</v>
      </c>
      <c r="J278" s="8">
        <v>3.2</v>
      </c>
      <c r="K278" s="8">
        <v>3.9</v>
      </c>
      <c r="L278" s="8">
        <v>5.0999999999999996</v>
      </c>
      <c r="M278" s="8">
        <v>5.6</v>
      </c>
      <c r="N278" s="8">
        <v>5.7</v>
      </c>
      <c r="O278" s="8">
        <v>5.8</v>
      </c>
      <c r="P278" s="8">
        <v>6.1</v>
      </c>
      <c r="Q278" s="8">
        <v>6.1</v>
      </c>
      <c r="R278" s="7">
        <f t="shared" si="42"/>
        <v>6.208333333333333</v>
      </c>
      <c r="T278" s="3">
        <f t="shared" si="26"/>
        <v>0.19999999999999929</v>
      </c>
      <c r="U278" s="3">
        <f t="shared" si="26"/>
        <v>0.10000000000000142</v>
      </c>
      <c r="V278" s="3">
        <f t="shared" si="31"/>
        <v>-0.19999999999999929</v>
      </c>
      <c r="W278" s="3">
        <f t="shared" si="32"/>
        <v>-6</v>
      </c>
      <c r="X278" s="3">
        <f t="shared" si="33"/>
        <v>-6.4999999999999991</v>
      </c>
      <c r="Y278" s="3">
        <f t="shared" si="34"/>
        <v>-5.9</v>
      </c>
      <c r="Z278" s="3">
        <f t="shared" si="35"/>
        <v>-4.5</v>
      </c>
      <c r="AA278" s="3">
        <f t="shared" si="35"/>
        <v>-4.0999999999999996</v>
      </c>
      <c r="AB278" s="3">
        <f t="shared" si="35"/>
        <v>-4.2</v>
      </c>
      <c r="AC278" s="3">
        <f t="shared" si="35"/>
        <v>-4.0000000000000009</v>
      </c>
      <c r="AD278" s="3">
        <f t="shared" si="35"/>
        <v>-4.4000000000000004</v>
      </c>
      <c r="AE278" s="3">
        <f t="shared" si="43"/>
        <v>-4.7000000000000011</v>
      </c>
      <c r="AF278" s="3">
        <f t="shared" si="43"/>
        <v>-3.6833333333333327</v>
      </c>
      <c r="AG278" s="8"/>
      <c r="AH278" s="2">
        <f t="shared" si="28"/>
        <v>2.0000000000000018E-2</v>
      </c>
      <c r="AI278" s="2">
        <f t="shared" si="28"/>
        <v>1.0309278350515649E-2</v>
      </c>
      <c r="AJ278" s="2">
        <f t="shared" si="28"/>
        <v>-2.0833333333333259E-2</v>
      </c>
      <c r="AK278" s="2">
        <f t="shared" si="28"/>
        <v>-0.625</v>
      </c>
      <c r="AL278" s="2">
        <f t="shared" si="29"/>
        <v>-0.67010309278350511</v>
      </c>
      <c r="AM278" s="2">
        <f t="shared" si="29"/>
        <v>-0.60204081632653073</v>
      </c>
      <c r="AN278" s="2">
        <f t="shared" si="36"/>
        <v>-0.46875</v>
      </c>
      <c r="AO278" s="2">
        <f t="shared" si="37"/>
        <v>-0.42268041237113396</v>
      </c>
      <c r="AP278" s="2">
        <f t="shared" si="38"/>
        <v>-0.4242424242424242</v>
      </c>
      <c r="AQ278" s="2">
        <f t="shared" si="39"/>
        <v>-0.40816326530612246</v>
      </c>
      <c r="AR278" s="2">
        <f t="shared" si="40"/>
        <v>-0.41904761904761911</v>
      </c>
      <c r="AS278" s="2">
        <f t="shared" si="41"/>
        <v>-0.43518518518518523</v>
      </c>
      <c r="AT278" s="2">
        <f t="shared" si="41"/>
        <v>-0.37236731255265376</v>
      </c>
    </row>
    <row r="279" spans="1:46" x14ac:dyDescent="0.25">
      <c r="A279">
        <v>93561</v>
      </c>
      <c r="B279">
        <v>2020</v>
      </c>
      <c r="C279">
        <v>42452000</v>
      </c>
      <c r="D279" t="s">
        <v>135</v>
      </c>
      <c r="E279" t="s">
        <v>25</v>
      </c>
      <c r="F279" s="1">
        <v>46</v>
      </c>
      <c r="G279" s="8">
        <v>42.5</v>
      </c>
      <c r="H279" s="8">
        <v>42</v>
      </c>
      <c r="I279" s="8">
        <v>24.3</v>
      </c>
      <c r="J279" s="8">
        <v>25</v>
      </c>
      <c r="K279" s="8">
        <v>28.9</v>
      </c>
      <c r="L279" s="8">
        <v>36</v>
      </c>
      <c r="M279" s="8">
        <v>35.700000000000003</v>
      </c>
      <c r="N279" s="8">
        <v>35.700000000000003</v>
      </c>
      <c r="O279" s="8">
        <v>35.700000000000003</v>
      </c>
      <c r="P279" s="8">
        <v>38.299999999999997</v>
      </c>
      <c r="Q279" s="8">
        <v>39.200000000000003</v>
      </c>
      <c r="R279" s="7">
        <f t="shared" si="42"/>
        <v>35.774999999999999</v>
      </c>
      <c r="T279" s="3">
        <f t="shared" si="26"/>
        <v>0.60000000000000142</v>
      </c>
      <c r="U279" s="3">
        <f t="shared" si="26"/>
        <v>1</v>
      </c>
      <c r="V279" s="3">
        <f t="shared" si="31"/>
        <v>0.79999999999999716</v>
      </c>
      <c r="W279" s="3">
        <f t="shared" si="32"/>
        <v>-17.400000000000002</v>
      </c>
      <c r="X279" s="3">
        <f t="shared" si="33"/>
        <v>-16.399999999999999</v>
      </c>
      <c r="Y279" s="3">
        <f t="shared" si="34"/>
        <v>-12.800000000000004</v>
      </c>
      <c r="Z279" s="3">
        <f t="shared" si="35"/>
        <v>-5.7999999999999972</v>
      </c>
      <c r="AA279" s="3">
        <f t="shared" si="35"/>
        <v>-5.8999999999999986</v>
      </c>
      <c r="AB279" s="3">
        <f t="shared" si="35"/>
        <v>-6.2999999999999972</v>
      </c>
      <c r="AC279" s="3">
        <f t="shared" si="35"/>
        <v>-8.0999999999999943</v>
      </c>
      <c r="AD279" s="3">
        <f t="shared" si="35"/>
        <v>-11.100000000000001</v>
      </c>
      <c r="AE279" s="3">
        <f t="shared" si="43"/>
        <v>-11.299999999999997</v>
      </c>
      <c r="AF279" s="3">
        <f t="shared" si="43"/>
        <v>-7.7250000000000014</v>
      </c>
      <c r="AG279" s="8"/>
      <c r="AH279" s="2">
        <f t="shared" si="28"/>
        <v>1.3215859030837107E-2</v>
      </c>
      <c r="AI279" s="2">
        <f t="shared" si="28"/>
        <v>2.4096385542168752E-2</v>
      </c>
      <c r="AJ279" s="2">
        <f t="shared" si="28"/>
        <v>1.9417475728155331E-2</v>
      </c>
      <c r="AK279" s="2">
        <f t="shared" si="28"/>
        <v>-0.41726618705035978</v>
      </c>
      <c r="AL279" s="2">
        <f t="shared" si="29"/>
        <v>-0.39613526570048307</v>
      </c>
      <c r="AM279" s="2">
        <f t="shared" si="29"/>
        <v>-0.30695443645083942</v>
      </c>
      <c r="AN279" s="2">
        <f t="shared" si="36"/>
        <v>-0.13875598086124397</v>
      </c>
      <c r="AO279" s="2">
        <f t="shared" si="37"/>
        <v>-0.14182692307692302</v>
      </c>
      <c r="AP279" s="2">
        <f t="shared" si="38"/>
        <v>-0.14999999999999991</v>
      </c>
      <c r="AQ279" s="2">
        <f t="shared" si="39"/>
        <v>-0.18493150684931492</v>
      </c>
      <c r="AR279" s="2">
        <f t="shared" si="40"/>
        <v>-0.22469635627530371</v>
      </c>
      <c r="AS279" s="2">
        <f t="shared" si="41"/>
        <v>-0.22376237623762374</v>
      </c>
      <c r="AT279" s="2">
        <f t="shared" si="41"/>
        <v>-0.1775862068965518</v>
      </c>
    </row>
    <row r="280" spans="1:46" x14ac:dyDescent="0.25">
      <c r="A280">
        <v>93561</v>
      </c>
      <c r="B280">
        <v>2020</v>
      </c>
      <c r="C280">
        <v>42452200</v>
      </c>
      <c r="D280" t="s">
        <v>135</v>
      </c>
      <c r="E280" t="s">
        <v>26</v>
      </c>
      <c r="F280" s="1">
        <v>33</v>
      </c>
      <c r="G280" s="8">
        <v>29.9</v>
      </c>
      <c r="H280" s="8">
        <v>29.6</v>
      </c>
      <c r="I280" s="8">
        <v>15.5</v>
      </c>
      <c r="J280" s="8">
        <v>14.8</v>
      </c>
      <c r="K280" s="8">
        <v>17.5</v>
      </c>
      <c r="L280" s="8">
        <v>24.1</v>
      </c>
      <c r="M280" s="8">
        <v>23.6</v>
      </c>
      <c r="N280" s="8">
        <v>23.5</v>
      </c>
      <c r="O280" s="8">
        <v>23.3</v>
      </c>
      <c r="P280" s="8">
        <v>25.4</v>
      </c>
      <c r="Q280" s="8">
        <v>26</v>
      </c>
      <c r="R280" s="7">
        <f t="shared" si="42"/>
        <v>23.849999999999998</v>
      </c>
      <c r="T280" s="3">
        <f t="shared" si="26"/>
        <v>0.60000000000000142</v>
      </c>
      <c r="U280" s="3">
        <f t="shared" si="26"/>
        <v>1</v>
      </c>
      <c r="V280" s="3">
        <f t="shared" si="31"/>
        <v>1.1000000000000014</v>
      </c>
      <c r="W280" s="3">
        <f t="shared" si="32"/>
        <v>-13.399999999999999</v>
      </c>
      <c r="X280" s="3">
        <f t="shared" si="33"/>
        <v>-13.8</v>
      </c>
      <c r="Y280" s="3">
        <f t="shared" si="34"/>
        <v>-11.3</v>
      </c>
      <c r="Z280" s="3">
        <f t="shared" si="35"/>
        <v>-5</v>
      </c>
      <c r="AA280" s="3">
        <f t="shared" si="35"/>
        <v>-5.5</v>
      </c>
      <c r="AB280" s="3">
        <f t="shared" si="35"/>
        <v>-5.8999999999999986</v>
      </c>
      <c r="AC280" s="3">
        <f t="shared" si="35"/>
        <v>-7.8999999999999986</v>
      </c>
      <c r="AD280" s="3">
        <f t="shared" si="35"/>
        <v>-10.700000000000003</v>
      </c>
      <c r="AE280" s="3">
        <f t="shared" si="43"/>
        <v>-11.100000000000001</v>
      </c>
      <c r="AF280" s="3">
        <f t="shared" si="43"/>
        <v>-6.8250000000000028</v>
      </c>
      <c r="AG280" s="8"/>
      <c r="AH280" s="2">
        <f t="shared" si="28"/>
        <v>1.8518518518518601E-2</v>
      </c>
      <c r="AI280" s="2">
        <f t="shared" si="28"/>
        <v>3.460207612456756E-2</v>
      </c>
      <c r="AJ280" s="2">
        <f t="shared" si="28"/>
        <v>3.8596491228070295E-2</v>
      </c>
      <c r="AK280" s="2">
        <f t="shared" si="28"/>
        <v>-0.46366782006920415</v>
      </c>
      <c r="AL280" s="2">
        <f t="shared" si="29"/>
        <v>-0.4825174825174825</v>
      </c>
      <c r="AM280" s="2">
        <f t="shared" si="29"/>
        <v>-0.39236111111111116</v>
      </c>
      <c r="AN280" s="2">
        <f t="shared" si="36"/>
        <v>-0.17182130584192434</v>
      </c>
      <c r="AO280" s="2">
        <f t="shared" si="37"/>
        <v>-0.18900343642611683</v>
      </c>
      <c r="AP280" s="2">
        <f t="shared" si="38"/>
        <v>-0.20068027210884354</v>
      </c>
      <c r="AQ280" s="2">
        <f t="shared" si="39"/>
        <v>-0.25320512820512819</v>
      </c>
      <c r="AR280" s="2">
        <f t="shared" si="40"/>
        <v>-0.29639889196675906</v>
      </c>
      <c r="AS280" s="2">
        <f t="shared" si="41"/>
        <v>-0.29919137466307277</v>
      </c>
      <c r="AT280" s="2">
        <f t="shared" si="41"/>
        <v>-0.22249388753056243</v>
      </c>
    </row>
    <row r="281" spans="1:46" x14ac:dyDescent="0.25">
      <c r="A281">
        <v>93561</v>
      </c>
      <c r="B281">
        <v>2020</v>
      </c>
      <c r="C281">
        <v>42453000</v>
      </c>
      <c r="D281" t="s">
        <v>135</v>
      </c>
      <c r="E281" t="s">
        <v>27</v>
      </c>
      <c r="F281" s="1">
        <v>20</v>
      </c>
      <c r="G281" s="8">
        <v>19.899999999999999</v>
      </c>
      <c r="H281" s="8">
        <v>19.3</v>
      </c>
      <c r="I281" s="8">
        <v>11.6</v>
      </c>
      <c r="J281" s="8">
        <v>11.7</v>
      </c>
      <c r="K281" s="8">
        <v>12.6</v>
      </c>
      <c r="L281" s="8">
        <v>13.9</v>
      </c>
      <c r="M281" s="8">
        <v>14.5</v>
      </c>
      <c r="N281" s="8">
        <v>15</v>
      </c>
      <c r="O281" s="8">
        <v>15.6</v>
      </c>
      <c r="P281" s="8">
        <v>15.6</v>
      </c>
      <c r="Q281" s="8">
        <v>15.7</v>
      </c>
      <c r="R281" s="7">
        <f t="shared" si="42"/>
        <v>15.449999999999998</v>
      </c>
      <c r="T281" s="3">
        <f t="shared" si="26"/>
        <v>-0.60000000000000142</v>
      </c>
      <c r="U281" s="3">
        <f t="shared" si="26"/>
        <v>-0.5</v>
      </c>
      <c r="V281" s="3">
        <f t="shared" si="31"/>
        <v>-1.0999999999999979</v>
      </c>
      <c r="W281" s="3">
        <f t="shared" si="32"/>
        <v>-8.7000000000000011</v>
      </c>
      <c r="X281" s="3">
        <f t="shared" si="33"/>
        <v>-8.6999999999999993</v>
      </c>
      <c r="Y281" s="3">
        <f t="shared" si="34"/>
        <v>-7.9</v>
      </c>
      <c r="Z281" s="3">
        <f t="shared" si="35"/>
        <v>-6.7000000000000011</v>
      </c>
      <c r="AA281" s="3">
        <f t="shared" si="35"/>
        <v>-6.1000000000000014</v>
      </c>
      <c r="AB281" s="3">
        <f t="shared" si="35"/>
        <v>-5.8999999999999986</v>
      </c>
      <c r="AC281" s="3">
        <f t="shared" si="35"/>
        <v>-5.2999999999999989</v>
      </c>
      <c r="AD281" s="3">
        <f t="shared" si="35"/>
        <v>-5.5000000000000018</v>
      </c>
      <c r="AE281" s="3">
        <f t="shared" si="43"/>
        <v>-5.1999999999999993</v>
      </c>
      <c r="AF281" s="3">
        <f t="shared" si="43"/>
        <v>-5.1833333333333353</v>
      </c>
      <c r="AG281" s="8"/>
      <c r="AH281" s="2">
        <f t="shared" si="28"/>
        <v>-2.9126213592233108E-2</v>
      </c>
      <c r="AI281" s="2">
        <f t="shared" si="28"/>
        <v>-2.4509803921568651E-2</v>
      </c>
      <c r="AJ281" s="2">
        <f t="shared" si="28"/>
        <v>-5.39215686274509E-2</v>
      </c>
      <c r="AK281" s="2">
        <f t="shared" si="28"/>
        <v>-0.4285714285714286</v>
      </c>
      <c r="AL281" s="2">
        <f t="shared" si="29"/>
        <v>-0.42647058823529416</v>
      </c>
      <c r="AM281" s="2">
        <f t="shared" si="29"/>
        <v>-0.38536585365853659</v>
      </c>
      <c r="AN281" s="2">
        <f t="shared" si="36"/>
        <v>-0.32524271844660202</v>
      </c>
      <c r="AO281" s="2">
        <f t="shared" si="37"/>
        <v>-0.29611650485436902</v>
      </c>
      <c r="AP281" s="2">
        <f t="shared" si="38"/>
        <v>-0.28229665071770327</v>
      </c>
      <c r="AQ281" s="2">
        <f t="shared" si="39"/>
        <v>-0.25358851674641147</v>
      </c>
      <c r="AR281" s="2">
        <f t="shared" si="40"/>
        <v>-0.26066350710900477</v>
      </c>
      <c r="AS281" s="2">
        <f t="shared" si="41"/>
        <v>-0.24880382775119614</v>
      </c>
      <c r="AT281" s="2">
        <f t="shared" si="41"/>
        <v>-0.2512116316639742</v>
      </c>
    </row>
    <row r="282" spans="1:46" x14ac:dyDescent="0.25">
      <c r="A282">
        <v>93561</v>
      </c>
      <c r="B282">
        <v>2020</v>
      </c>
      <c r="C282">
        <v>43000000</v>
      </c>
      <c r="D282" t="s">
        <v>135</v>
      </c>
      <c r="E282" t="s">
        <v>28</v>
      </c>
      <c r="F282" s="1">
        <v>153</v>
      </c>
      <c r="G282" s="8">
        <v>149.5</v>
      </c>
      <c r="H282" s="8">
        <v>150.5</v>
      </c>
      <c r="I282" s="8">
        <v>112.7</v>
      </c>
      <c r="J282" s="8">
        <v>111.9</v>
      </c>
      <c r="K282" s="8">
        <v>111</v>
      </c>
      <c r="L282" s="8">
        <v>110.7</v>
      </c>
      <c r="M282" s="8">
        <v>112.1</v>
      </c>
      <c r="N282" s="8">
        <v>118.7</v>
      </c>
      <c r="O282" s="8">
        <v>131</v>
      </c>
      <c r="P282" s="8">
        <v>137.4</v>
      </c>
      <c r="Q282" s="8">
        <v>141.6</v>
      </c>
      <c r="R282" s="7">
        <f t="shared" si="42"/>
        <v>128.34166666666667</v>
      </c>
      <c r="T282" s="3">
        <f t="shared" si="26"/>
        <v>5.0999999999999943</v>
      </c>
      <c r="U282" s="3">
        <f t="shared" si="26"/>
        <v>3.8000000000000114</v>
      </c>
      <c r="V282" s="3">
        <f t="shared" si="31"/>
        <v>4.6999999999999886</v>
      </c>
      <c r="W282" s="3">
        <f t="shared" si="32"/>
        <v>-32.200000000000003</v>
      </c>
      <c r="X282" s="3">
        <f t="shared" si="33"/>
        <v>-33.599999999999994</v>
      </c>
      <c r="Y282" s="3">
        <f t="shared" si="34"/>
        <v>-36.400000000000006</v>
      </c>
      <c r="Z282" s="3">
        <f t="shared" si="35"/>
        <v>-30.200000000000003</v>
      </c>
      <c r="AA282" s="3">
        <f t="shared" si="35"/>
        <v>-26.400000000000006</v>
      </c>
      <c r="AB282" s="3">
        <f t="shared" si="35"/>
        <v>-27.399999999999991</v>
      </c>
      <c r="AC282" s="3">
        <f t="shared" si="35"/>
        <v>-18.099999999999994</v>
      </c>
      <c r="AD282" s="3">
        <f t="shared" si="35"/>
        <v>-17</v>
      </c>
      <c r="AE282" s="3">
        <f t="shared" si="43"/>
        <v>-17.900000000000006</v>
      </c>
      <c r="AF282" s="3">
        <f t="shared" si="43"/>
        <v>-18.799999999999983</v>
      </c>
      <c r="AG282" s="8"/>
      <c r="AH282" s="2">
        <f t="shared" si="28"/>
        <v>3.4482758620689724E-2</v>
      </c>
      <c r="AI282" s="2">
        <f t="shared" si="28"/>
        <v>2.6080988332189525E-2</v>
      </c>
      <c r="AJ282" s="2">
        <f t="shared" si="28"/>
        <v>3.2235939643346923E-2</v>
      </c>
      <c r="AK282" s="2">
        <f t="shared" si="28"/>
        <v>-0.22222222222222221</v>
      </c>
      <c r="AL282" s="2">
        <f t="shared" si="29"/>
        <v>-0.23092783505154635</v>
      </c>
      <c r="AM282" s="2">
        <f t="shared" si="29"/>
        <v>-0.24694708276797828</v>
      </c>
      <c r="AN282" s="2">
        <f t="shared" si="36"/>
        <v>-0.21433640880056781</v>
      </c>
      <c r="AO282" s="2">
        <f t="shared" si="37"/>
        <v>-0.19061371841155239</v>
      </c>
      <c r="AP282" s="2">
        <f t="shared" si="38"/>
        <v>-0.18754277891854887</v>
      </c>
      <c r="AQ282" s="2">
        <f t="shared" si="39"/>
        <v>-0.12139503688799458</v>
      </c>
      <c r="AR282" s="2">
        <f t="shared" si="40"/>
        <v>-0.11010362694300513</v>
      </c>
      <c r="AS282" s="2">
        <f t="shared" si="41"/>
        <v>-0.11222570532915366</v>
      </c>
      <c r="AT282" s="2">
        <f t="shared" si="41"/>
        <v>-0.12776802401313914</v>
      </c>
    </row>
    <row r="283" spans="1:46" x14ac:dyDescent="0.25">
      <c r="A283">
        <v>93561</v>
      </c>
      <c r="B283">
        <v>2020</v>
      </c>
      <c r="C283">
        <v>43220000</v>
      </c>
      <c r="D283" t="s">
        <v>135</v>
      </c>
      <c r="E283" t="s">
        <v>29</v>
      </c>
      <c r="F283" s="1">
        <v>15.2</v>
      </c>
      <c r="G283" s="8">
        <v>15.1</v>
      </c>
      <c r="H283" s="8">
        <v>15</v>
      </c>
      <c r="I283" s="8">
        <v>14.9</v>
      </c>
      <c r="J283" s="8">
        <v>14.7</v>
      </c>
      <c r="K283" s="8">
        <v>14.7</v>
      </c>
      <c r="L283" s="8">
        <v>14.6</v>
      </c>
      <c r="M283" s="8">
        <v>14.5</v>
      </c>
      <c r="N283" s="8">
        <v>14.4</v>
      </c>
      <c r="O283" s="8">
        <v>14.5</v>
      </c>
      <c r="P283" s="8">
        <v>14.5</v>
      </c>
      <c r="Q283" s="8">
        <v>14.5</v>
      </c>
      <c r="R283" s="7">
        <f t="shared" si="42"/>
        <v>14.716666666666667</v>
      </c>
      <c r="T283" s="3">
        <f t="shared" si="26"/>
        <v>-0.5</v>
      </c>
      <c r="U283" s="3">
        <f t="shared" si="26"/>
        <v>-0.59999999999999964</v>
      </c>
      <c r="V283" s="3">
        <f t="shared" si="31"/>
        <v>-0.59999999999999964</v>
      </c>
      <c r="W283" s="3">
        <f t="shared" si="32"/>
        <v>-0.79999999999999893</v>
      </c>
      <c r="X283" s="3">
        <f t="shared" si="33"/>
        <v>-1</v>
      </c>
      <c r="Y283" s="3">
        <f t="shared" si="34"/>
        <v>-1</v>
      </c>
      <c r="Z283" s="3">
        <f t="shared" si="35"/>
        <v>-0.70000000000000107</v>
      </c>
      <c r="AA283" s="3">
        <f t="shared" si="35"/>
        <v>-0.69999999999999929</v>
      </c>
      <c r="AB283" s="3">
        <f t="shared" si="35"/>
        <v>-0.59999999999999964</v>
      </c>
      <c r="AC283" s="3">
        <f t="shared" si="35"/>
        <v>-0.80000000000000071</v>
      </c>
      <c r="AD283" s="3">
        <f t="shared" si="35"/>
        <v>-0.69999999999999929</v>
      </c>
      <c r="AE283" s="3">
        <f t="shared" si="43"/>
        <v>-0.80000000000000071</v>
      </c>
      <c r="AF283" s="3">
        <f t="shared" si="43"/>
        <v>-0.73333333333333606</v>
      </c>
      <c r="AG283" s="8"/>
      <c r="AH283" s="2">
        <f t="shared" si="28"/>
        <v>-3.1847133757961776E-2</v>
      </c>
      <c r="AI283" s="2">
        <f t="shared" si="28"/>
        <v>-3.8216560509554132E-2</v>
      </c>
      <c r="AJ283" s="2">
        <f t="shared" si="28"/>
        <v>-3.8461538461538436E-2</v>
      </c>
      <c r="AK283" s="2">
        <f t="shared" si="28"/>
        <v>-5.0955414012738842E-2</v>
      </c>
      <c r="AL283" s="2">
        <f t="shared" si="29"/>
        <v>-6.3694267515923553E-2</v>
      </c>
      <c r="AM283" s="2">
        <f t="shared" si="29"/>
        <v>-6.3694267515923553E-2</v>
      </c>
      <c r="AN283" s="2">
        <f t="shared" si="36"/>
        <v>-4.5751633986928164E-2</v>
      </c>
      <c r="AO283" s="2">
        <f t="shared" si="37"/>
        <v>-4.6052631578947345E-2</v>
      </c>
      <c r="AP283" s="2">
        <f t="shared" si="38"/>
        <v>-3.9999999999999925E-2</v>
      </c>
      <c r="AQ283" s="2">
        <f t="shared" si="39"/>
        <v>-5.2287581699346442E-2</v>
      </c>
      <c r="AR283" s="2">
        <f t="shared" si="40"/>
        <v>-4.6052631578947345E-2</v>
      </c>
      <c r="AS283" s="2">
        <f t="shared" si="41"/>
        <v>-5.2287581699346442E-2</v>
      </c>
      <c r="AT283" s="2">
        <f t="shared" si="41"/>
        <v>-4.746494066882434E-2</v>
      </c>
    </row>
    <row r="284" spans="1:46" x14ac:dyDescent="0.25">
      <c r="A284">
        <v>93561</v>
      </c>
      <c r="B284">
        <v>2020</v>
      </c>
      <c r="C284">
        <v>43400089</v>
      </c>
      <c r="D284" t="s">
        <v>135</v>
      </c>
      <c r="E284" t="s">
        <v>30</v>
      </c>
      <c r="F284" s="1">
        <v>137.80000000000001</v>
      </c>
      <c r="G284" s="8">
        <v>134.4</v>
      </c>
      <c r="H284" s="8">
        <v>135.5</v>
      </c>
      <c r="I284" s="8">
        <v>97.8</v>
      </c>
      <c r="J284" s="8">
        <v>97.2</v>
      </c>
      <c r="K284" s="8">
        <v>96.3</v>
      </c>
      <c r="L284" s="8">
        <v>96.1</v>
      </c>
      <c r="M284" s="8">
        <v>97.6</v>
      </c>
      <c r="N284" s="8">
        <v>104.3</v>
      </c>
      <c r="O284" s="8">
        <v>116.5</v>
      </c>
      <c r="P284" s="8">
        <v>122.9</v>
      </c>
      <c r="Q284" s="8">
        <v>127.1</v>
      </c>
      <c r="R284" s="7">
        <f t="shared" si="42"/>
        <v>113.625</v>
      </c>
      <c r="T284" s="3">
        <f t="shared" si="26"/>
        <v>5.6000000000000227</v>
      </c>
      <c r="U284" s="3">
        <f t="shared" si="26"/>
        <v>4.4000000000000057</v>
      </c>
      <c r="V284" s="3">
        <f t="shared" si="31"/>
        <v>5.3000000000000114</v>
      </c>
      <c r="W284" s="3">
        <f t="shared" si="32"/>
        <v>-31.399999999999991</v>
      </c>
      <c r="X284" s="3">
        <f t="shared" si="33"/>
        <v>-32.600000000000009</v>
      </c>
      <c r="Y284" s="3">
        <f t="shared" si="34"/>
        <v>-35.399999999999991</v>
      </c>
      <c r="Z284" s="3">
        <f t="shared" si="35"/>
        <v>-29.5</v>
      </c>
      <c r="AA284" s="3">
        <f t="shared" si="35"/>
        <v>-25.700000000000003</v>
      </c>
      <c r="AB284" s="3">
        <f t="shared" si="35"/>
        <v>-26.799999999999997</v>
      </c>
      <c r="AC284" s="3">
        <f t="shared" si="35"/>
        <v>-17.300000000000011</v>
      </c>
      <c r="AD284" s="3">
        <f t="shared" si="35"/>
        <v>-16.299999999999983</v>
      </c>
      <c r="AE284" s="3">
        <f t="shared" si="43"/>
        <v>-17.099999999999994</v>
      </c>
      <c r="AF284" s="3">
        <f t="shared" si="43"/>
        <v>-18.066666666666663</v>
      </c>
      <c r="AG284" s="8"/>
      <c r="AH284" s="2">
        <f t="shared" si="28"/>
        <v>4.2360060514372355E-2</v>
      </c>
      <c r="AI284" s="2">
        <f t="shared" si="28"/>
        <v>3.3846153846153859E-2</v>
      </c>
      <c r="AJ284" s="2">
        <f t="shared" si="28"/>
        <v>4.0706605222734282E-2</v>
      </c>
      <c r="AK284" s="2">
        <f t="shared" si="28"/>
        <v>-0.2430340557275541</v>
      </c>
      <c r="AL284" s="2">
        <f t="shared" si="29"/>
        <v>-0.25115562403698</v>
      </c>
      <c r="AM284" s="2">
        <f t="shared" si="29"/>
        <v>-0.2687927107061503</v>
      </c>
      <c r="AN284" s="2">
        <f t="shared" si="36"/>
        <v>-0.23487261146496818</v>
      </c>
      <c r="AO284" s="2">
        <f t="shared" si="37"/>
        <v>-0.20843471208434716</v>
      </c>
      <c r="AP284" s="2">
        <f t="shared" si="38"/>
        <v>-0.20442410373760489</v>
      </c>
      <c r="AQ284" s="2">
        <f t="shared" si="39"/>
        <v>-0.12929745889387156</v>
      </c>
      <c r="AR284" s="2">
        <f t="shared" si="40"/>
        <v>-0.11709770114942519</v>
      </c>
      <c r="AS284" s="2">
        <f t="shared" si="41"/>
        <v>-0.11858529819694863</v>
      </c>
      <c r="AT284" s="2">
        <f t="shared" si="41"/>
        <v>-0.13718914130228432</v>
      </c>
    </row>
    <row r="285" spans="1:46" x14ac:dyDescent="0.25">
      <c r="A285">
        <v>93561</v>
      </c>
      <c r="B285">
        <v>2020</v>
      </c>
      <c r="C285">
        <v>43481000</v>
      </c>
      <c r="D285" t="s">
        <v>135</v>
      </c>
      <c r="E285" t="s">
        <v>31</v>
      </c>
      <c r="F285" s="1">
        <v>32</v>
      </c>
      <c r="G285" s="8">
        <v>32.299999999999997</v>
      </c>
      <c r="H285" s="8">
        <v>32</v>
      </c>
      <c r="I285" s="8">
        <v>30</v>
      </c>
      <c r="J285" s="8">
        <v>29</v>
      </c>
      <c r="K285" s="8">
        <v>25</v>
      </c>
      <c r="L285" s="8">
        <v>24.8</v>
      </c>
      <c r="M285" s="8">
        <v>26.8</v>
      </c>
      <c r="N285" s="8">
        <v>26.9</v>
      </c>
      <c r="O285" s="8">
        <v>25.8</v>
      </c>
      <c r="P285" s="8">
        <v>24.9</v>
      </c>
      <c r="Q285" s="8">
        <v>25.7</v>
      </c>
      <c r="R285" s="7">
        <f t="shared" si="42"/>
        <v>27.933333333333334</v>
      </c>
      <c r="T285" s="3">
        <f t="shared" si="26"/>
        <v>0</v>
      </c>
      <c r="U285" s="3">
        <f t="shared" si="26"/>
        <v>0.19999999999999574</v>
      </c>
      <c r="V285" s="3">
        <f t="shared" si="31"/>
        <v>-0.20000000000000284</v>
      </c>
      <c r="W285" s="3">
        <f t="shared" si="32"/>
        <v>-2.1000000000000014</v>
      </c>
      <c r="X285" s="3">
        <f t="shared" si="33"/>
        <v>-3</v>
      </c>
      <c r="Y285" s="3">
        <f t="shared" si="34"/>
        <v>-7.1000000000000014</v>
      </c>
      <c r="Z285" s="3">
        <f t="shared" si="35"/>
        <v>-7.0999999999999979</v>
      </c>
      <c r="AA285" s="3">
        <f t="shared" si="35"/>
        <v>-5.4000000000000021</v>
      </c>
      <c r="AB285" s="3">
        <f t="shared" si="35"/>
        <v>-5</v>
      </c>
      <c r="AC285" s="3">
        <f t="shared" si="35"/>
        <v>-6.4000000000000021</v>
      </c>
      <c r="AD285" s="3">
        <f t="shared" si="35"/>
        <v>-7.3999999999999986</v>
      </c>
      <c r="AE285" s="3">
        <f t="shared" si="43"/>
        <v>-6.6999999999999993</v>
      </c>
      <c r="AF285" s="3">
        <f t="shared" si="43"/>
        <v>-4.1833333333333336</v>
      </c>
      <c r="AG285" s="8"/>
      <c r="AH285" s="2">
        <f t="shared" si="28"/>
        <v>0</v>
      </c>
      <c r="AI285" s="2">
        <f t="shared" si="28"/>
        <v>6.230529595015355E-3</v>
      </c>
      <c r="AJ285" s="2">
        <f t="shared" si="28"/>
        <v>-6.2111801242237252E-3</v>
      </c>
      <c r="AK285" s="2">
        <f t="shared" si="28"/>
        <v>-6.5420560747663559E-2</v>
      </c>
      <c r="AL285" s="2">
        <f t="shared" si="29"/>
        <v>-9.375E-2</v>
      </c>
      <c r="AM285" s="2">
        <f t="shared" si="29"/>
        <v>-0.22118380062305298</v>
      </c>
      <c r="AN285" s="2">
        <f t="shared" si="36"/>
        <v>-0.22257053291536044</v>
      </c>
      <c r="AO285" s="2">
        <f t="shared" si="37"/>
        <v>-0.16770186335403736</v>
      </c>
      <c r="AP285" s="2">
        <f t="shared" si="38"/>
        <v>-0.15673981191222575</v>
      </c>
      <c r="AQ285" s="2">
        <f t="shared" si="39"/>
        <v>-0.19875776397515532</v>
      </c>
      <c r="AR285" s="2">
        <f t="shared" si="40"/>
        <v>-0.22910216718266252</v>
      </c>
      <c r="AS285" s="2">
        <f t="shared" si="41"/>
        <v>-0.20679012345679015</v>
      </c>
      <c r="AT285" s="2">
        <f t="shared" si="41"/>
        <v>-0.13025428126621696</v>
      </c>
    </row>
    <row r="286" spans="1:46" x14ac:dyDescent="0.25">
      <c r="A286">
        <v>93561</v>
      </c>
      <c r="B286">
        <v>2020</v>
      </c>
      <c r="C286">
        <v>43485000</v>
      </c>
      <c r="D286" t="s">
        <v>135</v>
      </c>
      <c r="E286" t="s">
        <v>32</v>
      </c>
      <c r="F286" s="1">
        <v>32.1</v>
      </c>
      <c r="G286" s="8">
        <v>31.9</v>
      </c>
      <c r="H286" s="8">
        <v>30.9</v>
      </c>
      <c r="I286" s="8">
        <v>14.4</v>
      </c>
      <c r="J286" s="8">
        <v>10.6</v>
      </c>
      <c r="K286" s="8">
        <v>10.199999999999999</v>
      </c>
      <c r="L286" s="8">
        <v>8.1999999999999993</v>
      </c>
      <c r="M286" s="8">
        <v>8.6</v>
      </c>
      <c r="N286" s="8">
        <v>14.4</v>
      </c>
      <c r="O286" s="8">
        <v>24.1</v>
      </c>
      <c r="P286" s="8">
        <v>24.4</v>
      </c>
      <c r="Q286" s="8">
        <v>23.8</v>
      </c>
      <c r="R286" s="7">
        <f t="shared" si="42"/>
        <v>19.466666666666665</v>
      </c>
      <c r="T286" s="3">
        <f t="shared" si="26"/>
        <v>-2.6999999999999957</v>
      </c>
      <c r="U286" s="3">
        <f t="shared" si="26"/>
        <v>-3.1000000000000014</v>
      </c>
      <c r="V286" s="3">
        <f t="shared" si="31"/>
        <v>-4.5</v>
      </c>
      <c r="W286" s="3">
        <f t="shared" si="32"/>
        <v>-21</v>
      </c>
      <c r="X286" s="3">
        <f t="shared" si="33"/>
        <v>-24.5</v>
      </c>
      <c r="Y286" s="3">
        <f t="shared" si="34"/>
        <v>-24.8</v>
      </c>
      <c r="Z286" s="3">
        <f t="shared" si="35"/>
        <v>-20.5</v>
      </c>
      <c r="AA286" s="3">
        <f t="shared" si="35"/>
        <v>-17.399999999999999</v>
      </c>
      <c r="AB286" s="3">
        <f t="shared" si="35"/>
        <v>-19.100000000000001</v>
      </c>
      <c r="AC286" s="3">
        <f t="shared" si="35"/>
        <v>-9.1000000000000014</v>
      </c>
      <c r="AD286" s="3">
        <f t="shared" si="35"/>
        <v>-8.6000000000000014</v>
      </c>
      <c r="AE286" s="3">
        <f t="shared" si="43"/>
        <v>-9.1999999999999993</v>
      </c>
      <c r="AF286" s="3">
        <f t="shared" si="43"/>
        <v>-13.708333333333332</v>
      </c>
      <c r="AG286" s="8"/>
      <c r="AH286" s="2">
        <f t="shared" si="28"/>
        <v>-7.7586206896551602E-2</v>
      </c>
      <c r="AI286" s="2">
        <f t="shared" si="28"/>
        <v>-8.8571428571428634E-2</v>
      </c>
      <c r="AJ286" s="2">
        <f t="shared" si="28"/>
        <v>-0.1271186440677966</v>
      </c>
      <c r="AK286" s="2">
        <f t="shared" si="28"/>
        <v>-0.59322033898305082</v>
      </c>
      <c r="AL286" s="2">
        <f t="shared" si="29"/>
        <v>-0.69800569800569801</v>
      </c>
      <c r="AM286" s="2">
        <f t="shared" si="29"/>
        <v>-0.70857142857142863</v>
      </c>
      <c r="AN286" s="2">
        <f t="shared" si="36"/>
        <v>-0.7142857142857143</v>
      </c>
      <c r="AO286" s="2">
        <f t="shared" si="37"/>
        <v>-0.6692307692307693</v>
      </c>
      <c r="AP286" s="2">
        <f t="shared" si="38"/>
        <v>-0.57014925373134329</v>
      </c>
      <c r="AQ286" s="2">
        <f t="shared" si="39"/>
        <v>-0.27409638554216864</v>
      </c>
      <c r="AR286" s="2">
        <f t="shared" si="40"/>
        <v>-0.26060606060606062</v>
      </c>
      <c r="AS286" s="2">
        <f t="shared" si="41"/>
        <v>-0.27878787878787881</v>
      </c>
      <c r="AT286" s="2">
        <f t="shared" si="41"/>
        <v>-0.41321276061291135</v>
      </c>
    </row>
    <row r="287" spans="1:46" x14ac:dyDescent="0.25">
      <c r="A287">
        <v>93561</v>
      </c>
      <c r="B287">
        <v>2020</v>
      </c>
      <c r="C287">
        <v>43488000</v>
      </c>
      <c r="D287" t="s">
        <v>135</v>
      </c>
      <c r="E287" t="s">
        <v>33</v>
      </c>
      <c r="F287" s="1">
        <v>20.7</v>
      </c>
      <c r="G287" s="8">
        <v>20.7</v>
      </c>
      <c r="H287" s="8">
        <v>20.6</v>
      </c>
      <c r="I287" s="8">
        <v>13.6</v>
      </c>
      <c r="J287" s="8">
        <v>12.4</v>
      </c>
      <c r="K287" s="8">
        <v>12.5</v>
      </c>
      <c r="L287" s="8">
        <v>12.8</v>
      </c>
      <c r="M287" s="8">
        <v>13.3</v>
      </c>
      <c r="N287" s="8">
        <v>13.1</v>
      </c>
      <c r="O287" s="8">
        <v>13.5</v>
      </c>
      <c r="P287" s="8">
        <v>13.8</v>
      </c>
      <c r="Q287" s="8">
        <v>14.1</v>
      </c>
      <c r="R287" s="7">
        <f t="shared" si="42"/>
        <v>15.091666666666667</v>
      </c>
      <c r="T287" s="3">
        <f t="shared" si="26"/>
        <v>-0.10000000000000142</v>
      </c>
      <c r="U287" s="3">
        <f t="shared" si="26"/>
        <v>-0.40000000000000213</v>
      </c>
      <c r="V287" s="3">
        <f t="shared" si="31"/>
        <v>-0.29999999999999716</v>
      </c>
      <c r="W287" s="3">
        <f t="shared" si="32"/>
        <v>-7.1</v>
      </c>
      <c r="X287" s="3">
        <f t="shared" si="33"/>
        <v>-8.2000000000000011</v>
      </c>
      <c r="Y287" s="3">
        <f t="shared" si="34"/>
        <v>-8.1000000000000014</v>
      </c>
      <c r="Z287" s="3">
        <f t="shared" si="35"/>
        <v>-8</v>
      </c>
      <c r="AA287" s="3">
        <f t="shared" si="35"/>
        <v>-7.5999999999999979</v>
      </c>
      <c r="AB287" s="3">
        <f t="shared" si="35"/>
        <v>-7.7999999999999989</v>
      </c>
      <c r="AC287" s="3">
        <f t="shared" si="35"/>
        <v>-7.1999999999999993</v>
      </c>
      <c r="AD287" s="3">
        <f t="shared" si="35"/>
        <v>-7.1999999999999993</v>
      </c>
      <c r="AE287" s="3">
        <f t="shared" si="43"/>
        <v>-7.0000000000000018</v>
      </c>
      <c r="AF287" s="3">
        <f t="shared" si="43"/>
        <v>-5.7499999999999982</v>
      </c>
      <c r="AG287" s="8"/>
      <c r="AH287" s="2">
        <f t="shared" si="28"/>
        <v>-4.8076923076924016E-3</v>
      </c>
      <c r="AI287" s="2">
        <f t="shared" si="28"/>
        <v>-1.8957345971564066E-2</v>
      </c>
      <c r="AJ287" s="2">
        <f t="shared" si="28"/>
        <v>-1.4354066985645786E-2</v>
      </c>
      <c r="AK287" s="2">
        <f t="shared" si="28"/>
        <v>-0.34299516908212557</v>
      </c>
      <c r="AL287" s="2">
        <f t="shared" si="29"/>
        <v>-0.39805825242718451</v>
      </c>
      <c r="AM287" s="2">
        <f t="shared" si="29"/>
        <v>-0.39320388349514568</v>
      </c>
      <c r="AN287" s="2">
        <f t="shared" si="36"/>
        <v>-0.38461538461538458</v>
      </c>
      <c r="AO287" s="2">
        <f t="shared" si="37"/>
        <v>-0.36363636363636354</v>
      </c>
      <c r="AP287" s="2">
        <f t="shared" si="38"/>
        <v>-0.37320574162679421</v>
      </c>
      <c r="AQ287" s="2">
        <f t="shared" si="39"/>
        <v>-0.34782608695652173</v>
      </c>
      <c r="AR287" s="2">
        <f t="shared" si="40"/>
        <v>-0.34285714285714286</v>
      </c>
      <c r="AS287" s="2">
        <f t="shared" si="41"/>
        <v>-0.33175355450236976</v>
      </c>
      <c r="AT287" s="2">
        <f t="shared" si="41"/>
        <v>-0.27588964414234296</v>
      </c>
    </row>
    <row r="288" spans="1:46" x14ac:dyDescent="0.25">
      <c r="A288">
        <v>93561</v>
      </c>
      <c r="B288">
        <v>2020</v>
      </c>
      <c r="C288">
        <v>43488100</v>
      </c>
      <c r="D288" t="s">
        <v>135</v>
      </c>
      <c r="E288" t="s">
        <v>150</v>
      </c>
      <c r="F288" s="1">
        <v>10.5</v>
      </c>
      <c r="G288" s="8">
        <v>10.5</v>
      </c>
      <c r="H288" s="8">
        <v>10.5</v>
      </c>
      <c r="I288" s="8">
        <v>5.6</v>
      </c>
      <c r="J288" s="8">
        <v>4.5</v>
      </c>
      <c r="K288" s="8">
        <v>4.5</v>
      </c>
      <c r="L288" s="8">
        <v>4.7</v>
      </c>
      <c r="M288" s="8">
        <v>5</v>
      </c>
      <c r="N288" s="8">
        <v>4.8</v>
      </c>
      <c r="O288" s="8">
        <v>5.0999999999999996</v>
      </c>
      <c r="P288" s="8">
        <v>5.2</v>
      </c>
      <c r="Q288" s="8">
        <v>5.5</v>
      </c>
      <c r="R288" s="7">
        <f t="shared" si="42"/>
        <v>6.3666666666666671</v>
      </c>
      <c r="T288" s="3">
        <f t="shared" si="26"/>
        <v>-0.40000000000000036</v>
      </c>
      <c r="U288" s="3">
        <f t="shared" si="26"/>
        <v>-0.59999999999999964</v>
      </c>
      <c r="V288" s="3">
        <f t="shared" si="31"/>
        <v>-0.40000000000000036</v>
      </c>
      <c r="W288" s="3">
        <f t="shared" si="32"/>
        <v>-5</v>
      </c>
      <c r="X288" s="3">
        <f t="shared" si="33"/>
        <v>-6</v>
      </c>
      <c r="Y288" s="3">
        <f t="shared" si="34"/>
        <v>-5.9</v>
      </c>
      <c r="Z288" s="3">
        <f t="shared" si="35"/>
        <v>-5.8</v>
      </c>
      <c r="AA288" s="3">
        <f t="shared" si="35"/>
        <v>-5.5</v>
      </c>
      <c r="AB288" s="3">
        <f t="shared" si="35"/>
        <v>-5.6000000000000005</v>
      </c>
      <c r="AC288" s="3">
        <f t="shared" si="35"/>
        <v>-5.2000000000000011</v>
      </c>
      <c r="AD288" s="3">
        <f t="shared" si="35"/>
        <v>-5.3999999999999995</v>
      </c>
      <c r="AE288" s="3">
        <f t="shared" si="43"/>
        <v>-5.0999999999999996</v>
      </c>
      <c r="AF288" s="3">
        <f t="shared" si="43"/>
        <v>-4.2416666666666654</v>
      </c>
      <c r="AG288" s="8"/>
      <c r="AH288" s="2">
        <f t="shared" si="28"/>
        <v>-3.669724770642202E-2</v>
      </c>
      <c r="AI288" s="2">
        <f t="shared" si="28"/>
        <v>-5.4054054054054057E-2</v>
      </c>
      <c r="AJ288" s="2">
        <f t="shared" si="28"/>
        <v>-3.669724770642202E-2</v>
      </c>
      <c r="AK288" s="2">
        <f t="shared" si="28"/>
        <v>-0.47169811320754718</v>
      </c>
      <c r="AL288" s="2">
        <f t="shared" si="29"/>
        <v>-0.5714285714285714</v>
      </c>
      <c r="AM288" s="2">
        <f t="shared" si="29"/>
        <v>-0.56730769230769229</v>
      </c>
      <c r="AN288" s="2">
        <f t="shared" si="36"/>
        <v>-0.55238095238095242</v>
      </c>
      <c r="AO288" s="2">
        <f t="shared" si="37"/>
        <v>-0.52380952380952384</v>
      </c>
      <c r="AP288" s="2">
        <f t="shared" si="38"/>
        <v>-0.53846153846153855</v>
      </c>
      <c r="AQ288" s="2">
        <f t="shared" si="39"/>
        <v>-0.50485436893203883</v>
      </c>
      <c r="AR288" s="2">
        <f t="shared" si="40"/>
        <v>-0.50943396226415083</v>
      </c>
      <c r="AS288" s="2">
        <f t="shared" si="41"/>
        <v>-0.48113207547169812</v>
      </c>
      <c r="AT288" s="2">
        <f t="shared" si="41"/>
        <v>-0.39984289080911228</v>
      </c>
    </row>
    <row r="289" spans="1:46" x14ac:dyDescent="0.25">
      <c r="A289">
        <v>93561</v>
      </c>
      <c r="B289">
        <v>2020</v>
      </c>
      <c r="C289">
        <v>43492000</v>
      </c>
      <c r="D289" t="s">
        <v>135</v>
      </c>
      <c r="E289" t="s">
        <v>34</v>
      </c>
      <c r="F289" s="1">
        <v>23.8</v>
      </c>
      <c r="G289" s="8">
        <v>20.8</v>
      </c>
      <c r="H289" s="8">
        <v>20.7</v>
      </c>
      <c r="I289" s="8">
        <v>18.399999999999999</v>
      </c>
      <c r="J289" s="8">
        <v>19.899999999999999</v>
      </c>
      <c r="K289" s="8">
        <v>21.5</v>
      </c>
      <c r="L289" s="8">
        <v>22.2</v>
      </c>
      <c r="M289" s="8">
        <v>22.2</v>
      </c>
      <c r="N289" s="8">
        <v>22.9</v>
      </c>
      <c r="O289" s="8">
        <v>23.9</v>
      </c>
      <c r="P289" s="8">
        <v>29.1</v>
      </c>
      <c r="Q289" s="8">
        <v>31.7</v>
      </c>
      <c r="R289" s="7">
        <f t="shared" si="42"/>
        <v>23.091666666666665</v>
      </c>
      <c r="T289" s="3">
        <f t="shared" si="26"/>
        <v>1.9000000000000021</v>
      </c>
      <c r="U289" s="3">
        <f t="shared" si="26"/>
        <v>1.6000000000000014</v>
      </c>
      <c r="V289" s="3">
        <f t="shared" si="31"/>
        <v>1.5999999999999979</v>
      </c>
      <c r="W289" s="3">
        <f t="shared" si="32"/>
        <v>0.19999999999999929</v>
      </c>
      <c r="X289" s="3">
        <f t="shared" si="33"/>
        <v>1.5999999999999979</v>
      </c>
      <c r="Y289" s="3">
        <f t="shared" si="34"/>
        <v>2.6999999999999993</v>
      </c>
      <c r="Z289" s="3">
        <f t="shared" si="35"/>
        <v>3.6999999999999993</v>
      </c>
      <c r="AA289" s="3">
        <f t="shared" si="35"/>
        <v>3.5999999999999979</v>
      </c>
      <c r="AB289" s="3">
        <f t="shared" si="35"/>
        <v>3.7999999999999972</v>
      </c>
      <c r="AC289" s="3">
        <f t="shared" si="35"/>
        <v>3.1999999999999993</v>
      </c>
      <c r="AD289" s="3">
        <f t="shared" si="35"/>
        <v>4.7000000000000028</v>
      </c>
      <c r="AE289" s="3">
        <f t="shared" si="43"/>
        <v>3.5999999999999979</v>
      </c>
      <c r="AF289" s="3">
        <f t="shared" si="43"/>
        <v>2.6833333333333336</v>
      </c>
      <c r="AG289" s="8"/>
      <c r="AH289" s="2">
        <f t="shared" si="28"/>
        <v>8.6757990867579959E-2</v>
      </c>
      <c r="AI289" s="2">
        <f t="shared" si="28"/>
        <v>8.3333333333333481E-2</v>
      </c>
      <c r="AJ289" s="2">
        <f t="shared" si="28"/>
        <v>8.3769633507853269E-2</v>
      </c>
      <c r="AK289" s="2">
        <f t="shared" si="28"/>
        <v>1.098901098901095E-2</v>
      </c>
      <c r="AL289" s="2">
        <f t="shared" si="29"/>
        <v>8.7431693989070913E-2</v>
      </c>
      <c r="AM289" s="2">
        <f t="shared" si="29"/>
        <v>0.1436170212765957</v>
      </c>
      <c r="AN289" s="2">
        <f t="shared" si="36"/>
        <v>0.19999999999999996</v>
      </c>
      <c r="AO289" s="2">
        <f t="shared" si="37"/>
        <v>0.19354838709677402</v>
      </c>
      <c r="AP289" s="2">
        <f t="shared" si="38"/>
        <v>0.19895287958115171</v>
      </c>
      <c r="AQ289" s="2">
        <f t="shared" si="39"/>
        <v>0.15458937198067635</v>
      </c>
      <c r="AR289" s="2">
        <f t="shared" si="40"/>
        <v>0.19262295081967218</v>
      </c>
      <c r="AS289" s="2">
        <f t="shared" si="41"/>
        <v>0.12811387900355853</v>
      </c>
      <c r="AT289" s="2">
        <f t="shared" si="41"/>
        <v>0.13148223764801958</v>
      </c>
    </row>
    <row r="290" spans="1:46" x14ac:dyDescent="0.25">
      <c r="A290">
        <v>93561</v>
      </c>
      <c r="B290">
        <v>2020</v>
      </c>
      <c r="C290">
        <v>50000000</v>
      </c>
      <c r="D290" t="s">
        <v>135</v>
      </c>
      <c r="E290" t="s">
        <v>35</v>
      </c>
      <c r="F290" s="1">
        <v>223.6</v>
      </c>
      <c r="G290" s="8">
        <v>226.8</v>
      </c>
      <c r="H290" s="8">
        <v>228.4</v>
      </c>
      <c r="I290" s="8">
        <v>202</v>
      </c>
      <c r="J290" s="8">
        <v>196.2</v>
      </c>
      <c r="K290" s="8">
        <v>194.9</v>
      </c>
      <c r="L290" s="8">
        <v>194.4</v>
      </c>
      <c r="M290" s="8">
        <v>196.5</v>
      </c>
      <c r="N290" s="8">
        <v>200.2</v>
      </c>
      <c r="O290" s="8">
        <v>208.9</v>
      </c>
      <c r="P290" s="8">
        <v>210.4</v>
      </c>
      <c r="Q290" s="8">
        <v>211.3</v>
      </c>
      <c r="R290" s="7">
        <f t="shared" si="42"/>
        <v>207.80000000000004</v>
      </c>
      <c r="T290" s="3">
        <f t="shared" si="26"/>
        <v>13.599999999999994</v>
      </c>
      <c r="U290" s="3">
        <f t="shared" si="26"/>
        <v>12.700000000000017</v>
      </c>
      <c r="V290" s="3">
        <f t="shared" si="31"/>
        <v>11.099999999999994</v>
      </c>
      <c r="W290" s="3">
        <f t="shared" si="32"/>
        <v>-16.599999999999994</v>
      </c>
      <c r="X290" s="3">
        <f t="shared" si="33"/>
        <v>-23.700000000000017</v>
      </c>
      <c r="Y290" s="3">
        <f t="shared" si="34"/>
        <v>-27.400000000000006</v>
      </c>
      <c r="Z290" s="3">
        <f t="shared" si="35"/>
        <v>-27.799999999999983</v>
      </c>
      <c r="AA290" s="3">
        <f t="shared" si="35"/>
        <v>-28.800000000000011</v>
      </c>
      <c r="AB290" s="3">
        <f t="shared" si="35"/>
        <v>-22.800000000000011</v>
      </c>
      <c r="AC290" s="3">
        <f t="shared" si="35"/>
        <v>-14.099999999999994</v>
      </c>
      <c r="AD290" s="3">
        <f t="shared" si="35"/>
        <v>-15.599999999999994</v>
      </c>
      <c r="AE290" s="3">
        <f t="shared" si="43"/>
        <v>-13.899999999999977</v>
      </c>
      <c r="AF290" s="3">
        <f t="shared" si="43"/>
        <v>-12.77499999999992</v>
      </c>
      <c r="AG290" s="8"/>
      <c r="AH290" s="2">
        <f t="shared" si="28"/>
        <v>6.4761904761904798E-2</v>
      </c>
      <c r="AI290" s="2">
        <f t="shared" si="28"/>
        <v>5.9318075665576897E-2</v>
      </c>
      <c r="AJ290" s="2">
        <f t="shared" si="28"/>
        <v>5.1081454210768484E-2</v>
      </c>
      <c r="AK290" s="2">
        <f t="shared" si="28"/>
        <v>-7.5937785910338507E-2</v>
      </c>
      <c r="AL290" s="2">
        <f t="shared" si="29"/>
        <v>-0.10777626193724432</v>
      </c>
      <c r="AM290" s="2">
        <f t="shared" si="29"/>
        <v>-0.12325686009896542</v>
      </c>
      <c r="AN290" s="2">
        <f t="shared" si="36"/>
        <v>-0.12511251125112499</v>
      </c>
      <c r="AO290" s="2">
        <f t="shared" si="37"/>
        <v>-0.12782956058588557</v>
      </c>
      <c r="AP290" s="2">
        <f t="shared" si="38"/>
        <v>-0.10224215246636781</v>
      </c>
      <c r="AQ290" s="2">
        <f t="shared" si="39"/>
        <v>-6.3228699551569512E-2</v>
      </c>
      <c r="AR290" s="2">
        <f t="shared" si="40"/>
        <v>-6.9026548672566301E-2</v>
      </c>
      <c r="AS290" s="2">
        <f t="shared" si="41"/>
        <v>-6.1722912966252097E-2</v>
      </c>
      <c r="AT290" s="2">
        <f t="shared" si="41"/>
        <v>-5.7916808341833548E-2</v>
      </c>
    </row>
    <row r="291" spans="1:46" x14ac:dyDescent="0.25">
      <c r="A291">
        <v>93561</v>
      </c>
      <c r="B291">
        <v>2020</v>
      </c>
      <c r="C291">
        <v>50511000</v>
      </c>
      <c r="D291" t="s">
        <v>135</v>
      </c>
      <c r="E291" t="s">
        <v>36</v>
      </c>
      <c r="F291" s="1">
        <v>55.4</v>
      </c>
      <c r="G291" s="8">
        <v>55.7</v>
      </c>
      <c r="H291" s="8">
        <v>56.4</v>
      </c>
      <c r="I291" s="8">
        <v>54.4</v>
      </c>
      <c r="J291" s="8">
        <v>53.3</v>
      </c>
      <c r="K291" s="8">
        <v>53.1</v>
      </c>
      <c r="L291" s="8">
        <v>52.8</v>
      </c>
      <c r="M291" s="8">
        <v>52.8</v>
      </c>
      <c r="N291" s="8">
        <v>52.8</v>
      </c>
      <c r="O291" s="8">
        <v>52.7</v>
      </c>
      <c r="P291" s="8">
        <v>52.7</v>
      </c>
      <c r="Q291" s="8">
        <v>53</v>
      </c>
      <c r="R291" s="7">
        <f t="shared" si="42"/>
        <v>53.758333333333347</v>
      </c>
      <c r="T291" s="3">
        <f t="shared" si="26"/>
        <v>2.2999999999999972</v>
      </c>
      <c r="U291" s="3">
        <f t="shared" si="26"/>
        <v>2.2000000000000028</v>
      </c>
      <c r="V291" s="3">
        <f t="shared" si="31"/>
        <v>2.2999999999999972</v>
      </c>
      <c r="W291" s="3">
        <f t="shared" si="32"/>
        <v>0.29999999999999716</v>
      </c>
      <c r="X291" s="3">
        <f t="shared" si="33"/>
        <v>-0.80000000000000426</v>
      </c>
      <c r="Y291" s="3">
        <f t="shared" si="34"/>
        <v>-1.6999999999999957</v>
      </c>
      <c r="Z291" s="3">
        <f t="shared" si="35"/>
        <v>-2.2000000000000028</v>
      </c>
      <c r="AA291" s="3">
        <f t="shared" si="35"/>
        <v>-2.3000000000000043</v>
      </c>
      <c r="AB291" s="3">
        <f t="shared" si="35"/>
        <v>-1.8000000000000043</v>
      </c>
      <c r="AC291" s="3">
        <f t="shared" si="35"/>
        <v>-2.5999999999999943</v>
      </c>
      <c r="AD291" s="3">
        <f t="shared" si="35"/>
        <v>-3.0999999999999943</v>
      </c>
      <c r="AE291" s="3">
        <f t="shared" si="43"/>
        <v>-2.7999999999999972</v>
      </c>
      <c r="AF291" s="3">
        <f t="shared" si="43"/>
        <v>-0.8499999999999801</v>
      </c>
      <c r="AG291" s="8"/>
      <c r="AH291" s="2">
        <f t="shared" si="28"/>
        <v>4.3314500941619594E-2</v>
      </c>
      <c r="AI291" s="2">
        <f t="shared" si="28"/>
        <v>4.1121495327102853E-2</v>
      </c>
      <c r="AJ291" s="2">
        <f t="shared" si="28"/>
        <v>4.2513863216266046E-2</v>
      </c>
      <c r="AK291" s="2">
        <f t="shared" si="28"/>
        <v>5.5452865064693491E-3</v>
      </c>
      <c r="AL291" s="2">
        <f t="shared" si="29"/>
        <v>-1.4787430683918745E-2</v>
      </c>
      <c r="AM291" s="2">
        <f t="shared" si="29"/>
        <v>-3.1021897810218912E-2</v>
      </c>
      <c r="AN291" s="2">
        <f t="shared" si="36"/>
        <v>-4.0000000000000036E-2</v>
      </c>
      <c r="AO291" s="2">
        <f t="shared" si="37"/>
        <v>-4.1742286751361268E-2</v>
      </c>
      <c r="AP291" s="2">
        <f t="shared" si="38"/>
        <v>-3.2967032967033072E-2</v>
      </c>
      <c r="AQ291" s="2">
        <f t="shared" si="39"/>
        <v>-4.7016274864375984E-2</v>
      </c>
      <c r="AR291" s="2">
        <f t="shared" si="40"/>
        <v>-5.5555555555555469E-2</v>
      </c>
      <c r="AS291" s="2">
        <f t="shared" si="41"/>
        <v>-5.0179211469533969E-2</v>
      </c>
      <c r="AT291" s="2">
        <f t="shared" si="41"/>
        <v>-1.5565389897756354E-2</v>
      </c>
    </row>
    <row r="292" spans="1:46" x14ac:dyDescent="0.25">
      <c r="A292">
        <v>93561</v>
      </c>
      <c r="B292">
        <v>2020</v>
      </c>
      <c r="C292">
        <v>50512000</v>
      </c>
      <c r="D292" t="s">
        <v>135</v>
      </c>
      <c r="E292" t="s">
        <v>151</v>
      </c>
      <c r="F292" s="1">
        <v>53.1</v>
      </c>
      <c r="G292" s="8">
        <v>55.2</v>
      </c>
      <c r="H292" s="8">
        <v>55.8</v>
      </c>
      <c r="I292" s="8">
        <v>34</v>
      </c>
      <c r="J292" s="8">
        <v>31</v>
      </c>
      <c r="K292" s="8">
        <v>30.4</v>
      </c>
      <c r="L292" s="8">
        <v>30.1</v>
      </c>
      <c r="M292" s="8">
        <v>32.799999999999997</v>
      </c>
      <c r="N292" s="8">
        <v>37</v>
      </c>
      <c r="O292" s="8">
        <v>45.1</v>
      </c>
      <c r="P292" s="8">
        <v>47.1</v>
      </c>
      <c r="Q292" s="8">
        <v>47.3</v>
      </c>
      <c r="R292" s="7">
        <f t="shared" si="42"/>
        <v>41.57500000000001</v>
      </c>
      <c r="T292" s="3">
        <f t="shared" si="26"/>
        <v>3</v>
      </c>
      <c r="U292" s="3">
        <f t="shared" si="26"/>
        <v>2.7000000000000028</v>
      </c>
      <c r="V292" s="3">
        <f t="shared" si="31"/>
        <v>1.3999999999999986</v>
      </c>
      <c r="W292" s="3">
        <f t="shared" si="32"/>
        <v>-22</v>
      </c>
      <c r="X292" s="3">
        <f t="shared" si="33"/>
        <v>-25.9</v>
      </c>
      <c r="Y292" s="3">
        <f t="shared" si="34"/>
        <v>-26.4</v>
      </c>
      <c r="Z292" s="3">
        <f t="shared" si="35"/>
        <v>-26.299999999999997</v>
      </c>
      <c r="AA292" s="3">
        <f t="shared" si="35"/>
        <v>-26</v>
      </c>
      <c r="AB292" s="3">
        <f t="shared" si="35"/>
        <v>-20.299999999999997</v>
      </c>
      <c r="AC292" s="3">
        <f t="shared" si="35"/>
        <v>-11.199999999999996</v>
      </c>
      <c r="AD292" s="3">
        <f t="shared" si="35"/>
        <v>-10.100000000000001</v>
      </c>
      <c r="AE292" s="3">
        <f t="shared" si="43"/>
        <v>-8.6000000000000014</v>
      </c>
      <c r="AF292" s="3">
        <f t="shared" si="43"/>
        <v>-14.141666666666659</v>
      </c>
      <c r="AG292" s="8"/>
      <c r="AH292" s="2">
        <f t="shared" si="28"/>
        <v>5.9880239520958112E-2</v>
      </c>
      <c r="AI292" s="2">
        <f t="shared" si="28"/>
        <v>5.1428571428571379E-2</v>
      </c>
      <c r="AJ292" s="2">
        <f t="shared" si="28"/>
        <v>2.5735294117646967E-2</v>
      </c>
      <c r="AK292" s="2">
        <f t="shared" si="28"/>
        <v>-0.3928571428571429</v>
      </c>
      <c r="AL292" s="2">
        <f t="shared" si="29"/>
        <v>-0.4551845342706502</v>
      </c>
      <c r="AM292" s="2">
        <f t="shared" si="29"/>
        <v>-0.46478873239436624</v>
      </c>
      <c r="AN292" s="2">
        <f t="shared" si="36"/>
        <v>-0.46631205673758858</v>
      </c>
      <c r="AO292" s="2">
        <f t="shared" si="37"/>
        <v>-0.44217687074829937</v>
      </c>
      <c r="AP292" s="2">
        <f t="shared" si="38"/>
        <v>-0.35427574171029663</v>
      </c>
      <c r="AQ292" s="2">
        <f t="shared" si="39"/>
        <v>-0.19893428063943153</v>
      </c>
      <c r="AR292" s="2">
        <f t="shared" si="40"/>
        <v>-0.17657342657342656</v>
      </c>
      <c r="AS292" s="2">
        <f t="shared" si="41"/>
        <v>-0.15384615384615385</v>
      </c>
      <c r="AT292" s="2">
        <f t="shared" si="41"/>
        <v>-0.25381393957523168</v>
      </c>
    </row>
    <row r="293" spans="1:46" x14ac:dyDescent="0.25">
      <c r="A293">
        <v>93561</v>
      </c>
      <c r="B293">
        <v>2020</v>
      </c>
      <c r="C293">
        <v>50515000</v>
      </c>
      <c r="D293" t="s">
        <v>135</v>
      </c>
      <c r="E293" t="s">
        <v>38</v>
      </c>
      <c r="F293" s="1">
        <v>29.6</v>
      </c>
      <c r="G293" s="8">
        <v>30.3</v>
      </c>
      <c r="H293" s="8">
        <v>30.2</v>
      </c>
      <c r="I293" s="8">
        <v>28.6</v>
      </c>
      <c r="J293" s="8">
        <v>27.8</v>
      </c>
      <c r="K293" s="8">
        <v>27.4</v>
      </c>
      <c r="L293" s="8">
        <v>27.2</v>
      </c>
      <c r="M293" s="8">
        <v>27.2</v>
      </c>
      <c r="N293" s="8">
        <v>27.4</v>
      </c>
      <c r="O293" s="8">
        <v>28</v>
      </c>
      <c r="P293" s="8">
        <v>28.1</v>
      </c>
      <c r="Q293" s="8">
        <v>28</v>
      </c>
      <c r="R293" s="7">
        <f t="shared" si="42"/>
        <v>28.316666666666674</v>
      </c>
      <c r="T293" s="3">
        <f t="shared" si="26"/>
        <v>0.70000000000000284</v>
      </c>
      <c r="U293" s="3">
        <f t="shared" si="26"/>
        <v>1.1999999999999993</v>
      </c>
      <c r="V293" s="3">
        <f t="shared" si="31"/>
        <v>0.80000000000000071</v>
      </c>
      <c r="W293" s="3">
        <f t="shared" si="32"/>
        <v>-0.59999999999999787</v>
      </c>
      <c r="X293" s="3">
        <f t="shared" si="33"/>
        <v>-1</v>
      </c>
      <c r="Y293" s="3">
        <f t="shared" si="34"/>
        <v>-1.8000000000000007</v>
      </c>
      <c r="Z293" s="3">
        <f t="shared" si="35"/>
        <v>-1.3000000000000007</v>
      </c>
      <c r="AA293" s="3">
        <f t="shared" si="35"/>
        <v>-1.3000000000000007</v>
      </c>
      <c r="AB293" s="3">
        <f t="shared" si="35"/>
        <v>-1</v>
      </c>
      <c r="AC293" s="3">
        <f t="shared" si="35"/>
        <v>-0.5</v>
      </c>
      <c r="AD293" s="3">
        <f t="shared" si="35"/>
        <v>-0.69999999999999929</v>
      </c>
      <c r="AE293" s="3">
        <f t="shared" si="43"/>
        <v>-1.6000000000000014</v>
      </c>
      <c r="AF293" s="3">
        <f t="shared" si="43"/>
        <v>-0.59166666666666146</v>
      </c>
      <c r="AG293" s="8"/>
      <c r="AH293" s="2">
        <f t="shared" si="28"/>
        <v>2.4221453287197381E-2</v>
      </c>
      <c r="AI293" s="2">
        <f t="shared" si="28"/>
        <v>4.1237113402061931E-2</v>
      </c>
      <c r="AJ293" s="2">
        <f t="shared" si="28"/>
        <v>2.7210884353741527E-2</v>
      </c>
      <c r="AK293" s="2">
        <f t="shared" si="28"/>
        <v>-2.0547945205479423E-2</v>
      </c>
      <c r="AL293" s="2">
        <f t="shared" si="29"/>
        <v>-3.472222222222221E-2</v>
      </c>
      <c r="AM293" s="2">
        <f t="shared" si="29"/>
        <v>-6.164383561643838E-2</v>
      </c>
      <c r="AN293" s="2">
        <f t="shared" si="36"/>
        <v>-4.5614035087719329E-2</v>
      </c>
      <c r="AO293" s="2">
        <f t="shared" si="37"/>
        <v>-4.5614035087719329E-2</v>
      </c>
      <c r="AP293" s="2">
        <f t="shared" si="38"/>
        <v>-3.5211267605633756E-2</v>
      </c>
      <c r="AQ293" s="2">
        <f t="shared" si="39"/>
        <v>-1.7543859649122862E-2</v>
      </c>
      <c r="AR293" s="2">
        <f t="shared" si="40"/>
        <v>-2.430555555555558E-2</v>
      </c>
      <c r="AS293" s="2">
        <f t="shared" si="41"/>
        <v>-5.4054054054054057E-2</v>
      </c>
      <c r="AT293" s="2">
        <f t="shared" si="41"/>
        <v>-2.0466993369847031E-2</v>
      </c>
    </row>
    <row r="294" spans="1:46" x14ac:dyDescent="0.25">
      <c r="A294">
        <v>93561</v>
      </c>
      <c r="B294">
        <v>2020</v>
      </c>
      <c r="C294">
        <v>50515100</v>
      </c>
      <c r="D294" t="s">
        <v>135</v>
      </c>
      <c r="E294" t="s">
        <v>39</v>
      </c>
      <c r="F294" s="1">
        <v>22.3</v>
      </c>
      <c r="G294" s="8">
        <v>22.9</v>
      </c>
      <c r="H294" s="8">
        <v>22.8</v>
      </c>
      <c r="I294" s="8">
        <v>21.3</v>
      </c>
      <c r="J294" s="8">
        <v>20.5</v>
      </c>
      <c r="K294" s="8">
        <v>20.2</v>
      </c>
      <c r="L294" s="8">
        <v>20</v>
      </c>
      <c r="M294" s="8">
        <v>20.100000000000001</v>
      </c>
      <c r="N294" s="8">
        <v>20.3</v>
      </c>
      <c r="O294" s="8">
        <v>20.9</v>
      </c>
      <c r="P294" s="8">
        <v>20.9</v>
      </c>
      <c r="Q294" s="8">
        <v>20.9</v>
      </c>
      <c r="R294" s="7">
        <f t="shared" si="42"/>
        <v>21.091666666666669</v>
      </c>
      <c r="T294" s="3">
        <f t="shared" si="26"/>
        <v>0.90000000000000213</v>
      </c>
      <c r="U294" s="3">
        <f t="shared" si="26"/>
        <v>1.2999999999999972</v>
      </c>
      <c r="V294" s="3">
        <f t="shared" si="31"/>
        <v>1.1000000000000014</v>
      </c>
      <c r="W294" s="3">
        <f t="shared" si="32"/>
        <v>-0.39999999999999858</v>
      </c>
      <c r="X294" s="3">
        <f t="shared" si="33"/>
        <v>-0.80000000000000071</v>
      </c>
      <c r="Y294" s="3">
        <f t="shared" si="34"/>
        <v>-1.4000000000000021</v>
      </c>
      <c r="Z294" s="3">
        <f t="shared" si="35"/>
        <v>-0.80000000000000071</v>
      </c>
      <c r="AA294" s="3">
        <f t="shared" si="35"/>
        <v>-0.59999999999999787</v>
      </c>
      <c r="AB294" s="3">
        <f t="shared" si="35"/>
        <v>-0.5</v>
      </c>
      <c r="AC294" s="3">
        <f t="shared" si="35"/>
        <v>-0.10000000000000142</v>
      </c>
      <c r="AD294" s="3">
        <f t="shared" si="35"/>
        <v>-0.40000000000000213</v>
      </c>
      <c r="AE294" s="3">
        <f t="shared" si="43"/>
        <v>-1.1000000000000014</v>
      </c>
      <c r="AF294" s="3">
        <f t="shared" si="43"/>
        <v>-0.23333333333333428</v>
      </c>
      <c r="AG294" s="8"/>
      <c r="AH294" s="2">
        <f t="shared" si="28"/>
        <v>4.20560747663552E-2</v>
      </c>
      <c r="AI294" s="2">
        <f t="shared" si="28"/>
        <v>6.0185185185185119E-2</v>
      </c>
      <c r="AJ294" s="2">
        <f t="shared" si="28"/>
        <v>5.069124423963145E-2</v>
      </c>
      <c r="AK294" s="2">
        <f t="shared" si="28"/>
        <v>-1.8433179723502224E-2</v>
      </c>
      <c r="AL294" s="2">
        <f t="shared" si="29"/>
        <v>-3.7558685446009377E-2</v>
      </c>
      <c r="AM294" s="2">
        <f t="shared" si="29"/>
        <v>-6.4814814814814881E-2</v>
      </c>
      <c r="AN294" s="2">
        <f t="shared" si="36"/>
        <v>-3.8461538461538547E-2</v>
      </c>
      <c r="AO294" s="2">
        <f t="shared" si="37"/>
        <v>-2.8985507246376718E-2</v>
      </c>
      <c r="AP294" s="2">
        <f t="shared" si="38"/>
        <v>-2.4038461538461564E-2</v>
      </c>
      <c r="AQ294" s="2">
        <f t="shared" si="39"/>
        <v>-4.761904761904856E-3</v>
      </c>
      <c r="AR294" s="2">
        <f t="shared" si="40"/>
        <v>-1.8779342723004744E-2</v>
      </c>
      <c r="AS294" s="2">
        <f t="shared" si="41"/>
        <v>-5.0000000000000044E-2</v>
      </c>
      <c r="AT294" s="2">
        <f t="shared" si="41"/>
        <v>-1.0941774130519777E-2</v>
      </c>
    </row>
    <row r="295" spans="1:46" x14ac:dyDescent="0.25">
      <c r="A295">
        <v>93561</v>
      </c>
      <c r="B295">
        <v>2020</v>
      </c>
      <c r="C295">
        <v>50515200</v>
      </c>
      <c r="D295" t="s">
        <v>135</v>
      </c>
      <c r="E295" t="s">
        <v>40</v>
      </c>
      <c r="F295" s="1">
        <v>7.3</v>
      </c>
      <c r="G295" s="8">
        <v>7.4</v>
      </c>
      <c r="H295" s="8">
        <v>7.4</v>
      </c>
      <c r="I295" s="8">
        <v>7.3</v>
      </c>
      <c r="J295" s="8">
        <v>7.3</v>
      </c>
      <c r="K295" s="8">
        <v>7.2</v>
      </c>
      <c r="L295" s="8">
        <v>7.2</v>
      </c>
      <c r="M295" s="8">
        <v>7.1</v>
      </c>
      <c r="N295" s="8">
        <v>7.1</v>
      </c>
      <c r="O295" s="8">
        <v>7.1</v>
      </c>
      <c r="P295" s="8">
        <v>7.2</v>
      </c>
      <c r="Q295" s="8">
        <v>7.1</v>
      </c>
      <c r="R295" s="7">
        <f t="shared" si="42"/>
        <v>7.2250000000000005</v>
      </c>
      <c r="T295" s="3">
        <f t="shared" si="26"/>
        <v>-0.20000000000000018</v>
      </c>
      <c r="U295" s="3">
        <f t="shared" si="26"/>
        <v>-9.9999999999999645E-2</v>
      </c>
      <c r="V295" s="3">
        <f t="shared" si="31"/>
        <v>-0.29999999999999982</v>
      </c>
      <c r="W295" s="3">
        <f t="shared" si="32"/>
        <v>-0.20000000000000018</v>
      </c>
      <c r="X295" s="3">
        <f t="shared" si="33"/>
        <v>-0.20000000000000018</v>
      </c>
      <c r="Y295" s="3">
        <f t="shared" si="34"/>
        <v>-0.39999999999999947</v>
      </c>
      <c r="Z295" s="3">
        <f t="shared" si="35"/>
        <v>-0.5</v>
      </c>
      <c r="AA295" s="3">
        <f t="shared" si="35"/>
        <v>-0.70000000000000018</v>
      </c>
      <c r="AB295" s="3">
        <f t="shared" si="35"/>
        <v>-0.5</v>
      </c>
      <c r="AC295" s="3">
        <f t="shared" si="35"/>
        <v>-0.40000000000000036</v>
      </c>
      <c r="AD295" s="3">
        <f t="shared" si="35"/>
        <v>-0.29999999999999982</v>
      </c>
      <c r="AE295" s="3">
        <f t="shared" si="43"/>
        <v>-0.5</v>
      </c>
      <c r="AF295" s="3">
        <f t="shared" si="43"/>
        <v>-0.3583333333333325</v>
      </c>
      <c r="AG295" s="8"/>
      <c r="AH295" s="2">
        <f t="shared" si="28"/>
        <v>-2.6666666666666727E-2</v>
      </c>
      <c r="AI295" s="2">
        <f t="shared" si="28"/>
        <v>-1.3333333333333308E-2</v>
      </c>
      <c r="AJ295" s="2">
        <f t="shared" si="28"/>
        <v>-3.8961038961038974E-2</v>
      </c>
      <c r="AK295" s="2">
        <f t="shared" si="28"/>
        <v>-2.6666666666666727E-2</v>
      </c>
      <c r="AL295" s="2">
        <f t="shared" si="29"/>
        <v>-2.6666666666666727E-2</v>
      </c>
      <c r="AM295" s="2">
        <f t="shared" si="29"/>
        <v>-5.2631578947368363E-2</v>
      </c>
      <c r="AN295" s="2">
        <f t="shared" si="36"/>
        <v>-6.4935064935064957E-2</v>
      </c>
      <c r="AO295" s="2">
        <f t="shared" si="37"/>
        <v>-8.9743589743589758E-2</v>
      </c>
      <c r="AP295" s="2">
        <f t="shared" si="38"/>
        <v>-6.5789473684210509E-2</v>
      </c>
      <c r="AQ295" s="2">
        <f t="shared" si="39"/>
        <v>-5.3333333333333344E-2</v>
      </c>
      <c r="AR295" s="2">
        <f t="shared" si="40"/>
        <v>-3.9999999999999925E-2</v>
      </c>
      <c r="AS295" s="2">
        <f t="shared" si="41"/>
        <v>-6.5789473684210509E-2</v>
      </c>
      <c r="AT295" s="2">
        <f t="shared" si="41"/>
        <v>-4.7252747252747196E-2</v>
      </c>
    </row>
    <row r="296" spans="1:46" x14ac:dyDescent="0.25">
      <c r="A296">
        <v>93561</v>
      </c>
      <c r="B296">
        <v>2020</v>
      </c>
      <c r="C296">
        <v>50517000</v>
      </c>
      <c r="D296" t="s">
        <v>135</v>
      </c>
      <c r="E296" t="s">
        <v>41</v>
      </c>
      <c r="F296" s="1">
        <v>17.100000000000001</v>
      </c>
      <c r="G296" s="8">
        <v>16.7</v>
      </c>
      <c r="H296" s="8">
        <v>16.7</v>
      </c>
      <c r="I296" s="8">
        <v>17.2</v>
      </c>
      <c r="J296" s="8">
        <v>17.100000000000001</v>
      </c>
      <c r="K296" s="8">
        <v>16.7</v>
      </c>
      <c r="L296" s="8">
        <v>17.2</v>
      </c>
      <c r="M296" s="8">
        <v>16.7</v>
      </c>
      <c r="N296" s="8">
        <v>16.600000000000001</v>
      </c>
      <c r="O296" s="8">
        <v>16.899999999999999</v>
      </c>
      <c r="P296" s="8">
        <v>16.5</v>
      </c>
      <c r="Q296" s="8">
        <v>16.3</v>
      </c>
      <c r="R296" s="7">
        <f t="shared" si="42"/>
        <v>16.808333333333334</v>
      </c>
      <c r="T296" s="3">
        <f t="shared" si="26"/>
        <v>-0.5</v>
      </c>
      <c r="U296" s="3">
        <f t="shared" si="26"/>
        <v>-1.1999999999999993</v>
      </c>
      <c r="V296" s="3">
        <f t="shared" si="31"/>
        <v>-1</v>
      </c>
      <c r="W296" s="3">
        <f t="shared" si="32"/>
        <v>-0.10000000000000142</v>
      </c>
      <c r="X296" s="3">
        <f t="shared" si="33"/>
        <v>-0.5</v>
      </c>
      <c r="Y296" s="3">
        <f t="shared" si="34"/>
        <v>-0.69999999999999929</v>
      </c>
      <c r="Z296" s="3">
        <f t="shared" si="35"/>
        <v>9.9999999999997868E-2</v>
      </c>
      <c r="AA296" s="3">
        <f t="shared" si="35"/>
        <v>-0.69999999999999929</v>
      </c>
      <c r="AB296" s="3">
        <f t="shared" si="35"/>
        <v>-0.79999999999999716</v>
      </c>
      <c r="AC296" s="3">
        <f t="shared" si="35"/>
        <v>-0.10000000000000142</v>
      </c>
      <c r="AD296" s="3">
        <f t="shared" si="35"/>
        <v>-0.80000000000000071</v>
      </c>
      <c r="AE296" s="3">
        <f t="shared" si="43"/>
        <v>-0.69999999999999929</v>
      </c>
      <c r="AF296" s="3">
        <f t="shared" si="43"/>
        <v>-0.5833333333333357</v>
      </c>
      <c r="AG296" s="8"/>
      <c r="AH296" s="2">
        <f t="shared" si="28"/>
        <v>-2.8409090909090939E-2</v>
      </c>
      <c r="AI296" s="2">
        <f t="shared" si="28"/>
        <v>-6.7039106145251326E-2</v>
      </c>
      <c r="AJ296" s="2">
        <f t="shared" si="28"/>
        <v>-5.6497175141242972E-2</v>
      </c>
      <c r="AK296" s="2">
        <f t="shared" si="28"/>
        <v>-5.7803468208093012E-3</v>
      </c>
      <c r="AL296" s="2">
        <f t="shared" si="29"/>
        <v>-2.8409090909090939E-2</v>
      </c>
      <c r="AM296" s="2">
        <f t="shared" si="29"/>
        <v>-4.0229885057471271E-2</v>
      </c>
      <c r="AN296" s="2">
        <f t="shared" si="36"/>
        <v>5.8479532163742132E-3</v>
      </c>
      <c r="AO296" s="2">
        <f t="shared" si="37"/>
        <v>-4.0229885057471271E-2</v>
      </c>
      <c r="AP296" s="2">
        <f t="shared" si="38"/>
        <v>-4.5977011494252706E-2</v>
      </c>
      <c r="AQ296" s="2">
        <f t="shared" si="39"/>
        <v>-5.8823529411765607E-3</v>
      </c>
      <c r="AR296" s="2">
        <f t="shared" si="40"/>
        <v>-4.6242774566474076E-2</v>
      </c>
      <c r="AS296" s="2">
        <f t="shared" si="41"/>
        <v>-4.1176470588235259E-2</v>
      </c>
      <c r="AT296" s="2">
        <f t="shared" si="41"/>
        <v>-3.3540967896502294E-2</v>
      </c>
    </row>
    <row r="297" spans="1:46" x14ac:dyDescent="0.25">
      <c r="A297">
        <v>93561</v>
      </c>
      <c r="B297">
        <v>2020</v>
      </c>
      <c r="C297">
        <v>55000000</v>
      </c>
      <c r="D297" t="s">
        <v>135</v>
      </c>
      <c r="E297" t="s">
        <v>42</v>
      </c>
      <c r="F297" s="1">
        <v>482.6</v>
      </c>
      <c r="G297" s="8">
        <v>484.6</v>
      </c>
      <c r="H297" s="8">
        <v>482.6</v>
      </c>
      <c r="I297" s="8">
        <v>464.3</v>
      </c>
      <c r="J297" s="8">
        <v>463.2</v>
      </c>
      <c r="K297" s="8">
        <v>466.7</v>
      </c>
      <c r="L297" s="8">
        <v>468.7</v>
      </c>
      <c r="M297" s="8">
        <v>472.1</v>
      </c>
      <c r="N297" s="8">
        <v>467.7</v>
      </c>
      <c r="O297" s="8">
        <v>467.4</v>
      </c>
      <c r="P297" s="8">
        <v>466.7</v>
      </c>
      <c r="Q297" s="8">
        <v>466.9</v>
      </c>
      <c r="R297" s="7">
        <f t="shared" si="42"/>
        <v>471.12499999999994</v>
      </c>
      <c r="T297" s="3">
        <f t="shared" si="26"/>
        <v>4.4000000000000341</v>
      </c>
      <c r="U297" s="3">
        <f t="shared" si="26"/>
        <v>4</v>
      </c>
      <c r="V297" s="3">
        <f t="shared" si="31"/>
        <v>2.1000000000000227</v>
      </c>
      <c r="W297" s="3">
        <f t="shared" si="32"/>
        <v>-15.099999999999966</v>
      </c>
      <c r="X297" s="3">
        <f t="shared" si="33"/>
        <v>-17.100000000000023</v>
      </c>
      <c r="Y297" s="3">
        <f t="shared" si="34"/>
        <v>-22.300000000000011</v>
      </c>
      <c r="Z297" s="3">
        <f t="shared" si="35"/>
        <v>-25</v>
      </c>
      <c r="AA297" s="3">
        <f t="shared" si="35"/>
        <v>-22.199999999999989</v>
      </c>
      <c r="AB297" s="3">
        <f t="shared" si="35"/>
        <v>-16.800000000000011</v>
      </c>
      <c r="AC297" s="3">
        <f t="shared" si="35"/>
        <v>-18.5</v>
      </c>
      <c r="AD297" s="3">
        <f t="shared" si="35"/>
        <v>-20.100000000000023</v>
      </c>
      <c r="AE297" s="3">
        <f t="shared" si="43"/>
        <v>-21.400000000000034</v>
      </c>
      <c r="AF297" s="3">
        <f t="shared" si="43"/>
        <v>-14.000000000000057</v>
      </c>
      <c r="AG297" s="8"/>
      <c r="AH297" s="2">
        <f t="shared" si="28"/>
        <v>9.2011710581347828E-3</v>
      </c>
      <c r="AI297" s="2">
        <f t="shared" si="28"/>
        <v>8.3229296712443723E-3</v>
      </c>
      <c r="AJ297" s="2">
        <f t="shared" si="28"/>
        <v>4.3704474505723567E-3</v>
      </c>
      <c r="AK297" s="2">
        <f t="shared" si="28"/>
        <v>-3.1497705465164727E-2</v>
      </c>
      <c r="AL297" s="2">
        <f t="shared" si="29"/>
        <v>-3.5602748282323571E-2</v>
      </c>
      <c r="AM297" s="2">
        <f t="shared" si="29"/>
        <v>-4.5603271983640115E-2</v>
      </c>
      <c r="AN297" s="2">
        <f t="shared" si="36"/>
        <v>-5.0638039295118453E-2</v>
      </c>
      <c r="AO297" s="2">
        <f t="shared" si="37"/>
        <v>-4.4911996763099316E-2</v>
      </c>
      <c r="AP297" s="2">
        <f t="shared" si="38"/>
        <v>-3.4674922600619218E-2</v>
      </c>
      <c r="AQ297" s="2">
        <f t="shared" si="39"/>
        <v>-3.8073677711463305E-2</v>
      </c>
      <c r="AR297" s="2">
        <f t="shared" si="40"/>
        <v>-4.1290057518488132E-2</v>
      </c>
      <c r="AS297" s="2">
        <f t="shared" si="41"/>
        <v>-4.3825517100143374E-2</v>
      </c>
      <c r="AT297" s="2">
        <f t="shared" si="41"/>
        <v>-2.885854161298651E-2</v>
      </c>
    </row>
    <row r="298" spans="1:46" x14ac:dyDescent="0.25">
      <c r="A298">
        <v>93561</v>
      </c>
      <c r="B298">
        <v>2020</v>
      </c>
      <c r="C298">
        <v>55520000</v>
      </c>
      <c r="D298" t="s">
        <v>135</v>
      </c>
      <c r="E298" t="s">
        <v>43</v>
      </c>
      <c r="F298" s="1">
        <v>345.5</v>
      </c>
      <c r="G298" s="8">
        <v>347.3</v>
      </c>
      <c r="H298" s="8">
        <v>346</v>
      </c>
      <c r="I298" s="8">
        <v>340.3</v>
      </c>
      <c r="J298" s="8">
        <v>340.9</v>
      </c>
      <c r="K298" s="8">
        <v>343</v>
      </c>
      <c r="L298" s="8">
        <v>344.3</v>
      </c>
      <c r="M298" s="8">
        <v>347.1</v>
      </c>
      <c r="N298" s="8">
        <v>342.1</v>
      </c>
      <c r="O298" s="8">
        <v>340.7</v>
      </c>
      <c r="P298" s="8">
        <v>340.7</v>
      </c>
      <c r="Q298" s="8">
        <v>340.4</v>
      </c>
      <c r="R298" s="7">
        <f t="shared" si="42"/>
        <v>343.19166666666661</v>
      </c>
      <c r="T298" s="3">
        <f t="shared" si="26"/>
        <v>2</v>
      </c>
      <c r="U298" s="3">
        <f t="shared" si="26"/>
        <v>1.5</v>
      </c>
      <c r="V298" s="3">
        <f t="shared" si="31"/>
        <v>1</v>
      </c>
      <c r="W298" s="3">
        <f t="shared" si="32"/>
        <v>-3.3000000000000114</v>
      </c>
      <c r="X298" s="3">
        <f t="shared" si="33"/>
        <v>-3.1000000000000227</v>
      </c>
      <c r="Y298" s="3">
        <f t="shared" si="34"/>
        <v>-7.8000000000000114</v>
      </c>
      <c r="Z298" s="3">
        <f t="shared" si="35"/>
        <v>-11.699999999999989</v>
      </c>
      <c r="AA298" s="3">
        <f t="shared" si="35"/>
        <v>-10</v>
      </c>
      <c r="AB298" s="3">
        <f t="shared" si="35"/>
        <v>-5</v>
      </c>
      <c r="AC298" s="3">
        <f t="shared" si="35"/>
        <v>-7.3000000000000114</v>
      </c>
      <c r="AD298" s="3">
        <f t="shared" si="35"/>
        <v>-8</v>
      </c>
      <c r="AE298" s="3">
        <f t="shared" si="43"/>
        <v>-9.4000000000000341</v>
      </c>
      <c r="AF298" s="3">
        <f t="shared" si="43"/>
        <v>-5.091666666666697</v>
      </c>
      <c r="AG298" s="8"/>
      <c r="AH298" s="2">
        <f t="shared" si="28"/>
        <v>5.8224163027655873E-3</v>
      </c>
      <c r="AI298" s="2">
        <f t="shared" si="28"/>
        <v>4.3377674956621703E-3</v>
      </c>
      <c r="AJ298" s="2">
        <f t="shared" si="28"/>
        <v>2.8985507246377384E-3</v>
      </c>
      <c r="AK298" s="2">
        <f t="shared" si="28"/>
        <v>-9.6041909196741271E-3</v>
      </c>
      <c r="AL298" s="2">
        <f t="shared" si="29"/>
        <v>-9.011627906976849E-3</v>
      </c>
      <c r="AM298" s="2">
        <f t="shared" si="29"/>
        <v>-2.2234891676168766E-2</v>
      </c>
      <c r="AN298" s="2">
        <f t="shared" si="36"/>
        <v>-3.2865168539325862E-2</v>
      </c>
      <c r="AO298" s="2">
        <f t="shared" si="37"/>
        <v>-2.8003360403248356E-2</v>
      </c>
      <c r="AP298" s="2">
        <f t="shared" si="38"/>
        <v>-1.4405070584845858E-2</v>
      </c>
      <c r="AQ298" s="2">
        <f t="shared" si="39"/>
        <v>-2.0977011494252906E-2</v>
      </c>
      <c r="AR298" s="2">
        <f t="shared" si="40"/>
        <v>-2.294235732721539E-2</v>
      </c>
      <c r="AS298" s="2">
        <f t="shared" si="41"/>
        <v>-2.6872498570611913E-2</v>
      </c>
      <c r="AT298" s="2">
        <f t="shared" si="41"/>
        <v>-1.46193233478491E-2</v>
      </c>
    </row>
    <row r="299" spans="1:46" x14ac:dyDescent="0.25">
      <c r="A299">
        <v>93561</v>
      </c>
      <c r="B299">
        <v>2020</v>
      </c>
      <c r="C299">
        <v>55522000</v>
      </c>
      <c r="D299" t="s">
        <v>135</v>
      </c>
      <c r="E299" t="s">
        <v>152</v>
      </c>
      <c r="F299" s="1">
        <v>104.7</v>
      </c>
      <c r="G299" s="8">
        <v>105.6</v>
      </c>
      <c r="H299" s="8">
        <v>104.8</v>
      </c>
      <c r="I299" s="8">
        <v>102.8</v>
      </c>
      <c r="J299" s="8">
        <v>103</v>
      </c>
      <c r="K299" s="8">
        <v>102.9</v>
      </c>
      <c r="L299" s="8">
        <v>103</v>
      </c>
      <c r="M299" s="8">
        <v>103.4</v>
      </c>
      <c r="N299" s="8">
        <v>102.1</v>
      </c>
      <c r="O299" s="8">
        <v>100.6</v>
      </c>
      <c r="P299" s="8">
        <v>100.6</v>
      </c>
      <c r="Q299" s="8">
        <v>100.2</v>
      </c>
      <c r="R299" s="7">
        <f t="shared" si="42"/>
        <v>102.80833333333334</v>
      </c>
      <c r="T299" s="3">
        <f t="shared" si="26"/>
        <v>0.90000000000000568</v>
      </c>
      <c r="U299" s="3">
        <f t="shared" si="26"/>
        <v>0.89999999999999147</v>
      </c>
      <c r="V299" s="3">
        <f t="shared" si="31"/>
        <v>9.9999999999994316E-2</v>
      </c>
      <c r="W299" s="3">
        <f t="shared" si="32"/>
        <v>-1.5</v>
      </c>
      <c r="X299" s="3">
        <f t="shared" si="33"/>
        <v>-1.5</v>
      </c>
      <c r="Y299" s="3">
        <f t="shared" si="34"/>
        <v>-2.2999999999999972</v>
      </c>
      <c r="Z299" s="3">
        <f t="shared" si="35"/>
        <v>-3.5999999999999943</v>
      </c>
      <c r="AA299" s="3">
        <f t="shared" si="35"/>
        <v>-3.0999999999999943</v>
      </c>
      <c r="AB299" s="3">
        <f t="shared" si="35"/>
        <v>-2.8000000000000114</v>
      </c>
      <c r="AC299" s="3">
        <f t="shared" si="35"/>
        <v>-4.3000000000000114</v>
      </c>
      <c r="AD299" s="3">
        <f t="shared" si="35"/>
        <v>-4.7000000000000028</v>
      </c>
      <c r="AE299" s="3">
        <f t="shared" si="43"/>
        <v>-5</v>
      </c>
      <c r="AF299" s="3">
        <f t="shared" si="43"/>
        <v>-2.2416666666666742</v>
      </c>
      <c r="AG299" s="8"/>
      <c r="AH299" s="2">
        <f t="shared" si="28"/>
        <v>8.6705202312138407E-3</v>
      </c>
      <c r="AI299" s="2">
        <f t="shared" si="28"/>
        <v>8.5959885386819312E-3</v>
      </c>
      <c r="AJ299" s="2">
        <f t="shared" si="28"/>
        <v>9.5510983763125168E-4</v>
      </c>
      <c r="AK299" s="2">
        <f t="shared" si="28"/>
        <v>-1.4381591562799612E-2</v>
      </c>
      <c r="AL299" s="2">
        <f t="shared" si="29"/>
        <v>-1.4354066985645897E-2</v>
      </c>
      <c r="AM299" s="2">
        <f t="shared" si="29"/>
        <v>-2.1863117870722371E-2</v>
      </c>
      <c r="AN299" s="2">
        <f t="shared" si="36"/>
        <v>-3.3771106941838602E-2</v>
      </c>
      <c r="AO299" s="2">
        <f t="shared" si="37"/>
        <v>-2.9107981220657275E-2</v>
      </c>
      <c r="AP299" s="2">
        <f t="shared" si="38"/>
        <v>-2.669208770257403E-2</v>
      </c>
      <c r="AQ299" s="2">
        <f t="shared" si="39"/>
        <v>-4.0991420400381395E-2</v>
      </c>
      <c r="AR299" s="2">
        <f t="shared" si="40"/>
        <v>-4.4634377967711303E-2</v>
      </c>
      <c r="AS299" s="2">
        <f t="shared" si="41"/>
        <v>-4.7528517110266177E-2</v>
      </c>
      <c r="AT299" s="2">
        <f t="shared" si="41"/>
        <v>-2.1339044899254422E-2</v>
      </c>
    </row>
    <row r="300" spans="1:46" x14ac:dyDescent="0.25">
      <c r="A300">
        <v>93561</v>
      </c>
      <c r="B300">
        <v>2020</v>
      </c>
      <c r="C300">
        <v>55522100</v>
      </c>
      <c r="D300" t="s">
        <v>135</v>
      </c>
      <c r="E300" t="s">
        <v>153</v>
      </c>
      <c r="F300" s="1">
        <v>78.099999999999994</v>
      </c>
      <c r="G300" s="8">
        <v>78.7</v>
      </c>
      <c r="H300" s="8">
        <v>78</v>
      </c>
      <c r="I300" s="8">
        <v>77.2</v>
      </c>
      <c r="J300" s="8">
        <v>77.3</v>
      </c>
      <c r="K300" s="8">
        <v>77.099999999999994</v>
      </c>
      <c r="L300" s="8">
        <v>76.8</v>
      </c>
      <c r="M300" s="8">
        <v>77</v>
      </c>
      <c r="N300" s="8">
        <v>75</v>
      </c>
      <c r="O300" s="8">
        <v>73.7</v>
      </c>
      <c r="P300" s="8">
        <v>73.5</v>
      </c>
      <c r="Q300" s="8">
        <v>72.900000000000006</v>
      </c>
      <c r="R300" s="7">
        <f t="shared" si="42"/>
        <v>76.274999999999991</v>
      </c>
      <c r="T300" s="3">
        <f t="shared" si="26"/>
        <v>-0.5</v>
      </c>
      <c r="U300" s="3">
        <f t="shared" si="26"/>
        <v>-0.59999999999999432</v>
      </c>
      <c r="V300" s="3">
        <f t="shared" si="31"/>
        <v>-1.0999999999999943</v>
      </c>
      <c r="W300" s="3">
        <f t="shared" si="32"/>
        <v>-1.5999999999999943</v>
      </c>
      <c r="X300" s="3">
        <f t="shared" si="33"/>
        <v>-1.6000000000000085</v>
      </c>
      <c r="Y300" s="3">
        <f t="shared" si="34"/>
        <v>-2.2000000000000028</v>
      </c>
      <c r="Z300" s="3">
        <f t="shared" si="35"/>
        <v>-3.4000000000000057</v>
      </c>
      <c r="AA300" s="3">
        <f t="shared" si="35"/>
        <v>-3</v>
      </c>
      <c r="AB300" s="3">
        <f t="shared" si="35"/>
        <v>-3.5</v>
      </c>
      <c r="AC300" s="3">
        <f t="shared" si="35"/>
        <v>-4.5999999999999943</v>
      </c>
      <c r="AD300" s="3">
        <f t="shared" si="35"/>
        <v>-5.0999999999999943</v>
      </c>
      <c r="AE300" s="3">
        <f t="shared" si="43"/>
        <v>-5.5999999999999943</v>
      </c>
      <c r="AF300" s="3">
        <f t="shared" si="43"/>
        <v>-2.7333333333333343</v>
      </c>
      <c r="AG300" s="8"/>
      <c r="AH300" s="2">
        <f t="shared" si="28"/>
        <v>-6.3613231552163141E-3</v>
      </c>
      <c r="AI300" s="2">
        <f t="shared" si="28"/>
        <v>-7.5662042875156432E-3</v>
      </c>
      <c r="AJ300" s="2">
        <f t="shared" si="28"/>
        <v>-1.3906447534765998E-2</v>
      </c>
      <c r="AK300" s="2">
        <f t="shared" si="28"/>
        <v>-2.0304568527918732E-2</v>
      </c>
      <c r="AL300" s="2">
        <f t="shared" si="29"/>
        <v>-2.0278833967046994E-2</v>
      </c>
      <c r="AM300" s="2">
        <f t="shared" si="29"/>
        <v>-2.7742749054224469E-2</v>
      </c>
      <c r="AN300" s="2">
        <f t="shared" si="36"/>
        <v>-4.239401496259354E-2</v>
      </c>
      <c r="AO300" s="2">
        <f t="shared" si="37"/>
        <v>-3.7499999999999978E-2</v>
      </c>
      <c r="AP300" s="2">
        <f t="shared" si="38"/>
        <v>-4.4585987261146487E-2</v>
      </c>
      <c r="AQ300" s="2">
        <f t="shared" si="39"/>
        <v>-5.874840357598976E-2</v>
      </c>
      <c r="AR300" s="2">
        <f t="shared" si="40"/>
        <v>-6.4885496183206048E-2</v>
      </c>
      <c r="AS300" s="2">
        <f t="shared" si="41"/>
        <v>-7.1337579617834268E-2</v>
      </c>
      <c r="AT300" s="2">
        <f t="shared" si="41"/>
        <v>-3.4595506803079878E-2</v>
      </c>
    </row>
    <row r="301" spans="1:46" x14ac:dyDescent="0.25">
      <c r="A301">
        <v>93561</v>
      </c>
      <c r="B301">
        <v>2020</v>
      </c>
      <c r="C301">
        <v>55522110</v>
      </c>
      <c r="D301" t="s">
        <v>135</v>
      </c>
      <c r="E301" t="s">
        <v>46</v>
      </c>
      <c r="F301" s="1">
        <v>70.5</v>
      </c>
      <c r="G301" s="8">
        <v>71.2</v>
      </c>
      <c r="H301" s="8">
        <v>70.5</v>
      </c>
      <c r="I301" s="8">
        <v>69.7</v>
      </c>
      <c r="J301" s="8">
        <v>69.900000000000006</v>
      </c>
      <c r="K301" s="8">
        <v>69.599999999999994</v>
      </c>
      <c r="L301" s="8">
        <v>69.2</v>
      </c>
      <c r="M301" s="8">
        <v>69.400000000000006</v>
      </c>
      <c r="N301" s="8">
        <v>67.599999999999994</v>
      </c>
      <c r="O301" s="8">
        <v>66.2</v>
      </c>
      <c r="P301" s="8">
        <v>66</v>
      </c>
      <c r="Q301" s="8">
        <v>65.3</v>
      </c>
      <c r="R301" s="7">
        <f t="shared" si="42"/>
        <v>68.75833333333334</v>
      </c>
      <c r="T301" s="3">
        <f t="shared" si="26"/>
        <v>-0.59999999999999432</v>
      </c>
      <c r="U301" s="3">
        <f t="shared" si="26"/>
        <v>-0.59999999999999432</v>
      </c>
      <c r="V301" s="3">
        <f t="shared" si="31"/>
        <v>-1.0999999999999943</v>
      </c>
      <c r="W301" s="3">
        <f t="shared" si="32"/>
        <v>-1.5</v>
      </c>
      <c r="X301" s="3">
        <f t="shared" si="33"/>
        <v>-1.5</v>
      </c>
      <c r="Y301" s="3">
        <f t="shared" si="34"/>
        <v>-2.1000000000000085</v>
      </c>
      <c r="Z301" s="3">
        <f t="shared" si="35"/>
        <v>-3.5</v>
      </c>
      <c r="AA301" s="3">
        <f t="shared" si="35"/>
        <v>-3.0999999999999943</v>
      </c>
      <c r="AB301" s="3">
        <f t="shared" si="35"/>
        <v>-3.6000000000000085</v>
      </c>
      <c r="AC301" s="3">
        <f t="shared" si="35"/>
        <v>-4.7999999999999972</v>
      </c>
      <c r="AD301" s="3">
        <f t="shared" si="35"/>
        <v>-5.4000000000000057</v>
      </c>
      <c r="AE301" s="3">
        <f t="shared" si="43"/>
        <v>-5.9000000000000057</v>
      </c>
      <c r="AF301" s="3">
        <f t="shared" si="43"/>
        <v>-2.8083333333333371</v>
      </c>
      <c r="AG301" s="8"/>
      <c r="AH301" s="2">
        <f t="shared" si="28"/>
        <v>-8.4388185654007408E-3</v>
      </c>
      <c r="AI301" s="2">
        <f t="shared" si="28"/>
        <v>-8.3565459610026593E-3</v>
      </c>
      <c r="AJ301" s="2">
        <f t="shared" si="28"/>
        <v>-1.5363128491620026E-2</v>
      </c>
      <c r="AK301" s="2">
        <f t="shared" si="28"/>
        <v>-2.1067415730337102E-2</v>
      </c>
      <c r="AL301" s="2">
        <f t="shared" si="29"/>
        <v>-2.1008403361344574E-2</v>
      </c>
      <c r="AM301" s="2">
        <f t="shared" si="29"/>
        <v>-2.9288702928870425E-2</v>
      </c>
      <c r="AN301" s="2">
        <f t="shared" si="36"/>
        <v>-4.8143053645116951E-2</v>
      </c>
      <c r="AO301" s="2">
        <f t="shared" si="37"/>
        <v>-4.275862068965508E-2</v>
      </c>
      <c r="AP301" s="2">
        <f t="shared" si="38"/>
        <v>-5.0561797752809112E-2</v>
      </c>
      <c r="AQ301" s="2">
        <f t="shared" si="39"/>
        <v>-6.7605633802816811E-2</v>
      </c>
      <c r="AR301" s="2">
        <f t="shared" si="40"/>
        <v>-7.5630252100840401E-2</v>
      </c>
      <c r="AS301" s="2">
        <f t="shared" si="41"/>
        <v>-8.2865168539325906E-2</v>
      </c>
      <c r="AT301" s="2">
        <f t="shared" si="41"/>
        <v>-3.9240801117838897E-2</v>
      </c>
    </row>
    <row r="302" spans="1:46" x14ac:dyDescent="0.25">
      <c r="A302">
        <v>93561</v>
      </c>
      <c r="B302">
        <v>2020</v>
      </c>
      <c r="C302">
        <v>55522200</v>
      </c>
      <c r="D302" t="s">
        <v>135</v>
      </c>
      <c r="E302" t="s">
        <v>47</v>
      </c>
      <c r="F302" s="1">
        <v>13.1</v>
      </c>
      <c r="G302" s="8">
        <v>13.2</v>
      </c>
      <c r="H302" s="8">
        <v>13.2</v>
      </c>
      <c r="I302" s="8">
        <v>12.7</v>
      </c>
      <c r="J302" s="8">
        <v>12.6</v>
      </c>
      <c r="K302" s="8">
        <v>12.7</v>
      </c>
      <c r="L302" s="8">
        <v>12.8</v>
      </c>
      <c r="M302" s="8">
        <v>13</v>
      </c>
      <c r="N302" s="8">
        <v>13.5</v>
      </c>
      <c r="O302" s="8">
        <v>13.2</v>
      </c>
      <c r="P302" s="8">
        <v>13.3</v>
      </c>
      <c r="Q302" s="8">
        <v>13.4</v>
      </c>
      <c r="R302" s="7">
        <f t="shared" si="42"/>
        <v>13.058333333333335</v>
      </c>
      <c r="T302" s="3">
        <f t="shared" si="26"/>
        <v>0.59999999999999964</v>
      </c>
      <c r="U302" s="3">
        <f t="shared" si="26"/>
        <v>0.69999999999999929</v>
      </c>
      <c r="V302" s="3">
        <f t="shared" si="31"/>
        <v>0.5</v>
      </c>
      <c r="W302" s="3">
        <f t="shared" si="32"/>
        <v>9.9999999999999645E-2</v>
      </c>
      <c r="X302" s="3">
        <f t="shared" si="33"/>
        <v>9.9999999999999645E-2</v>
      </c>
      <c r="Y302" s="3">
        <f t="shared" si="34"/>
        <v>0</v>
      </c>
      <c r="Z302" s="3">
        <f t="shared" si="35"/>
        <v>0</v>
      </c>
      <c r="AA302" s="3">
        <f t="shared" si="35"/>
        <v>0.19999999999999929</v>
      </c>
      <c r="AB302" s="3">
        <f t="shared" si="35"/>
        <v>0.69999999999999929</v>
      </c>
      <c r="AC302" s="3">
        <f t="shared" si="35"/>
        <v>0.39999999999999858</v>
      </c>
      <c r="AD302" s="3">
        <f t="shared" si="35"/>
        <v>0.5</v>
      </c>
      <c r="AE302" s="3">
        <f t="shared" si="43"/>
        <v>0.59999999999999964</v>
      </c>
      <c r="AF302" s="3">
        <f t="shared" si="43"/>
        <v>0.36666666666666714</v>
      </c>
      <c r="AG302" s="8"/>
      <c r="AH302" s="2">
        <f t="shared" si="28"/>
        <v>4.8000000000000043E-2</v>
      </c>
      <c r="AI302" s="2">
        <f t="shared" si="28"/>
        <v>5.600000000000005E-2</v>
      </c>
      <c r="AJ302" s="2">
        <f t="shared" si="28"/>
        <v>3.937007874015741E-2</v>
      </c>
      <c r="AK302" s="2">
        <f t="shared" si="28"/>
        <v>7.9365079365079083E-3</v>
      </c>
      <c r="AL302" s="2">
        <f t="shared" si="29"/>
        <v>8.0000000000000071E-3</v>
      </c>
      <c r="AM302" s="2">
        <f t="shared" si="29"/>
        <v>0</v>
      </c>
      <c r="AN302" s="2">
        <f t="shared" si="36"/>
        <v>0</v>
      </c>
      <c r="AO302" s="2">
        <f t="shared" si="37"/>
        <v>1.5625E-2</v>
      </c>
      <c r="AP302" s="2">
        <f t="shared" si="38"/>
        <v>5.46875E-2</v>
      </c>
      <c r="AQ302" s="2">
        <f t="shared" si="39"/>
        <v>3.1249999999999778E-2</v>
      </c>
      <c r="AR302" s="2">
        <f t="shared" si="40"/>
        <v>3.90625E-2</v>
      </c>
      <c r="AS302" s="2">
        <f t="shared" si="41"/>
        <v>4.6875E-2</v>
      </c>
      <c r="AT302" s="2">
        <f t="shared" si="41"/>
        <v>2.8890347997373667E-2</v>
      </c>
    </row>
    <row r="303" spans="1:46" x14ac:dyDescent="0.25">
      <c r="A303">
        <v>93561</v>
      </c>
      <c r="B303">
        <v>2020</v>
      </c>
      <c r="C303">
        <v>55523000</v>
      </c>
      <c r="D303" t="s">
        <v>135</v>
      </c>
      <c r="E303" t="s">
        <v>154</v>
      </c>
      <c r="F303" s="1">
        <v>180.6</v>
      </c>
      <c r="G303" s="8">
        <v>181.5</v>
      </c>
      <c r="H303" s="8">
        <v>180.9</v>
      </c>
      <c r="I303" s="8">
        <v>178.5</v>
      </c>
      <c r="J303" s="8">
        <v>178.6</v>
      </c>
      <c r="K303" s="8">
        <v>180.2</v>
      </c>
      <c r="L303" s="8">
        <v>181.9</v>
      </c>
      <c r="M303" s="8">
        <v>183.9</v>
      </c>
      <c r="N303" s="8">
        <v>180.4</v>
      </c>
      <c r="O303" s="8">
        <v>180.3</v>
      </c>
      <c r="P303" s="8">
        <v>180.2</v>
      </c>
      <c r="Q303" s="8">
        <v>179.8</v>
      </c>
      <c r="R303" s="7">
        <f t="shared" si="42"/>
        <v>180.56666666666669</v>
      </c>
      <c r="T303" s="3">
        <f t="shared" si="26"/>
        <v>-0.59999999999999432</v>
      </c>
      <c r="U303" s="3">
        <f t="shared" si="26"/>
        <v>-0.59999999999999432</v>
      </c>
      <c r="V303" s="3">
        <f t="shared" si="31"/>
        <v>-0.19999999999998863</v>
      </c>
      <c r="W303" s="3">
        <f t="shared" si="32"/>
        <v>-1.5999999999999943</v>
      </c>
      <c r="X303" s="3">
        <f t="shared" si="33"/>
        <v>-1.5999999999999943</v>
      </c>
      <c r="Y303" s="3">
        <f t="shared" si="34"/>
        <v>-5.5</v>
      </c>
      <c r="Z303" s="3">
        <f t="shared" si="35"/>
        <v>-7.2999999999999829</v>
      </c>
      <c r="AA303" s="3">
        <f t="shared" si="35"/>
        <v>-6.5999999999999943</v>
      </c>
      <c r="AB303" s="3">
        <f t="shared" si="35"/>
        <v>-2</v>
      </c>
      <c r="AC303" s="3">
        <f t="shared" si="35"/>
        <v>-2.5999999999999943</v>
      </c>
      <c r="AD303" s="3">
        <f t="shared" si="35"/>
        <v>-2.6000000000000227</v>
      </c>
      <c r="AE303" s="3">
        <f t="shared" si="43"/>
        <v>-3.5</v>
      </c>
      <c r="AF303" s="3">
        <f t="shared" si="43"/>
        <v>-2.8916666666666799</v>
      </c>
      <c r="AG303" s="8"/>
      <c r="AH303" s="2">
        <f t="shared" si="28"/>
        <v>-3.3112582781457123E-3</v>
      </c>
      <c r="AI303" s="2">
        <f t="shared" si="28"/>
        <v>-3.2948929159801743E-3</v>
      </c>
      <c r="AJ303" s="2">
        <f t="shared" si="28"/>
        <v>-1.104362230811673E-3</v>
      </c>
      <c r="AK303" s="2">
        <f t="shared" si="28"/>
        <v>-8.8839533592448561E-3</v>
      </c>
      <c r="AL303" s="2">
        <f t="shared" si="29"/>
        <v>-8.8790233074361735E-3</v>
      </c>
      <c r="AM303" s="2">
        <f t="shared" si="29"/>
        <v>-2.9617662897145958E-2</v>
      </c>
      <c r="AN303" s="2">
        <f t="shared" si="36"/>
        <v>-3.8583509513742009E-2</v>
      </c>
      <c r="AO303" s="2">
        <f t="shared" si="37"/>
        <v>-3.4645669291338499E-2</v>
      </c>
      <c r="AP303" s="2">
        <f t="shared" si="38"/>
        <v>-1.0964912280701733E-2</v>
      </c>
      <c r="AQ303" s="2">
        <f t="shared" si="39"/>
        <v>-1.4215418261344981E-2</v>
      </c>
      <c r="AR303" s="2">
        <f t="shared" si="40"/>
        <v>-1.422319474835898E-2</v>
      </c>
      <c r="AS303" s="2">
        <f t="shared" si="41"/>
        <v>-1.9094380796508492E-2</v>
      </c>
      <c r="AT303" s="2">
        <f t="shared" si="41"/>
        <v>-1.5761980467862924E-2</v>
      </c>
    </row>
    <row r="304" spans="1:46" x14ac:dyDescent="0.25">
      <c r="A304">
        <v>93561</v>
      </c>
      <c r="B304">
        <v>2020</v>
      </c>
      <c r="C304">
        <v>55523100</v>
      </c>
      <c r="D304" t="s">
        <v>135</v>
      </c>
      <c r="E304" t="s">
        <v>155</v>
      </c>
      <c r="F304" s="1">
        <v>101</v>
      </c>
      <c r="G304" s="8">
        <v>101.5</v>
      </c>
      <c r="H304" s="8">
        <v>100.7</v>
      </c>
      <c r="I304" s="8">
        <v>99.1</v>
      </c>
      <c r="J304" s="8">
        <v>99</v>
      </c>
      <c r="K304" s="8">
        <v>100.1</v>
      </c>
      <c r="L304" s="8">
        <v>100.9</v>
      </c>
      <c r="M304" s="8">
        <v>102.6</v>
      </c>
      <c r="N304" s="8">
        <v>99.5</v>
      </c>
      <c r="O304" s="8">
        <v>99.3</v>
      </c>
      <c r="P304" s="8">
        <v>98.6</v>
      </c>
      <c r="Q304" s="8">
        <v>98.1</v>
      </c>
      <c r="R304" s="7">
        <f t="shared" si="42"/>
        <v>100.03333333333332</v>
      </c>
      <c r="T304" s="3">
        <f t="shared" si="26"/>
        <v>-2.7000000000000028</v>
      </c>
      <c r="U304" s="3">
        <f t="shared" si="26"/>
        <v>-2.7000000000000028</v>
      </c>
      <c r="V304" s="3">
        <f t="shared" si="31"/>
        <v>-2.2999999999999972</v>
      </c>
      <c r="W304" s="3">
        <f t="shared" si="32"/>
        <v>-3.4000000000000057</v>
      </c>
      <c r="X304" s="3">
        <f t="shared" si="33"/>
        <v>-3.2000000000000028</v>
      </c>
      <c r="Y304" s="3">
        <f t="shared" si="34"/>
        <v>-6.4000000000000057</v>
      </c>
      <c r="Z304" s="3">
        <f t="shared" si="35"/>
        <v>-8</v>
      </c>
      <c r="AA304" s="3">
        <f t="shared" si="35"/>
        <v>-7.3000000000000114</v>
      </c>
      <c r="AB304" s="3">
        <f t="shared" si="35"/>
        <v>-3.9000000000000057</v>
      </c>
      <c r="AC304" s="3">
        <f t="shared" si="35"/>
        <v>-4.2999999999999972</v>
      </c>
      <c r="AD304" s="3">
        <f t="shared" si="35"/>
        <v>-4.6000000000000085</v>
      </c>
      <c r="AE304" s="3">
        <f t="shared" si="43"/>
        <v>-5.4000000000000057</v>
      </c>
      <c r="AF304" s="3">
        <f t="shared" si="43"/>
        <v>-4.5166666666666799</v>
      </c>
      <c r="AG304" s="8"/>
      <c r="AH304" s="2">
        <f t="shared" si="28"/>
        <v>-2.6036644165863043E-2</v>
      </c>
      <c r="AI304" s="2">
        <f t="shared" si="28"/>
        <v>-2.5911708253358978E-2</v>
      </c>
      <c r="AJ304" s="2">
        <f t="shared" si="28"/>
        <v>-2.2330097087378653E-2</v>
      </c>
      <c r="AK304" s="2">
        <f t="shared" si="28"/>
        <v>-3.3170731707317103E-2</v>
      </c>
      <c r="AL304" s="2">
        <f t="shared" si="29"/>
        <v>-3.131115459882583E-2</v>
      </c>
      <c r="AM304" s="2">
        <f t="shared" si="29"/>
        <v>-6.0093896713615091E-2</v>
      </c>
      <c r="AN304" s="2">
        <f t="shared" si="36"/>
        <v>-7.3461891643709865E-2</v>
      </c>
      <c r="AO304" s="2">
        <f t="shared" si="37"/>
        <v>-6.6424021838034641E-2</v>
      </c>
      <c r="AP304" s="2">
        <f t="shared" si="38"/>
        <v>-3.771760154738879E-2</v>
      </c>
      <c r="AQ304" s="2">
        <f t="shared" si="39"/>
        <v>-4.1505791505791478E-2</v>
      </c>
      <c r="AR304" s="2">
        <f t="shared" si="40"/>
        <v>-4.4573643410852792E-2</v>
      </c>
      <c r="AS304" s="2">
        <f t="shared" si="41"/>
        <v>-5.2173913043478293E-2</v>
      </c>
      <c r="AT304" s="2">
        <f t="shared" si="41"/>
        <v>-4.3201020245496657E-2</v>
      </c>
    </row>
    <row r="305" spans="1:46" x14ac:dyDescent="0.25">
      <c r="A305">
        <v>93561</v>
      </c>
      <c r="B305">
        <v>2020</v>
      </c>
      <c r="C305">
        <v>55523110</v>
      </c>
      <c r="D305" t="s">
        <v>135</v>
      </c>
      <c r="E305" t="s">
        <v>50</v>
      </c>
      <c r="F305" s="1">
        <v>49.3</v>
      </c>
      <c r="G305" s="8">
        <v>49.5</v>
      </c>
      <c r="H305" s="8">
        <v>49</v>
      </c>
      <c r="I305" s="8">
        <v>48.1</v>
      </c>
      <c r="J305" s="8">
        <v>47.6</v>
      </c>
      <c r="K305" s="8">
        <v>48</v>
      </c>
      <c r="L305" s="8">
        <v>49.1</v>
      </c>
      <c r="M305" s="8">
        <v>49.2</v>
      </c>
      <c r="N305" s="8">
        <v>47.8</v>
      </c>
      <c r="O305" s="8">
        <v>47.9</v>
      </c>
      <c r="P305" s="8">
        <v>47.5</v>
      </c>
      <c r="Q305" s="8">
        <v>47.3</v>
      </c>
      <c r="R305" s="7">
        <f t="shared" si="42"/>
        <v>48.358333333333327</v>
      </c>
      <c r="T305" s="3">
        <f t="shared" si="26"/>
        <v>0.5</v>
      </c>
      <c r="U305" s="3">
        <f t="shared" si="26"/>
        <v>0.60000000000000142</v>
      </c>
      <c r="V305" s="3">
        <f t="shared" si="31"/>
        <v>0.39999999999999858</v>
      </c>
      <c r="W305" s="3">
        <f t="shared" si="32"/>
        <v>-0.10000000000000142</v>
      </c>
      <c r="X305" s="3">
        <f t="shared" si="33"/>
        <v>-0.5</v>
      </c>
      <c r="Y305" s="3">
        <f t="shared" si="34"/>
        <v>-1.7999999999999972</v>
      </c>
      <c r="Z305" s="3">
        <f t="shared" si="35"/>
        <v>-1.7999999999999972</v>
      </c>
      <c r="AA305" s="3">
        <f t="shared" si="35"/>
        <v>-2</v>
      </c>
      <c r="AB305" s="3">
        <f t="shared" si="35"/>
        <v>-0.70000000000000284</v>
      </c>
      <c r="AC305" s="3">
        <f t="shared" si="35"/>
        <v>-0.80000000000000426</v>
      </c>
      <c r="AD305" s="3">
        <f t="shared" si="35"/>
        <v>-0.89999999999999858</v>
      </c>
      <c r="AE305" s="3">
        <f t="shared" si="43"/>
        <v>-1.4000000000000057</v>
      </c>
      <c r="AF305" s="3">
        <f t="shared" si="43"/>
        <v>-0.7083333333333357</v>
      </c>
      <c r="AG305" s="8"/>
      <c r="AH305" s="2">
        <f t="shared" si="28"/>
        <v>1.0245901639344357E-2</v>
      </c>
      <c r="AI305" s="2">
        <f t="shared" si="28"/>
        <v>1.2269938650306678E-2</v>
      </c>
      <c r="AJ305" s="2">
        <f t="shared" si="28"/>
        <v>8.2304526748970819E-3</v>
      </c>
      <c r="AK305" s="2">
        <f t="shared" si="28"/>
        <v>-2.0746887966804906E-3</v>
      </c>
      <c r="AL305" s="2">
        <f t="shared" si="29"/>
        <v>-1.039501039501034E-2</v>
      </c>
      <c r="AM305" s="2">
        <f t="shared" si="29"/>
        <v>-3.6144578313252906E-2</v>
      </c>
      <c r="AN305" s="2">
        <f t="shared" si="36"/>
        <v>-3.5363457760314243E-2</v>
      </c>
      <c r="AO305" s="2">
        <f t="shared" si="37"/>
        <v>-3.90625E-2</v>
      </c>
      <c r="AP305" s="2">
        <f t="shared" si="38"/>
        <v>-1.4432989690721709E-2</v>
      </c>
      <c r="AQ305" s="2">
        <f t="shared" si="39"/>
        <v>-1.642710472279274E-2</v>
      </c>
      <c r="AR305" s="2">
        <f t="shared" si="40"/>
        <v>-1.8595041322314043E-2</v>
      </c>
      <c r="AS305" s="2">
        <f t="shared" si="41"/>
        <v>-2.8747433264887157E-2</v>
      </c>
      <c r="AT305" s="2">
        <f t="shared" si="41"/>
        <v>-1.4436141304347894E-2</v>
      </c>
    </row>
    <row r="306" spans="1:46" x14ac:dyDescent="0.25">
      <c r="A306">
        <v>93561</v>
      </c>
      <c r="B306">
        <v>2020</v>
      </c>
      <c r="C306">
        <v>55523120</v>
      </c>
      <c r="D306" t="s">
        <v>135</v>
      </c>
      <c r="E306" t="s">
        <v>51</v>
      </c>
      <c r="F306" s="1">
        <v>49.8</v>
      </c>
      <c r="G306" s="8">
        <v>50</v>
      </c>
      <c r="H306" s="8">
        <v>49.8</v>
      </c>
      <c r="I306" s="8">
        <v>49.2</v>
      </c>
      <c r="J306" s="8">
        <v>49.6</v>
      </c>
      <c r="K306" s="8">
        <v>50.2</v>
      </c>
      <c r="L306" s="8">
        <v>49.9</v>
      </c>
      <c r="M306" s="8">
        <v>51.6</v>
      </c>
      <c r="N306" s="8">
        <v>49.9</v>
      </c>
      <c r="O306" s="8">
        <v>49.5</v>
      </c>
      <c r="P306" s="8">
        <v>49.2</v>
      </c>
      <c r="Q306" s="8">
        <v>48.9</v>
      </c>
      <c r="R306" s="7">
        <f t="shared" si="42"/>
        <v>49.800000000000004</v>
      </c>
      <c r="T306" s="3">
        <f t="shared" si="26"/>
        <v>-3.2000000000000028</v>
      </c>
      <c r="U306" s="3">
        <f t="shared" si="26"/>
        <v>-3.3999999999999986</v>
      </c>
      <c r="V306" s="3">
        <f t="shared" si="31"/>
        <v>-2.8000000000000043</v>
      </c>
      <c r="W306" s="3">
        <f t="shared" si="32"/>
        <v>-3.1999999999999957</v>
      </c>
      <c r="X306" s="3">
        <f t="shared" si="33"/>
        <v>-2.6999999999999957</v>
      </c>
      <c r="Y306" s="3">
        <f t="shared" si="34"/>
        <v>-4.5999999999999943</v>
      </c>
      <c r="Z306" s="3">
        <f t="shared" si="35"/>
        <v>-6.2000000000000028</v>
      </c>
      <c r="AA306" s="3">
        <f t="shared" si="35"/>
        <v>-5.1999999999999957</v>
      </c>
      <c r="AB306" s="3">
        <f t="shared" si="35"/>
        <v>-3.1000000000000014</v>
      </c>
      <c r="AC306" s="3">
        <f t="shared" si="35"/>
        <v>-3.5</v>
      </c>
      <c r="AD306" s="3">
        <f t="shared" si="35"/>
        <v>-3.6999999999999957</v>
      </c>
      <c r="AE306" s="3">
        <f t="shared" si="43"/>
        <v>-4</v>
      </c>
      <c r="AF306" s="3">
        <f t="shared" si="43"/>
        <v>-3.7999999999999972</v>
      </c>
      <c r="AG306" s="8"/>
      <c r="AH306" s="2">
        <f t="shared" si="28"/>
        <v>-6.0377358490566135E-2</v>
      </c>
      <c r="AI306" s="2">
        <f t="shared" si="28"/>
        <v>-6.367041198501866E-2</v>
      </c>
      <c r="AJ306" s="2">
        <f t="shared" si="28"/>
        <v>-5.3231939163498221E-2</v>
      </c>
      <c r="AK306" s="2">
        <f t="shared" si="28"/>
        <v>-6.1068702290076216E-2</v>
      </c>
      <c r="AL306" s="2">
        <f t="shared" si="29"/>
        <v>-5.1625239005736012E-2</v>
      </c>
      <c r="AM306" s="2">
        <f t="shared" si="29"/>
        <v>-8.3941605839416011E-2</v>
      </c>
      <c r="AN306" s="2">
        <f t="shared" si="36"/>
        <v>-0.11051693404634588</v>
      </c>
      <c r="AO306" s="2">
        <f t="shared" si="37"/>
        <v>-9.1549295774647765E-2</v>
      </c>
      <c r="AP306" s="2">
        <f t="shared" si="38"/>
        <v>-5.8490566037735836E-2</v>
      </c>
      <c r="AQ306" s="2">
        <f t="shared" si="39"/>
        <v>-6.6037735849056589E-2</v>
      </c>
      <c r="AR306" s="2">
        <f t="shared" si="40"/>
        <v>-6.9943289224952632E-2</v>
      </c>
      <c r="AS306" s="2">
        <f t="shared" si="41"/>
        <v>-7.5614366729678695E-2</v>
      </c>
      <c r="AT306" s="2">
        <f t="shared" si="41"/>
        <v>-7.0895522388059629E-2</v>
      </c>
    </row>
    <row r="307" spans="1:46" x14ac:dyDescent="0.25">
      <c r="A307">
        <v>93561</v>
      </c>
      <c r="B307">
        <v>2020</v>
      </c>
      <c r="C307">
        <v>55524000</v>
      </c>
      <c r="D307" t="s">
        <v>135</v>
      </c>
      <c r="E307" t="s">
        <v>52</v>
      </c>
      <c r="F307" s="1">
        <v>60.2</v>
      </c>
      <c r="G307" s="8">
        <v>60.2</v>
      </c>
      <c r="H307" s="8">
        <v>60.3</v>
      </c>
      <c r="I307" s="8">
        <v>59</v>
      </c>
      <c r="J307" s="8">
        <v>59.3</v>
      </c>
      <c r="K307" s="8">
        <v>59.9</v>
      </c>
      <c r="L307" s="8">
        <v>59.4</v>
      </c>
      <c r="M307" s="8">
        <v>59.8</v>
      </c>
      <c r="N307" s="8">
        <v>59.6</v>
      </c>
      <c r="O307" s="8">
        <v>59.8</v>
      </c>
      <c r="P307" s="8">
        <v>59.9</v>
      </c>
      <c r="Q307" s="8">
        <v>60.4</v>
      </c>
      <c r="R307" s="7">
        <f t="shared" si="42"/>
        <v>59.816666666666656</v>
      </c>
      <c r="T307" s="3">
        <f t="shared" si="26"/>
        <v>1.7000000000000028</v>
      </c>
      <c r="U307" s="3">
        <f t="shared" si="26"/>
        <v>1.2000000000000028</v>
      </c>
      <c r="V307" s="3">
        <f t="shared" si="31"/>
        <v>1.0999999999999943</v>
      </c>
      <c r="W307" s="3">
        <f t="shared" si="32"/>
        <v>-0.20000000000000284</v>
      </c>
      <c r="X307" s="3">
        <f t="shared" si="33"/>
        <v>0</v>
      </c>
      <c r="Y307" s="3">
        <f t="shared" si="34"/>
        <v>0</v>
      </c>
      <c r="Z307" s="3">
        <f t="shared" si="35"/>
        <v>-0.80000000000000426</v>
      </c>
      <c r="AA307" s="3">
        <f t="shared" si="35"/>
        <v>-0.30000000000000426</v>
      </c>
      <c r="AB307" s="3">
        <f t="shared" si="35"/>
        <v>-0.19999999999999574</v>
      </c>
      <c r="AC307" s="3">
        <f t="shared" si="35"/>
        <v>-0.40000000000000568</v>
      </c>
      <c r="AD307" s="3">
        <f t="shared" si="35"/>
        <v>-0.70000000000000284</v>
      </c>
      <c r="AE307" s="3">
        <f t="shared" si="43"/>
        <v>-0.89999999999999858</v>
      </c>
      <c r="AF307" s="3">
        <f t="shared" si="43"/>
        <v>4.1666666666657193E-2</v>
      </c>
      <c r="AG307" s="8"/>
      <c r="AH307" s="2">
        <f t="shared" si="28"/>
        <v>2.9059829059829179E-2</v>
      </c>
      <c r="AI307" s="2">
        <f t="shared" si="28"/>
        <v>2.0338983050847581E-2</v>
      </c>
      <c r="AJ307" s="2">
        <f t="shared" si="28"/>
        <v>1.8581081081080919E-2</v>
      </c>
      <c r="AK307" s="2">
        <f t="shared" si="28"/>
        <v>-3.3783783783783994E-3</v>
      </c>
      <c r="AL307" s="2">
        <f t="shared" si="29"/>
        <v>0</v>
      </c>
      <c r="AM307" s="2">
        <f t="shared" si="29"/>
        <v>0</v>
      </c>
      <c r="AN307" s="2">
        <f t="shared" si="36"/>
        <v>-1.3289036544850585E-2</v>
      </c>
      <c r="AO307" s="2">
        <f t="shared" si="37"/>
        <v>-4.99168053244603E-3</v>
      </c>
      <c r="AP307" s="2">
        <f t="shared" si="38"/>
        <v>-3.3444816053510573E-3</v>
      </c>
      <c r="AQ307" s="2">
        <f t="shared" si="39"/>
        <v>-6.6445182724252927E-3</v>
      </c>
      <c r="AR307" s="2">
        <f t="shared" si="40"/>
        <v>-1.1551155115511635E-2</v>
      </c>
      <c r="AS307" s="2">
        <f t="shared" si="41"/>
        <v>-1.4681892332789492E-2</v>
      </c>
      <c r="AT307" s="2">
        <f t="shared" si="41"/>
        <v>6.9705841349487763E-4</v>
      </c>
    </row>
    <row r="308" spans="1:46" x14ac:dyDescent="0.25">
      <c r="A308">
        <v>93561</v>
      </c>
      <c r="B308">
        <v>2020</v>
      </c>
      <c r="C308">
        <v>55524100</v>
      </c>
      <c r="D308" t="s">
        <v>135</v>
      </c>
      <c r="E308" t="s">
        <v>53</v>
      </c>
      <c r="F308" s="1">
        <v>34</v>
      </c>
      <c r="G308" s="8">
        <v>33.799999999999997</v>
      </c>
      <c r="H308" s="8">
        <v>34</v>
      </c>
      <c r="I308" s="8">
        <v>33.6</v>
      </c>
      <c r="J308" s="8">
        <v>33.700000000000003</v>
      </c>
      <c r="K308" s="8">
        <v>34.200000000000003</v>
      </c>
      <c r="L308" s="8">
        <v>33.799999999999997</v>
      </c>
      <c r="M308" s="8">
        <v>34</v>
      </c>
      <c r="N308" s="8">
        <v>33.9</v>
      </c>
      <c r="O308" s="8">
        <v>34.1</v>
      </c>
      <c r="P308" s="8">
        <v>34.200000000000003</v>
      </c>
      <c r="Q308" s="8">
        <v>34.6</v>
      </c>
      <c r="R308" s="7">
        <f t="shared" si="42"/>
        <v>33.991666666666667</v>
      </c>
      <c r="T308" s="3">
        <f t="shared" si="26"/>
        <v>1.6000000000000014</v>
      </c>
      <c r="U308" s="3">
        <f t="shared" si="26"/>
        <v>1.1999999999999957</v>
      </c>
      <c r="V308" s="3">
        <f t="shared" si="31"/>
        <v>1.2999999999999972</v>
      </c>
      <c r="W308" s="3">
        <f t="shared" si="32"/>
        <v>0.60000000000000142</v>
      </c>
      <c r="X308" s="3">
        <f t="shared" si="33"/>
        <v>0.60000000000000142</v>
      </c>
      <c r="Y308" s="3">
        <f t="shared" si="34"/>
        <v>0.90000000000000568</v>
      </c>
      <c r="Z308" s="3">
        <f t="shared" si="35"/>
        <v>9.9999999999994316E-2</v>
      </c>
      <c r="AA308" s="3">
        <f t="shared" si="35"/>
        <v>0.39999999999999858</v>
      </c>
      <c r="AB308" s="3">
        <f t="shared" si="35"/>
        <v>0.39999999999999858</v>
      </c>
      <c r="AC308" s="3">
        <f t="shared" si="35"/>
        <v>0.5</v>
      </c>
      <c r="AD308" s="3">
        <f t="shared" si="35"/>
        <v>0.20000000000000284</v>
      </c>
      <c r="AE308" s="3">
        <f t="shared" si="43"/>
        <v>0.20000000000000284</v>
      </c>
      <c r="AF308" s="3">
        <f t="shared" si="43"/>
        <v>0.6666666666666714</v>
      </c>
      <c r="AG308" s="8"/>
      <c r="AH308" s="2">
        <f t="shared" si="28"/>
        <v>4.9382716049382713E-2</v>
      </c>
      <c r="AI308" s="2">
        <f t="shared" si="28"/>
        <v>3.6809815950920033E-2</v>
      </c>
      <c r="AJ308" s="2">
        <f t="shared" si="28"/>
        <v>3.9755351681957096E-2</v>
      </c>
      <c r="AK308" s="2">
        <f t="shared" si="28"/>
        <v>1.8181818181818299E-2</v>
      </c>
      <c r="AL308" s="2">
        <f t="shared" si="29"/>
        <v>1.812688821752273E-2</v>
      </c>
      <c r="AM308" s="2">
        <f t="shared" si="29"/>
        <v>2.7027027027027195E-2</v>
      </c>
      <c r="AN308" s="2">
        <f t="shared" si="36"/>
        <v>2.9673590504448732E-3</v>
      </c>
      <c r="AO308" s="2">
        <f t="shared" si="37"/>
        <v>1.1904761904761862E-2</v>
      </c>
      <c r="AP308" s="2">
        <f t="shared" si="38"/>
        <v>1.1940298507462588E-2</v>
      </c>
      <c r="AQ308" s="2">
        <f t="shared" si="39"/>
        <v>1.4880952380952328E-2</v>
      </c>
      <c r="AR308" s="2">
        <f t="shared" si="40"/>
        <v>5.8823529411764497E-3</v>
      </c>
      <c r="AS308" s="2">
        <f t="shared" si="41"/>
        <v>5.8139534883721034E-3</v>
      </c>
      <c r="AT308" s="2">
        <f t="shared" si="41"/>
        <v>2.0005001250312793E-2</v>
      </c>
    </row>
    <row r="309" spans="1:46" x14ac:dyDescent="0.25">
      <c r="A309">
        <v>93561</v>
      </c>
      <c r="B309">
        <v>2020</v>
      </c>
      <c r="C309">
        <v>55524200</v>
      </c>
      <c r="D309" t="s">
        <v>135</v>
      </c>
      <c r="E309" t="s">
        <v>156</v>
      </c>
      <c r="F309" s="1">
        <v>26.2</v>
      </c>
      <c r="G309" s="8">
        <v>26.4</v>
      </c>
      <c r="H309" s="8">
        <v>26.3</v>
      </c>
      <c r="I309" s="8">
        <v>25.4</v>
      </c>
      <c r="J309" s="8">
        <v>25.6</v>
      </c>
      <c r="K309" s="8">
        <v>25.7</v>
      </c>
      <c r="L309" s="8">
        <v>25.6</v>
      </c>
      <c r="M309" s="8">
        <v>25.8</v>
      </c>
      <c r="N309" s="8">
        <v>25.7</v>
      </c>
      <c r="O309" s="8">
        <v>25.7</v>
      </c>
      <c r="P309" s="8">
        <v>25.7</v>
      </c>
      <c r="Q309" s="8">
        <v>25.8</v>
      </c>
      <c r="R309" s="7">
        <f t="shared" si="42"/>
        <v>25.824999999999999</v>
      </c>
      <c r="T309" s="3">
        <f t="shared" si="26"/>
        <v>9.9999999999997868E-2</v>
      </c>
      <c r="U309" s="3">
        <f t="shared" si="26"/>
        <v>0</v>
      </c>
      <c r="V309" s="3">
        <f t="shared" si="31"/>
        <v>-0.19999999999999929</v>
      </c>
      <c r="W309" s="3">
        <f t="shared" si="32"/>
        <v>-0.80000000000000071</v>
      </c>
      <c r="X309" s="3">
        <f t="shared" si="33"/>
        <v>-0.59999999999999787</v>
      </c>
      <c r="Y309" s="3">
        <f t="shared" si="34"/>
        <v>-0.90000000000000213</v>
      </c>
      <c r="Z309" s="3">
        <f t="shared" si="35"/>
        <v>-0.89999999999999858</v>
      </c>
      <c r="AA309" s="3">
        <f t="shared" si="35"/>
        <v>-0.69999999999999929</v>
      </c>
      <c r="AB309" s="3">
        <f t="shared" si="35"/>
        <v>-0.60000000000000142</v>
      </c>
      <c r="AC309" s="3">
        <f t="shared" si="35"/>
        <v>-0.90000000000000213</v>
      </c>
      <c r="AD309" s="3">
        <f t="shared" si="35"/>
        <v>-0.90000000000000213</v>
      </c>
      <c r="AE309" s="3">
        <f t="shared" si="43"/>
        <v>-1.0999999999999979</v>
      </c>
      <c r="AF309" s="3">
        <f t="shared" si="43"/>
        <v>-0.62500000000000355</v>
      </c>
      <c r="AG309" s="8"/>
      <c r="AH309" s="2">
        <f t="shared" si="28"/>
        <v>3.8314176245208831E-3</v>
      </c>
      <c r="AI309" s="2">
        <f t="shared" si="28"/>
        <v>0</v>
      </c>
      <c r="AJ309" s="2">
        <f t="shared" si="28"/>
        <v>-7.547169811320753E-3</v>
      </c>
      <c r="AK309" s="2">
        <f t="shared" si="28"/>
        <v>-3.0534351145038219E-2</v>
      </c>
      <c r="AL309" s="2">
        <f t="shared" si="29"/>
        <v>-2.2900763358778553E-2</v>
      </c>
      <c r="AM309" s="2">
        <f t="shared" si="29"/>
        <v>-3.3834586466165439E-2</v>
      </c>
      <c r="AN309" s="2">
        <f t="shared" si="36"/>
        <v>-3.3962264150943389E-2</v>
      </c>
      <c r="AO309" s="2">
        <f t="shared" si="37"/>
        <v>-2.6415094339622636E-2</v>
      </c>
      <c r="AP309" s="2">
        <f t="shared" si="38"/>
        <v>-2.2813688212927841E-2</v>
      </c>
      <c r="AQ309" s="2">
        <f t="shared" si="39"/>
        <v>-3.3834586466165439E-2</v>
      </c>
      <c r="AR309" s="2">
        <f t="shared" si="40"/>
        <v>-3.3834586466165439E-2</v>
      </c>
      <c r="AS309" s="2">
        <f t="shared" si="41"/>
        <v>-4.0892193308550095E-2</v>
      </c>
      <c r="AT309" s="2">
        <f t="shared" si="41"/>
        <v>-2.3629489603024689E-2</v>
      </c>
    </row>
    <row r="310" spans="1:46" x14ac:dyDescent="0.25">
      <c r="A310">
        <v>93561</v>
      </c>
      <c r="B310">
        <v>2020</v>
      </c>
      <c r="C310">
        <v>55530000</v>
      </c>
      <c r="D310" t="s">
        <v>135</v>
      </c>
      <c r="E310" t="s">
        <v>55</v>
      </c>
      <c r="F310" s="1">
        <v>137.1</v>
      </c>
      <c r="G310" s="8">
        <v>137.30000000000001</v>
      </c>
      <c r="H310" s="8">
        <v>136.6</v>
      </c>
      <c r="I310" s="8">
        <v>124</v>
      </c>
      <c r="J310" s="8">
        <v>122.3</v>
      </c>
      <c r="K310" s="8">
        <v>123.7</v>
      </c>
      <c r="L310" s="8">
        <v>124.4</v>
      </c>
      <c r="M310" s="8">
        <v>125</v>
      </c>
      <c r="N310" s="8">
        <v>125.6</v>
      </c>
      <c r="O310" s="8">
        <v>126.7</v>
      </c>
      <c r="P310" s="8">
        <v>126</v>
      </c>
      <c r="Q310" s="8">
        <v>126.5</v>
      </c>
      <c r="R310" s="7">
        <f t="shared" si="42"/>
        <v>127.93333333333334</v>
      </c>
      <c r="T310" s="3">
        <f t="shared" si="26"/>
        <v>2.4000000000000057</v>
      </c>
      <c r="U310" s="3">
        <f t="shared" si="26"/>
        <v>2.5</v>
      </c>
      <c r="V310" s="3">
        <f t="shared" si="31"/>
        <v>1.0999999999999943</v>
      </c>
      <c r="W310" s="3">
        <f t="shared" si="32"/>
        <v>-11.800000000000011</v>
      </c>
      <c r="X310" s="3">
        <f t="shared" si="33"/>
        <v>-14.000000000000014</v>
      </c>
      <c r="Y310" s="3">
        <f t="shared" si="34"/>
        <v>-14.499999999999986</v>
      </c>
      <c r="Z310" s="3">
        <f t="shared" si="35"/>
        <v>-13.299999999999983</v>
      </c>
      <c r="AA310" s="3">
        <f t="shared" si="35"/>
        <v>-12.199999999999989</v>
      </c>
      <c r="AB310" s="3">
        <f t="shared" si="35"/>
        <v>-11.800000000000011</v>
      </c>
      <c r="AC310" s="3">
        <f t="shared" si="35"/>
        <v>-11.200000000000003</v>
      </c>
      <c r="AD310" s="3">
        <f t="shared" si="35"/>
        <v>-12.099999999999994</v>
      </c>
      <c r="AE310" s="3">
        <f t="shared" si="43"/>
        <v>-12</v>
      </c>
      <c r="AF310" s="3">
        <f t="shared" si="43"/>
        <v>-8.9083333333333314</v>
      </c>
      <c r="AG310" s="8"/>
      <c r="AH310" s="2">
        <f t="shared" si="28"/>
        <v>1.7817371937639326E-2</v>
      </c>
      <c r="AI310" s="2">
        <f t="shared" si="28"/>
        <v>1.8545994065281901E-2</v>
      </c>
      <c r="AJ310" s="2">
        <f t="shared" si="28"/>
        <v>8.1180811808116982E-3</v>
      </c>
      <c r="AK310" s="2">
        <f t="shared" si="28"/>
        <v>-8.6892488954344649E-2</v>
      </c>
      <c r="AL310" s="2">
        <f t="shared" si="29"/>
        <v>-0.10271460014673528</v>
      </c>
      <c r="AM310" s="2">
        <f t="shared" si="29"/>
        <v>-0.10492040520984069</v>
      </c>
      <c r="AN310" s="2">
        <f t="shared" si="36"/>
        <v>-9.6586782861292519E-2</v>
      </c>
      <c r="AO310" s="2">
        <f t="shared" si="37"/>
        <v>-8.8921282798833712E-2</v>
      </c>
      <c r="AP310" s="2">
        <f t="shared" si="38"/>
        <v>-8.5880640465793356E-2</v>
      </c>
      <c r="AQ310" s="2">
        <f t="shared" si="39"/>
        <v>-8.1218274111675148E-2</v>
      </c>
      <c r="AR310" s="2">
        <f t="shared" si="40"/>
        <v>-8.7617668356263501E-2</v>
      </c>
      <c r="AS310" s="2">
        <f t="shared" si="41"/>
        <v>-8.6642599277978349E-2</v>
      </c>
      <c r="AT310" s="2">
        <f t="shared" si="41"/>
        <v>-6.5099567626819344E-2</v>
      </c>
    </row>
    <row r="311" spans="1:46" x14ac:dyDescent="0.25">
      <c r="A311">
        <v>93561</v>
      </c>
      <c r="B311">
        <v>2020</v>
      </c>
      <c r="C311">
        <v>55531000</v>
      </c>
      <c r="D311" t="s">
        <v>135</v>
      </c>
      <c r="E311" t="s">
        <v>56</v>
      </c>
      <c r="F311" s="1">
        <v>125.6</v>
      </c>
      <c r="G311" s="8">
        <v>125.9</v>
      </c>
      <c r="H311" s="8">
        <v>125.5</v>
      </c>
      <c r="I311" s="8">
        <v>116.3</v>
      </c>
      <c r="J311" s="8">
        <v>114.7</v>
      </c>
      <c r="K311" s="8">
        <v>115.8</v>
      </c>
      <c r="L311" s="8">
        <v>116.2</v>
      </c>
      <c r="M311" s="8">
        <v>116.5</v>
      </c>
      <c r="N311" s="8">
        <v>117</v>
      </c>
      <c r="O311" s="8">
        <v>117.5</v>
      </c>
      <c r="P311" s="8">
        <v>117</v>
      </c>
      <c r="Q311" s="8">
        <v>117.7</v>
      </c>
      <c r="R311" s="7">
        <f t="shared" si="42"/>
        <v>118.80833333333334</v>
      </c>
      <c r="T311" s="3">
        <f t="shared" si="26"/>
        <v>1.8999999999999915</v>
      </c>
      <c r="U311" s="3">
        <f t="shared" si="26"/>
        <v>2.2000000000000028</v>
      </c>
      <c r="V311" s="3">
        <f t="shared" si="31"/>
        <v>1.2999999999999972</v>
      </c>
      <c r="W311" s="3">
        <f t="shared" si="32"/>
        <v>-8</v>
      </c>
      <c r="X311" s="3">
        <f t="shared" si="33"/>
        <v>-9.8999999999999915</v>
      </c>
      <c r="Y311" s="3">
        <f t="shared" si="34"/>
        <v>-10.400000000000006</v>
      </c>
      <c r="Z311" s="3">
        <f t="shared" si="35"/>
        <v>-9.7999999999999972</v>
      </c>
      <c r="AA311" s="3">
        <f t="shared" si="35"/>
        <v>-9.0999999999999943</v>
      </c>
      <c r="AB311" s="3">
        <f t="shared" si="35"/>
        <v>-8.5</v>
      </c>
      <c r="AC311" s="3">
        <f t="shared" si="35"/>
        <v>-8.2999999999999972</v>
      </c>
      <c r="AD311" s="3">
        <f t="shared" ref="AD311:AF374" si="44">P311-P435</f>
        <v>-9</v>
      </c>
      <c r="AE311" s="3">
        <f t="shared" si="43"/>
        <v>-8.7999999999999972</v>
      </c>
      <c r="AF311" s="3">
        <f t="shared" si="43"/>
        <v>-6.3666666666666742</v>
      </c>
      <c r="AG311" s="8"/>
      <c r="AH311" s="2">
        <f t="shared" si="28"/>
        <v>1.5359741309620034E-2</v>
      </c>
      <c r="AI311" s="2">
        <f t="shared" si="28"/>
        <v>1.7784963621665373E-2</v>
      </c>
      <c r="AJ311" s="2">
        <f t="shared" si="28"/>
        <v>1.046698872785834E-2</v>
      </c>
      <c r="AK311" s="2">
        <f t="shared" si="28"/>
        <v>-6.4360418342719217E-2</v>
      </c>
      <c r="AL311" s="2">
        <f t="shared" si="29"/>
        <v>-7.9454253611556891E-2</v>
      </c>
      <c r="AM311" s="2">
        <f t="shared" si="29"/>
        <v>-8.2408874801901733E-2</v>
      </c>
      <c r="AN311" s="2">
        <f t="shared" si="36"/>
        <v>-7.7777777777777724E-2</v>
      </c>
      <c r="AO311" s="2">
        <f t="shared" si="37"/>
        <v>-7.2452229299363013E-2</v>
      </c>
      <c r="AP311" s="2">
        <f t="shared" si="38"/>
        <v>-6.7729083665338696E-2</v>
      </c>
      <c r="AQ311" s="2">
        <f t="shared" si="39"/>
        <v>-6.5977742448330656E-2</v>
      </c>
      <c r="AR311" s="2">
        <f t="shared" si="40"/>
        <v>-7.1428571428571397E-2</v>
      </c>
      <c r="AS311" s="2">
        <f t="shared" si="41"/>
        <v>-6.9565217391304279E-2</v>
      </c>
      <c r="AT311" s="2">
        <f t="shared" si="41"/>
        <v>-5.086212635643439E-2</v>
      </c>
    </row>
    <row r="312" spans="1:46" x14ac:dyDescent="0.25">
      <c r="A312">
        <v>93561</v>
      </c>
      <c r="B312">
        <v>2020</v>
      </c>
      <c r="C312">
        <v>55531100</v>
      </c>
      <c r="D312" t="s">
        <v>135</v>
      </c>
      <c r="E312" t="s">
        <v>57</v>
      </c>
      <c r="F312" s="1">
        <v>70.8</v>
      </c>
      <c r="G312" s="8">
        <v>70.900000000000006</v>
      </c>
      <c r="H312" s="8">
        <v>70.8</v>
      </c>
      <c r="I312" s="8">
        <v>65.7</v>
      </c>
      <c r="J312" s="8">
        <v>64.400000000000006</v>
      </c>
      <c r="K312" s="8">
        <v>65.099999999999994</v>
      </c>
      <c r="L312" s="8">
        <v>65</v>
      </c>
      <c r="M312" s="8">
        <v>65.3</v>
      </c>
      <c r="N312" s="8">
        <v>65.7</v>
      </c>
      <c r="O312" s="8">
        <v>65.900000000000006</v>
      </c>
      <c r="P312" s="8">
        <v>65.400000000000006</v>
      </c>
      <c r="Q312" s="8">
        <v>65.900000000000006</v>
      </c>
      <c r="R312" s="7">
        <f t="shared" si="42"/>
        <v>66.74166666666666</v>
      </c>
      <c r="T312" s="3">
        <f t="shared" si="26"/>
        <v>2</v>
      </c>
      <c r="U312" s="3">
        <f t="shared" si="26"/>
        <v>2.2000000000000028</v>
      </c>
      <c r="V312" s="3">
        <f t="shared" si="31"/>
        <v>1.7000000000000028</v>
      </c>
      <c r="W312" s="3">
        <f t="shared" si="32"/>
        <v>-3.3999999999999915</v>
      </c>
      <c r="X312" s="3">
        <f t="shared" si="33"/>
        <v>-4.8999999999999915</v>
      </c>
      <c r="Y312" s="3">
        <f t="shared" si="34"/>
        <v>-4.9000000000000057</v>
      </c>
      <c r="Z312" s="3">
        <f t="shared" si="35"/>
        <v>-5.2000000000000028</v>
      </c>
      <c r="AA312" s="3">
        <f t="shared" si="35"/>
        <v>-4.5</v>
      </c>
      <c r="AB312" s="3">
        <f t="shared" si="35"/>
        <v>-4.3999999999999915</v>
      </c>
      <c r="AC312" s="3">
        <f t="shared" si="35"/>
        <v>-4.2999999999999972</v>
      </c>
      <c r="AD312" s="3">
        <f t="shared" si="44"/>
        <v>-5.0999999999999943</v>
      </c>
      <c r="AE312" s="3">
        <f t="shared" si="43"/>
        <v>-4.3999999999999915</v>
      </c>
      <c r="AF312" s="3">
        <f t="shared" si="43"/>
        <v>-2.9333333333333371</v>
      </c>
      <c r="AG312" s="8"/>
      <c r="AH312" s="2">
        <f t="shared" si="28"/>
        <v>2.9069767441860517E-2</v>
      </c>
      <c r="AI312" s="2">
        <f t="shared" si="28"/>
        <v>3.2023289665211063E-2</v>
      </c>
      <c r="AJ312" s="2">
        <f t="shared" si="28"/>
        <v>2.460202604920414E-2</v>
      </c>
      <c r="AK312" s="2">
        <f t="shared" si="28"/>
        <v>-4.9204052098407947E-2</v>
      </c>
      <c r="AL312" s="2">
        <f t="shared" si="29"/>
        <v>-7.0707070707070607E-2</v>
      </c>
      <c r="AM312" s="2">
        <f t="shared" si="29"/>
        <v>-7.0000000000000062E-2</v>
      </c>
      <c r="AN312" s="2">
        <f t="shared" si="36"/>
        <v>-7.407407407407407E-2</v>
      </c>
      <c r="AO312" s="2">
        <f t="shared" si="37"/>
        <v>-6.4469914040114595E-2</v>
      </c>
      <c r="AP312" s="2">
        <f t="shared" si="38"/>
        <v>-6.2767475035663267E-2</v>
      </c>
      <c r="AQ312" s="2">
        <f t="shared" si="39"/>
        <v>-6.1253561253561184E-2</v>
      </c>
      <c r="AR312" s="2">
        <f t="shared" si="40"/>
        <v>-7.2340425531914776E-2</v>
      </c>
      <c r="AS312" s="2">
        <f t="shared" si="41"/>
        <v>-6.258890469416778E-2</v>
      </c>
      <c r="AT312" s="2">
        <f t="shared" si="41"/>
        <v>-4.2100227245544852E-2</v>
      </c>
    </row>
    <row r="313" spans="1:46" x14ac:dyDescent="0.25">
      <c r="A313">
        <v>93561</v>
      </c>
      <c r="B313">
        <v>2020</v>
      </c>
      <c r="C313">
        <v>60000000</v>
      </c>
      <c r="D313" t="s">
        <v>135</v>
      </c>
      <c r="E313" t="s">
        <v>58</v>
      </c>
      <c r="F313" s="1">
        <v>768.7</v>
      </c>
      <c r="G313" s="8">
        <v>774.3</v>
      </c>
      <c r="H313" s="8">
        <v>768.5</v>
      </c>
      <c r="I313" s="8">
        <v>685</v>
      </c>
      <c r="J313" s="8">
        <v>681.4</v>
      </c>
      <c r="K313" s="8">
        <v>684.6</v>
      </c>
      <c r="L313" s="8">
        <v>687.4</v>
      </c>
      <c r="M313" s="8">
        <v>688.6</v>
      </c>
      <c r="N313" s="8">
        <v>685.8</v>
      </c>
      <c r="O313" s="8">
        <v>696.3</v>
      </c>
      <c r="P313" s="8">
        <v>702.1</v>
      </c>
      <c r="Q313" s="8">
        <v>706.3</v>
      </c>
      <c r="R313" s="7">
        <f t="shared" si="42"/>
        <v>710.75</v>
      </c>
      <c r="T313" s="3">
        <f t="shared" si="26"/>
        <v>18.100000000000023</v>
      </c>
      <c r="U313" s="3">
        <f t="shared" si="26"/>
        <v>17.699999999999932</v>
      </c>
      <c r="V313" s="3">
        <f t="shared" si="31"/>
        <v>7.3999999999999773</v>
      </c>
      <c r="W313" s="3">
        <f t="shared" si="32"/>
        <v>-81.799999999999955</v>
      </c>
      <c r="X313" s="3">
        <f t="shared" si="33"/>
        <v>-84.800000000000068</v>
      </c>
      <c r="Y313" s="3">
        <f t="shared" si="34"/>
        <v>-93.299999999999955</v>
      </c>
      <c r="Z313" s="3">
        <f t="shared" si="35"/>
        <v>-92.899999999999977</v>
      </c>
      <c r="AA313" s="3">
        <f t="shared" si="35"/>
        <v>-89.399999999999977</v>
      </c>
      <c r="AB313" s="3">
        <f t="shared" si="35"/>
        <v>-86.600000000000023</v>
      </c>
      <c r="AC313" s="3">
        <f t="shared" si="35"/>
        <v>-84.200000000000045</v>
      </c>
      <c r="AD313" s="3">
        <f t="shared" si="44"/>
        <v>-85.5</v>
      </c>
      <c r="AE313" s="3">
        <f t="shared" si="43"/>
        <v>-83.800000000000068</v>
      </c>
      <c r="AF313" s="3">
        <f t="shared" si="43"/>
        <v>-61.591666666666697</v>
      </c>
      <c r="AG313" s="8"/>
      <c r="AH313" s="2">
        <f t="shared" si="28"/>
        <v>2.4114042099653732E-2</v>
      </c>
      <c r="AI313" s="2">
        <f t="shared" si="28"/>
        <v>2.3394131641554239E-2</v>
      </c>
      <c r="AJ313" s="2">
        <f t="shared" si="28"/>
        <v>9.7227696754695891E-3</v>
      </c>
      <c r="AK313" s="2">
        <f t="shared" si="28"/>
        <v>-0.10667709963484606</v>
      </c>
      <c r="AL313" s="2">
        <f t="shared" si="29"/>
        <v>-0.11067606369094241</v>
      </c>
      <c r="AM313" s="2">
        <f t="shared" si="29"/>
        <v>-0.1199382954107211</v>
      </c>
      <c r="AN313" s="2">
        <f t="shared" si="36"/>
        <v>-0.11905677303601181</v>
      </c>
      <c r="AO313" s="2">
        <f t="shared" si="37"/>
        <v>-0.11491002570694087</v>
      </c>
      <c r="AP313" s="2">
        <f t="shared" si="38"/>
        <v>-0.11211807353702752</v>
      </c>
      <c r="AQ313" s="2">
        <f t="shared" si="39"/>
        <v>-0.10787956438180657</v>
      </c>
      <c r="AR313" s="2">
        <f t="shared" si="40"/>
        <v>-0.10855764347384456</v>
      </c>
      <c r="AS313" s="2">
        <f t="shared" si="41"/>
        <v>-0.10606252373117331</v>
      </c>
      <c r="AT313" s="2">
        <f t="shared" si="41"/>
        <v>-7.9746657891045625E-2</v>
      </c>
    </row>
    <row r="314" spans="1:46" x14ac:dyDescent="0.25">
      <c r="A314">
        <v>93561</v>
      </c>
      <c r="B314">
        <v>2020</v>
      </c>
      <c r="C314">
        <v>60540000</v>
      </c>
      <c r="D314" t="s">
        <v>135</v>
      </c>
      <c r="E314" t="s">
        <v>59</v>
      </c>
      <c r="F314" s="1">
        <v>440.1</v>
      </c>
      <c r="G314" s="8">
        <v>444.6</v>
      </c>
      <c r="H314" s="8">
        <v>442.8</v>
      </c>
      <c r="I314" s="8">
        <v>416.1</v>
      </c>
      <c r="J314" s="8">
        <v>412.7</v>
      </c>
      <c r="K314" s="8">
        <v>413</v>
      </c>
      <c r="L314" s="8">
        <v>413.5</v>
      </c>
      <c r="M314" s="8">
        <v>410.5</v>
      </c>
      <c r="N314" s="8">
        <v>406.9</v>
      </c>
      <c r="O314" s="8">
        <v>412.8</v>
      </c>
      <c r="P314" s="8">
        <v>414.7</v>
      </c>
      <c r="Q314" s="8">
        <v>416.5</v>
      </c>
      <c r="R314" s="7">
        <f t="shared" si="42"/>
        <v>420.34999999999997</v>
      </c>
      <c r="T314" s="3">
        <f t="shared" si="26"/>
        <v>9</v>
      </c>
      <c r="U314" s="3">
        <f t="shared" si="26"/>
        <v>10.300000000000011</v>
      </c>
      <c r="V314" s="3">
        <f t="shared" si="31"/>
        <v>6.5</v>
      </c>
      <c r="W314" s="3">
        <f t="shared" si="32"/>
        <v>-21</v>
      </c>
      <c r="X314" s="3">
        <f t="shared" si="33"/>
        <v>-21.699999999999989</v>
      </c>
      <c r="Y314" s="3">
        <f t="shared" si="34"/>
        <v>-28.699999999999989</v>
      </c>
      <c r="Z314" s="3">
        <f t="shared" si="35"/>
        <v>-32.399999999999977</v>
      </c>
      <c r="AA314" s="3">
        <f t="shared" si="35"/>
        <v>-33.199999999999989</v>
      </c>
      <c r="AB314" s="3">
        <f t="shared" si="35"/>
        <v>-30.400000000000034</v>
      </c>
      <c r="AC314" s="3">
        <f t="shared" si="35"/>
        <v>-30.599999999999966</v>
      </c>
      <c r="AD314" s="3">
        <f t="shared" si="44"/>
        <v>-31.699999999999989</v>
      </c>
      <c r="AE314" s="3">
        <f t="shared" si="43"/>
        <v>-31.5</v>
      </c>
      <c r="AF314" s="3">
        <f t="shared" si="43"/>
        <v>-19.616666666666674</v>
      </c>
      <c r="AG314" s="8"/>
      <c r="AH314" s="2">
        <f t="shared" si="28"/>
        <v>2.087682672233826E-2</v>
      </c>
      <c r="AI314" s="2">
        <f t="shared" si="28"/>
        <v>2.3716325120884285E-2</v>
      </c>
      <c r="AJ314" s="2">
        <f t="shared" si="28"/>
        <v>1.4898005959202321E-2</v>
      </c>
      <c r="AK314" s="2">
        <f t="shared" ref="AK314:AM374" si="45">I314/I438-1</f>
        <v>-4.8043925875085769E-2</v>
      </c>
      <c r="AL314" s="2">
        <f t="shared" si="29"/>
        <v>-4.9953959484346222E-2</v>
      </c>
      <c r="AM314" s="2">
        <f t="shared" si="29"/>
        <v>-6.4976228209191689E-2</v>
      </c>
      <c r="AN314" s="2">
        <f t="shared" si="36"/>
        <v>-7.2662031845705299E-2</v>
      </c>
      <c r="AO314" s="2">
        <f t="shared" si="37"/>
        <v>-7.4825332431823321E-2</v>
      </c>
      <c r="AP314" s="2">
        <f t="shared" si="38"/>
        <v>-6.9517493711411027E-2</v>
      </c>
      <c r="AQ314" s="2">
        <f t="shared" si="39"/>
        <v>-6.9012178619756392E-2</v>
      </c>
      <c r="AR314" s="2">
        <f t="shared" si="40"/>
        <v>-7.1012544802867339E-2</v>
      </c>
      <c r="AS314" s="2">
        <f t="shared" si="41"/>
        <v>-7.03125E-2</v>
      </c>
      <c r="AT314" s="2">
        <f t="shared" si="41"/>
        <v>-4.4586711114478428E-2</v>
      </c>
    </row>
    <row r="315" spans="1:46" x14ac:dyDescent="0.25">
      <c r="A315">
        <v>93561</v>
      </c>
      <c r="B315">
        <v>2020</v>
      </c>
      <c r="C315">
        <v>60541100</v>
      </c>
      <c r="D315" t="s">
        <v>135</v>
      </c>
      <c r="E315" t="s">
        <v>60</v>
      </c>
      <c r="F315" s="1">
        <v>82.2</v>
      </c>
      <c r="G315" s="8">
        <v>82.3</v>
      </c>
      <c r="H315" s="8">
        <v>81.8</v>
      </c>
      <c r="I315" s="8">
        <v>76.400000000000006</v>
      </c>
      <c r="J315" s="8">
        <v>76.599999999999994</v>
      </c>
      <c r="K315" s="8">
        <v>77.8</v>
      </c>
      <c r="L315" s="8">
        <v>79.099999999999994</v>
      </c>
      <c r="M315" s="8">
        <v>77.7</v>
      </c>
      <c r="N315" s="8">
        <v>76.2</v>
      </c>
      <c r="O315" s="8">
        <v>77</v>
      </c>
      <c r="P315" s="8">
        <v>77.599999999999994</v>
      </c>
      <c r="Q315" s="8">
        <v>78</v>
      </c>
      <c r="R315" s="7">
        <f t="shared" si="42"/>
        <v>78.558333333333351</v>
      </c>
      <c r="T315" s="3">
        <f t="shared" ref="T315:U374" si="46">F315-F439</f>
        <v>1.2000000000000028</v>
      </c>
      <c r="U315" s="3">
        <f t="shared" si="46"/>
        <v>1.2999999999999972</v>
      </c>
      <c r="V315" s="3">
        <f t="shared" si="31"/>
        <v>0.79999999999999716</v>
      </c>
      <c r="W315" s="3">
        <f t="shared" si="32"/>
        <v>-4.6999999999999886</v>
      </c>
      <c r="X315" s="3">
        <f t="shared" si="33"/>
        <v>-4.6000000000000085</v>
      </c>
      <c r="Y315" s="3">
        <f t="shared" si="34"/>
        <v>-6</v>
      </c>
      <c r="Z315" s="3">
        <f t="shared" si="35"/>
        <v>-4.6000000000000085</v>
      </c>
      <c r="AA315" s="3">
        <f t="shared" si="35"/>
        <v>-3.5</v>
      </c>
      <c r="AB315" s="3">
        <f t="shared" si="35"/>
        <v>-4.2000000000000028</v>
      </c>
      <c r="AC315" s="3">
        <f t="shared" si="35"/>
        <v>-5.2999999999999972</v>
      </c>
      <c r="AD315" s="3">
        <f t="shared" si="44"/>
        <v>-5.6000000000000085</v>
      </c>
      <c r="AE315" s="3">
        <f t="shared" si="43"/>
        <v>-5.2000000000000028</v>
      </c>
      <c r="AF315" s="3">
        <f t="shared" si="43"/>
        <v>-3.36666666666666</v>
      </c>
      <c r="AG315" s="8"/>
      <c r="AH315" s="2">
        <f t="shared" ref="AH315:AJ374" si="47">F315/F439-1</f>
        <v>1.4814814814814836E-2</v>
      </c>
      <c r="AI315" s="2">
        <f t="shared" si="47"/>
        <v>1.6049382716049276E-2</v>
      </c>
      <c r="AJ315" s="2">
        <f t="shared" si="47"/>
        <v>9.8765432098764094E-3</v>
      </c>
      <c r="AK315" s="2">
        <f t="shared" si="45"/>
        <v>-5.7953144266337686E-2</v>
      </c>
      <c r="AL315" s="2">
        <f t="shared" si="45"/>
        <v>-5.6650246305418817E-2</v>
      </c>
      <c r="AM315" s="2">
        <f t="shared" si="45"/>
        <v>-7.1599045346062096E-2</v>
      </c>
      <c r="AN315" s="2">
        <f t="shared" si="36"/>
        <v>-5.4958183990442167E-2</v>
      </c>
      <c r="AO315" s="2">
        <f t="shared" si="37"/>
        <v>-4.31034482758621E-2</v>
      </c>
      <c r="AP315" s="2">
        <f t="shared" si="38"/>
        <v>-5.2238805970149294E-2</v>
      </c>
      <c r="AQ315" s="2">
        <f t="shared" si="39"/>
        <v>-6.4398541919805541E-2</v>
      </c>
      <c r="AR315" s="2">
        <f t="shared" si="40"/>
        <v>-6.7307692307692402E-2</v>
      </c>
      <c r="AS315" s="2">
        <f t="shared" si="41"/>
        <v>-6.25E-2</v>
      </c>
      <c r="AT315" s="2">
        <f t="shared" si="41"/>
        <v>-4.1094496999287911E-2</v>
      </c>
    </row>
    <row r="316" spans="1:46" x14ac:dyDescent="0.25">
      <c r="A316">
        <v>93561</v>
      </c>
      <c r="B316">
        <v>2020</v>
      </c>
      <c r="C316">
        <v>60541200</v>
      </c>
      <c r="D316" t="s">
        <v>135</v>
      </c>
      <c r="E316" t="s">
        <v>157</v>
      </c>
      <c r="F316" s="1">
        <v>57</v>
      </c>
      <c r="G316" s="8">
        <v>58.6</v>
      </c>
      <c r="H316" s="8">
        <v>58</v>
      </c>
      <c r="I316" s="8">
        <v>52.8</v>
      </c>
      <c r="J316" s="8">
        <v>51.5</v>
      </c>
      <c r="K316" s="8">
        <v>51.4</v>
      </c>
      <c r="L316" s="8">
        <v>51.6</v>
      </c>
      <c r="M316" s="8">
        <v>51.4</v>
      </c>
      <c r="N316" s="8">
        <v>50.3</v>
      </c>
      <c r="O316" s="8">
        <v>52.5</v>
      </c>
      <c r="P316" s="8">
        <v>53.3</v>
      </c>
      <c r="Q316" s="8">
        <v>53.8</v>
      </c>
      <c r="R316" s="7">
        <f t="shared" si="42"/>
        <v>53.516666666666652</v>
      </c>
      <c r="T316" s="3">
        <f t="shared" si="46"/>
        <v>1.8999999999999986</v>
      </c>
      <c r="U316" s="3">
        <f t="shared" si="46"/>
        <v>1.8000000000000043</v>
      </c>
      <c r="V316" s="3">
        <f t="shared" ref="V316:V374" si="48">H316-H440</f>
        <v>1.1000000000000014</v>
      </c>
      <c r="W316" s="3">
        <f t="shared" ref="W316:W374" si="49">I316-I440</f>
        <v>-3.3000000000000043</v>
      </c>
      <c r="X316" s="3">
        <f t="shared" ref="X316:X374" si="50">J316-J440</f>
        <v>-1.7000000000000028</v>
      </c>
      <c r="Y316" s="3">
        <f t="shared" ref="Y316:Y374" si="51">K316-K440</f>
        <v>-3</v>
      </c>
      <c r="Z316" s="3">
        <f t="shared" ref="Z316:AC374" si="52">L316-L440</f>
        <v>-3.5</v>
      </c>
      <c r="AA316" s="3">
        <f t="shared" si="52"/>
        <v>-4</v>
      </c>
      <c r="AB316" s="3">
        <f t="shared" si="52"/>
        <v>-3.5</v>
      </c>
      <c r="AC316" s="3">
        <f t="shared" si="52"/>
        <v>-2.3999999999999986</v>
      </c>
      <c r="AD316" s="3">
        <f t="shared" si="44"/>
        <v>-2.7000000000000028</v>
      </c>
      <c r="AE316" s="3">
        <f t="shared" si="43"/>
        <v>-2.9000000000000057</v>
      </c>
      <c r="AF316" s="3">
        <f t="shared" si="43"/>
        <v>-1.8500000000000227</v>
      </c>
      <c r="AG316" s="8"/>
      <c r="AH316" s="2">
        <f t="shared" si="47"/>
        <v>3.4482758620689724E-2</v>
      </c>
      <c r="AI316" s="2">
        <f t="shared" si="47"/>
        <v>3.1690140845070491E-2</v>
      </c>
      <c r="AJ316" s="2">
        <f t="shared" si="47"/>
        <v>1.9332161687170446E-2</v>
      </c>
      <c r="AK316" s="2">
        <f t="shared" si="45"/>
        <v>-5.882352941176483E-2</v>
      </c>
      <c r="AL316" s="2">
        <f t="shared" si="45"/>
        <v>-3.195488721804518E-2</v>
      </c>
      <c r="AM316" s="2">
        <f t="shared" si="45"/>
        <v>-5.5147058823529438E-2</v>
      </c>
      <c r="AN316" s="2">
        <f t="shared" ref="AN316:AN374" si="53">L316/L440-1</f>
        <v>-6.3520871143375679E-2</v>
      </c>
      <c r="AO316" s="2">
        <f t="shared" ref="AO316:AO374" si="54">M316/M440-1</f>
        <v>-7.2202166064981976E-2</v>
      </c>
      <c r="AP316" s="2">
        <f t="shared" ref="AP316:AP374" si="55">N316/N440-1</f>
        <v>-6.505576208178443E-2</v>
      </c>
      <c r="AQ316" s="2">
        <f t="shared" ref="AQ316:AQ374" si="56">O316/O440-1</f>
        <v>-4.3715846994535457E-2</v>
      </c>
      <c r="AR316" s="2">
        <f t="shared" ref="AR316:AR374" si="57">P316/P440-1</f>
        <v>-4.8214285714285765E-2</v>
      </c>
      <c r="AS316" s="2">
        <f t="shared" ref="AS316:AT374" si="58">Q316/Q440-1</f>
        <v>-5.1146384479717866E-2</v>
      </c>
      <c r="AT316" s="2">
        <f t="shared" si="58"/>
        <v>-3.3413606261288753E-2</v>
      </c>
    </row>
    <row r="317" spans="1:46" x14ac:dyDescent="0.25">
      <c r="A317">
        <v>93561</v>
      </c>
      <c r="B317">
        <v>2020</v>
      </c>
      <c r="C317">
        <v>60541300</v>
      </c>
      <c r="D317" t="s">
        <v>135</v>
      </c>
      <c r="E317" t="s">
        <v>62</v>
      </c>
      <c r="F317" s="1">
        <v>38.1</v>
      </c>
      <c r="G317" s="8">
        <v>38.1</v>
      </c>
      <c r="H317" s="8">
        <v>37.9</v>
      </c>
      <c r="I317" s="8">
        <v>35.5</v>
      </c>
      <c r="J317" s="8">
        <v>35.200000000000003</v>
      </c>
      <c r="K317" s="8">
        <v>35.299999999999997</v>
      </c>
      <c r="L317" s="8">
        <v>35.4</v>
      </c>
      <c r="M317" s="8">
        <v>35.1</v>
      </c>
      <c r="N317" s="8">
        <v>35</v>
      </c>
      <c r="O317" s="8">
        <v>34.799999999999997</v>
      </c>
      <c r="P317" s="8">
        <v>34.799999999999997</v>
      </c>
      <c r="Q317" s="8">
        <v>34.6</v>
      </c>
      <c r="R317" s="7">
        <f t="shared" si="42"/>
        <v>35.81666666666667</v>
      </c>
      <c r="T317" s="3">
        <f t="shared" si="46"/>
        <v>0.80000000000000426</v>
      </c>
      <c r="U317" s="3">
        <f t="shared" si="46"/>
        <v>0.70000000000000284</v>
      </c>
      <c r="V317" s="3">
        <f t="shared" si="48"/>
        <v>0.39999999999999858</v>
      </c>
      <c r="W317" s="3">
        <f t="shared" si="49"/>
        <v>-2</v>
      </c>
      <c r="X317" s="3">
        <f t="shared" si="50"/>
        <v>-2.5</v>
      </c>
      <c r="Y317" s="3">
        <f t="shared" si="51"/>
        <v>-3.2000000000000028</v>
      </c>
      <c r="Z317" s="3">
        <f t="shared" si="52"/>
        <v>-3.5</v>
      </c>
      <c r="AA317" s="3">
        <f t="shared" si="52"/>
        <v>-3.6999999999999957</v>
      </c>
      <c r="AB317" s="3">
        <f t="shared" si="52"/>
        <v>-3.2000000000000028</v>
      </c>
      <c r="AC317" s="3">
        <f t="shared" si="52"/>
        <v>-3.7000000000000028</v>
      </c>
      <c r="AD317" s="3">
        <f t="shared" si="44"/>
        <v>-3.8000000000000043</v>
      </c>
      <c r="AE317" s="3">
        <f t="shared" si="43"/>
        <v>-4.1000000000000014</v>
      </c>
      <c r="AF317" s="3">
        <f t="shared" si="43"/>
        <v>-2.3166666666666629</v>
      </c>
      <c r="AG317" s="8"/>
      <c r="AH317" s="2">
        <f t="shared" si="47"/>
        <v>2.1447721179624679E-2</v>
      </c>
      <c r="AI317" s="2">
        <f t="shared" si="47"/>
        <v>1.8716577540107027E-2</v>
      </c>
      <c r="AJ317" s="2">
        <f t="shared" si="47"/>
        <v>1.0666666666666602E-2</v>
      </c>
      <c r="AK317" s="2">
        <f t="shared" si="45"/>
        <v>-5.3333333333333344E-2</v>
      </c>
      <c r="AL317" s="2">
        <f t="shared" si="45"/>
        <v>-6.6312997347480085E-2</v>
      </c>
      <c r="AM317" s="2">
        <f t="shared" si="45"/>
        <v>-8.3116883116883145E-2</v>
      </c>
      <c r="AN317" s="2">
        <f t="shared" si="53"/>
        <v>-8.9974293059125965E-2</v>
      </c>
      <c r="AO317" s="2">
        <f t="shared" si="54"/>
        <v>-9.5360824742267924E-2</v>
      </c>
      <c r="AP317" s="2">
        <f t="shared" si="55"/>
        <v>-8.3769633507853491E-2</v>
      </c>
      <c r="AQ317" s="2">
        <f t="shared" si="56"/>
        <v>-9.6103896103896136E-2</v>
      </c>
      <c r="AR317" s="2">
        <f t="shared" si="57"/>
        <v>-9.8445595854922407E-2</v>
      </c>
      <c r="AS317" s="2">
        <f t="shared" si="58"/>
        <v>-0.10594315245478036</v>
      </c>
      <c r="AT317" s="2">
        <f t="shared" si="58"/>
        <v>-6.0751748251748117E-2</v>
      </c>
    </row>
    <row r="318" spans="1:46" x14ac:dyDescent="0.25">
      <c r="A318">
        <v>93561</v>
      </c>
      <c r="B318">
        <v>2020</v>
      </c>
      <c r="C318">
        <v>60541500</v>
      </c>
      <c r="D318" t="s">
        <v>135</v>
      </c>
      <c r="E318" t="s">
        <v>63</v>
      </c>
      <c r="F318" s="1">
        <v>76.599999999999994</v>
      </c>
      <c r="G318" s="8">
        <v>77</v>
      </c>
      <c r="H318" s="8">
        <v>76.8</v>
      </c>
      <c r="I318" s="8">
        <v>75.599999999999994</v>
      </c>
      <c r="J318" s="8">
        <v>75.099999999999994</v>
      </c>
      <c r="K318" s="8">
        <v>74.400000000000006</v>
      </c>
      <c r="L318" s="8">
        <v>74.7</v>
      </c>
      <c r="M318" s="8">
        <v>74.7</v>
      </c>
      <c r="N318" s="8">
        <v>74.5</v>
      </c>
      <c r="O318" s="8">
        <v>75</v>
      </c>
      <c r="P318" s="8">
        <v>75.400000000000006</v>
      </c>
      <c r="Q318" s="8">
        <v>75.099999999999994</v>
      </c>
      <c r="R318" s="7">
        <f t="shared" si="42"/>
        <v>75.408333333333346</v>
      </c>
      <c r="T318" s="3">
        <f t="shared" si="46"/>
        <v>1.2999999999999972</v>
      </c>
      <c r="U318" s="3">
        <f t="shared" si="46"/>
        <v>1.2999999999999972</v>
      </c>
      <c r="V318" s="3">
        <f t="shared" si="48"/>
        <v>0.89999999999999147</v>
      </c>
      <c r="W318" s="3">
        <f t="shared" si="49"/>
        <v>-1.1000000000000085</v>
      </c>
      <c r="X318" s="3">
        <f t="shared" si="50"/>
        <v>-1.4000000000000057</v>
      </c>
      <c r="Y318" s="3">
        <f t="shared" si="51"/>
        <v>-2.5999999999999943</v>
      </c>
      <c r="Z318" s="3">
        <f t="shared" si="52"/>
        <v>-3.2999999999999972</v>
      </c>
      <c r="AA318" s="3">
        <f t="shared" si="52"/>
        <v>-3.8999999999999915</v>
      </c>
      <c r="AB318" s="3">
        <f t="shared" si="52"/>
        <v>-2.7000000000000028</v>
      </c>
      <c r="AC318" s="3">
        <f t="shared" si="52"/>
        <v>-2.7999999999999972</v>
      </c>
      <c r="AD318" s="3">
        <f t="shared" si="44"/>
        <v>-2.0999999999999943</v>
      </c>
      <c r="AE318" s="3">
        <f t="shared" si="43"/>
        <v>-2.2000000000000028</v>
      </c>
      <c r="AF318" s="3">
        <f t="shared" si="43"/>
        <v>-1.5499999999999829</v>
      </c>
      <c r="AG318" s="8"/>
      <c r="AH318" s="2">
        <f t="shared" si="47"/>
        <v>1.7264276228419639E-2</v>
      </c>
      <c r="AI318" s="2">
        <f t="shared" si="47"/>
        <v>1.7173051519154603E-2</v>
      </c>
      <c r="AJ318" s="2">
        <f t="shared" si="47"/>
        <v>1.1857707509881354E-2</v>
      </c>
      <c r="AK318" s="2">
        <f t="shared" si="45"/>
        <v>-1.4341590612777178E-2</v>
      </c>
      <c r="AL318" s="2">
        <f t="shared" si="45"/>
        <v>-1.8300653594771288E-2</v>
      </c>
      <c r="AM318" s="2">
        <f t="shared" si="45"/>
        <v>-3.3766233766233666E-2</v>
      </c>
      <c r="AN318" s="2">
        <f t="shared" si="53"/>
        <v>-4.2307692307692268E-2</v>
      </c>
      <c r="AO318" s="2">
        <f t="shared" si="54"/>
        <v>-4.9618320610686939E-2</v>
      </c>
      <c r="AP318" s="2">
        <f t="shared" si="55"/>
        <v>-3.4974093264248718E-2</v>
      </c>
      <c r="AQ318" s="2">
        <f t="shared" si="56"/>
        <v>-3.5989717223650297E-2</v>
      </c>
      <c r="AR318" s="2">
        <f t="shared" si="57"/>
        <v>-2.7096774193548279E-2</v>
      </c>
      <c r="AS318" s="2">
        <f t="shared" si="58"/>
        <v>-2.8460543337645583E-2</v>
      </c>
      <c r="AT318" s="2">
        <f t="shared" si="58"/>
        <v>-2.0140768814293275E-2</v>
      </c>
    </row>
    <row r="319" spans="1:46" x14ac:dyDescent="0.25">
      <c r="A319">
        <v>93561</v>
      </c>
      <c r="B319">
        <v>2020</v>
      </c>
      <c r="C319">
        <v>60541600</v>
      </c>
      <c r="D319" t="s">
        <v>135</v>
      </c>
      <c r="E319" t="s">
        <v>64</v>
      </c>
      <c r="F319" s="1">
        <v>64</v>
      </c>
      <c r="G319" s="8">
        <v>65</v>
      </c>
      <c r="H319" s="8">
        <v>64.599999999999994</v>
      </c>
      <c r="I319" s="8">
        <v>60.3</v>
      </c>
      <c r="J319" s="8">
        <v>60.1</v>
      </c>
      <c r="K319" s="8">
        <v>60.4</v>
      </c>
      <c r="L319" s="8">
        <v>60.3</v>
      </c>
      <c r="M319" s="8">
        <v>60</v>
      </c>
      <c r="N319" s="8">
        <v>59.9</v>
      </c>
      <c r="O319" s="8">
        <v>61.1</v>
      </c>
      <c r="P319" s="8">
        <v>60.8</v>
      </c>
      <c r="Q319" s="8">
        <v>61.1</v>
      </c>
      <c r="R319" s="7">
        <f t="shared" si="42"/>
        <v>61.466666666666669</v>
      </c>
      <c r="T319" s="3">
        <f t="shared" si="46"/>
        <v>4.3999999999999986</v>
      </c>
      <c r="U319" s="3">
        <f t="shared" si="46"/>
        <v>4.7000000000000028</v>
      </c>
      <c r="V319" s="3">
        <f t="shared" si="48"/>
        <v>3.7999999999999972</v>
      </c>
      <c r="W319" s="3">
        <f t="shared" si="49"/>
        <v>-0.90000000000000568</v>
      </c>
      <c r="X319" s="3">
        <f t="shared" si="50"/>
        <v>-1.1999999999999957</v>
      </c>
      <c r="Y319" s="3">
        <f t="shared" si="51"/>
        <v>-2.2000000000000028</v>
      </c>
      <c r="Z319" s="3">
        <f t="shared" si="52"/>
        <v>-3.1000000000000014</v>
      </c>
      <c r="AA319" s="3">
        <f t="shared" si="52"/>
        <v>-3.8999999999999986</v>
      </c>
      <c r="AB319" s="3">
        <f t="shared" si="52"/>
        <v>-3.5</v>
      </c>
      <c r="AC319" s="3">
        <f t="shared" si="52"/>
        <v>-3.8999999999999986</v>
      </c>
      <c r="AD319" s="3">
        <f t="shared" si="44"/>
        <v>-4.5</v>
      </c>
      <c r="AE319" s="3">
        <f t="shared" si="43"/>
        <v>-4.6000000000000014</v>
      </c>
      <c r="AF319" s="3">
        <f t="shared" si="43"/>
        <v>-1.2416666666666671</v>
      </c>
      <c r="AG319" s="8"/>
      <c r="AH319" s="2">
        <f t="shared" si="47"/>
        <v>7.3825503355704702E-2</v>
      </c>
      <c r="AI319" s="2">
        <f t="shared" si="47"/>
        <v>7.7943615257048071E-2</v>
      </c>
      <c r="AJ319" s="2">
        <f t="shared" si="47"/>
        <v>6.25E-2</v>
      </c>
      <c r="AK319" s="2">
        <f t="shared" si="45"/>
        <v>-1.4705882352941235E-2</v>
      </c>
      <c r="AL319" s="2">
        <f t="shared" si="45"/>
        <v>-1.9575856443719397E-2</v>
      </c>
      <c r="AM319" s="2">
        <f t="shared" si="45"/>
        <v>-3.5143769968051131E-2</v>
      </c>
      <c r="AN319" s="2">
        <f t="shared" si="53"/>
        <v>-4.8895899053627789E-2</v>
      </c>
      <c r="AO319" s="2">
        <f t="shared" si="54"/>
        <v>-6.1032863849765251E-2</v>
      </c>
      <c r="AP319" s="2">
        <f t="shared" si="55"/>
        <v>-5.5205047318611977E-2</v>
      </c>
      <c r="AQ319" s="2">
        <f t="shared" si="56"/>
        <v>-5.9999999999999942E-2</v>
      </c>
      <c r="AR319" s="2">
        <f t="shared" si="57"/>
        <v>-6.8912710566615631E-2</v>
      </c>
      <c r="AS319" s="2">
        <f t="shared" si="58"/>
        <v>-7.0015220700152203E-2</v>
      </c>
      <c r="AT319" s="2">
        <f t="shared" si="58"/>
        <v>-1.9800664451827266E-2</v>
      </c>
    </row>
    <row r="320" spans="1:46" x14ac:dyDescent="0.25">
      <c r="A320">
        <v>93561</v>
      </c>
      <c r="B320">
        <v>2020</v>
      </c>
      <c r="C320">
        <v>60541700</v>
      </c>
      <c r="D320" t="s">
        <v>135</v>
      </c>
      <c r="E320" t="s">
        <v>65</v>
      </c>
      <c r="F320" s="1">
        <v>18.3</v>
      </c>
      <c r="G320" s="8">
        <v>19</v>
      </c>
      <c r="H320" s="8">
        <v>19.3</v>
      </c>
      <c r="I320" s="8">
        <v>19.100000000000001</v>
      </c>
      <c r="J320" s="8">
        <v>19</v>
      </c>
      <c r="K320" s="8">
        <v>18.8</v>
      </c>
      <c r="L320" s="8">
        <v>18.7</v>
      </c>
      <c r="M320" s="8">
        <v>17.8</v>
      </c>
      <c r="N320" s="8">
        <v>17.3</v>
      </c>
      <c r="O320" s="8">
        <v>17.5</v>
      </c>
      <c r="P320" s="8">
        <v>17.600000000000001</v>
      </c>
      <c r="Q320" s="8">
        <v>18.100000000000001</v>
      </c>
      <c r="R320" s="7">
        <f t="shared" ref="R320:R383" si="59">AVERAGE(F320:Q320)</f>
        <v>18.375</v>
      </c>
      <c r="T320" s="3">
        <f t="shared" si="46"/>
        <v>-0.19999999999999929</v>
      </c>
      <c r="U320" s="3">
        <f t="shared" si="46"/>
        <v>0.80000000000000071</v>
      </c>
      <c r="V320" s="3">
        <f t="shared" si="48"/>
        <v>0.5</v>
      </c>
      <c r="W320" s="3">
        <f t="shared" si="49"/>
        <v>0.20000000000000284</v>
      </c>
      <c r="X320" s="3">
        <f t="shared" si="50"/>
        <v>-0.10000000000000142</v>
      </c>
      <c r="Y320" s="3">
        <f t="shared" si="51"/>
        <v>-0.30000000000000071</v>
      </c>
      <c r="Z320" s="3">
        <f t="shared" si="52"/>
        <v>-0.69999999999999929</v>
      </c>
      <c r="AA320" s="3">
        <f t="shared" si="52"/>
        <v>-0.59999999999999787</v>
      </c>
      <c r="AB320" s="3">
        <f t="shared" si="52"/>
        <v>-1</v>
      </c>
      <c r="AC320" s="3">
        <f t="shared" si="52"/>
        <v>-0.80000000000000071</v>
      </c>
      <c r="AD320" s="3">
        <f t="shared" si="44"/>
        <v>-1.0999999999999979</v>
      </c>
      <c r="AE320" s="3">
        <f t="shared" si="43"/>
        <v>-1.0999999999999979</v>
      </c>
      <c r="AF320" s="3">
        <f t="shared" si="43"/>
        <v>-0.36666666666666714</v>
      </c>
      <c r="AG320" s="8"/>
      <c r="AH320" s="2">
        <f t="shared" si="47"/>
        <v>-1.0810810810810811E-2</v>
      </c>
      <c r="AI320" s="2">
        <f t="shared" si="47"/>
        <v>4.3956043956044022E-2</v>
      </c>
      <c r="AJ320" s="2">
        <f t="shared" si="47"/>
        <v>2.659574468085113E-2</v>
      </c>
      <c r="AK320" s="2">
        <f t="shared" si="45"/>
        <v>1.0582010582010692E-2</v>
      </c>
      <c r="AL320" s="2">
        <f t="shared" si="45"/>
        <v>-5.2356020942408987E-3</v>
      </c>
      <c r="AM320" s="2">
        <f t="shared" si="45"/>
        <v>-1.5706806282722585E-2</v>
      </c>
      <c r="AN320" s="2">
        <f t="shared" si="53"/>
        <v>-3.6082474226804107E-2</v>
      </c>
      <c r="AO320" s="2">
        <f t="shared" si="54"/>
        <v>-3.2608695652173836E-2</v>
      </c>
      <c r="AP320" s="2">
        <f t="shared" si="55"/>
        <v>-5.4644808743169349E-2</v>
      </c>
      <c r="AQ320" s="2">
        <f t="shared" si="56"/>
        <v>-4.3715846994535568E-2</v>
      </c>
      <c r="AR320" s="2">
        <f t="shared" si="57"/>
        <v>-5.8823529411764608E-2</v>
      </c>
      <c r="AS320" s="2">
        <f t="shared" si="58"/>
        <v>-5.7291666666666519E-2</v>
      </c>
      <c r="AT320" s="2">
        <f t="shared" si="58"/>
        <v>-1.9564250778123626E-2</v>
      </c>
    </row>
    <row r="321" spans="1:46" x14ac:dyDescent="0.25">
      <c r="A321">
        <v>93561</v>
      </c>
      <c r="B321">
        <v>2020</v>
      </c>
      <c r="C321">
        <v>60541800</v>
      </c>
      <c r="D321" t="s">
        <v>135</v>
      </c>
      <c r="E321" t="s">
        <v>158</v>
      </c>
      <c r="F321" s="1">
        <v>71.599999999999994</v>
      </c>
      <c r="G321" s="8">
        <v>71.8</v>
      </c>
      <c r="H321" s="8">
        <v>72.400000000000006</v>
      </c>
      <c r="I321" s="8">
        <v>69.2</v>
      </c>
      <c r="J321" s="8">
        <v>68</v>
      </c>
      <c r="K321" s="8">
        <v>67.2</v>
      </c>
      <c r="L321" s="8">
        <v>66.099999999999994</v>
      </c>
      <c r="M321" s="8">
        <v>65.8</v>
      </c>
      <c r="N321" s="8">
        <v>65.7</v>
      </c>
      <c r="O321" s="8">
        <v>66.400000000000006</v>
      </c>
      <c r="P321" s="8">
        <v>66.5</v>
      </c>
      <c r="Q321" s="8">
        <v>67</v>
      </c>
      <c r="R321" s="7">
        <f t="shared" si="59"/>
        <v>68.141666666666666</v>
      </c>
      <c r="T321" s="3">
        <f t="shared" si="46"/>
        <v>-0.5</v>
      </c>
      <c r="U321" s="3">
        <f t="shared" si="46"/>
        <v>-0.5</v>
      </c>
      <c r="V321" s="3">
        <f t="shared" si="48"/>
        <v>-0.19999999999998863</v>
      </c>
      <c r="W321" s="3">
        <f t="shared" si="49"/>
        <v>-3.2000000000000028</v>
      </c>
      <c r="X321" s="3">
        <f t="shared" si="50"/>
        <v>-4.2000000000000028</v>
      </c>
      <c r="Y321" s="3">
        <f t="shared" si="51"/>
        <v>-5.7999999999999972</v>
      </c>
      <c r="Z321" s="3">
        <f t="shared" si="52"/>
        <v>-7.9000000000000057</v>
      </c>
      <c r="AA321" s="3">
        <f t="shared" si="52"/>
        <v>-8.1000000000000085</v>
      </c>
      <c r="AB321" s="3">
        <f t="shared" si="52"/>
        <v>-7</v>
      </c>
      <c r="AC321" s="3">
        <f t="shared" si="52"/>
        <v>-6.5999999999999943</v>
      </c>
      <c r="AD321" s="3">
        <f t="shared" si="44"/>
        <v>-7</v>
      </c>
      <c r="AE321" s="3">
        <f t="shared" si="43"/>
        <v>-6.5</v>
      </c>
      <c r="AF321" s="3">
        <f t="shared" si="43"/>
        <v>-4.7916666666666714</v>
      </c>
      <c r="AG321" s="8"/>
      <c r="AH321" s="2">
        <f t="shared" si="47"/>
        <v>-6.9348127600554754E-3</v>
      </c>
      <c r="AI321" s="2">
        <f t="shared" si="47"/>
        <v>-6.9156293222683018E-3</v>
      </c>
      <c r="AJ321" s="2">
        <f t="shared" si="47"/>
        <v>-2.7548209366389242E-3</v>
      </c>
      <c r="AK321" s="2">
        <f t="shared" si="45"/>
        <v>-4.4198895027624308E-2</v>
      </c>
      <c r="AL321" s="2">
        <f t="shared" si="45"/>
        <v>-5.817174515235457E-2</v>
      </c>
      <c r="AM321" s="2">
        <f t="shared" si="45"/>
        <v>-7.9452054794520555E-2</v>
      </c>
      <c r="AN321" s="2">
        <f t="shared" si="53"/>
        <v>-0.10675675675675689</v>
      </c>
      <c r="AO321" s="2">
        <f t="shared" si="54"/>
        <v>-0.10960757780784858</v>
      </c>
      <c r="AP321" s="2">
        <f t="shared" si="55"/>
        <v>-9.6286107290233791E-2</v>
      </c>
      <c r="AQ321" s="2">
        <f t="shared" si="56"/>
        <v>-9.0410958904109551E-2</v>
      </c>
      <c r="AR321" s="2">
        <f t="shared" si="57"/>
        <v>-9.5238095238095233E-2</v>
      </c>
      <c r="AS321" s="2">
        <f t="shared" si="58"/>
        <v>-8.8435374149659851E-2</v>
      </c>
      <c r="AT321" s="2">
        <f t="shared" si="58"/>
        <v>-6.5699268738574124E-2</v>
      </c>
    </row>
    <row r="322" spans="1:46" x14ac:dyDescent="0.25">
      <c r="A322">
        <v>93561</v>
      </c>
      <c r="B322">
        <v>2020</v>
      </c>
      <c r="C322">
        <v>60550000</v>
      </c>
      <c r="D322" t="s">
        <v>135</v>
      </c>
      <c r="E322" t="s">
        <v>67</v>
      </c>
      <c r="F322" s="1">
        <v>71.900000000000006</v>
      </c>
      <c r="G322" s="8">
        <v>71.8</v>
      </c>
      <c r="H322" s="8">
        <v>71.5</v>
      </c>
      <c r="I322" s="8">
        <v>63.8</v>
      </c>
      <c r="J322" s="8">
        <v>62.5</v>
      </c>
      <c r="K322" s="8">
        <v>62.1</v>
      </c>
      <c r="L322" s="8">
        <v>63.2</v>
      </c>
      <c r="M322" s="8">
        <v>64</v>
      </c>
      <c r="N322" s="8">
        <v>63.8</v>
      </c>
      <c r="O322" s="8">
        <v>64.7</v>
      </c>
      <c r="P322" s="8">
        <v>65.400000000000006</v>
      </c>
      <c r="Q322" s="8">
        <v>65.3</v>
      </c>
      <c r="R322" s="7">
        <f t="shared" si="59"/>
        <v>65.833333333333329</v>
      </c>
      <c r="T322" s="3">
        <f t="shared" si="46"/>
        <v>-2.5999999999999943</v>
      </c>
      <c r="U322" s="3">
        <f t="shared" si="46"/>
        <v>-3.1000000000000085</v>
      </c>
      <c r="V322" s="3">
        <f t="shared" si="48"/>
        <v>-3.7999999999999972</v>
      </c>
      <c r="W322" s="3">
        <f t="shared" si="49"/>
        <v>-11.5</v>
      </c>
      <c r="X322" s="3">
        <f t="shared" si="50"/>
        <v>-12.599999999999994</v>
      </c>
      <c r="Y322" s="3">
        <f t="shared" si="51"/>
        <v>-13.999999999999993</v>
      </c>
      <c r="Z322" s="3">
        <f t="shared" si="52"/>
        <v>-13.399999999999991</v>
      </c>
      <c r="AA322" s="3">
        <f t="shared" si="52"/>
        <v>-11.5</v>
      </c>
      <c r="AB322" s="3">
        <f t="shared" si="52"/>
        <v>-10.200000000000003</v>
      </c>
      <c r="AC322" s="3">
        <f t="shared" si="52"/>
        <v>-9.3999999999999915</v>
      </c>
      <c r="AD322" s="3">
        <f t="shared" si="44"/>
        <v>-8.5</v>
      </c>
      <c r="AE322" s="3">
        <f t="shared" si="43"/>
        <v>-8.2000000000000028</v>
      </c>
      <c r="AF322" s="3">
        <f t="shared" si="43"/>
        <v>-9.0666666666666771</v>
      </c>
      <c r="AG322" s="8"/>
      <c r="AH322" s="2">
        <f t="shared" si="47"/>
        <v>-3.489932885906033E-2</v>
      </c>
      <c r="AI322" s="2">
        <f t="shared" si="47"/>
        <v>-4.1388518024032206E-2</v>
      </c>
      <c r="AJ322" s="2">
        <f t="shared" si="47"/>
        <v>-5.0464807436918946E-2</v>
      </c>
      <c r="AK322" s="2">
        <f t="shared" si="45"/>
        <v>-0.15272244355909692</v>
      </c>
      <c r="AL322" s="2">
        <f t="shared" si="45"/>
        <v>-0.16777629826897467</v>
      </c>
      <c r="AM322" s="2">
        <f t="shared" si="45"/>
        <v>-0.18396846254927723</v>
      </c>
      <c r="AN322" s="2">
        <f t="shared" si="53"/>
        <v>-0.17493472584856384</v>
      </c>
      <c r="AO322" s="2">
        <f t="shared" si="54"/>
        <v>-0.15231788079470199</v>
      </c>
      <c r="AP322" s="2">
        <f t="shared" si="55"/>
        <v>-0.13783783783783787</v>
      </c>
      <c r="AQ322" s="2">
        <f t="shared" si="56"/>
        <v>-0.12685560053981093</v>
      </c>
      <c r="AR322" s="2">
        <f t="shared" si="57"/>
        <v>-0.11502029769959399</v>
      </c>
      <c r="AS322" s="2">
        <f t="shared" si="58"/>
        <v>-0.11156462585034022</v>
      </c>
      <c r="AT322" s="2">
        <f t="shared" si="58"/>
        <v>-0.1210502892745885</v>
      </c>
    </row>
    <row r="323" spans="1:46" x14ac:dyDescent="0.25">
      <c r="A323">
        <v>93561</v>
      </c>
      <c r="B323">
        <v>2020</v>
      </c>
      <c r="C323">
        <v>60560000</v>
      </c>
      <c r="D323" t="s">
        <v>135</v>
      </c>
      <c r="E323" t="s">
        <v>159</v>
      </c>
      <c r="F323" s="1">
        <v>256.7</v>
      </c>
      <c r="G323" s="8">
        <v>257.89999999999998</v>
      </c>
      <c r="H323" s="8">
        <v>254.2</v>
      </c>
      <c r="I323" s="8">
        <v>205.1</v>
      </c>
      <c r="J323" s="8">
        <v>206.2</v>
      </c>
      <c r="K323" s="8">
        <v>209.5</v>
      </c>
      <c r="L323" s="8">
        <v>210.7</v>
      </c>
      <c r="M323" s="8">
        <v>214.1</v>
      </c>
      <c r="N323" s="8">
        <v>215.1</v>
      </c>
      <c r="O323" s="8">
        <v>218.8</v>
      </c>
      <c r="P323" s="8">
        <v>222</v>
      </c>
      <c r="Q323" s="8">
        <v>224.5</v>
      </c>
      <c r="R323" s="7">
        <f t="shared" si="59"/>
        <v>224.56666666666663</v>
      </c>
      <c r="T323" s="3">
        <f t="shared" si="46"/>
        <v>11.699999999999989</v>
      </c>
      <c r="U323" s="3">
        <f t="shared" si="46"/>
        <v>10.499999999999972</v>
      </c>
      <c r="V323" s="3">
        <f t="shared" si="48"/>
        <v>4.6999999999999886</v>
      </c>
      <c r="W323" s="3">
        <f t="shared" si="49"/>
        <v>-49.300000000000011</v>
      </c>
      <c r="X323" s="3">
        <f t="shared" si="50"/>
        <v>-50.5</v>
      </c>
      <c r="Y323" s="3">
        <f t="shared" si="51"/>
        <v>-50.600000000000023</v>
      </c>
      <c r="Z323" s="3">
        <f t="shared" si="52"/>
        <v>-47.100000000000023</v>
      </c>
      <c r="AA323" s="3">
        <f t="shared" si="52"/>
        <v>-44.700000000000017</v>
      </c>
      <c r="AB323" s="3">
        <f t="shared" si="52"/>
        <v>-46.000000000000028</v>
      </c>
      <c r="AC323" s="3">
        <f t="shared" si="52"/>
        <v>-44.199999999999989</v>
      </c>
      <c r="AD323" s="3">
        <f t="shared" si="44"/>
        <v>-45.300000000000011</v>
      </c>
      <c r="AE323" s="3">
        <f t="shared" si="43"/>
        <v>-44.100000000000023</v>
      </c>
      <c r="AF323" s="3">
        <f t="shared" si="43"/>
        <v>-32.908333333333331</v>
      </c>
      <c r="AG323" s="8"/>
      <c r="AH323" s="2">
        <f t="shared" si="47"/>
        <v>4.7755102040816233E-2</v>
      </c>
      <c r="AI323" s="2">
        <f t="shared" si="47"/>
        <v>4.2441390460792094E-2</v>
      </c>
      <c r="AJ323" s="2">
        <f t="shared" si="47"/>
        <v>1.8837675350701355E-2</v>
      </c>
      <c r="AK323" s="2">
        <f t="shared" si="45"/>
        <v>-0.19378930817610063</v>
      </c>
      <c r="AL323" s="2">
        <f t="shared" si="45"/>
        <v>-0.19672769770159715</v>
      </c>
      <c r="AM323" s="2">
        <f t="shared" si="45"/>
        <v>-0.19454056132256836</v>
      </c>
      <c r="AN323" s="2">
        <f t="shared" si="53"/>
        <v>-0.1826997672614431</v>
      </c>
      <c r="AO323" s="2">
        <f t="shared" si="54"/>
        <v>-0.17272024729520874</v>
      </c>
      <c r="AP323" s="2">
        <f t="shared" si="55"/>
        <v>-0.17617770968977409</v>
      </c>
      <c r="AQ323" s="2">
        <f t="shared" si="56"/>
        <v>-0.16806083650190107</v>
      </c>
      <c r="AR323" s="2">
        <f t="shared" si="57"/>
        <v>-0.16947250280583614</v>
      </c>
      <c r="AS323" s="2">
        <f t="shared" si="58"/>
        <v>-0.16418466120625475</v>
      </c>
      <c r="AT323" s="2">
        <f t="shared" si="58"/>
        <v>-0.12781176165970809</v>
      </c>
    </row>
    <row r="324" spans="1:46" x14ac:dyDescent="0.25">
      <c r="A324">
        <v>93561</v>
      </c>
      <c r="B324">
        <v>2020</v>
      </c>
      <c r="C324">
        <v>60561000</v>
      </c>
      <c r="D324" t="s">
        <v>135</v>
      </c>
      <c r="E324" t="s">
        <v>69</v>
      </c>
      <c r="F324" s="1">
        <v>249.2</v>
      </c>
      <c r="G324" s="8">
        <v>250.2</v>
      </c>
      <c r="H324" s="8">
        <v>247</v>
      </c>
      <c r="I324" s="8">
        <v>200</v>
      </c>
      <c r="J324" s="8">
        <v>200.6</v>
      </c>
      <c r="K324" s="8">
        <v>203.6</v>
      </c>
      <c r="L324" s="8">
        <v>203.9</v>
      </c>
      <c r="M324" s="8">
        <v>207.1</v>
      </c>
      <c r="N324" s="8">
        <v>208.3</v>
      </c>
      <c r="O324" s="8">
        <v>212</v>
      </c>
      <c r="P324" s="8">
        <v>215.4</v>
      </c>
      <c r="Q324" s="8">
        <v>217.9</v>
      </c>
      <c r="R324" s="7">
        <f t="shared" si="59"/>
        <v>217.93333333333331</v>
      </c>
      <c r="T324" s="3">
        <f t="shared" si="46"/>
        <v>11.599999999999994</v>
      </c>
      <c r="U324" s="3">
        <f t="shared" si="46"/>
        <v>10.5</v>
      </c>
      <c r="V324" s="3">
        <f t="shared" si="48"/>
        <v>4.8000000000000114</v>
      </c>
      <c r="W324" s="3">
        <f t="shared" si="49"/>
        <v>-46.699999999999989</v>
      </c>
      <c r="X324" s="3">
        <f t="shared" si="50"/>
        <v>-48.200000000000017</v>
      </c>
      <c r="Y324" s="3">
        <f t="shared" si="51"/>
        <v>-48.700000000000017</v>
      </c>
      <c r="Z324" s="3">
        <f t="shared" si="52"/>
        <v>-45.599999999999994</v>
      </c>
      <c r="AA324" s="3">
        <f t="shared" si="52"/>
        <v>-43.200000000000017</v>
      </c>
      <c r="AB324" s="3">
        <f t="shared" si="52"/>
        <v>-44.899999999999977</v>
      </c>
      <c r="AC324" s="3">
        <f t="shared" si="52"/>
        <v>-43</v>
      </c>
      <c r="AD324" s="3">
        <f t="shared" si="44"/>
        <v>-43.799999999999983</v>
      </c>
      <c r="AE324" s="3">
        <f t="shared" si="43"/>
        <v>-43.299999999999983</v>
      </c>
      <c r="AF324" s="3">
        <f t="shared" si="43"/>
        <v>-31.708333333333314</v>
      </c>
      <c r="AG324" s="8"/>
      <c r="AH324" s="2">
        <f t="shared" si="47"/>
        <v>4.8821548821548877E-2</v>
      </c>
      <c r="AI324" s="2">
        <f t="shared" si="47"/>
        <v>4.3804755944931273E-2</v>
      </c>
      <c r="AJ324" s="2">
        <f t="shared" si="47"/>
        <v>1.9818331957060398E-2</v>
      </c>
      <c r="AK324" s="2">
        <f t="shared" si="45"/>
        <v>-0.18929874341305231</v>
      </c>
      <c r="AL324" s="2">
        <f t="shared" si="45"/>
        <v>-0.1937299035369775</v>
      </c>
      <c r="AM324" s="2">
        <f t="shared" si="45"/>
        <v>-0.19302417756638923</v>
      </c>
      <c r="AN324" s="2">
        <f t="shared" si="53"/>
        <v>-0.18276553106212423</v>
      </c>
      <c r="AO324" s="2">
        <f t="shared" si="54"/>
        <v>-0.17259288853375954</v>
      </c>
      <c r="AP324" s="2">
        <f t="shared" si="55"/>
        <v>-0.17733017377567128</v>
      </c>
      <c r="AQ324" s="2">
        <f t="shared" si="56"/>
        <v>-0.16862745098039211</v>
      </c>
      <c r="AR324" s="2">
        <f t="shared" si="57"/>
        <v>-0.1689814814814814</v>
      </c>
      <c r="AS324" s="2">
        <f t="shared" si="58"/>
        <v>-0.16577335375191415</v>
      </c>
      <c r="AT324" s="2">
        <f t="shared" si="58"/>
        <v>-0.12701538872383744</v>
      </c>
    </row>
    <row r="325" spans="1:46" x14ac:dyDescent="0.25">
      <c r="A325">
        <v>93561</v>
      </c>
      <c r="B325">
        <v>2020</v>
      </c>
      <c r="C325">
        <v>60561300</v>
      </c>
      <c r="D325" t="s">
        <v>135</v>
      </c>
      <c r="E325" t="s">
        <v>70</v>
      </c>
      <c r="F325" s="1">
        <v>87.8</v>
      </c>
      <c r="G325" s="8">
        <v>87.8</v>
      </c>
      <c r="H325" s="8">
        <v>85.3</v>
      </c>
      <c r="I325" s="8">
        <v>70.8</v>
      </c>
      <c r="J325" s="8">
        <v>71.8</v>
      </c>
      <c r="K325" s="8">
        <v>73</v>
      </c>
      <c r="L325" s="8">
        <v>70.7</v>
      </c>
      <c r="M325" s="8">
        <v>71.599999999999994</v>
      </c>
      <c r="N325" s="8">
        <v>71.8</v>
      </c>
      <c r="O325" s="8">
        <v>74.099999999999994</v>
      </c>
      <c r="P325" s="8">
        <v>76.8</v>
      </c>
      <c r="Q325" s="8">
        <v>79.8</v>
      </c>
      <c r="R325" s="7">
        <f t="shared" si="59"/>
        <v>76.774999999999991</v>
      </c>
      <c r="T325" s="3">
        <f t="shared" si="46"/>
        <v>4.8999999999999915</v>
      </c>
      <c r="U325" s="3">
        <f t="shared" si="46"/>
        <v>3.7000000000000028</v>
      </c>
      <c r="V325" s="3">
        <f t="shared" si="48"/>
        <v>0</v>
      </c>
      <c r="W325" s="3">
        <f t="shared" si="49"/>
        <v>-15.299999999999997</v>
      </c>
      <c r="X325" s="3">
        <f t="shared" si="50"/>
        <v>-16.5</v>
      </c>
      <c r="Y325" s="3">
        <f t="shared" si="51"/>
        <v>-17.700000000000003</v>
      </c>
      <c r="Z325" s="3">
        <f t="shared" si="52"/>
        <v>-16.599999999999994</v>
      </c>
      <c r="AA325" s="3">
        <f t="shared" si="52"/>
        <v>-16.400000000000006</v>
      </c>
      <c r="AB325" s="3">
        <f t="shared" si="52"/>
        <v>-20</v>
      </c>
      <c r="AC325" s="3">
        <f t="shared" si="52"/>
        <v>-19.100000000000009</v>
      </c>
      <c r="AD325" s="3">
        <f t="shared" si="44"/>
        <v>-20.400000000000006</v>
      </c>
      <c r="AE325" s="3">
        <f t="shared" si="43"/>
        <v>-19.5</v>
      </c>
      <c r="AF325" s="3">
        <f t="shared" si="43"/>
        <v>-12.741666666666674</v>
      </c>
      <c r="AG325" s="8"/>
      <c r="AH325" s="2">
        <f t="shared" si="47"/>
        <v>5.9107358262967313E-2</v>
      </c>
      <c r="AI325" s="2">
        <f t="shared" si="47"/>
        <v>4.3995243757431579E-2</v>
      </c>
      <c r="AJ325" s="2">
        <f t="shared" si="47"/>
        <v>0</v>
      </c>
      <c r="AK325" s="2">
        <f t="shared" si="45"/>
        <v>-0.17770034843205573</v>
      </c>
      <c r="AL325" s="2">
        <f t="shared" si="45"/>
        <v>-0.1868629671574179</v>
      </c>
      <c r="AM325" s="2">
        <f t="shared" si="45"/>
        <v>-0.19514884233737595</v>
      </c>
      <c r="AN325" s="2">
        <f t="shared" si="53"/>
        <v>-0.19014891179839633</v>
      </c>
      <c r="AO325" s="2">
        <f t="shared" si="54"/>
        <v>-0.1863636363636364</v>
      </c>
      <c r="AP325" s="2">
        <f t="shared" si="55"/>
        <v>-0.21786492374727673</v>
      </c>
      <c r="AQ325" s="2">
        <f t="shared" si="56"/>
        <v>-0.20493562231759666</v>
      </c>
      <c r="AR325" s="2">
        <f t="shared" si="57"/>
        <v>-0.20987654320987659</v>
      </c>
      <c r="AS325" s="2">
        <f t="shared" si="58"/>
        <v>-0.1963746223564955</v>
      </c>
      <c r="AT325" s="2">
        <f t="shared" si="58"/>
        <v>-0.14233848445354691</v>
      </c>
    </row>
    <row r="326" spans="1:46" x14ac:dyDescent="0.25">
      <c r="A326">
        <v>93561</v>
      </c>
      <c r="B326">
        <v>2020</v>
      </c>
      <c r="C326">
        <v>60561400</v>
      </c>
      <c r="D326" t="s">
        <v>135</v>
      </c>
      <c r="E326" t="s">
        <v>71</v>
      </c>
      <c r="F326" s="1">
        <v>16.8</v>
      </c>
      <c r="G326" s="8">
        <v>17</v>
      </c>
      <c r="H326" s="8">
        <v>17.100000000000001</v>
      </c>
      <c r="I326" s="8">
        <v>14.2</v>
      </c>
      <c r="J326" s="8">
        <v>13.7</v>
      </c>
      <c r="K326" s="8">
        <v>13.9</v>
      </c>
      <c r="L326" s="8">
        <v>14.1</v>
      </c>
      <c r="M326" s="8">
        <v>14.4</v>
      </c>
      <c r="N326" s="8">
        <v>14.3</v>
      </c>
      <c r="O326" s="8">
        <v>14.7</v>
      </c>
      <c r="P326" s="8">
        <v>14.6</v>
      </c>
      <c r="Q326" s="8">
        <v>14.8</v>
      </c>
      <c r="R326" s="7">
        <f t="shared" si="59"/>
        <v>14.966666666666667</v>
      </c>
      <c r="T326" s="3">
        <f t="shared" si="46"/>
        <v>1.3000000000000007</v>
      </c>
      <c r="U326" s="3">
        <f t="shared" si="46"/>
        <v>1.4000000000000004</v>
      </c>
      <c r="V326" s="3">
        <f t="shared" si="48"/>
        <v>1.3000000000000007</v>
      </c>
      <c r="W326" s="3">
        <f t="shared" si="49"/>
        <v>-1.7000000000000011</v>
      </c>
      <c r="X326" s="3">
        <f t="shared" si="50"/>
        <v>-2</v>
      </c>
      <c r="Y326" s="3">
        <f t="shared" si="51"/>
        <v>-2</v>
      </c>
      <c r="Z326" s="3">
        <f t="shared" si="52"/>
        <v>-1.8000000000000007</v>
      </c>
      <c r="AA326" s="3">
        <f t="shared" si="52"/>
        <v>-1.4000000000000004</v>
      </c>
      <c r="AB326" s="3">
        <f t="shared" si="52"/>
        <v>-1.5</v>
      </c>
      <c r="AC326" s="3">
        <f t="shared" si="52"/>
        <v>-1.3000000000000007</v>
      </c>
      <c r="AD326" s="3">
        <f t="shared" si="44"/>
        <v>-1.4000000000000004</v>
      </c>
      <c r="AE326" s="3">
        <f t="shared" si="43"/>
        <v>-1.0999999999999996</v>
      </c>
      <c r="AF326" s="3">
        <f t="shared" si="43"/>
        <v>-0.85000000000000142</v>
      </c>
      <c r="AG326" s="8"/>
      <c r="AH326" s="2">
        <f t="shared" si="47"/>
        <v>8.3870967741935587E-2</v>
      </c>
      <c r="AI326" s="2">
        <f t="shared" si="47"/>
        <v>8.9743589743589869E-2</v>
      </c>
      <c r="AJ326" s="2">
        <f t="shared" si="47"/>
        <v>8.2278481012658222E-2</v>
      </c>
      <c r="AK326" s="2">
        <f t="shared" si="45"/>
        <v>-0.10691823899371078</v>
      </c>
      <c r="AL326" s="2">
        <f t="shared" si="45"/>
        <v>-0.12738853503184711</v>
      </c>
      <c r="AM326" s="2">
        <f t="shared" si="45"/>
        <v>-0.12578616352201255</v>
      </c>
      <c r="AN326" s="2">
        <f t="shared" si="53"/>
        <v>-0.11320754716981141</v>
      </c>
      <c r="AO326" s="2">
        <f t="shared" si="54"/>
        <v>-8.8607594936708889E-2</v>
      </c>
      <c r="AP326" s="2">
        <f t="shared" si="55"/>
        <v>-9.4936708860759444E-2</v>
      </c>
      <c r="AQ326" s="2">
        <f t="shared" si="56"/>
        <v>-8.1250000000000044E-2</v>
      </c>
      <c r="AR326" s="2">
        <f t="shared" si="57"/>
        <v>-8.7500000000000022E-2</v>
      </c>
      <c r="AS326" s="2">
        <f t="shared" si="58"/>
        <v>-6.9182389937106903E-2</v>
      </c>
      <c r="AT326" s="2">
        <f t="shared" si="58"/>
        <v>-5.3740779768177149E-2</v>
      </c>
    </row>
    <row r="327" spans="1:46" x14ac:dyDescent="0.25">
      <c r="A327">
        <v>93561</v>
      </c>
      <c r="B327">
        <v>2020</v>
      </c>
      <c r="C327">
        <v>60561600</v>
      </c>
      <c r="D327" t="s">
        <v>135</v>
      </c>
      <c r="E327" t="s">
        <v>72</v>
      </c>
      <c r="F327" s="1">
        <v>60.6</v>
      </c>
      <c r="G327" s="8">
        <v>61.3</v>
      </c>
      <c r="H327" s="8">
        <v>60.6</v>
      </c>
      <c r="I327" s="8">
        <v>52.2</v>
      </c>
      <c r="J327" s="8">
        <v>52.8</v>
      </c>
      <c r="K327" s="8">
        <v>53.4</v>
      </c>
      <c r="L327" s="8">
        <v>54.1</v>
      </c>
      <c r="M327" s="8">
        <v>55</v>
      </c>
      <c r="N327" s="8">
        <v>55.5</v>
      </c>
      <c r="O327" s="8">
        <v>55.8</v>
      </c>
      <c r="P327" s="8">
        <v>56.4</v>
      </c>
      <c r="Q327" s="8">
        <v>56.1</v>
      </c>
      <c r="R327" s="7">
        <f t="shared" si="59"/>
        <v>56.15</v>
      </c>
      <c r="T327" s="3">
        <f t="shared" si="46"/>
        <v>0.70000000000000284</v>
      </c>
      <c r="U327" s="3">
        <f t="shared" si="46"/>
        <v>1.3999999999999986</v>
      </c>
      <c r="V327" s="3">
        <f t="shared" si="48"/>
        <v>0.20000000000000284</v>
      </c>
      <c r="W327" s="3">
        <f t="shared" si="49"/>
        <v>-9</v>
      </c>
      <c r="X327" s="3">
        <f t="shared" si="50"/>
        <v>-8.5</v>
      </c>
      <c r="Y327" s="3">
        <f t="shared" si="51"/>
        <v>-8</v>
      </c>
      <c r="Z327" s="3">
        <f t="shared" si="52"/>
        <v>-7.6000000000000014</v>
      </c>
      <c r="AA327" s="3">
        <f t="shared" si="52"/>
        <v>-6.7000000000000028</v>
      </c>
      <c r="AB327" s="3">
        <f t="shared" si="52"/>
        <v>-6</v>
      </c>
      <c r="AC327" s="3">
        <f t="shared" si="52"/>
        <v>-6.7000000000000028</v>
      </c>
      <c r="AD327" s="3">
        <f t="shared" si="44"/>
        <v>-5.6000000000000014</v>
      </c>
      <c r="AE327" s="3">
        <f t="shared" si="43"/>
        <v>-5.8999999999999986</v>
      </c>
      <c r="AF327" s="3">
        <f t="shared" si="43"/>
        <v>-5.1416666666666657</v>
      </c>
      <c r="AG327" s="8"/>
      <c r="AH327" s="2">
        <f t="shared" si="47"/>
        <v>1.1686143572620988E-2</v>
      </c>
      <c r="AI327" s="2">
        <f t="shared" si="47"/>
        <v>2.3372287145241977E-2</v>
      </c>
      <c r="AJ327" s="2">
        <f t="shared" si="47"/>
        <v>3.3112582781458233E-3</v>
      </c>
      <c r="AK327" s="2">
        <f t="shared" si="45"/>
        <v>-0.1470588235294118</v>
      </c>
      <c r="AL327" s="2">
        <f t="shared" si="45"/>
        <v>-0.13866231647634586</v>
      </c>
      <c r="AM327" s="2">
        <f t="shared" si="45"/>
        <v>-0.13029315960912058</v>
      </c>
      <c r="AN327" s="2">
        <f t="shared" si="53"/>
        <v>-0.12317666126418159</v>
      </c>
      <c r="AO327" s="2">
        <f t="shared" si="54"/>
        <v>-0.10858995137763372</v>
      </c>
      <c r="AP327" s="2">
        <f t="shared" si="55"/>
        <v>-9.7560975609756073E-2</v>
      </c>
      <c r="AQ327" s="2">
        <f t="shared" si="56"/>
        <v>-0.10720000000000007</v>
      </c>
      <c r="AR327" s="2">
        <f t="shared" si="57"/>
        <v>-9.0322580645161299E-2</v>
      </c>
      <c r="AS327" s="2">
        <f t="shared" si="58"/>
        <v>-9.5161290322580583E-2</v>
      </c>
      <c r="AT327" s="2">
        <f t="shared" si="58"/>
        <v>-8.3888511216859252E-2</v>
      </c>
    </row>
    <row r="328" spans="1:46" x14ac:dyDescent="0.25">
      <c r="A328">
        <v>93561</v>
      </c>
      <c r="B328">
        <v>2020</v>
      </c>
      <c r="C328">
        <v>60561700</v>
      </c>
      <c r="D328" t="s">
        <v>135</v>
      </c>
      <c r="E328" t="s">
        <v>73</v>
      </c>
      <c r="F328" s="1">
        <v>42.5</v>
      </c>
      <c r="G328" s="8">
        <v>42.4</v>
      </c>
      <c r="H328" s="8">
        <v>42.8</v>
      </c>
      <c r="I328" s="8">
        <v>29.8</v>
      </c>
      <c r="J328" s="8">
        <v>29.8</v>
      </c>
      <c r="K328" s="8">
        <v>30.5</v>
      </c>
      <c r="L328" s="8">
        <v>32.9</v>
      </c>
      <c r="M328" s="8">
        <v>33.799999999999997</v>
      </c>
      <c r="N328" s="8">
        <v>34.6</v>
      </c>
      <c r="O328" s="8">
        <v>35.200000000000003</v>
      </c>
      <c r="P328" s="8">
        <v>35.5</v>
      </c>
      <c r="Q328" s="8">
        <v>35.200000000000003</v>
      </c>
      <c r="R328" s="7">
        <f t="shared" si="59"/>
        <v>35.416666666666664</v>
      </c>
      <c r="T328" s="3">
        <f t="shared" si="46"/>
        <v>2.2000000000000028</v>
      </c>
      <c r="U328" s="3">
        <f t="shared" si="46"/>
        <v>1.6999999999999957</v>
      </c>
      <c r="V328" s="3">
        <f t="shared" si="48"/>
        <v>1.8999999999999986</v>
      </c>
      <c r="W328" s="3">
        <f t="shared" si="49"/>
        <v>-12.599999999999998</v>
      </c>
      <c r="X328" s="3">
        <f t="shared" si="50"/>
        <v>-13.2</v>
      </c>
      <c r="Y328" s="3">
        <f t="shared" si="51"/>
        <v>-13</v>
      </c>
      <c r="Z328" s="3">
        <f t="shared" si="52"/>
        <v>-10.700000000000003</v>
      </c>
      <c r="AA328" s="3">
        <f t="shared" si="52"/>
        <v>-10</v>
      </c>
      <c r="AB328" s="3">
        <f t="shared" si="52"/>
        <v>-8.6999999999999957</v>
      </c>
      <c r="AC328" s="3">
        <f t="shared" si="52"/>
        <v>-7.3999999999999986</v>
      </c>
      <c r="AD328" s="3">
        <f t="shared" si="44"/>
        <v>-7.2999999999999972</v>
      </c>
      <c r="AE328" s="3">
        <f t="shared" si="43"/>
        <v>-7.6999999999999957</v>
      </c>
      <c r="AF328" s="3">
        <f t="shared" si="43"/>
        <v>-7.0666666666666771</v>
      </c>
      <c r="AG328" s="8"/>
      <c r="AH328" s="2">
        <f t="shared" si="47"/>
        <v>5.4590570719603049E-2</v>
      </c>
      <c r="AI328" s="2">
        <f t="shared" si="47"/>
        <v>4.1769041769041726E-2</v>
      </c>
      <c r="AJ328" s="2">
        <f t="shared" si="47"/>
        <v>4.6454767726161306E-2</v>
      </c>
      <c r="AK328" s="2">
        <f t="shared" si="45"/>
        <v>-0.29716981132075471</v>
      </c>
      <c r="AL328" s="2">
        <f t="shared" si="45"/>
        <v>-0.30697674418604648</v>
      </c>
      <c r="AM328" s="2">
        <f t="shared" si="45"/>
        <v>-0.29885057471264365</v>
      </c>
      <c r="AN328" s="2">
        <f t="shared" si="53"/>
        <v>-0.24541284403669728</v>
      </c>
      <c r="AO328" s="2">
        <f t="shared" si="54"/>
        <v>-0.22831050228310501</v>
      </c>
      <c r="AP328" s="2">
        <f t="shared" si="55"/>
        <v>-0.2009237875288683</v>
      </c>
      <c r="AQ328" s="2">
        <f t="shared" si="56"/>
        <v>-0.17370892018779338</v>
      </c>
      <c r="AR328" s="2">
        <f t="shared" si="57"/>
        <v>-0.17056074766355134</v>
      </c>
      <c r="AS328" s="2">
        <f t="shared" si="58"/>
        <v>-0.1794871794871794</v>
      </c>
      <c r="AT328" s="2">
        <f t="shared" si="58"/>
        <v>-0.16633974107493155</v>
      </c>
    </row>
    <row r="329" spans="1:46" x14ac:dyDescent="0.25">
      <c r="A329">
        <v>93561</v>
      </c>
      <c r="B329">
        <v>2020</v>
      </c>
      <c r="C329">
        <v>65000000</v>
      </c>
      <c r="D329" t="s">
        <v>135</v>
      </c>
      <c r="E329" t="s">
        <v>74</v>
      </c>
      <c r="F329" s="1">
        <v>1070.5999999999999</v>
      </c>
      <c r="G329" s="8">
        <v>1095.5999999999999</v>
      </c>
      <c r="H329" s="8">
        <v>1091.8</v>
      </c>
      <c r="I329" s="8">
        <v>954.9</v>
      </c>
      <c r="J329" s="8">
        <v>955.5</v>
      </c>
      <c r="K329" s="8">
        <v>953.7</v>
      </c>
      <c r="L329" s="8">
        <v>945.6</v>
      </c>
      <c r="M329" s="8">
        <v>955.8</v>
      </c>
      <c r="N329" s="8">
        <v>984.5</v>
      </c>
      <c r="O329" s="8">
        <v>1029.7</v>
      </c>
      <c r="P329" s="8">
        <v>1038.2</v>
      </c>
      <c r="Q329" s="8">
        <v>1040.5</v>
      </c>
      <c r="R329" s="7">
        <f t="shared" si="59"/>
        <v>1009.7000000000002</v>
      </c>
      <c r="T329" s="3">
        <f t="shared" si="46"/>
        <v>44.099999999999909</v>
      </c>
      <c r="U329" s="3">
        <f t="shared" si="46"/>
        <v>39.599999999999909</v>
      </c>
      <c r="V329" s="3">
        <f t="shared" si="48"/>
        <v>26.799999999999955</v>
      </c>
      <c r="W329" s="3">
        <f t="shared" si="49"/>
        <v>-110.30000000000007</v>
      </c>
      <c r="X329" s="3">
        <f t="shared" si="50"/>
        <v>-104.59999999999991</v>
      </c>
      <c r="Y329" s="3">
        <f t="shared" si="51"/>
        <v>-84.099999999999909</v>
      </c>
      <c r="Z329" s="3">
        <f t="shared" si="52"/>
        <v>-76.100000000000023</v>
      </c>
      <c r="AA329" s="3">
        <f t="shared" si="52"/>
        <v>-62.800000000000068</v>
      </c>
      <c r="AB329" s="3">
        <f t="shared" si="52"/>
        <v>-61.700000000000045</v>
      </c>
      <c r="AC329" s="3">
        <f t="shared" si="52"/>
        <v>-52.700000000000045</v>
      </c>
      <c r="AD329" s="3">
        <f t="shared" si="44"/>
        <v>-53.899999999999864</v>
      </c>
      <c r="AE329" s="3">
        <f t="shared" si="43"/>
        <v>-52.299999999999955</v>
      </c>
      <c r="AF329" s="3">
        <f t="shared" si="43"/>
        <v>-45.666666666666401</v>
      </c>
      <c r="AG329" s="8"/>
      <c r="AH329" s="2">
        <f t="shared" si="47"/>
        <v>4.2961519727228392E-2</v>
      </c>
      <c r="AI329" s="2">
        <f t="shared" si="47"/>
        <v>3.7499999999999867E-2</v>
      </c>
      <c r="AJ329" s="2">
        <f t="shared" si="47"/>
        <v>2.5164319248826228E-2</v>
      </c>
      <c r="AK329" s="2">
        <f t="shared" si="45"/>
        <v>-0.10354862936537745</v>
      </c>
      <c r="AL329" s="2">
        <f t="shared" si="45"/>
        <v>-9.8669936798415181E-2</v>
      </c>
      <c r="AM329" s="2">
        <f t="shared" si="45"/>
        <v>-8.1036808633648039E-2</v>
      </c>
      <c r="AN329" s="2">
        <f t="shared" si="53"/>
        <v>-7.4483703631202935E-2</v>
      </c>
      <c r="AO329" s="2">
        <f t="shared" si="54"/>
        <v>-6.1653249558217271E-2</v>
      </c>
      <c r="AP329" s="2">
        <f t="shared" si="55"/>
        <v>-5.8975339323265152E-2</v>
      </c>
      <c r="AQ329" s="2">
        <f t="shared" si="56"/>
        <v>-4.8688100517368826E-2</v>
      </c>
      <c r="AR329" s="2">
        <f t="shared" si="57"/>
        <v>-4.9354454720263563E-2</v>
      </c>
      <c r="AS329" s="2">
        <f t="shared" si="58"/>
        <v>-4.7858711566617806E-2</v>
      </c>
      <c r="AT329" s="2">
        <f t="shared" si="58"/>
        <v>-4.3270901108619197E-2</v>
      </c>
    </row>
    <row r="330" spans="1:46" x14ac:dyDescent="0.25">
      <c r="A330">
        <v>93561</v>
      </c>
      <c r="B330">
        <v>2020</v>
      </c>
      <c r="C330">
        <v>65610000</v>
      </c>
      <c r="D330" t="s">
        <v>135</v>
      </c>
      <c r="E330" t="s">
        <v>75</v>
      </c>
      <c r="F330" s="1">
        <v>249.5</v>
      </c>
      <c r="G330" s="8">
        <v>273.10000000000002</v>
      </c>
      <c r="H330" s="8">
        <v>271.60000000000002</v>
      </c>
      <c r="I330" s="8">
        <v>246.4</v>
      </c>
      <c r="J330" s="8">
        <v>235.7</v>
      </c>
      <c r="K330" s="8">
        <v>216.4</v>
      </c>
      <c r="L330" s="8">
        <v>203.2</v>
      </c>
      <c r="M330" s="8">
        <v>203.6</v>
      </c>
      <c r="N330" s="8">
        <v>224.3</v>
      </c>
      <c r="O330" s="8">
        <v>250.7</v>
      </c>
      <c r="P330" s="8">
        <v>252.2</v>
      </c>
      <c r="Q330" s="8">
        <v>250.5</v>
      </c>
      <c r="R330" s="7">
        <f t="shared" si="59"/>
        <v>239.76666666666665</v>
      </c>
      <c r="T330" s="3">
        <f t="shared" si="46"/>
        <v>0</v>
      </c>
      <c r="U330" s="3">
        <f t="shared" si="46"/>
        <v>-0.89999999999997726</v>
      </c>
      <c r="V330" s="3">
        <f t="shared" si="48"/>
        <v>-4.0999999999999659</v>
      </c>
      <c r="W330" s="3">
        <f t="shared" si="49"/>
        <v>-26.400000000000006</v>
      </c>
      <c r="X330" s="3">
        <f t="shared" si="50"/>
        <v>-26.900000000000034</v>
      </c>
      <c r="Y330" s="3">
        <f t="shared" si="51"/>
        <v>-20.599999999999994</v>
      </c>
      <c r="Z330" s="3">
        <f t="shared" si="52"/>
        <v>-20.5</v>
      </c>
      <c r="AA330" s="3">
        <f t="shared" si="52"/>
        <v>-17.400000000000006</v>
      </c>
      <c r="AB330" s="3">
        <f t="shared" si="52"/>
        <v>-19.399999999999977</v>
      </c>
      <c r="AC330" s="3">
        <f t="shared" si="52"/>
        <v>-18.5</v>
      </c>
      <c r="AD330" s="3">
        <f t="shared" si="44"/>
        <v>-19.600000000000023</v>
      </c>
      <c r="AE330" s="3">
        <f t="shared" si="43"/>
        <v>-17.699999999999989</v>
      </c>
      <c r="AF330" s="3">
        <f t="shared" si="43"/>
        <v>-16</v>
      </c>
      <c r="AG330" s="8"/>
      <c r="AH330" s="2">
        <f t="shared" si="47"/>
        <v>0</v>
      </c>
      <c r="AI330" s="2">
        <f t="shared" si="47"/>
        <v>-3.2846715328466169E-3</v>
      </c>
      <c r="AJ330" s="2">
        <f t="shared" si="47"/>
        <v>-1.487123685165026E-2</v>
      </c>
      <c r="AK330" s="2">
        <f t="shared" si="45"/>
        <v>-9.6774193548387122E-2</v>
      </c>
      <c r="AL330" s="2">
        <f t="shared" si="45"/>
        <v>-0.1024371667936026</v>
      </c>
      <c r="AM330" s="2">
        <f t="shared" si="45"/>
        <v>-8.6919831223628674E-2</v>
      </c>
      <c r="AN330" s="2">
        <f t="shared" si="53"/>
        <v>-9.1640590075994677E-2</v>
      </c>
      <c r="AO330" s="2">
        <f t="shared" si="54"/>
        <v>-7.8733031674208198E-2</v>
      </c>
      <c r="AP330" s="2">
        <f t="shared" si="55"/>
        <v>-7.9606073040623615E-2</v>
      </c>
      <c r="AQ330" s="2">
        <f t="shared" si="56"/>
        <v>-6.8722139673105476E-2</v>
      </c>
      <c r="AR330" s="2">
        <f t="shared" si="57"/>
        <v>-7.2111846946284142E-2</v>
      </c>
      <c r="AS330" s="2">
        <f t="shared" si="58"/>
        <v>-6.5995525727069348E-2</v>
      </c>
      <c r="AT330" s="2">
        <f t="shared" si="58"/>
        <v>-6.2557018115469876E-2</v>
      </c>
    </row>
    <row r="331" spans="1:46" x14ac:dyDescent="0.25">
      <c r="A331">
        <v>93561</v>
      </c>
      <c r="B331">
        <v>2020</v>
      </c>
      <c r="C331">
        <v>65611100</v>
      </c>
      <c r="D331" t="s">
        <v>135</v>
      </c>
      <c r="E331" t="s">
        <v>76</v>
      </c>
      <c r="F331" s="1">
        <v>61.1</v>
      </c>
      <c r="G331" s="8">
        <v>61</v>
      </c>
      <c r="H331" s="8">
        <v>59.9</v>
      </c>
      <c r="I331" s="8">
        <v>56.6</v>
      </c>
      <c r="J331" s="8">
        <v>56.4</v>
      </c>
      <c r="K331" s="8">
        <v>55.1</v>
      </c>
      <c r="L331" s="8">
        <v>49.2</v>
      </c>
      <c r="M331" s="8">
        <v>49.1</v>
      </c>
      <c r="N331" s="8">
        <v>53.3</v>
      </c>
      <c r="O331" s="8">
        <v>57.9</v>
      </c>
      <c r="P331" s="8">
        <v>58.2</v>
      </c>
      <c r="Q331" s="8">
        <v>58.1</v>
      </c>
      <c r="R331" s="7">
        <f t="shared" si="59"/>
        <v>56.32500000000001</v>
      </c>
      <c r="T331" s="3">
        <f t="shared" si="46"/>
        <v>1.3000000000000043</v>
      </c>
      <c r="U331" s="3">
        <f t="shared" si="46"/>
        <v>1.2999999999999972</v>
      </c>
      <c r="V331" s="3">
        <f t="shared" si="48"/>
        <v>0.60000000000000142</v>
      </c>
      <c r="W331" s="3">
        <f t="shared" si="49"/>
        <v>-3.6000000000000014</v>
      </c>
      <c r="X331" s="3">
        <f t="shared" si="50"/>
        <v>-3.5</v>
      </c>
      <c r="Y331" s="3">
        <f t="shared" si="51"/>
        <v>-3.1999999999999957</v>
      </c>
      <c r="Z331" s="3">
        <f t="shared" si="52"/>
        <v>-2.6999999999999957</v>
      </c>
      <c r="AA331" s="3">
        <f t="shared" si="52"/>
        <v>-2.2999999999999972</v>
      </c>
      <c r="AB331" s="3">
        <f t="shared" si="52"/>
        <v>-3</v>
      </c>
      <c r="AC331" s="3">
        <f t="shared" si="52"/>
        <v>-2.5</v>
      </c>
      <c r="AD331" s="3">
        <f t="shared" si="44"/>
        <v>-2.5999999999999943</v>
      </c>
      <c r="AE331" s="3">
        <f t="shared" si="44"/>
        <v>-2.3999999999999986</v>
      </c>
      <c r="AF331" s="3">
        <f t="shared" si="44"/>
        <v>-1.8833333333333115</v>
      </c>
      <c r="AG331" s="8"/>
      <c r="AH331" s="2">
        <f t="shared" si="47"/>
        <v>2.1739130434782705E-2</v>
      </c>
      <c r="AI331" s="2">
        <f t="shared" si="47"/>
        <v>2.1775544388609624E-2</v>
      </c>
      <c r="AJ331" s="2">
        <f t="shared" si="47"/>
        <v>1.0118043844856706E-2</v>
      </c>
      <c r="AK331" s="2">
        <f t="shared" si="45"/>
        <v>-5.9800664451827301E-2</v>
      </c>
      <c r="AL331" s="2">
        <f t="shared" si="45"/>
        <v>-5.8430717863105164E-2</v>
      </c>
      <c r="AM331" s="2">
        <f t="shared" si="45"/>
        <v>-5.4888507718696355E-2</v>
      </c>
      <c r="AN331" s="2">
        <f t="shared" si="53"/>
        <v>-5.2023121387283155E-2</v>
      </c>
      <c r="AO331" s="2">
        <f t="shared" si="54"/>
        <v>-4.4747081712062209E-2</v>
      </c>
      <c r="AP331" s="2">
        <f t="shared" si="55"/>
        <v>-5.3285968028419228E-2</v>
      </c>
      <c r="AQ331" s="2">
        <f t="shared" si="56"/>
        <v>-4.1390728476821237E-2</v>
      </c>
      <c r="AR331" s="2">
        <f t="shared" si="57"/>
        <v>-4.2763157894736725E-2</v>
      </c>
      <c r="AS331" s="2">
        <f t="shared" si="58"/>
        <v>-3.9669421487603329E-2</v>
      </c>
      <c r="AT331" s="2">
        <f t="shared" si="58"/>
        <v>-3.2355046528274478E-2</v>
      </c>
    </row>
    <row r="332" spans="1:46" x14ac:dyDescent="0.25">
      <c r="A332">
        <v>93561</v>
      </c>
      <c r="B332">
        <v>2020</v>
      </c>
      <c r="C332">
        <v>65611300</v>
      </c>
      <c r="D332" t="s">
        <v>135</v>
      </c>
      <c r="E332" t="s">
        <v>77</v>
      </c>
      <c r="F332" s="1">
        <v>144.30000000000001</v>
      </c>
      <c r="G332" s="8">
        <v>165.8</v>
      </c>
      <c r="H332" s="8">
        <v>166.8</v>
      </c>
      <c r="I332" s="8">
        <v>156.69999999999999</v>
      </c>
      <c r="J332" s="8">
        <v>146</v>
      </c>
      <c r="K332" s="8">
        <v>129.69999999999999</v>
      </c>
      <c r="L332" s="8">
        <v>124.7</v>
      </c>
      <c r="M332" s="8">
        <v>125.1</v>
      </c>
      <c r="N332" s="8">
        <v>139</v>
      </c>
      <c r="O332" s="8">
        <v>157.9</v>
      </c>
      <c r="P332" s="8">
        <v>158.1</v>
      </c>
      <c r="Q332" s="8">
        <v>157.19999999999999</v>
      </c>
      <c r="R332" s="7">
        <f t="shared" si="59"/>
        <v>147.60833333333332</v>
      </c>
      <c r="T332" s="3">
        <f t="shared" si="46"/>
        <v>-1</v>
      </c>
      <c r="U332" s="3">
        <f t="shared" si="46"/>
        <v>-2.2999999999999829</v>
      </c>
      <c r="V332" s="3">
        <f t="shared" si="48"/>
        <v>-3</v>
      </c>
      <c r="W332" s="3">
        <f t="shared" si="49"/>
        <v>-9.4000000000000057</v>
      </c>
      <c r="X332" s="3">
        <f t="shared" si="50"/>
        <v>-10.699999999999989</v>
      </c>
      <c r="Y332" s="3">
        <f t="shared" si="51"/>
        <v>-5.7000000000000171</v>
      </c>
      <c r="Z332" s="3">
        <f t="shared" si="52"/>
        <v>-5.7999999999999972</v>
      </c>
      <c r="AA332" s="3">
        <f t="shared" si="52"/>
        <v>-4.5999999999999943</v>
      </c>
      <c r="AB332" s="3">
        <f t="shared" si="52"/>
        <v>-6.5</v>
      </c>
      <c r="AC332" s="3">
        <f t="shared" si="52"/>
        <v>-5.9000000000000057</v>
      </c>
      <c r="AD332" s="3">
        <f t="shared" si="44"/>
        <v>-7</v>
      </c>
      <c r="AE332" s="3">
        <f t="shared" si="44"/>
        <v>-5.6000000000000227</v>
      </c>
      <c r="AF332" s="3">
        <f t="shared" si="44"/>
        <v>-5.625</v>
      </c>
      <c r="AG332" s="8"/>
      <c r="AH332" s="2">
        <f t="shared" si="47"/>
        <v>-6.882312456985562E-3</v>
      </c>
      <c r="AI332" s="2">
        <f t="shared" si="47"/>
        <v>-1.3682331945270576E-2</v>
      </c>
      <c r="AJ332" s="2">
        <f t="shared" si="47"/>
        <v>-1.7667844522968212E-2</v>
      </c>
      <c r="AK332" s="2">
        <f t="shared" si="45"/>
        <v>-5.6592414208308295E-2</v>
      </c>
      <c r="AL332" s="2">
        <f t="shared" si="45"/>
        <v>-6.8283343969368193E-2</v>
      </c>
      <c r="AM332" s="2">
        <f t="shared" si="45"/>
        <v>-4.2097488921713611E-2</v>
      </c>
      <c r="AN332" s="2">
        <f t="shared" si="53"/>
        <v>-4.4444444444444398E-2</v>
      </c>
      <c r="AO332" s="2">
        <f t="shared" si="54"/>
        <v>-3.5466461063993759E-2</v>
      </c>
      <c r="AP332" s="2">
        <f t="shared" si="55"/>
        <v>-4.4673539518900296E-2</v>
      </c>
      <c r="AQ332" s="2">
        <f t="shared" si="56"/>
        <v>-3.6019536019536003E-2</v>
      </c>
      <c r="AR332" s="2">
        <f t="shared" si="57"/>
        <v>-4.2398546335554177E-2</v>
      </c>
      <c r="AS332" s="2">
        <f t="shared" si="58"/>
        <v>-3.4398034398034572E-2</v>
      </c>
      <c r="AT332" s="2">
        <f t="shared" si="58"/>
        <v>-3.6708723080269734E-2</v>
      </c>
    </row>
    <row r="333" spans="1:46" x14ac:dyDescent="0.25">
      <c r="A333">
        <v>93561</v>
      </c>
      <c r="B333">
        <v>2020</v>
      </c>
      <c r="C333">
        <v>65620000</v>
      </c>
      <c r="D333" t="s">
        <v>135</v>
      </c>
      <c r="E333" t="s">
        <v>78</v>
      </c>
      <c r="F333" s="1">
        <v>821.1</v>
      </c>
      <c r="G333" s="8">
        <v>822.5</v>
      </c>
      <c r="H333" s="8">
        <v>820.2</v>
      </c>
      <c r="I333" s="8">
        <v>708.5</v>
      </c>
      <c r="J333" s="8">
        <v>719.8</v>
      </c>
      <c r="K333" s="8">
        <v>737.3</v>
      </c>
      <c r="L333" s="8">
        <v>742.4</v>
      </c>
      <c r="M333" s="8">
        <v>752.2</v>
      </c>
      <c r="N333" s="8">
        <v>760.2</v>
      </c>
      <c r="O333" s="8">
        <v>779</v>
      </c>
      <c r="P333" s="8">
        <v>786</v>
      </c>
      <c r="Q333" s="8">
        <v>790</v>
      </c>
      <c r="R333" s="7">
        <f t="shared" si="59"/>
        <v>769.93333333333339</v>
      </c>
      <c r="T333" s="3">
        <f t="shared" si="46"/>
        <v>44.100000000000023</v>
      </c>
      <c r="U333" s="3">
        <f t="shared" si="46"/>
        <v>40.5</v>
      </c>
      <c r="V333" s="3">
        <f t="shared" si="48"/>
        <v>30.900000000000091</v>
      </c>
      <c r="W333" s="3">
        <f t="shared" si="49"/>
        <v>-83.899999999999977</v>
      </c>
      <c r="X333" s="3">
        <f t="shared" si="50"/>
        <v>-77.700000000000045</v>
      </c>
      <c r="Y333" s="3">
        <f t="shared" si="51"/>
        <v>-63.5</v>
      </c>
      <c r="Z333" s="3">
        <f t="shared" si="52"/>
        <v>-55.600000000000023</v>
      </c>
      <c r="AA333" s="3">
        <f t="shared" si="52"/>
        <v>-45.399999999999977</v>
      </c>
      <c r="AB333" s="3">
        <f t="shared" si="52"/>
        <v>-42.299999999999955</v>
      </c>
      <c r="AC333" s="3">
        <f t="shared" si="52"/>
        <v>-34.200000000000045</v>
      </c>
      <c r="AD333" s="3">
        <f t="shared" si="44"/>
        <v>-34.299999999999955</v>
      </c>
      <c r="AE333" s="3">
        <f t="shared" si="44"/>
        <v>-34.600000000000023</v>
      </c>
      <c r="AF333" s="3">
        <f t="shared" si="44"/>
        <v>-29.666666666666629</v>
      </c>
      <c r="AG333" s="8"/>
      <c r="AH333" s="2">
        <f t="shared" si="47"/>
        <v>5.6756756756756843E-2</v>
      </c>
      <c r="AI333" s="2">
        <f t="shared" si="47"/>
        <v>5.179028132992336E-2</v>
      </c>
      <c r="AJ333" s="2">
        <f t="shared" si="47"/>
        <v>3.9148612694792861E-2</v>
      </c>
      <c r="AK333" s="2">
        <f t="shared" si="45"/>
        <v>-0.10588086824835941</v>
      </c>
      <c r="AL333" s="2">
        <f t="shared" si="45"/>
        <v>-9.7429467084639509E-2</v>
      </c>
      <c r="AM333" s="2">
        <f t="shared" si="45"/>
        <v>-7.9295704295704317E-2</v>
      </c>
      <c r="AN333" s="2">
        <f t="shared" si="53"/>
        <v>-6.9674185463659222E-2</v>
      </c>
      <c r="AO333" s="2">
        <f t="shared" si="54"/>
        <v>-5.6920762286860604E-2</v>
      </c>
      <c r="AP333" s="2">
        <f t="shared" si="55"/>
        <v>-5.2710280373831742E-2</v>
      </c>
      <c r="AQ333" s="2">
        <f t="shared" si="56"/>
        <v>-4.20560747663552E-2</v>
      </c>
      <c r="AR333" s="2">
        <f t="shared" si="57"/>
        <v>-4.181397049859803E-2</v>
      </c>
      <c r="AS333" s="2">
        <f t="shared" si="58"/>
        <v>-4.1959738054814455E-2</v>
      </c>
      <c r="AT333" s="2">
        <f t="shared" si="58"/>
        <v>-3.7101884275471009E-2</v>
      </c>
    </row>
    <row r="334" spans="1:46" x14ac:dyDescent="0.25">
      <c r="A334">
        <v>93561</v>
      </c>
      <c r="B334">
        <v>2020</v>
      </c>
      <c r="C334">
        <v>65621000</v>
      </c>
      <c r="D334" t="s">
        <v>135</v>
      </c>
      <c r="E334" t="s">
        <v>79</v>
      </c>
      <c r="F334" s="1">
        <v>355.1</v>
      </c>
      <c r="G334" s="8">
        <v>355.1</v>
      </c>
      <c r="H334" s="8">
        <v>353.1</v>
      </c>
      <c r="I334" s="8">
        <v>279.60000000000002</v>
      </c>
      <c r="J334" s="8">
        <v>291.2</v>
      </c>
      <c r="K334" s="8">
        <v>306.8</v>
      </c>
      <c r="L334" s="8">
        <v>316.89999999999998</v>
      </c>
      <c r="M334" s="8">
        <v>323.8</v>
      </c>
      <c r="N334" s="8">
        <v>328.5</v>
      </c>
      <c r="O334" s="8">
        <v>337.1</v>
      </c>
      <c r="P334" s="8">
        <v>340.5</v>
      </c>
      <c r="Q334" s="8">
        <v>342</v>
      </c>
      <c r="R334" s="7">
        <f t="shared" si="59"/>
        <v>327.47500000000002</v>
      </c>
      <c r="T334" s="3">
        <f t="shared" si="46"/>
        <v>28.5</v>
      </c>
      <c r="U334" s="3">
        <f t="shared" si="46"/>
        <v>24.400000000000034</v>
      </c>
      <c r="V334" s="3">
        <f t="shared" si="48"/>
        <v>18</v>
      </c>
      <c r="W334" s="3">
        <f t="shared" si="49"/>
        <v>-57.899999999999977</v>
      </c>
      <c r="X334" s="3">
        <f t="shared" si="50"/>
        <v>-49.900000000000034</v>
      </c>
      <c r="Y334" s="3">
        <f t="shared" si="51"/>
        <v>-36.800000000000011</v>
      </c>
      <c r="Z334" s="3">
        <f t="shared" si="52"/>
        <v>-25.600000000000023</v>
      </c>
      <c r="AA334" s="3">
        <f t="shared" si="52"/>
        <v>-19.899999999999977</v>
      </c>
      <c r="AB334" s="3">
        <f t="shared" si="52"/>
        <v>-19.699999999999989</v>
      </c>
      <c r="AC334" s="3">
        <f t="shared" si="52"/>
        <v>-14.899999999999977</v>
      </c>
      <c r="AD334" s="3">
        <f t="shared" si="44"/>
        <v>-15</v>
      </c>
      <c r="AE334" s="3">
        <f t="shared" si="44"/>
        <v>-16.100000000000023</v>
      </c>
      <c r="AF334" s="3">
        <f t="shared" si="44"/>
        <v>-15.408333333333246</v>
      </c>
      <c r="AG334" s="8"/>
      <c r="AH334" s="2">
        <f t="shared" si="47"/>
        <v>8.7262706674831492E-2</v>
      </c>
      <c r="AI334" s="2">
        <f t="shared" si="47"/>
        <v>7.3782884789839853E-2</v>
      </c>
      <c r="AJ334" s="2">
        <f t="shared" si="47"/>
        <v>5.3715308863026001E-2</v>
      </c>
      <c r="AK334" s="2">
        <f t="shared" si="45"/>
        <v>-0.17155555555555546</v>
      </c>
      <c r="AL334" s="2">
        <f t="shared" si="45"/>
        <v>-0.14629141014365299</v>
      </c>
      <c r="AM334" s="2">
        <f t="shared" si="45"/>
        <v>-0.10710128055878931</v>
      </c>
      <c r="AN334" s="2">
        <f t="shared" si="53"/>
        <v>-7.4744525547445373E-2</v>
      </c>
      <c r="AO334" s="2">
        <f t="shared" si="54"/>
        <v>-5.7899330811754357E-2</v>
      </c>
      <c r="AP334" s="2">
        <f t="shared" si="55"/>
        <v>-5.6576680068925911E-2</v>
      </c>
      <c r="AQ334" s="2">
        <f t="shared" si="56"/>
        <v>-4.232954545454537E-2</v>
      </c>
      <c r="AR334" s="2">
        <f t="shared" si="57"/>
        <v>-4.2194092827004259E-2</v>
      </c>
      <c r="AS334" s="2">
        <f t="shared" si="58"/>
        <v>-4.4959508517174007E-2</v>
      </c>
      <c r="AT334" s="2">
        <f t="shared" si="58"/>
        <v>-4.4937539493510648E-2</v>
      </c>
    </row>
    <row r="335" spans="1:46" x14ac:dyDescent="0.25">
      <c r="A335">
        <v>93561</v>
      </c>
      <c r="B335">
        <v>2020</v>
      </c>
      <c r="C335">
        <v>65621100</v>
      </c>
      <c r="D335" t="s">
        <v>135</v>
      </c>
      <c r="E335" t="s">
        <v>80</v>
      </c>
      <c r="F335" s="1">
        <v>59.5</v>
      </c>
      <c r="G335" s="8">
        <v>59.6</v>
      </c>
      <c r="H335" s="8">
        <v>58.5</v>
      </c>
      <c r="I335" s="8">
        <v>43.6</v>
      </c>
      <c r="J335" s="8">
        <v>47.3</v>
      </c>
      <c r="K335" s="8">
        <v>50.6</v>
      </c>
      <c r="L335" s="8">
        <v>52.3</v>
      </c>
      <c r="M335" s="8">
        <v>53.9</v>
      </c>
      <c r="N335" s="8">
        <v>54.6</v>
      </c>
      <c r="O335" s="8">
        <v>56.1</v>
      </c>
      <c r="P335" s="8">
        <v>56.6</v>
      </c>
      <c r="Q335" s="8">
        <v>56.9</v>
      </c>
      <c r="R335" s="7">
        <f t="shared" si="59"/>
        <v>54.125</v>
      </c>
      <c r="T335" s="3">
        <f t="shared" si="46"/>
        <v>0.39999999999999858</v>
      </c>
      <c r="U335" s="3">
        <f t="shared" si="46"/>
        <v>0.20000000000000284</v>
      </c>
      <c r="V335" s="3">
        <f t="shared" si="48"/>
        <v>-1.1000000000000014</v>
      </c>
      <c r="W335" s="3">
        <f t="shared" si="49"/>
        <v>-16.5</v>
      </c>
      <c r="X335" s="3">
        <f t="shared" si="50"/>
        <v>-12.700000000000003</v>
      </c>
      <c r="Y335" s="3">
        <f t="shared" si="51"/>
        <v>-9.5</v>
      </c>
      <c r="Z335" s="3">
        <f t="shared" si="52"/>
        <v>-7.5</v>
      </c>
      <c r="AA335" s="3">
        <f t="shared" si="52"/>
        <v>-5.8999999999999986</v>
      </c>
      <c r="AB335" s="3">
        <f t="shared" si="52"/>
        <v>-5.3999999999999986</v>
      </c>
      <c r="AC335" s="3">
        <f t="shared" si="52"/>
        <v>-4.5</v>
      </c>
      <c r="AD335" s="3">
        <f t="shared" si="44"/>
        <v>-4.3999999999999986</v>
      </c>
      <c r="AE335" s="3">
        <f t="shared" si="44"/>
        <v>-4.3000000000000043</v>
      </c>
      <c r="AF335" s="3">
        <f t="shared" si="44"/>
        <v>-5.9333333333333442</v>
      </c>
      <c r="AG335" s="8"/>
      <c r="AH335" s="2">
        <f t="shared" si="47"/>
        <v>6.7681895093061328E-3</v>
      </c>
      <c r="AI335" s="2">
        <f t="shared" si="47"/>
        <v>3.3670033670034627E-3</v>
      </c>
      <c r="AJ335" s="2">
        <f t="shared" si="47"/>
        <v>-1.8456375838926231E-2</v>
      </c>
      <c r="AK335" s="2">
        <f t="shared" si="45"/>
        <v>-0.27454242928452577</v>
      </c>
      <c r="AL335" s="2">
        <f t="shared" si="45"/>
        <v>-0.21166666666666667</v>
      </c>
      <c r="AM335" s="2">
        <f t="shared" si="45"/>
        <v>-0.15806988352745421</v>
      </c>
      <c r="AN335" s="2">
        <f t="shared" si="53"/>
        <v>-0.12541806020066892</v>
      </c>
      <c r="AO335" s="2">
        <f t="shared" si="54"/>
        <v>-9.8662207357859466E-2</v>
      </c>
      <c r="AP335" s="2">
        <f t="shared" si="55"/>
        <v>-8.9999999999999969E-2</v>
      </c>
      <c r="AQ335" s="2">
        <f t="shared" si="56"/>
        <v>-7.4257425742574212E-2</v>
      </c>
      <c r="AR335" s="2">
        <f t="shared" si="57"/>
        <v>-7.2131147540983598E-2</v>
      </c>
      <c r="AS335" s="2">
        <f t="shared" si="58"/>
        <v>-7.0261437908496815E-2</v>
      </c>
      <c r="AT335" s="2">
        <f t="shared" si="58"/>
        <v>-9.8792840294158579E-2</v>
      </c>
    </row>
    <row r="336" spans="1:46" x14ac:dyDescent="0.25">
      <c r="A336">
        <v>93561</v>
      </c>
      <c r="B336">
        <v>2020</v>
      </c>
      <c r="C336">
        <v>65621400</v>
      </c>
      <c r="D336" t="s">
        <v>135</v>
      </c>
      <c r="E336" t="s">
        <v>81</v>
      </c>
      <c r="F336" s="1">
        <v>21.7</v>
      </c>
      <c r="G336" s="8">
        <v>21.6</v>
      </c>
      <c r="H336" s="8">
        <v>21.5</v>
      </c>
      <c r="I336" s="8">
        <v>19</v>
      </c>
      <c r="J336" s="8">
        <v>18.7</v>
      </c>
      <c r="K336" s="8">
        <v>19.100000000000001</v>
      </c>
      <c r="L336" s="8">
        <v>19.5</v>
      </c>
      <c r="M336" s="8">
        <v>19.8</v>
      </c>
      <c r="N336" s="8">
        <v>20</v>
      </c>
      <c r="O336" s="8">
        <v>20.5</v>
      </c>
      <c r="P336" s="8">
        <v>20.8</v>
      </c>
      <c r="Q336" s="8">
        <v>21.1</v>
      </c>
      <c r="R336" s="7">
        <f t="shared" si="59"/>
        <v>20.275000000000002</v>
      </c>
      <c r="T336" s="3">
        <f t="shared" si="46"/>
        <v>0.80000000000000071</v>
      </c>
      <c r="U336" s="3">
        <f t="shared" si="46"/>
        <v>0.60000000000000142</v>
      </c>
      <c r="V336" s="3">
        <f t="shared" si="48"/>
        <v>0.19999999999999929</v>
      </c>
      <c r="W336" s="3">
        <f t="shared" si="49"/>
        <v>-2.3000000000000007</v>
      </c>
      <c r="X336" s="3">
        <f t="shared" si="50"/>
        <v>-2.8000000000000007</v>
      </c>
      <c r="Y336" s="3">
        <f t="shared" si="51"/>
        <v>-2.3999999999999986</v>
      </c>
      <c r="Z336" s="3">
        <f t="shared" si="52"/>
        <v>-1.8000000000000007</v>
      </c>
      <c r="AA336" s="3">
        <f t="shared" si="52"/>
        <v>-1.3999999999999986</v>
      </c>
      <c r="AB336" s="3">
        <f t="shared" si="52"/>
        <v>-1.1999999999999993</v>
      </c>
      <c r="AC336" s="3">
        <f t="shared" si="52"/>
        <v>-1.1000000000000014</v>
      </c>
      <c r="AD336" s="3">
        <f t="shared" si="44"/>
        <v>-0.89999999999999858</v>
      </c>
      <c r="AE336" s="3">
        <f t="shared" si="44"/>
        <v>-0.69999999999999929</v>
      </c>
      <c r="AF336" s="3">
        <f t="shared" si="44"/>
        <v>-1.0833333333333286</v>
      </c>
      <c r="AG336" s="8"/>
      <c r="AH336" s="2">
        <f t="shared" si="47"/>
        <v>3.8277511961722466E-2</v>
      </c>
      <c r="AI336" s="2">
        <f t="shared" si="47"/>
        <v>2.8571428571428692E-2</v>
      </c>
      <c r="AJ336" s="2">
        <f t="shared" si="47"/>
        <v>9.3896713615022609E-3</v>
      </c>
      <c r="AK336" s="2">
        <f t="shared" si="45"/>
        <v>-0.107981220657277</v>
      </c>
      <c r="AL336" s="2">
        <f t="shared" si="45"/>
        <v>-0.13023255813953494</v>
      </c>
      <c r="AM336" s="2">
        <f t="shared" si="45"/>
        <v>-0.11162790697674407</v>
      </c>
      <c r="AN336" s="2">
        <f t="shared" si="53"/>
        <v>-8.4507042253521125E-2</v>
      </c>
      <c r="AO336" s="2">
        <f t="shared" si="54"/>
        <v>-6.6037735849056589E-2</v>
      </c>
      <c r="AP336" s="2">
        <f t="shared" si="55"/>
        <v>-5.6603773584905648E-2</v>
      </c>
      <c r="AQ336" s="2">
        <f t="shared" si="56"/>
        <v>-5.0925925925926041E-2</v>
      </c>
      <c r="AR336" s="2">
        <f t="shared" si="57"/>
        <v>-4.1474654377880116E-2</v>
      </c>
      <c r="AS336" s="2">
        <f t="shared" si="58"/>
        <v>-3.2110091743119185E-2</v>
      </c>
      <c r="AT336" s="2">
        <f t="shared" si="58"/>
        <v>-5.0721810378462573E-2</v>
      </c>
    </row>
    <row r="337" spans="1:46" x14ac:dyDescent="0.25">
      <c r="A337">
        <v>93561</v>
      </c>
      <c r="B337">
        <v>2020</v>
      </c>
      <c r="C337">
        <v>65621600</v>
      </c>
      <c r="D337" t="s">
        <v>135</v>
      </c>
      <c r="E337" t="s">
        <v>82</v>
      </c>
      <c r="F337" s="1">
        <v>219</v>
      </c>
      <c r="G337" s="8">
        <v>218.5</v>
      </c>
      <c r="H337" s="8">
        <v>219.4</v>
      </c>
      <c r="I337" s="8">
        <v>186.5</v>
      </c>
      <c r="J337" s="8">
        <v>190.5</v>
      </c>
      <c r="K337" s="8">
        <v>195.5</v>
      </c>
      <c r="L337" s="8">
        <v>200.4</v>
      </c>
      <c r="M337" s="8">
        <v>203</v>
      </c>
      <c r="N337" s="8">
        <v>206.4</v>
      </c>
      <c r="O337" s="8">
        <v>211.1</v>
      </c>
      <c r="P337" s="8">
        <v>213.2</v>
      </c>
      <c r="Q337" s="8">
        <v>214.1</v>
      </c>
      <c r="R337" s="7">
        <f t="shared" si="59"/>
        <v>206.46666666666667</v>
      </c>
      <c r="T337" s="3">
        <f t="shared" si="46"/>
        <v>24.900000000000006</v>
      </c>
      <c r="U337" s="3">
        <f t="shared" si="46"/>
        <v>21.099999999999994</v>
      </c>
      <c r="V337" s="3">
        <f t="shared" si="48"/>
        <v>17.900000000000006</v>
      </c>
      <c r="W337" s="3">
        <f t="shared" si="49"/>
        <v>-15.800000000000011</v>
      </c>
      <c r="X337" s="3">
        <f t="shared" si="50"/>
        <v>-15.099999999999994</v>
      </c>
      <c r="Y337" s="3">
        <f t="shared" si="51"/>
        <v>-12.5</v>
      </c>
      <c r="Z337" s="3">
        <f t="shared" si="52"/>
        <v>-7.2999999999999829</v>
      </c>
      <c r="AA337" s="3">
        <f t="shared" si="52"/>
        <v>-6.3000000000000114</v>
      </c>
      <c r="AB337" s="3">
        <f t="shared" si="52"/>
        <v>-7.1999999999999886</v>
      </c>
      <c r="AC337" s="3">
        <f t="shared" si="52"/>
        <v>-4.5</v>
      </c>
      <c r="AD337" s="3">
        <f t="shared" si="44"/>
        <v>-4.8000000000000114</v>
      </c>
      <c r="AE337" s="3">
        <f t="shared" si="44"/>
        <v>-6.7000000000000171</v>
      </c>
      <c r="AF337" s="3">
        <f t="shared" si="44"/>
        <v>-1.3583333333333485</v>
      </c>
      <c r="AG337" s="8"/>
      <c r="AH337" s="2">
        <f t="shared" si="47"/>
        <v>0.12828438948995369</v>
      </c>
      <c r="AI337" s="2">
        <f t="shared" si="47"/>
        <v>0.10688956433637276</v>
      </c>
      <c r="AJ337" s="2">
        <f t="shared" si="47"/>
        <v>8.8833746898262955E-2</v>
      </c>
      <c r="AK337" s="2">
        <f t="shared" si="45"/>
        <v>-7.8101828966880893E-2</v>
      </c>
      <c r="AL337" s="2">
        <f t="shared" si="45"/>
        <v>-7.3443579766536926E-2</v>
      </c>
      <c r="AM337" s="2">
        <f t="shared" si="45"/>
        <v>-6.0096153846153855E-2</v>
      </c>
      <c r="AN337" s="2">
        <f t="shared" si="53"/>
        <v>-3.5146846413095734E-2</v>
      </c>
      <c r="AO337" s="2">
        <f t="shared" si="54"/>
        <v>-3.0100334448160626E-2</v>
      </c>
      <c r="AP337" s="2">
        <f t="shared" si="55"/>
        <v>-3.3707865168539297E-2</v>
      </c>
      <c r="AQ337" s="2">
        <f t="shared" si="56"/>
        <v>-2.0871985157699391E-2</v>
      </c>
      <c r="AR337" s="2">
        <f t="shared" si="57"/>
        <v>-2.2018348623853212E-2</v>
      </c>
      <c r="AS337" s="2">
        <f t="shared" si="58"/>
        <v>-3.0344202898550776E-2</v>
      </c>
      <c r="AT337" s="2">
        <f t="shared" si="58"/>
        <v>-6.5359477124183885E-3</v>
      </c>
    </row>
    <row r="338" spans="1:46" x14ac:dyDescent="0.25">
      <c r="A338">
        <v>93561</v>
      </c>
      <c r="B338">
        <v>2020</v>
      </c>
      <c r="C338">
        <v>65622000</v>
      </c>
      <c r="D338" t="s">
        <v>135</v>
      </c>
      <c r="E338" t="s">
        <v>83</v>
      </c>
      <c r="F338" s="1">
        <v>170.4</v>
      </c>
      <c r="G338" s="8">
        <v>170.5</v>
      </c>
      <c r="H338" s="8">
        <v>170.8</v>
      </c>
      <c r="I338" s="8">
        <v>167.6</v>
      </c>
      <c r="J338" s="8">
        <v>166.9</v>
      </c>
      <c r="K338" s="8">
        <v>167.6</v>
      </c>
      <c r="L338" s="8">
        <v>168.4</v>
      </c>
      <c r="M338" s="8">
        <v>168.1</v>
      </c>
      <c r="N338" s="8">
        <v>167.9</v>
      </c>
      <c r="O338" s="8">
        <v>169.6</v>
      </c>
      <c r="P338" s="8">
        <v>169.5</v>
      </c>
      <c r="Q338" s="8">
        <v>169.9</v>
      </c>
      <c r="R338" s="7">
        <f t="shared" si="59"/>
        <v>168.93333333333334</v>
      </c>
      <c r="T338" s="3">
        <f t="shared" si="46"/>
        <v>6.3000000000000114</v>
      </c>
      <c r="U338" s="3">
        <f t="shared" si="46"/>
        <v>5.5</v>
      </c>
      <c r="V338" s="3">
        <f t="shared" si="48"/>
        <v>5.2000000000000171</v>
      </c>
      <c r="W338" s="3">
        <f t="shared" si="49"/>
        <v>3</v>
      </c>
      <c r="X338" s="3">
        <f t="shared" si="50"/>
        <v>1.5999999999999943</v>
      </c>
      <c r="Y338" s="3">
        <f t="shared" si="51"/>
        <v>1.7999999999999829</v>
      </c>
      <c r="Z338" s="3">
        <f t="shared" si="52"/>
        <v>0.30000000000001137</v>
      </c>
      <c r="AA338" s="3">
        <f t="shared" si="52"/>
        <v>0.90000000000000568</v>
      </c>
      <c r="AB338" s="3">
        <f t="shared" si="52"/>
        <v>0.90000000000000568</v>
      </c>
      <c r="AC338" s="3">
        <f t="shared" si="52"/>
        <v>1</v>
      </c>
      <c r="AD338" s="3">
        <f t="shared" si="44"/>
        <v>0.5</v>
      </c>
      <c r="AE338" s="3">
        <f t="shared" si="44"/>
        <v>0.30000000000001137</v>
      </c>
      <c r="AF338" s="3">
        <f t="shared" si="44"/>
        <v>2.2750000000000057</v>
      </c>
      <c r="AG338" s="8"/>
      <c r="AH338" s="2">
        <f t="shared" si="47"/>
        <v>3.8391224862888595E-2</v>
      </c>
      <c r="AI338" s="2">
        <f t="shared" si="47"/>
        <v>3.3333333333333437E-2</v>
      </c>
      <c r="AJ338" s="2">
        <f t="shared" si="47"/>
        <v>3.1400966183575019E-2</v>
      </c>
      <c r="AK338" s="2">
        <f t="shared" si="45"/>
        <v>1.8226002430133725E-2</v>
      </c>
      <c r="AL338" s="2">
        <f t="shared" si="45"/>
        <v>9.6793708408953183E-3</v>
      </c>
      <c r="AM338" s="2">
        <f t="shared" si="45"/>
        <v>1.0856453558504064E-2</v>
      </c>
      <c r="AN338" s="2">
        <f t="shared" si="53"/>
        <v>1.7846519928614857E-3</v>
      </c>
      <c r="AO338" s="2">
        <f t="shared" si="54"/>
        <v>5.3827751196171558E-3</v>
      </c>
      <c r="AP338" s="2">
        <f t="shared" si="55"/>
        <v>5.3892215568862589E-3</v>
      </c>
      <c r="AQ338" s="2">
        <f t="shared" si="56"/>
        <v>5.9311981020166993E-3</v>
      </c>
      <c r="AR338" s="2">
        <f t="shared" si="57"/>
        <v>2.9585798816567088E-3</v>
      </c>
      <c r="AS338" s="2">
        <f t="shared" si="58"/>
        <v>1.7688679245284611E-3</v>
      </c>
      <c r="AT338" s="2">
        <f t="shared" si="58"/>
        <v>1.3650682534126712E-2</v>
      </c>
    </row>
    <row r="339" spans="1:46" x14ac:dyDescent="0.25">
      <c r="A339">
        <v>93561</v>
      </c>
      <c r="B339">
        <v>2020</v>
      </c>
      <c r="C339">
        <v>65622100</v>
      </c>
      <c r="D339" t="s">
        <v>135</v>
      </c>
      <c r="E339" t="s">
        <v>84</v>
      </c>
      <c r="F339" s="1">
        <v>150.4</v>
      </c>
      <c r="G339" s="8">
        <v>150.4</v>
      </c>
      <c r="H339" s="8">
        <v>150.69999999999999</v>
      </c>
      <c r="I339" s="8">
        <v>148.1</v>
      </c>
      <c r="J339" s="8">
        <v>147.5</v>
      </c>
      <c r="K339" s="8">
        <v>147.9</v>
      </c>
      <c r="L339" s="8">
        <v>148.6</v>
      </c>
      <c r="M339" s="8">
        <v>148.4</v>
      </c>
      <c r="N339" s="8">
        <v>148.30000000000001</v>
      </c>
      <c r="O339" s="8">
        <v>150</v>
      </c>
      <c r="P339" s="8">
        <v>149.80000000000001</v>
      </c>
      <c r="Q339" s="8">
        <v>150.19999999999999</v>
      </c>
      <c r="R339" s="7">
        <f t="shared" si="59"/>
        <v>149.19166666666666</v>
      </c>
      <c r="T339" s="3">
        <f t="shared" si="46"/>
        <v>5</v>
      </c>
      <c r="U339" s="3">
        <f t="shared" si="46"/>
        <v>4.0999999999999943</v>
      </c>
      <c r="V339" s="3">
        <f t="shared" si="48"/>
        <v>3.7999999999999829</v>
      </c>
      <c r="W339" s="3">
        <f t="shared" si="49"/>
        <v>2</v>
      </c>
      <c r="X339" s="3">
        <f t="shared" si="50"/>
        <v>0.80000000000001137</v>
      </c>
      <c r="Y339" s="3">
        <f t="shared" si="51"/>
        <v>1</v>
      </c>
      <c r="Z339" s="3">
        <f t="shared" si="52"/>
        <v>-0.5</v>
      </c>
      <c r="AA339" s="3">
        <f t="shared" si="52"/>
        <v>0.30000000000001137</v>
      </c>
      <c r="AB339" s="3">
        <f t="shared" si="52"/>
        <v>0.40000000000000568</v>
      </c>
      <c r="AC339" s="3">
        <f t="shared" si="52"/>
        <v>0.69999999999998863</v>
      </c>
      <c r="AD339" s="3">
        <f t="shared" si="44"/>
        <v>0.30000000000001137</v>
      </c>
      <c r="AE339" s="3">
        <f t="shared" si="44"/>
        <v>0.19999999999998863</v>
      </c>
      <c r="AF339" s="3">
        <f t="shared" si="44"/>
        <v>1.5083333333333258</v>
      </c>
      <c r="AG339" s="8"/>
      <c r="AH339" s="2">
        <f t="shared" si="47"/>
        <v>3.4387895460797901E-2</v>
      </c>
      <c r="AI339" s="2">
        <f t="shared" si="47"/>
        <v>2.8024606971975397E-2</v>
      </c>
      <c r="AJ339" s="2">
        <f t="shared" si="47"/>
        <v>2.5867937372362038E-2</v>
      </c>
      <c r="AK339" s="2">
        <f t="shared" si="45"/>
        <v>1.3689253935660561E-2</v>
      </c>
      <c r="AL339" s="2">
        <f t="shared" si="45"/>
        <v>5.4533060668031652E-3</v>
      </c>
      <c r="AM339" s="2">
        <f t="shared" si="45"/>
        <v>6.8073519400952964E-3</v>
      </c>
      <c r="AN339" s="2">
        <f t="shared" si="53"/>
        <v>-3.3534540576793948E-3</v>
      </c>
      <c r="AO339" s="2">
        <f t="shared" si="54"/>
        <v>2.025658338960179E-3</v>
      </c>
      <c r="AP339" s="2">
        <f t="shared" si="55"/>
        <v>2.7045300878971723E-3</v>
      </c>
      <c r="AQ339" s="2">
        <f t="shared" si="56"/>
        <v>4.6885465505692725E-3</v>
      </c>
      <c r="AR339" s="2">
        <f t="shared" si="57"/>
        <v>2.0066889632108786E-3</v>
      </c>
      <c r="AS339" s="2">
        <f t="shared" si="58"/>
        <v>1.3333333333331865E-3</v>
      </c>
      <c r="AT339" s="2">
        <f t="shared" si="58"/>
        <v>1.0213294210585699E-2</v>
      </c>
    </row>
    <row r="340" spans="1:46" x14ac:dyDescent="0.25">
      <c r="A340">
        <v>93561</v>
      </c>
      <c r="B340">
        <v>2020</v>
      </c>
      <c r="C340">
        <v>65622300</v>
      </c>
      <c r="D340" t="s">
        <v>135</v>
      </c>
      <c r="E340" t="s">
        <v>85</v>
      </c>
      <c r="F340" s="1">
        <v>18</v>
      </c>
      <c r="G340" s="8">
        <v>18</v>
      </c>
      <c r="H340" s="8">
        <v>18</v>
      </c>
      <c r="I340" s="8">
        <v>17.5</v>
      </c>
      <c r="J340" s="8">
        <v>17.399999999999999</v>
      </c>
      <c r="K340" s="8">
        <v>17.7</v>
      </c>
      <c r="L340" s="8">
        <v>17.7</v>
      </c>
      <c r="M340" s="8">
        <v>17.600000000000001</v>
      </c>
      <c r="N340" s="8">
        <v>17.5</v>
      </c>
      <c r="O340" s="8">
        <v>17.5</v>
      </c>
      <c r="P340" s="8">
        <v>17.600000000000001</v>
      </c>
      <c r="Q340" s="8">
        <v>17.600000000000001</v>
      </c>
      <c r="R340" s="7">
        <f t="shared" si="59"/>
        <v>17.675000000000001</v>
      </c>
      <c r="T340" s="3">
        <f t="shared" si="46"/>
        <v>1.3000000000000007</v>
      </c>
      <c r="U340" s="3">
        <f t="shared" si="46"/>
        <v>1.3000000000000007</v>
      </c>
      <c r="V340" s="3">
        <f t="shared" si="48"/>
        <v>1.1999999999999993</v>
      </c>
      <c r="W340" s="3">
        <f t="shared" si="49"/>
        <v>1</v>
      </c>
      <c r="X340" s="3">
        <f t="shared" si="50"/>
        <v>0.69999999999999929</v>
      </c>
      <c r="Y340" s="3">
        <f t="shared" si="51"/>
        <v>0.69999999999999929</v>
      </c>
      <c r="Z340" s="3">
        <f t="shared" si="52"/>
        <v>0.69999999999999929</v>
      </c>
      <c r="AA340" s="3">
        <f t="shared" si="52"/>
        <v>0.5</v>
      </c>
      <c r="AB340" s="3">
        <f t="shared" si="52"/>
        <v>0.39999999999999858</v>
      </c>
      <c r="AC340" s="3">
        <f t="shared" si="52"/>
        <v>0.30000000000000071</v>
      </c>
      <c r="AD340" s="3">
        <f t="shared" si="44"/>
        <v>0.20000000000000284</v>
      </c>
      <c r="AE340" s="3">
        <f t="shared" si="44"/>
        <v>0.10000000000000142</v>
      </c>
      <c r="AF340" s="3">
        <f t="shared" si="44"/>
        <v>0.70000000000000284</v>
      </c>
      <c r="AG340" s="8"/>
      <c r="AH340" s="2">
        <f t="shared" si="47"/>
        <v>7.7844311377245567E-2</v>
      </c>
      <c r="AI340" s="2">
        <f t="shared" si="47"/>
        <v>7.7844311377245567E-2</v>
      </c>
      <c r="AJ340" s="2">
        <f t="shared" si="47"/>
        <v>7.1428571428571397E-2</v>
      </c>
      <c r="AK340" s="2">
        <f t="shared" si="45"/>
        <v>6.0606060606060552E-2</v>
      </c>
      <c r="AL340" s="2">
        <f t="shared" si="45"/>
        <v>4.1916167664670656E-2</v>
      </c>
      <c r="AM340" s="2">
        <f t="shared" si="45"/>
        <v>4.1176470588235148E-2</v>
      </c>
      <c r="AN340" s="2">
        <f t="shared" si="53"/>
        <v>4.1176470588235148E-2</v>
      </c>
      <c r="AO340" s="2">
        <f t="shared" si="54"/>
        <v>2.9239766081871288E-2</v>
      </c>
      <c r="AP340" s="2">
        <f t="shared" si="55"/>
        <v>2.3391812865497075E-2</v>
      </c>
      <c r="AQ340" s="2">
        <f t="shared" si="56"/>
        <v>1.744186046511631E-2</v>
      </c>
      <c r="AR340" s="2">
        <f t="shared" si="57"/>
        <v>1.1494252873563315E-2</v>
      </c>
      <c r="AS340" s="2">
        <f t="shared" si="58"/>
        <v>5.7142857142857828E-3</v>
      </c>
      <c r="AT340" s="2">
        <f t="shared" si="58"/>
        <v>4.1237113402061931E-2</v>
      </c>
    </row>
    <row r="341" spans="1:46" x14ac:dyDescent="0.25">
      <c r="A341">
        <v>93561</v>
      </c>
      <c r="B341">
        <v>2020</v>
      </c>
      <c r="C341">
        <v>65623000</v>
      </c>
      <c r="D341" t="s">
        <v>135</v>
      </c>
      <c r="E341" t="s">
        <v>86</v>
      </c>
      <c r="F341" s="1">
        <v>74.900000000000006</v>
      </c>
      <c r="G341" s="8">
        <v>74.7</v>
      </c>
      <c r="H341" s="8">
        <v>74.400000000000006</v>
      </c>
      <c r="I341" s="8">
        <v>69.400000000000006</v>
      </c>
      <c r="J341" s="8">
        <v>69.8</v>
      </c>
      <c r="K341" s="8">
        <v>70.099999999999994</v>
      </c>
      <c r="L341" s="8">
        <v>70.2</v>
      </c>
      <c r="M341" s="8">
        <v>69.8</v>
      </c>
      <c r="N341" s="8">
        <v>69.900000000000006</v>
      </c>
      <c r="O341" s="8">
        <v>69.900000000000006</v>
      </c>
      <c r="P341" s="8">
        <v>69.8</v>
      </c>
      <c r="Q341" s="8">
        <v>69.900000000000006</v>
      </c>
      <c r="R341" s="7">
        <f t="shared" si="59"/>
        <v>71.066666666666663</v>
      </c>
      <c r="T341" s="3">
        <f t="shared" si="46"/>
        <v>-0.79999999999999716</v>
      </c>
      <c r="U341" s="3">
        <f t="shared" si="46"/>
        <v>-1.2999999999999972</v>
      </c>
      <c r="V341" s="3">
        <f t="shared" si="48"/>
        <v>-1.7999999999999972</v>
      </c>
      <c r="W341" s="3">
        <f t="shared" si="49"/>
        <v>-6.5</v>
      </c>
      <c r="X341" s="3">
        <f t="shared" si="50"/>
        <v>-5.9000000000000057</v>
      </c>
      <c r="Y341" s="3">
        <f t="shared" si="51"/>
        <v>-5.7000000000000028</v>
      </c>
      <c r="Z341" s="3">
        <f t="shared" si="52"/>
        <v>-5.2999999999999972</v>
      </c>
      <c r="AA341" s="3">
        <f t="shared" si="52"/>
        <v>-5.5</v>
      </c>
      <c r="AB341" s="3">
        <f t="shared" si="52"/>
        <v>-5.6999999999999886</v>
      </c>
      <c r="AC341" s="3">
        <f t="shared" si="52"/>
        <v>-5.5999999999999943</v>
      </c>
      <c r="AD341" s="3">
        <f t="shared" si="44"/>
        <v>-5.7000000000000028</v>
      </c>
      <c r="AE341" s="3">
        <f t="shared" si="44"/>
        <v>-5.5999999999999943</v>
      </c>
      <c r="AF341" s="3">
        <f t="shared" si="44"/>
        <v>-4.61666666666666</v>
      </c>
      <c r="AG341" s="8"/>
      <c r="AH341" s="2">
        <f t="shared" si="47"/>
        <v>-1.0568031704095038E-2</v>
      </c>
      <c r="AI341" s="2">
        <f t="shared" si="47"/>
        <v>-1.7105263157894735E-2</v>
      </c>
      <c r="AJ341" s="2">
        <f t="shared" si="47"/>
        <v>-2.3622047244094446E-2</v>
      </c>
      <c r="AK341" s="2">
        <f t="shared" si="45"/>
        <v>-8.563899868247693E-2</v>
      </c>
      <c r="AL341" s="2">
        <f t="shared" si="45"/>
        <v>-7.7939233817701514E-2</v>
      </c>
      <c r="AM341" s="2">
        <f t="shared" si="45"/>
        <v>-7.5197889182058053E-2</v>
      </c>
      <c r="AN341" s="2">
        <f t="shared" si="53"/>
        <v>-7.0198675496688678E-2</v>
      </c>
      <c r="AO341" s="2">
        <f t="shared" si="54"/>
        <v>-7.3041168658698585E-2</v>
      </c>
      <c r="AP341" s="2">
        <f t="shared" si="55"/>
        <v>-7.539682539682524E-2</v>
      </c>
      <c r="AQ341" s="2">
        <f t="shared" si="56"/>
        <v>-7.4172185430463555E-2</v>
      </c>
      <c r="AR341" s="2">
        <f t="shared" si="57"/>
        <v>-7.5496688741721885E-2</v>
      </c>
      <c r="AS341" s="2">
        <f t="shared" si="58"/>
        <v>-7.4172185430463555E-2</v>
      </c>
      <c r="AT341" s="2">
        <f t="shared" si="58"/>
        <v>-6.0999779784188468E-2</v>
      </c>
    </row>
    <row r="342" spans="1:46" x14ac:dyDescent="0.25">
      <c r="A342">
        <v>93561</v>
      </c>
      <c r="B342">
        <v>2020</v>
      </c>
      <c r="C342">
        <v>65623100</v>
      </c>
      <c r="D342" t="s">
        <v>135</v>
      </c>
      <c r="E342" t="s">
        <v>160</v>
      </c>
      <c r="F342" s="1">
        <v>40.4</v>
      </c>
      <c r="G342" s="8">
        <v>40.4</v>
      </c>
      <c r="H342" s="8">
        <v>40.200000000000003</v>
      </c>
      <c r="I342" s="8">
        <v>37.1</v>
      </c>
      <c r="J342" s="8">
        <v>37.5</v>
      </c>
      <c r="K342" s="8">
        <v>37.799999999999997</v>
      </c>
      <c r="L342" s="8">
        <v>37.5</v>
      </c>
      <c r="M342" s="8">
        <v>37.299999999999997</v>
      </c>
      <c r="N342" s="8">
        <v>37.4</v>
      </c>
      <c r="O342" s="8">
        <v>37.299999999999997</v>
      </c>
      <c r="P342" s="8">
        <v>37.1</v>
      </c>
      <c r="Q342" s="8">
        <v>37.1</v>
      </c>
      <c r="R342" s="7">
        <f t="shared" si="59"/>
        <v>38.091666666666669</v>
      </c>
      <c r="T342" s="3">
        <f t="shared" si="46"/>
        <v>-0.60000000000000142</v>
      </c>
      <c r="U342" s="3">
        <f t="shared" si="46"/>
        <v>-0.70000000000000284</v>
      </c>
      <c r="V342" s="3">
        <f t="shared" si="48"/>
        <v>-0.79999999999999716</v>
      </c>
      <c r="W342" s="3">
        <f t="shared" si="49"/>
        <v>-3.8999999999999986</v>
      </c>
      <c r="X342" s="3">
        <f t="shared" si="50"/>
        <v>-3.2999999999999972</v>
      </c>
      <c r="Y342" s="3">
        <f t="shared" si="51"/>
        <v>-3</v>
      </c>
      <c r="Z342" s="3">
        <f t="shared" si="52"/>
        <v>-3.1000000000000014</v>
      </c>
      <c r="AA342" s="3">
        <f t="shared" si="52"/>
        <v>-3.2000000000000028</v>
      </c>
      <c r="AB342" s="3">
        <f t="shared" si="52"/>
        <v>-3.3999999999999986</v>
      </c>
      <c r="AC342" s="3">
        <f t="shared" si="52"/>
        <v>-3.6000000000000014</v>
      </c>
      <c r="AD342" s="3">
        <f t="shared" si="44"/>
        <v>-3.7999999999999972</v>
      </c>
      <c r="AE342" s="3">
        <f t="shared" si="44"/>
        <v>-3.8999999999999986</v>
      </c>
      <c r="AF342" s="3">
        <f t="shared" si="44"/>
        <v>-2.7749999999999986</v>
      </c>
      <c r="AG342" s="8"/>
      <c r="AH342" s="2">
        <f t="shared" si="47"/>
        <v>-1.4634146341463428E-2</v>
      </c>
      <c r="AI342" s="2">
        <f t="shared" si="47"/>
        <v>-1.7031630170316392E-2</v>
      </c>
      <c r="AJ342" s="2">
        <f t="shared" si="47"/>
        <v>-1.9512195121951126E-2</v>
      </c>
      <c r="AK342" s="2">
        <f t="shared" si="45"/>
        <v>-9.5121951219512169E-2</v>
      </c>
      <c r="AL342" s="2">
        <f t="shared" si="45"/>
        <v>-8.0882352941176405E-2</v>
      </c>
      <c r="AM342" s="2">
        <f t="shared" si="45"/>
        <v>-7.3529411764705843E-2</v>
      </c>
      <c r="AN342" s="2">
        <f t="shared" si="53"/>
        <v>-7.6354679802955738E-2</v>
      </c>
      <c r="AO342" s="2">
        <f t="shared" si="54"/>
        <v>-7.9012345679012386E-2</v>
      </c>
      <c r="AP342" s="2">
        <f t="shared" si="55"/>
        <v>-8.3333333333333259E-2</v>
      </c>
      <c r="AQ342" s="2">
        <f t="shared" si="56"/>
        <v>-8.8019559902200561E-2</v>
      </c>
      <c r="AR342" s="2">
        <f t="shared" si="57"/>
        <v>-9.2909535452322722E-2</v>
      </c>
      <c r="AS342" s="2">
        <f t="shared" si="58"/>
        <v>-9.5121951219512169E-2</v>
      </c>
      <c r="AT342" s="2">
        <f t="shared" si="58"/>
        <v>-6.7903752039151666E-2</v>
      </c>
    </row>
    <row r="343" spans="1:46" x14ac:dyDescent="0.25">
      <c r="A343">
        <v>93561</v>
      </c>
      <c r="B343">
        <v>2020</v>
      </c>
      <c r="C343">
        <v>65623200</v>
      </c>
      <c r="D343" t="s">
        <v>135</v>
      </c>
      <c r="E343" t="s">
        <v>161</v>
      </c>
      <c r="F343" s="1">
        <v>25.6</v>
      </c>
      <c r="G343" s="8">
        <v>25.4</v>
      </c>
      <c r="H343" s="8">
        <v>25.3</v>
      </c>
      <c r="I343" s="8">
        <v>23.9</v>
      </c>
      <c r="J343" s="8">
        <v>23.9</v>
      </c>
      <c r="K343" s="8">
        <v>23.8</v>
      </c>
      <c r="L343" s="8">
        <v>24.3</v>
      </c>
      <c r="M343" s="8">
        <v>24</v>
      </c>
      <c r="N343" s="8">
        <v>24.1</v>
      </c>
      <c r="O343" s="8">
        <v>24.1</v>
      </c>
      <c r="P343" s="8">
        <v>24.2</v>
      </c>
      <c r="Q343" s="8">
        <v>24.3</v>
      </c>
      <c r="R343" s="7">
        <f t="shared" si="59"/>
        <v>24.408333333333335</v>
      </c>
      <c r="T343" s="3">
        <f t="shared" si="46"/>
        <v>0</v>
      </c>
      <c r="U343" s="3">
        <f t="shared" si="46"/>
        <v>-0.40000000000000213</v>
      </c>
      <c r="V343" s="3">
        <f t="shared" si="48"/>
        <v>-0.69999999999999929</v>
      </c>
      <c r="W343" s="3">
        <f t="shared" si="49"/>
        <v>-1.9000000000000021</v>
      </c>
      <c r="X343" s="3">
        <f t="shared" si="50"/>
        <v>-1.9000000000000021</v>
      </c>
      <c r="Y343" s="3">
        <f t="shared" si="51"/>
        <v>-2</v>
      </c>
      <c r="Z343" s="3">
        <f t="shared" si="52"/>
        <v>-1.5</v>
      </c>
      <c r="AA343" s="3">
        <f t="shared" si="52"/>
        <v>-1.6000000000000014</v>
      </c>
      <c r="AB343" s="3">
        <f t="shared" si="52"/>
        <v>-1.5999999999999979</v>
      </c>
      <c r="AC343" s="3">
        <f t="shared" si="52"/>
        <v>-1.3999999999999986</v>
      </c>
      <c r="AD343" s="3">
        <f t="shared" si="44"/>
        <v>-1.3000000000000007</v>
      </c>
      <c r="AE343" s="3">
        <f t="shared" si="44"/>
        <v>-1.1999999999999993</v>
      </c>
      <c r="AF343" s="3">
        <f t="shared" si="44"/>
        <v>-1.2916666666666643</v>
      </c>
      <c r="AG343" s="8"/>
      <c r="AH343" s="2">
        <f t="shared" si="47"/>
        <v>0</v>
      </c>
      <c r="AI343" s="2">
        <f t="shared" si="47"/>
        <v>-1.5503875968992276E-2</v>
      </c>
      <c r="AJ343" s="2">
        <f t="shared" si="47"/>
        <v>-2.6923076923076938E-2</v>
      </c>
      <c r="AK343" s="2">
        <f t="shared" si="45"/>
        <v>-7.3643410852713309E-2</v>
      </c>
      <c r="AL343" s="2">
        <f t="shared" si="45"/>
        <v>-7.3643410852713309E-2</v>
      </c>
      <c r="AM343" s="2">
        <f t="shared" si="45"/>
        <v>-7.7519379844961267E-2</v>
      </c>
      <c r="AN343" s="2">
        <f t="shared" si="53"/>
        <v>-5.8139534883720922E-2</v>
      </c>
      <c r="AO343" s="2">
        <f t="shared" si="54"/>
        <v>-6.25E-2</v>
      </c>
      <c r="AP343" s="2">
        <f t="shared" si="55"/>
        <v>-6.2256809338521291E-2</v>
      </c>
      <c r="AQ343" s="2">
        <f t="shared" si="56"/>
        <v>-5.4901960784313641E-2</v>
      </c>
      <c r="AR343" s="2">
        <f t="shared" si="57"/>
        <v>-5.0980392156862786E-2</v>
      </c>
      <c r="AS343" s="2">
        <f t="shared" si="58"/>
        <v>-4.7058823529411709E-2</v>
      </c>
      <c r="AT343" s="2">
        <f t="shared" si="58"/>
        <v>-5.0259403372243772E-2</v>
      </c>
    </row>
    <row r="344" spans="1:46" x14ac:dyDescent="0.25">
      <c r="A344">
        <v>93561</v>
      </c>
      <c r="B344">
        <v>2020</v>
      </c>
      <c r="C344">
        <v>65623900</v>
      </c>
      <c r="D344" t="s">
        <v>135</v>
      </c>
      <c r="E344" t="s">
        <v>89</v>
      </c>
      <c r="F344" s="1">
        <v>4.0999999999999996</v>
      </c>
      <c r="G344" s="8">
        <v>4.0999999999999996</v>
      </c>
      <c r="H344" s="8">
        <v>4.2</v>
      </c>
      <c r="I344" s="8">
        <v>4</v>
      </c>
      <c r="J344" s="8">
        <v>4</v>
      </c>
      <c r="K344" s="8">
        <v>4</v>
      </c>
      <c r="L344" s="8">
        <v>3.9</v>
      </c>
      <c r="M344" s="8">
        <v>3.9</v>
      </c>
      <c r="N344" s="8">
        <v>3.9</v>
      </c>
      <c r="O344" s="8">
        <v>3.9</v>
      </c>
      <c r="P344" s="8">
        <v>3.9</v>
      </c>
      <c r="Q344" s="8">
        <v>3.8</v>
      </c>
      <c r="R344" s="7">
        <f t="shared" si="59"/>
        <v>3.9749999999999992</v>
      </c>
      <c r="T344" s="3">
        <f t="shared" si="46"/>
        <v>0</v>
      </c>
      <c r="U344" s="3">
        <f t="shared" si="46"/>
        <v>0</v>
      </c>
      <c r="V344" s="3">
        <f t="shared" si="48"/>
        <v>0</v>
      </c>
      <c r="W344" s="3">
        <f t="shared" si="49"/>
        <v>-9.9999999999999645E-2</v>
      </c>
      <c r="X344" s="3">
        <f t="shared" si="50"/>
        <v>-9.9999999999999645E-2</v>
      </c>
      <c r="Y344" s="3">
        <f t="shared" si="51"/>
        <v>-0.20000000000000018</v>
      </c>
      <c r="Z344" s="3">
        <f t="shared" si="52"/>
        <v>-0.30000000000000027</v>
      </c>
      <c r="AA344" s="3">
        <f t="shared" si="52"/>
        <v>-0.30000000000000027</v>
      </c>
      <c r="AB344" s="3">
        <f t="shared" si="52"/>
        <v>-0.30000000000000027</v>
      </c>
      <c r="AC344" s="3">
        <f t="shared" si="52"/>
        <v>-0.30000000000000027</v>
      </c>
      <c r="AD344" s="3">
        <f t="shared" si="44"/>
        <v>-0.30000000000000027</v>
      </c>
      <c r="AE344" s="3">
        <f t="shared" si="44"/>
        <v>-0.40000000000000036</v>
      </c>
      <c r="AF344" s="3">
        <f t="shared" si="44"/>
        <v>-0.19166666666666865</v>
      </c>
      <c r="AG344" s="8"/>
      <c r="AH344" s="2">
        <f t="shared" si="47"/>
        <v>0</v>
      </c>
      <c r="AI344" s="2">
        <f t="shared" si="47"/>
        <v>0</v>
      </c>
      <c r="AJ344" s="2">
        <f t="shared" si="47"/>
        <v>0</v>
      </c>
      <c r="AK344" s="2">
        <f t="shared" si="45"/>
        <v>-2.4390243902438935E-2</v>
      </c>
      <c r="AL344" s="2">
        <f t="shared" si="45"/>
        <v>-2.4390243902438935E-2</v>
      </c>
      <c r="AM344" s="2">
        <f t="shared" si="45"/>
        <v>-4.7619047619047672E-2</v>
      </c>
      <c r="AN344" s="2">
        <f t="shared" si="53"/>
        <v>-7.1428571428571508E-2</v>
      </c>
      <c r="AO344" s="2">
        <f t="shared" si="54"/>
        <v>-7.1428571428571508E-2</v>
      </c>
      <c r="AP344" s="2">
        <f t="shared" si="55"/>
        <v>-7.1428571428571508E-2</v>
      </c>
      <c r="AQ344" s="2">
        <f t="shared" si="56"/>
        <v>-7.1428571428571508E-2</v>
      </c>
      <c r="AR344" s="2">
        <f t="shared" si="57"/>
        <v>-7.1428571428571508E-2</v>
      </c>
      <c r="AS344" s="2">
        <f t="shared" si="58"/>
        <v>-9.5238095238095344E-2</v>
      </c>
      <c r="AT344" s="2">
        <f t="shared" si="58"/>
        <v>-4.6000000000000485E-2</v>
      </c>
    </row>
    <row r="345" spans="1:46" x14ac:dyDescent="0.25">
      <c r="A345">
        <v>93561</v>
      </c>
      <c r="B345">
        <v>2020</v>
      </c>
      <c r="C345">
        <v>65624000</v>
      </c>
      <c r="D345" t="s">
        <v>135</v>
      </c>
      <c r="E345" t="s">
        <v>90</v>
      </c>
      <c r="F345" s="1">
        <v>220.7</v>
      </c>
      <c r="G345" s="8">
        <v>222.2</v>
      </c>
      <c r="H345" s="8">
        <v>221.9</v>
      </c>
      <c r="I345" s="8">
        <v>191.9</v>
      </c>
      <c r="J345" s="8">
        <v>191.9</v>
      </c>
      <c r="K345" s="8">
        <v>192.8</v>
      </c>
      <c r="L345" s="8">
        <v>186.9</v>
      </c>
      <c r="M345" s="8">
        <v>190.5</v>
      </c>
      <c r="N345" s="8">
        <v>193.9</v>
      </c>
      <c r="O345" s="8">
        <v>202.4</v>
      </c>
      <c r="P345" s="8">
        <v>206.2</v>
      </c>
      <c r="Q345" s="8">
        <v>208.2</v>
      </c>
      <c r="R345" s="7">
        <f t="shared" si="59"/>
        <v>202.45833333333334</v>
      </c>
      <c r="T345" s="3">
        <f t="shared" si="46"/>
        <v>10.099999999999994</v>
      </c>
      <c r="U345" s="3">
        <f t="shared" si="46"/>
        <v>11.899999999999977</v>
      </c>
      <c r="V345" s="3">
        <f t="shared" si="48"/>
        <v>9.5</v>
      </c>
      <c r="W345" s="3">
        <f t="shared" si="49"/>
        <v>-22.5</v>
      </c>
      <c r="X345" s="3">
        <f t="shared" si="50"/>
        <v>-23.5</v>
      </c>
      <c r="Y345" s="3">
        <f t="shared" si="51"/>
        <v>-22.799999999999983</v>
      </c>
      <c r="Z345" s="3">
        <f t="shared" si="52"/>
        <v>-25</v>
      </c>
      <c r="AA345" s="3">
        <f t="shared" si="52"/>
        <v>-20.900000000000006</v>
      </c>
      <c r="AB345" s="3">
        <f t="shared" si="52"/>
        <v>-17.799999999999983</v>
      </c>
      <c r="AC345" s="3">
        <f t="shared" si="52"/>
        <v>-14.699999999999989</v>
      </c>
      <c r="AD345" s="3">
        <f t="shared" si="44"/>
        <v>-14.100000000000023</v>
      </c>
      <c r="AE345" s="3">
        <f t="shared" si="44"/>
        <v>-13.200000000000017</v>
      </c>
      <c r="AF345" s="3">
        <f t="shared" si="44"/>
        <v>-11.916666666666686</v>
      </c>
      <c r="AG345" s="8"/>
      <c r="AH345" s="2">
        <f t="shared" si="47"/>
        <v>4.7958214624881368E-2</v>
      </c>
      <c r="AI345" s="2">
        <f t="shared" si="47"/>
        <v>5.658582976699944E-2</v>
      </c>
      <c r="AJ345" s="2">
        <f t="shared" si="47"/>
        <v>4.4726930320150737E-2</v>
      </c>
      <c r="AK345" s="2">
        <f t="shared" si="45"/>
        <v>-0.10494402985074625</v>
      </c>
      <c r="AL345" s="2">
        <f t="shared" si="45"/>
        <v>-0.10909935004642524</v>
      </c>
      <c r="AM345" s="2">
        <f t="shared" si="45"/>
        <v>-0.10575139146567714</v>
      </c>
      <c r="AN345" s="2">
        <f t="shared" si="53"/>
        <v>-0.11798017932987259</v>
      </c>
      <c r="AO345" s="2">
        <f t="shared" si="54"/>
        <v>-9.8864711447492981E-2</v>
      </c>
      <c r="AP345" s="2">
        <f t="shared" si="55"/>
        <v>-8.4081247047708918E-2</v>
      </c>
      <c r="AQ345" s="2">
        <f t="shared" si="56"/>
        <v>-6.7710732381391026E-2</v>
      </c>
      <c r="AR345" s="2">
        <f t="shared" si="57"/>
        <v>-6.4003631411711392E-2</v>
      </c>
      <c r="AS345" s="2">
        <f t="shared" si="58"/>
        <v>-5.9620596205962162E-2</v>
      </c>
      <c r="AT345" s="2">
        <f t="shared" si="58"/>
        <v>-5.5587949465500608E-2</v>
      </c>
    </row>
    <row r="346" spans="1:46" x14ac:dyDescent="0.25">
      <c r="A346">
        <v>93561</v>
      </c>
      <c r="B346">
        <v>2020</v>
      </c>
      <c r="C346">
        <v>65624100</v>
      </c>
      <c r="D346" t="s">
        <v>135</v>
      </c>
      <c r="E346" t="s">
        <v>91</v>
      </c>
      <c r="F346" s="1">
        <v>162.6</v>
      </c>
      <c r="G346" s="8">
        <v>163.5</v>
      </c>
      <c r="H346" s="8">
        <v>163.80000000000001</v>
      </c>
      <c r="I346" s="8">
        <v>144.80000000000001</v>
      </c>
      <c r="J346" s="8">
        <v>145.19999999999999</v>
      </c>
      <c r="K346" s="8">
        <v>146.19999999999999</v>
      </c>
      <c r="L346" s="8">
        <v>143.4</v>
      </c>
      <c r="M346" s="8">
        <v>145.9</v>
      </c>
      <c r="N346" s="8">
        <v>146.5</v>
      </c>
      <c r="O346" s="8">
        <v>153</v>
      </c>
      <c r="P346" s="8">
        <v>156</v>
      </c>
      <c r="Q346" s="8">
        <v>157.6</v>
      </c>
      <c r="R346" s="7">
        <f t="shared" si="59"/>
        <v>152.37500000000003</v>
      </c>
      <c r="T346" s="3">
        <f t="shared" si="46"/>
        <v>10.799999999999983</v>
      </c>
      <c r="U346" s="3">
        <f t="shared" si="46"/>
        <v>12.199999999999989</v>
      </c>
      <c r="V346" s="3">
        <f t="shared" si="48"/>
        <v>10.600000000000023</v>
      </c>
      <c r="W346" s="3">
        <f t="shared" si="49"/>
        <v>-9.8999999999999773</v>
      </c>
      <c r="X346" s="3">
        <f t="shared" si="50"/>
        <v>-10.400000000000006</v>
      </c>
      <c r="Y346" s="3">
        <f t="shared" si="51"/>
        <v>-10</v>
      </c>
      <c r="Z346" s="3">
        <f t="shared" si="52"/>
        <v>-11.5</v>
      </c>
      <c r="AA346" s="3">
        <f t="shared" si="52"/>
        <v>-10.099999999999994</v>
      </c>
      <c r="AB346" s="3">
        <f t="shared" si="52"/>
        <v>-8.3000000000000114</v>
      </c>
      <c r="AC346" s="3">
        <f t="shared" si="52"/>
        <v>-5.5999999999999943</v>
      </c>
      <c r="AD346" s="3">
        <f t="shared" si="44"/>
        <v>-5.0999999999999943</v>
      </c>
      <c r="AE346" s="3">
        <f t="shared" si="44"/>
        <v>-5.3000000000000114</v>
      </c>
      <c r="AF346" s="3">
        <f t="shared" si="44"/>
        <v>-3.5499999999999545</v>
      </c>
      <c r="AG346" s="8"/>
      <c r="AH346" s="2">
        <f t="shared" si="47"/>
        <v>7.1146245059288349E-2</v>
      </c>
      <c r="AI346" s="2">
        <f t="shared" si="47"/>
        <v>8.0634500991407787E-2</v>
      </c>
      <c r="AJ346" s="2">
        <f t="shared" si="47"/>
        <v>6.9190600522193391E-2</v>
      </c>
      <c r="AK346" s="2">
        <f t="shared" si="45"/>
        <v>-6.3994828700710937E-2</v>
      </c>
      <c r="AL346" s="2">
        <f t="shared" si="45"/>
        <v>-6.6838046272493568E-2</v>
      </c>
      <c r="AM346" s="2">
        <f t="shared" si="45"/>
        <v>-6.4020486555697809E-2</v>
      </c>
      <c r="AN346" s="2">
        <f t="shared" si="53"/>
        <v>-7.4241446094254315E-2</v>
      </c>
      <c r="AO346" s="2">
        <f t="shared" si="54"/>
        <v>-6.4743589743589736E-2</v>
      </c>
      <c r="AP346" s="2">
        <f t="shared" si="55"/>
        <v>-5.3617571059431546E-2</v>
      </c>
      <c r="AQ346" s="2">
        <f t="shared" si="56"/>
        <v>-3.5308953341740223E-2</v>
      </c>
      <c r="AR346" s="2">
        <f t="shared" si="57"/>
        <v>-3.165735567970196E-2</v>
      </c>
      <c r="AS346" s="2">
        <f t="shared" si="58"/>
        <v>-3.2535297728667922E-2</v>
      </c>
      <c r="AT346" s="2">
        <f t="shared" si="58"/>
        <v>-2.276735610068914E-2</v>
      </c>
    </row>
    <row r="347" spans="1:46" x14ac:dyDescent="0.25">
      <c r="A347">
        <v>93561</v>
      </c>
      <c r="B347">
        <v>2020</v>
      </c>
      <c r="C347">
        <v>65624200</v>
      </c>
      <c r="D347" t="s">
        <v>135</v>
      </c>
      <c r="E347" t="s">
        <v>162</v>
      </c>
      <c r="F347" s="1">
        <v>12.6</v>
      </c>
      <c r="G347" s="8">
        <v>12.6</v>
      </c>
      <c r="H347" s="8">
        <v>12.7</v>
      </c>
      <c r="I347" s="8">
        <v>12.5</v>
      </c>
      <c r="J347" s="8">
        <v>12.5</v>
      </c>
      <c r="K347" s="8">
        <v>12.7</v>
      </c>
      <c r="L347" s="8">
        <v>12.8</v>
      </c>
      <c r="M347" s="8">
        <v>12.8</v>
      </c>
      <c r="N347" s="8">
        <v>12.8</v>
      </c>
      <c r="O347" s="8">
        <v>13.1</v>
      </c>
      <c r="P347" s="8">
        <v>13.3</v>
      </c>
      <c r="Q347" s="8">
        <v>13.6</v>
      </c>
      <c r="R347" s="7">
        <f t="shared" si="59"/>
        <v>12.83333333333333</v>
      </c>
      <c r="T347" s="3">
        <f t="shared" si="46"/>
        <v>0.29999999999999893</v>
      </c>
      <c r="U347" s="3">
        <f t="shared" si="46"/>
        <v>0.19999999999999929</v>
      </c>
      <c r="V347" s="3">
        <f t="shared" si="48"/>
        <v>0.19999999999999929</v>
      </c>
      <c r="W347" s="3">
        <f t="shared" si="49"/>
        <v>0</v>
      </c>
      <c r="X347" s="3">
        <f t="shared" si="50"/>
        <v>-9.9999999999999645E-2</v>
      </c>
      <c r="Y347" s="3">
        <f t="shared" si="51"/>
        <v>9.9999999999999645E-2</v>
      </c>
      <c r="Z347" s="3">
        <f t="shared" si="52"/>
        <v>0.20000000000000107</v>
      </c>
      <c r="AA347" s="3">
        <f t="shared" si="52"/>
        <v>0.20000000000000107</v>
      </c>
      <c r="AB347" s="3">
        <f t="shared" si="52"/>
        <v>0.40000000000000036</v>
      </c>
      <c r="AC347" s="3">
        <f t="shared" si="52"/>
        <v>0.40000000000000036</v>
      </c>
      <c r="AD347" s="3">
        <f t="shared" si="44"/>
        <v>0.5</v>
      </c>
      <c r="AE347" s="3">
        <f t="shared" si="44"/>
        <v>0.69999999999999929</v>
      </c>
      <c r="AF347" s="3">
        <f t="shared" si="44"/>
        <v>0.25833333333332931</v>
      </c>
      <c r="AG347" s="8"/>
      <c r="AH347" s="2">
        <f t="shared" si="47"/>
        <v>2.4390243902439046E-2</v>
      </c>
      <c r="AI347" s="2">
        <f t="shared" si="47"/>
        <v>1.6129032258064502E-2</v>
      </c>
      <c r="AJ347" s="2">
        <f t="shared" si="47"/>
        <v>1.6000000000000014E-2</v>
      </c>
      <c r="AK347" s="2">
        <f t="shared" si="45"/>
        <v>0</v>
      </c>
      <c r="AL347" s="2">
        <f t="shared" si="45"/>
        <v>-7.9365079365079083E-3</v>
      </c>
      <c r="AM347" s="2">
        <f t="shared" si="45"/>
        <v>7.9365079365079083E-3</v>
      </c>
      <c r="AN347" s="2">
        <f t="shared" si="53"/>
        <v>1.5873015873016039E-2</v>
      </c>
      <c r="AO347" s="2">
        <f t="shared" si="54"/>
        <v>1.5873015873016039E-2</v>
      </c>
      <c r="AP347" s="2">
        <f t="shared" si="55"/>
        <v>3.2258064516129004E-2</v>
      </c>
      <c r="AQ347" s="2">
        <f t="shared" si="56"/>
        <v>3.1496062992125928E-2</v>
      </c>
      <c r="AR347" s="2">
        <f t="shared" si="57"/>
        <v>3.90625E-2</v>
      </c>
      <c r="AS347" s="2">
        <f t="shared" si="58"/>
        <v>5.4263565891472743E-2</v>
      </c>
      <c r="AT347" s="2">
        <f t="shared" si="58"/>
        <v>2.0543406229290628E-2</v>
      </c>
    </row>
    <row r="348" spans="1:46" x14ac:dyDescent="0.25">
      <c r="A348">
        <v>93561</v>
      </c>
      <c r="B348">
        <v>2020</v>
      </c>
      <c r="C348">
        <v>65624300</v>
      </c>
      <c r="D348" t="s">
        <v>135</v>
      </c>
      <c r="E348" t="s">
        <v>93</v>
      </c>
      <c r="F348" s="1">
        <v>7.9</v>
      </c>
      <c r="G348" s="8">
        <v>8.3000000000000007</v>
      </c>
      <c r="H348" s="8">
        <v>8</v>
      </c>
      <c r="I348" s="8">
        <v>7</v>
      </c>
      <c r="J348" s="8">
        <v>6.8</v>
      </c>
      <c r="K348" s="8">
        <v>6.8</v>
      </c>
      <c r="L348" s="8">
        <v>6.7</v>
      </c>
      <c r="M348" s="8">
        <v>6.7</v>
      </c>
      <c r="N348" s="8">
        <v>6.8</v>
      </c>
      <c r="O348" s="8">
        <v>6.9</v>
      </c>
      <c r="P348" s="8">
        <v>7</v>
      </c>
      <c r="Q348" s="8">
        <v>7</v>
      </c>
      <c r="R348" s="7">
        <f t="shared" si="59"/>
        <v>7.1583333333333341</v>
      </c>
      <c r="T348" s="3">
        <f t="shared" si="46"/>
        <v>-1.1999999999999993</v>
      </c>
      <c r="U348" s="3">
        <f t="shared" si="46"/>
        <v>-0.59999999999999964</v>
      </c>
      <c r="V348" s="3">
        <f t="shared" si="48"/>
        <v>-1.0999999999999996</v>
      </c>
      <c r="W348" s="3">
        <f t="shared" si="49"/>
        <v>-1.8000000000000007</v>
      </c>
      <c r="X348" s="3">
        <f t="shared" si="50"/>
        <v>-1.8999999999999995</v>
      </c>
      <c r="Y348" s="3">
        <f t="shared" si="51"/>
        <v>-1.8999999999999995</v>
      </c>
      <c r="Z348" s="3">
        <f t="shared" si="52"/>
        <v>-1.7000000000000002</v>
      </c>
      <c r="AA348" s="3">
        <f t="shared" si="52"/>
        <v>-1.4999999999999991</v>
      </c>
      <c r="AB348" s="3">
        <f t="shared" si="52"/>
        <v>-1.6000000000000005</v>
      </c>
      <c r="AC348" s="3">
        <f t="shared" si="52"/>
        <v>-1.5</v>
      </c>
      <c r="AD348" s="3">
        <f t="shared" si="44"/>
        <v>-1.5999999999999996</v>
      </c>
      <c r="AE348" s="3">
        <f t="shared" si="44"/>
        <v>-1.3000000000000007</v>
      </c>
      <c r="AF348" s="3">
        <f t="shared" si="44"/>
        <v>-1.4750000000000005</v>
      </c>
      <c r="AG348" s="8"/>
      <c r="AH348" s="2">
        <f t="shared" si="47"/>
        <v>-0.13186813186813184</v>
      </c>
      <c r="AI348" s="2">
        <f t="shared" si="47"/>
        <v>-6.7415730337078594E-2</v>
      </c>
      <c r="AJ348" s="2">
        <f t="shared" si="47"/>
        <v>-0.12087912087912089</v>
      </c>
      <c r="AK348" s="2">
        <f t="shared" si="45"/>
        <v>-0.20454545454545459</v>
      </c>
      <c r="AL348" s="2">
        <f t="shared" si="45"/>
        <v>-0.2183908045977011</v>
      </c>
      <c r="AM348" s="2">
        <f t="shared" si="45"/>
        <v>-0.2183908045977011</v>
      </c>
      <c r="AN348" s="2">
        <f t="shared" si="53"/>
        <v>-0.20238095238095244</v>
      </c>
      <c r="AO348" s="2">
        <f t="shared" si="54"/>
        <v>-0.18292682926829262</v>
      </c>
      <c r="AP348" s="2">
        <f t="shared" si="55"/>
        <v>-0.19047619047619058</v>
      </c>
      <c r="AQ348" s="2">
        <f t="shared" si="56"/>
        <v>-0.1785714285714286</v>
      </c>
      <c r="AR348" s="2">
        <f t="shared" si="57"/>
        <v>-0.18604651162790697</v>
      </c>
      <c r="AS348" s="2">
        <f t="shared" si="58"/>
        <v>-0.15662650602409645</v>
      </c>
      <c r="AT348" s="2">
        <f t="shared" si="58"/>
        <v>-0.1708494208494209</v>
      </c>
    </row>
    <row r="349" spans="1:46" x14ac:dyDescent="0.25">
      <c r="A349">
        <v>93561</v>
      </c>
      <c r="B349">
        <v>2020</v>
      </c>
      <c r="C349">
        <v>65624400</v>
      </c>
      <c r="D349" t="s">
        <v>135</v>
      </c>
      <c r="E349" t="s">
        <v>94</v>
      </c>
      <c r="F349" s="1">
        <v>37.6</v>
      </c>
      <c r="G349" s="8">
        <v>37.799999999999997</v>
      </c>
      <c r="H349" s="8">
        <v>37.4</v>
      </c>
      <c r="I349" s="8">
        <v>27.6</v>
      </c>
      <c r="J349" s="8">
        <v>27.4</v>
      </c>
      <c r="K349" s="8">
        <v>27.1</v>
      </c>
      <c r="L349" s="8">
        <v>24</v>
      </c>
      <c r="M349" s="8">
        <v>25.1</v>
      </c>
      <c r="N349" s="8">
        <v>27.8</v>
      </c>
      <c r="O349" s="8">
        <v>29.4</v>
      </c>
      <c r="P349" s="8">
        <v>29.9</v>
      </c>
      <c r="Q349" s="8">
        <v>30</v>
      </c>
      <c r="R349" s="7">
        <f t="shared" si="59"/>
        <v>30.091666666666665</v>
      </c>
      <c r="T349" s="3">
        <f t="shared" si="46"/>
        <v>0.20000000000000284</v>
      </c>
      <c r="U349" s="3">
        <f t="shared" si="46"/>
        <v>9.9999999999994316E-2</v>
      </c>
      <c r="V349" s="3">
        <f t="shared" si="48"/>
        <v>-0.20000000000000284</v>
      </c>
      <c r="W349" s="3">
        <f t="shared" si="49"/>
        <v>-10.799999999999997</v>
      </c>
      <c r="X349" s="3">
        <f t="shared" si="50"/>
        <v>-11.100000000000001</v>
      </c>
      <c r="Y349" s="3">
        <f t="shared" si="51"/>
        <v>-11</v>
      </c>
      <c r="Z349" s="3">
        <f t="shared" si="52"/>
        <v>-12</v>
      </c>
      <c r="AA349" s="3">
        <f t="shared" si="52"/>
        <v>-9.5</v>
      </c>
      <c r="AB349" s="3">
        <f t="shared" si="52"/>
        <v>-8.3000000000000007</v>
      </c>
      <c r="AC349" s="3">
        <f t="shared" si="52"/>
        <v>-8</v>
      </c>
      <c r="AD349" s="3">
        <f t="shared" si="44"/>
        <v>-7.8999999999999986</v>
      </c>
      <c r="AE349" s="3">
        <f t="shared" si="44"/>
        <v>-7.2999999999999972</v>
      </c>
      <c r="AF349" s="3">
        <f t="shared" si="44"/>
        <v>-7.1500000000000021</v>
      </c>
      <c r="AG349" s="8"/>
      <c r="AH349" s="2">
        <f t="shared" si="47"/>
        <v>5.3475935828877219E-3</v>
      </c>
      <c r="AI349" s="2">
        <f t="shared" si="47"/>
        <v>2.6525198938991412E-3</v>
      </c>
      <c r="AJ349" s="2">
        <f t="shared" si="47"/>
        <v>-5.3191489361702482E-3</v>
      </c>
      <c r="AK349" s="2">
        <f t="shared" si="45"/>
        <v>-0.28124999999999989</v>
      </c>
      <c r="AL349" s="2">
        <f t="shared" si="45"/>
        <v>-0.2883116883116883</v>
      </c>
      <c r="AM349" s="2">
        <f t="shared" si="45"/>
        <v>-0.28871391076115482</v>
      </c>
      <c r="AN349" s="2">
        <f t="shared" si="53"/>
        <v>-0.33333333333333337</v>
      </c>
      <c r="AO349" s="2">
        <f t="shared" si="54"/>
        <v>-0.27456647398843925</v>
      </c>
      <c r="AP349" s="2">
        <f t="shared" si="55"/>
        <v>-0.22991689750692523</v>
      </c>
      <c r="AQ349" s="2">
        <f t="shared" si="56"/>
        <v>-0.21390374331550799</v>
      </c>
      <c r="AR349" s="2">
        <f t="shared" si="57"/>
        <v>-0.20899470899470896</v>
      </c>
      <c r="AS349" s="2">
        <f t="shared" si="58"/>
        <v>-0.19571045576407498</v>
      </c>
      <c r="AT349" s="2">
        <f t="shared" si="58"/>
        <v>-0.19198925934213473</v>
      </c>
    </row>
    <row r="350" spans="1:46" x14ac:dyDescent="0.25">
      <c r="A350">
        <v>93561</v>
      </c>
      <c r="B350">
        <v>2020</v>
      </c>
      <c r="C350">
        <v>70000000</v>
      </c>
      <c r="D350" t="s">
        <v>135</v>
      </c>
      <c r="E350" t="s">
        <v>95</v>
      </c>
      <c r="F350" s="1">
        <v>452.6</v>
      </c>
      <c r="G350" s="8">
        <v>456.7</v>
      </c>
      <c r="H350" s="8">
        <v>433</v>
      </c>
      <c r="I350" s="8">
        <v>156.80000000000001</v>
      </c>
      <c r="J350" s="8">
        <v>179.6</v>
      </c>
      <c r="K350" s="8">
        <v>191.1</v>
      </c>
      <c r="L350" s="8">
        <v>205.2</v>
      </c>
      <c r="M350" s="8">
        <v>222</v>
      </c>
      <c r="N350" s="8">
        <v>236.6</v>
      </c>
      <c r="O350" s="8">
        <v>262.2</v>
      </c>
      <c r="P350" s="8">
        <v>260.10000000000002</v>
      </c>
      <c r="Q350" s="8">
        <v>251.1</v>
      </c>
      <c r="R350" s="7">
        <f t="shared" si="59"/>
        <v>275.58333333333326</v>
      </c>
      <c r="T350" s="3">
        <f t="shared" si="46"/>
        <v>3.1000000000000227</v>
      </c>
      <c r="U350" s="3">
        <f t="shared" si="46"/>
        <v>4.3000000000000114</v>
      </c>
      <c r="V350" s="3">
        <f t="shared" si="48"/>
        <v>-25.899999999999977</v>
      </c>
      <c r="W350" s="3">
        <f t="shared" si="49"/>
        <v>-310.09999999999997</v>
      </c>
      <c r="X350" s="3">
        <f t="shared" si="50"/>
        <v>-295.60000000000002</v>
      </c>
      <c r="Y350" s="3">
        <f t="shared" si="51"/>
        <v>-288.10000000000002</v>
      </c>
      <c r="Z350" s="3">
        <f t="shared" si="52"/>
        <v>-267.8</v>
      </c>
      <c r="AA350" s="3">
        <f t="shared" si="52"/>
        <v>-247</v>
      </c>
      <c r="AB350" s="3">
        <f t="shared" si="52"/>
        <v>-235.50000000000003</v>
      </c>
      <c r="AC350" s="3">
        <f t="shared" si="52"/>
        <v>-210.60000000000002</v>
      </c>
      <c r="AD350" s="3">
        <f t="shared" si="44"/>
        <v>-213.79999999999995</v>
      </c>
      <c r="AE350" s="3">
        <f t="shared" si="44"/>
        <v>-222.9</v>
      </c>
      <c r="AF350" s="3">
        <f t="shared" si="44"/>
        <v>-192.49166666666673</v>
      </c>
      <c r="AG350" s="8"/>
      <c r="AH350" s="2">
        <f t="shared" si="47"/>
        <v>6.8965517241379448E-3</v>
      </c>
      <c r="AI350" s="2">
        <f t="shared" si="47"/>
        <v>9.5048629531389039E-3</v>
      </c>
      <c r="AJ350" s="2">
        <f t="shared" si="47"/>
        <v>-5.6439311396818459E-2</v>
      </c>
      <c r="AK350" s="2">
        <f t="shared" si="45"/>
        <v>-0.66416791604197889</v>
      </c>
      <c r="AL350" s="2">
        <f t="shared" si="45"/>
        <v>-0.62205387205387208</v>
      </c>
      <c r="AM350" s="2">
        <f t="shared" si="45"/>
        <v>-0.60121035058430716</v>
      </c>
      <c r="AN350" s="2">
        <f t="shared" si="53"/>
        <v>-0.56617336152219877</v>
      </c>
      <c r="AO350" s="2">
        <f t="shared" si="54"/>
        <v>-0.52665245202558642</v>
      </c>
      <c r="AP350" s="2">
        <f t="shared" si="55"/>
        <v>-0.49883499258631647</v>
      </c>
      <c r="AQ350" s="2">
        <f t="shared" si="56"/>
        <v>-0.44543147208121836</v>
      </c>
      <c r="AR350" s="2">
        <f t="shared" si="57"/>
        <v>-0.45115003165224721</v>
      </c>
      <c r="AS350" s="2">
        <f t="shared" si="58"/>
        <v>-0.47025316455696209</v>
      </c>
      <c r="AT350" s="2">
        <f t="shared" si="58"/>
        <v>-0.41124107603838433</v>
      </c>
    </row>
    <row r="351" spans="1:46" x14ac:dyDescent="0.25">
      <c r="A351">
        <v>93561</v>
      </c>
      <c r="B351">
        <v>2020</v>
      </c>
      <c r="C351">
        <v>70710000</v>
      </c>
      <c r="D351" t="s">
        <v>135</v>
      </c>
      <c r="E351" t="s">
        <v>96</v>
      </c>
      <c r="F351" s="1">
        <v>92</v>
      </c>
      <c r="G351" s="8">
        <v>93.2</v>
      </c>
      <c r="H351" s="8">
        <v>91.3</v>
      </c>
      <c r="I351" s="8">
        <v>52.1</v>
      </c>
      <c r="J351" s="8">
        <v>46.1</v>
      </c>
      <c r="K351" s="8">
        <v>44.9</v>
      </c>
      <c r="L351" s="8">
        <v>41</v>
      </c>
      <c r="M351" s="8">
        <v>42</v>
      </c>
      <c r="N351" s="8">
        <v>47.5</v>
      </c>
      <c r="O351" s="8">
        <v>50</v>
      </c>
      <c r="P351" s="8">
        <v>50.2</v>
      </c>
      <c r="Q351" s="8">
        <v>49.7</v>
      </c>
      <c r="R351" s="7">
        <f t="shared" si="59"/>
        <v>58.333333333333343</v>
      </c>
      <c r="T351" s="3">
        <f t="shared" si="46"/>
        <v>1.7000000000000028</v>
      </c>
      <c r="U351" s="3">
        <f t="shared" si="46"/>
        <v>1.5</v>
      </c>
      <c r="V351" s="3">
        <f t="shared" si="48"/>
        <v>-1.9000000000000057</v>
      </c>
      <c r="W351" s="3">
        <f t="shared" si="49"/>
        <v>-42.999999999999993</v>
      </c>
      <c r="X351" s="3">
        <f t="shared" si="50"/>
        <v>-51.199999999999996</v>
      </c>
      <c r="Y351" s="3">
        <f t="shared" si="51"/>
        <v>-53.000000000000007</v>
      </c>
      <c r="Z351" s="3">
        <f t="shared" si="52"/>
        <v>-55.3</v>
      </c>
      <c r="AA351" s="3">
        <f t="shared" si="52"/>
        <v>-53</v>
      </c>
      <c r="AB351" s="3">
        <f t="shared" si="52"/>
        <v>-47</v>
      </c>
      <c r="AC351" s="3">
        <f t="shared" si="52"/>
        <v>-46.8</v>
      </c>
      <c r="AD351" s="3">
        <f t="shared" si="44"/>
        <v>-46.5</v>
      </c>
      <c r="AE351" s="3">
        <f t="shared" si="44"/>
        <v>-45.899999999999991</v>
      </c>
      <c r="AF351" s="3">
        <f t="shared" si="44"/>
        <v>-36.699999999999974</v>
      </c>
      <c r="AG351" s="8"/>
      <c r="AH351" s="2">
        <f t="shared" si="47"/>
        <v>1.8826135105204811E-2</v>
      </c>
      <c r="AI351" s="2">
        <f t="shared" si="47"/>
        <v>1.6357688113413316E-2</v>
      </c>
      <c r="AJ351" s="2">
        <f t="shared" si="47"/>
        <v>-2.0386266094420624E-2</v>
      </c>
      <c r="AK351" s="2">
        <f t="shared" si="45"/>
        <v>-0.45215562565720291</v>
      </c>
      <c r="AL351" s="2">
        <f t="shared" si="45"/>
        <v>-0.52620760534429589</v>
      </c>
      <c r="AM351" s="2">
        <f t="shared" si="45"/>
        <v>-0.54136874361593468</v>
      </c>
      <c r="AN351" s="2">
        <f t="shared" si="53"/>
        <v>-0.57424714434060231</v>
      </c>
      <c r="AO351" s="2">
        <f t="shared" si="54"/>
        <v>-0.55789473684210522</v>
      </c>
      <c r="AP351" s="2">
        <f t="shared" si="55"/>
        <v>-0.49735449735449733</v>
      </c>
      <c r="AQ351" s="2">
        <f t="shared" si="56"/>
        <v>-0.48347107438016523</v>
      </c>
      <c r="AR351" s="2">
        <f t="shared" si="57"/>
        <v>-0.4808686659772492</v>
      </c>
      <c r="AS351" s="2">
        <f t="shared" si="58"/>
        <v>-0.48012552301255229</v>
      </c>
      <c r="AT351" s="2">
        <f t="shared" si="58"/>
        <v>-0.3861802876183793</v>
      </c>
    </row>
    <row r="352" spans="1:46" x14ac:dyDescent="0.25">
      <c r="A352">
        <v>93561</v>
      </c>
      <c r="B352">
        <v>2020</v>
      </c>
      <c r="C352">
        <v>70711000</v>
      </c>
      <c r="D352" t="s">
        <v>135</v>
      </c>
      <c r="E352" t="s">
        <v>163</v>
      </c>
      <c r="F352" s="1">
        <v>46</v>
      </c>
      <c r="G352" s="8">
        <v>46.8</v>
      </c>
      <c r="H352" s="8">
        <v>45.5</v>
      </c>
      <c r="I352" s="8">
        <v>29.3</v>
      </c>
      <c r="J352" s="8">
        <v>24.8</v>
      </c>
      <c r="K352" s="8">
        <v>24.1</v>
      </c>
      <c r="L352" s="8">
        <v>21.7</v>
      </c>
      <c r="M352" s="8">
        <v>21.7</v>
      </c>
      <c r="N352" s="8">
        <v>21.4</v>
      </c>
      <c r="O352" s="8">
        <v>22.2</v>
      </c>
      <c r="P352" s="8">
        <v>22.2</v>
      </c>
      <c r="Q352" s="8">
        <v>22.4</v>
      </c>
      <c r="R352" s="7">
        <f t="shared" si="59"/>
        <v>29.008333333333329</v>
      </c>
      <c r="T352" s="3">
        <f t="shared" si="46"/>
        <v>0.39999999999999858</v>
      </c>
      <c r="U352" s="3">
        <f t="shared" si="46"/>
        <v>0.39999999999999858</v>
      </c>
      <c r="V352" s="3">
        <f t="shared" si="48"/>
        <v>-1.6000000000000014</v>
      </c>
      <c r="W352" s="3">
        <f t="shared" si="49"/>
        <v>-18.7</v>
      </c>
      <c r="X352" s="3">
        <f t="shared" si="50"/>
        <v>-24.599999999999998</v>
      </c>
      <c r="Y352" s="3">
        <f t="shared" si="51"/>
        <v>-24.299999999999997</v>
      </c>
      <c r="Z352" s="3">
        <f t="shared" si="52"/>
        <v>-24.3</v>
      </c>
      <c r="AA352" s="3">
        <f t="shared" si="52"/>
        <v>-23.500000000000004</v>
      </c>
      <c r="AB352" s="3">
        <f t="shared" si="52"/>
        <v>-25.5</v>
      </c>
      <c r="AC352" s="3">
        <f t="shared" si="52"/>
        <v>-26.7</v>
      </c>
      <c r="AD352" s="3">
        <f t="shared" si="44"/>
        <v>-27.2</v>
      </c>
      <c r="AE352" s="3">
        <f t="shared" si="44"/>
        <v>-26.4</v>
      </c>
      <c r="AF352" s="3">
        <f t="shared" si="44"/>
        <v>-18.499999999999996</v>
      </c>
      <c r="AG352" s="8"/>
      <c r="AH352" s="2">
        <f t="shared" si="47"/>
        <v>8.7719298245614308E-3</v>
      </c>
      <c r="AI352" s="2">
        <f t="shared" si="47"/>
        <v>8.6206896551723755E-3</v>
      </c>
      <c r="AJ352" s="2">
        <f t="shared" si="47"/>
        <v>-3.3970276008492561E-2</v>
      </c>
      <c r="AK352" s="2">
        <f t="shared" si="45"/>
        <v>-0.38958333333333328</v>
      </c>
      <c r="AL352" s="2">
        <f t="shared" si="45"/>
        <v>-0.49797570850202422</v>
      </c>
      <c r="AM352" s="2">
        <f t="shared" si="45"/>
        <v>-0.50206611570247928</v>
      </c>
      <c r="AN352" s="2">
        <f t="shared" si="53"/>
        <v>-0.52826086956521734</v>
      </c>
      <c r="AO352" s="2">
        <f t="shared" si="54"/>
        <v>-0.51991150442477885</v>
      </c>
      <c r="AP352" s="2">
        <f t="shared" si="55"/>
        <v>-0.54371002132196167</v>
      </c>
      <c r="AQ352" s="2">
        <f t="shared" si="56"/>
        <v>-0.54601226993865026</v>
      </c>
      <c r="AR352" s="2">
        <f t="shared" si="57"/>
        <v>-0.55060728744939269</v>
      </c>
      <c r="AS352" s="2">
        <f t="shared" si="58"/>
        <v>-0.54098360655737698</v>
      </c>
      <c r="AT352" s="2">
        <f t="shared" si="58"/>
        <v>-0.38940536747938959</v>
      </c>
    </row>
    <row r="353" spans="1:46" x14ac:dyDescent="0.25">
      <c r="A353">
        <v>93561</v>
      </c>
      <c r="B353">
        <v>2020</v>
      </c>
      <c r="C353">
        <v>70711300</v>
      </c>
      <c r="D353" t="s">
        <v>135</v>
      </c>
      <c r="E353" t="s">
        <v>164</v>
      </c>
      <c r="F353" s="1">
        <v>16.7</v>
      </c>
      <c r="G353" s="8">
        <v>16.899999999999999</v>
      </c>
      <c r="H353" s="8">
        <v>16.5</v>
      </c>
      <c r="I353" s="8">
        <v>11.4</v>
      </c>
      <c r="J353" s="8">
        <v>7.6</v>
      </c>
      <c r="K353" s="8">
        <v>7.4</v>
      </c>
      <c r="L353" s="8">
        <v>7.2</v>
      </c>
      <c r="M353" s="8">
        <v>7.2</v>
      </c>
      <c r="N353" s="8">
        <v>6.8</v>
      </c>
      <c r="O353" s="8">
        <v>6.6</v>
      </c>
      <c r="P353" s="8">
        <v>6.9</v>
      </c>
      <c r="Q353" s="8">
        <v>6.8</v>
      </c>
      <c r="R353" s="7">
        <f t="shared" si="59"/>
        <v>9.8333333333333339</v>
      </c>
      <c r="T353" s="3">
        <f t="shared" si="46"/>
        <v>-0.19999999999999929</v>
      </c>
      <c r="U353" s="3">
        <f t="shared" si="46"/>
        <v>0</v>
      </c>
      <c r="V353" s="3">
        <f t="shared" si="48"/>
        <v>-0.69999999999999929</v>
      </c>
      <c r="W353" s="3">
        <f t="shared" si="49"/>
        <v>-5.7999999999999989</v>
      </c>
      <c r="X353" s="3">
        <f t="shared" si="50"/>
        <v>-10.9</v>
      </c>
      <c r="Y353" s="3">
        <f t="shared" si="51"/>
        <v>-11.299999999999999</v>
      </c>
      <c r="Z353" s="3">
        <f t="shared" si="52"/>
        <v>-10.600000000000001</v>
      </c>
      <c r="AA353" s="3">
        <f t="shared" si="52"/>
        <v>-10</v>
      </c>
      <c r="AB353" s="3">
        <f t="shared" si="52"/>
        <v>-10.599999999999998</v>
      </c>
      <c r="AC353" s="3">
        <f t="shared" si="52"/>
        <v>-10.700000000000001</v>
      </c>
      <c r="AD353" s="3">
        <f t="shared" si="44"/>
        <v>-10.499999999999998</v>
      </c>
      <c r="AE353" s="3">
        <f t="shared" si="44"/>
        <v>-10.599999999999998</v>
      </c>
      <c r="AF353" s="3">
        <f t="shared" si="44"/>
        <v>-7.6583333333333368</v>
      </c>
      <c r="AG353" s="8"/>
      <c r="AH353" s="2">
        <f t="shared" si="47"/>
        <v>-1.1834319526627168E-2</v>
      </c>
      <c r="AI353" s="2">
        <f t="shared" si="47"/>
        <v>0</v>
      </c>
      <c r="AJ353" s="2">
        <f t="shared" si="47"/>
        <v>-4.0697674418604612E-2</v>
      </c>
      <c r="AK353" s="2">
        <f t="shared" si="45"/>
        <v>-0.33720930232558133</v>
      </c>
      <c r="AL353" s="2">
        <f t="shared" si="45"/>
        <v>-0.58918918918918917</v>
      </c>
      <c r="AM353" s="2">
        <f t="shared" si="45"/>
        <v>-0.60427807486631013</v>
      </c>
      <c r="AN353" s="2">
        <f t="shared" si="53"/>
        <v>-0.5955056179775281</v>
      </c>
      <c r="AO353" s="2">
        <f t="shared" si="54"/>
        <v>-0.58139534883720922</v>
      </c>
      <c r="AP353" s="2">
        <f t="shared" si="55"/>
        <v>-0.60919540229885061</v>
      </c>
      <c r="AQ353" s="2">
        <f t="shared" si="56"/>
        <v>-0.61849710982658967</v>
      </c>
      <c r="AR353" s="2">
        <f t="shared" si="57"/>
        <v>-0.60344827586206895</v>
      </c>
      <c r="AS353" s="2">
        <f t="shared" si="58"/>
        <v>-0.60919540229885061</v>
      </c>
      <c r="AT353" s="2">
        <f t="shared" si="58"/>
        <v>-0.43782753692234411</v>
      </c>
    </row>
    <row r="354" spans="1:46" x14ac:dyDescent="0.25">
      <c r="A354">
        <v>93561</v>
      </c>
      <c r="B354">
        <v>2020</v>
      </c>
      <c r="C354">
        <v>70712000</v>
      </c>
      <c r="D354" t="s">
        <v>135</v>
      </c>
      <c r="E354" t="s">
        <v>99</v>
      </c>
      <c r="F354" s="1">
        <v>13.8</v>
      </c>
      <c r="G354" s="8">
        <v>13.9</v>
      </c>
      <c r="H354" s="8">
        <v>14.1</v>
      </c>
      <c r="I354" s="8">
        <v>11.4</v>
      </c>
      <c r="J354" s="8">
        <v>11.1</v>
      </c>
      <c r="K354" s="8">
        <v>10.9</v>
      </c>
      <c r="L354" s="8">
        <v>10.8</v>
      </c>
      <c r="M354" s="8">
        <v>10.6</v>
      </c>
      <c r="N354" s="8">
        <v>10.9</v>
      </c>
      <c r="O354" s="8">
        <v>11</v>
      </c>
      <c r="P354" s="8">
        <v>10.8</v>
      </c>
      <c r="Q354" s="8">
        <v>10.7</v>
      </c>
      <c r="R354" s="7">
        <f t="shared" si="59"/>
        <v>11.666666666666666</v>
      </c>
      <c r="T354" s="3">
        <f t="shared" si="46"/>
        <v>0.10000000000000142</v>
      </c>
      <c r="U354" s="3">
        <f t="shared" si="46"/>
        <v>9.9999999999999645E-2</v>
      </c>
      <c r="V354" s="3">
        <f t="shared" si="48"/>
        <v>0</v>
      </c>
      <c r="W354" s="3">
        <f t="shared" si="49"/>
        <v>-3.1999999999999993</v>
      </c>
      <c r="X354" s="3">
        <f t="shared" si="50"/>
        <v>-3.7000000000000011</v>
      </c>
      <c r="Y354" s="3">
        <f t="shared" si="51"/>
        <v>-4.2999999999999989</v>
      </c>
      <c r="Z354" s="3">
        <f t="shared" si="52"/>
        <v>-4.0999999999999996</v>
      </c>
      <c r="AA354" s="3">
        <f t="shared" si="52"/>
        <v>-3.9000000000000004</v>
      </c>
      <c r="AB354" s="3">
        <f t="shared" si="52"/>
        <v>-3.4000000000000004</v>
      </c>
      <c r="AC354" s="3">
        <f t="shared" si="52"/>
        <v>-3.6999999999999993</v>
      </c>
      <c r="AD354" s="3">
        <f t="shared" si="44"/>
        <v>-3.5999999999999996</v>
      </c>
      <c r="AE354" s="3">
        <f t="shared" si="44"/>
        <v>-3.4000000000000004</v>
      </c>
      <c r="AF354" s="3">
        <f t="shared" si="44"/>
        <v>-2.7583333333333329</v>
      </c>
      <c r="AG354" s="8"/>
      <c r="AH354" s="2">
        <f t="shared" si="47"/>
        <v>7.2992700729928028E-3</v>
      </c>
      <c r="AI354" s="2">
        <f t="shared" si="47"/>
        <v>7.2463768115942351E-3</v>
      </c>
      <c r="AJ354" s="2">
        <f t="shared" si="47"/>
        <v>0</v>
      </c>
      <c r="AK354" s="2">
        <f t="shared" si="45"/>
        <v>-0.21917808219178081</v>
      </c>
      <c r="AL354" s="2">
        <f t="shared" si="45"/>
        <v>-0.25000000000000011</v>
      </c>
      <c r="AM354" s="2">
        <f t="shared" si="45"/>
        <v>-0.2828947368421052</v>
      </c>
      <c r="AN354" s="2">
        <f t="shared" si="53"/>
        <v>-0.27516778523489926</v>
      </c>
      <c r="AO354" s="2">
        <f t="shared" si="54"/>
        <v>-0.26896551724137929</v>
      </c>
      <c r="AP354" s="2">
        <f t="shared" si="55"/>
        <v>-0.23776223776223782</v>
      </c>
      <c r="AQ354" s="2">
        <f t="shared" si="56"/>
        <v>-0.25170068027210879</v>
      </c>
      <c r="AR354" s="2">
        <f t="shared" si="57"/>
        <v>-0.25</v>
      </c>
      <c r="AS354" s="2">
        <f t="shared" si="58"/>
        <v>-0.24113475177304966</v>
      </c>
      <c r="AT354" s="2">
        <f t="shared" si="58"/>
        <v>-0.19121894858463317</v>
      </c>
    </row>
    <row r="355" spans="1:46" x14ac:dyDescent="0.25">
      <c r="A355">
        <v>93561</v>
      </c>
      <c r="B355">
        <v>2020</v>
      </c>
      <c r="C355">
        <v>70713000</v>
      </c>
      <c r="D355" t="s">
        <v>135</v>
      </c>
      <c r="E355" t="s">
        <v>100</v>
      </c>
      <c r="F355" s="1">
        <v>32.200000000000003</v>
      </c>
      <c r="G355" s="8">
        <v>32.5</v>
      </c>
      <c r="H355" s="8">
        <v>31.7</v>
      </c>
      <c r="I355" s="8">
        <v>11.4</v>
      </c>
      <c r="J355" s="8">
        <v>10.199999999999999</v>
      </c>
      <c r="K355" s="8">
        <v>9.9</v>
      </c>
      <c r="L355" s="8">
        <v>8.5</v>
      </c>
      <c r="M355" s="8">
        <v>9.6999999999999993</v>
      </c>
      <c r="N355" s="8">
        <v>15.2</v>
      </c>
      <c r="O355" s="8">
        <v>16.8</v>
      </c>
      <c r="P355" s="8">
        <v>17.2</v>
      </c>
      <c r="Q355" s="8">
        <v>16.600000000000001</v>
      </c>
      <c r="R355" s="7">
        <f t="shared" si="59"/>
        <v>17.658333333333335</v>
      </c>
      <c r="T355" s="3">
        <f t="shared" si="46"/>
        <v>1.2000000000000028</v>
      </c>
      <c r="U355" s="3">
        <f t="shared" si="46"/>
        <v>1</v>
      </c>
      <c r="V355" s="3">
        <f t="shared" si="48"/>
        <v>-0.30000000000000071</v>
      </c>
      <c r="W355" s="3">
        <f t="shared" si="49"/>
        <v>-21.1</v>
      </c>
      <c r="X355" s="3">
        <f t="shared" si="50"/>
        <v>-22.900000000000002</v>
      </c>
      <c r="Y355" s="3">
        <f t="shared" si="51"/>
        <v>-24.4</v>
      </c>
      <c r="Z355" s="3">
        <f t="shared" si="52"/>
        <v>-26.9</v>
      </c>
      <c r="AA355" s="3">
        <f t="shared" si="52"/>
        <v>-25.599999999999998</v>
      </c>
      <c r="AB355" s="3">
        <f t="shared" si="52"/>
        <v>-18.099999999999998</v>
      </c>
      <c r="AC355" s="3">
        <f t="shared" si="52"/>
        <v>-16.400000000000002</v>
      </c>
      <c r="AD355" s="3">
        <f t="shared" si="44"/>
        <v>-15.7</v>
      </c>
      <c r="AE355" s="3">
        <f t="shared" si="44"/>
        <v>-16.100000000000001</v>
      </c>
      <c r="AF355" s="3">
        <f t="shared" si="44"/>
        <v>-15.441666666666659</v>
      </c>
      <c r="AG355" s="8"/>
      <c r="AH355" s="2">
        <f t="shared" si="47"/>
        <v>3.8709677419354938E-2</v>
      </c>
      <c r="AI355" s="2">
        <f t="shared" si="47"/>
        <v>3.1746031746031855E-2</v>
      </c>
      <c r="AJ355" s="2">
        <f t="shared" si="47"/>
        <v>-9.3750000000000222E-3</v>
      </c>
      <c r="AK355" s="2">
        <f t="shared" si="45"/>
        <v>-0.64923076923076928</v>
      </c>
      <c r="AL355" s="2">
        <f t="shared" si="45"/>
        <v>-0.69184290030211482</v>
      </c>
      <c r="AM355" s="2">
        <f t="shared" si="45"/>
        <v>-0.71137026239067058</v>
      </c>
      <c r="AN355" s="2">
        <f t="shared" si="53"/>
        <v>-0.75988700564971756</v>
      </c>
      <c r="AO355" s="2">
        <f t="shared" si="54"/>
        <v>-0.72521246458923505</v>
      </c>
      <c r="AP355" s="2">
        <f t="shared" si="55"/>
        <v>-0.54354354354354351</v>
      </c>
      <c r="AQ355" s="2">
        <f t="shared" si="56"/>
        <v>-0.49397590361445787</v>
      </c>
      <c r="AR355" s="2">
        <f t="shared" si="57"/>
        <v>-0.47720364741641341</v>
      </c>
      <c r="AS355" s="2">
        <f t="shared" si="58"/>
        <v>-0.49235474006116209</v>
      </c>
      <c r="AT355" s="2">
        <f t="shared" si="58"/>
        <v>-0.4665156092648538</v>
      </c>
    </row>
    <row r="356" spans="1:46" x14ac:dyDescent="0.25">
      <c r="A356">
        <v>93561</v>
      </c>
      <c r="B356">
        <v>2020</v>
      </c>
      <c r="C356">
        <v>70713900</v>
      </c>
      <c r="D356" t="s">
        <v>135</v>
      </c>
      <c r="E356" t="s">
        <v>101</v>
      </c>
      <c r="F356" s="1">
        <v>30.9</v>
      </c>
      <c r="G356" s="8">
        <v>31.2</v>
      </c>
      <c r="H356" s="8">
        <v>30.4</v>
      </c>
      <c r="I356" s="8">
        <v>10.3</v>
      </c>
      <c r="J356" s="8">
        <v>9.9</v>
      </c>
      <c r="K356" s="8">
        <v>9.6</v>
      </c>
      <c r="L356" s="8">
        <v>8.1999999999999993</v>
      </c>
      <c r="M356" s="8">
        <v>9.4</v>
      </c>
      <c r="N356" s="8">
        <v>14.5</v>
      </c>
      <c r="O356" s="8">
        <v>15.9</v>
      </c>
      <c r="P356" s="8">
        <v>16</v>
      </c>
      <c r="Q356" s="8">
        <v>15.7</v>
      </c>
      <c r="R356" s="7">
        <f t="shared" si="59"/>
        <v>16.833333333333332</v>
      </c>
      <c r="T356" s="3">
        <f t="shared" si="46"/>
        <v>1.1999999999999993</v>
      </c>
      <c r="U356" s="3">
        <f t="shared" si="46"/>
        <v>1.0999999999999979</v>
      </c>
      <c r="V356" s="3">
        <f t="shared" si="48"/>
        <v>-0.10000000000000142</v>
      </c>
      <c r="W356" s="3">
        <f t="shared" si="49"/>
        <v>-20.5</v>
      </c>
      <c r="X356" s="3">
        <f t="shared" si="50"/>
        <v>-21.299999999999997</v>
      </c>
      <c r="Y356" s="3">
        <f t="shared" si="51"/>
        <v>-22.6</v>
      </c>
      <c r="Z356" s="3">
        <f t="shared" si="52"/>
        <v>-25.000000000000004</v>
      </c>
      <c r="AA356" s="3">
        <f t="shared" si="52"/>
        <v>-23.800000000000004</v>
      </c>
      <c r="AB356" s="3">
        <f t="shared" si="52"/>
        <v>-16.899999999999999</v>
      </c>
      <c r="AC356" s="3">
        <f t="shared" si="52"/>
        <v>-15.6</v>
      </c>
      <c r="AD356" s="3">
        <f t="shared" si="44"/>
        <v>-15.5</v>
      </c>
      <c r="AE356" s="3">
        <f t="shared" si="44"/>
        <v>-15.600000000000001</v>
      </c>
      <c r="AF356" s="3">
        <f t="shared" si="44"/>
        <v>-14.549999999999997</v>
      </c>
      <c r="AG356" s="8"/>
      <c r="AH356" s="2">
        <f t="shared" si="47"/>
        <v>4.0404040404040442E-2</v>
      </c>
      <c r="AI356" s="2">
        <f t="shared" si="47"/>
        <v>3.6544850498338777E-2</v>
      </c>
      <c r="AJ356" s="2">
        <f t="shared" si="47"/>
        <v>-3.2786885245902342E-3</v>
      </c>
      <c r="AK356" s="2">
        <f t="shared" si="45"/>
        <v>-0.6655844155844155</v>
      </c>
      <c r="AL356" s="2">
        <f t="shared" si="45"/>
        <v>-0.68269230769230771</v>
      </c>
      <c r="AM356" s="2">
        <f t="shared" si="45"/>
        <v>-0.70186335403726718</v>
      </c>
      <c r="AN356" s="2">
        <f t="shared" si="53"/>
        <v>-0.75301204819277112</v>
      </c>
      <c r="AO356" s="2">
        <f t="shared" si="54"/>
        <v>-0.7168674698795181</v>
      </c>
      <c r="AP356" s="2">
        <f t="shared" si="55"/>
        <v>-0.53821656050955413</v>
      </c>
      <c r="AQ356" s="2">
        <f t="shared" si="56"/>
        <v>-0.49523809523809526</v>
      </c>
      <c r="AR356" s="2">
        <f t="shared" si="57"/>
        <v>-0.49206349206349209</v>
      </c>
      <c r="AS356" s="2">
        <f t="shared" si="58"/>
        <v>-0.49840255591054317</v>
      </c>
      <c r="AT356" s="2">
        <f t="shared" si="58"/>
        <v>-0.46362187997875726</v>
      </c>
    </row>
    <row r="357" spans="1:46" x14ac:dyDescent="0.25">
      <c r="A357">
        <v>93561</v>
      </c>
      <c r="B357">
        <v>2020</v>
      </c>
      <c r="C357">
        <v>70720000</v>
      </c>
      <c r="D357" t="s">
        <v>135</v>
      </c>
      <c r="E357" t="s">
        <v>102</v>
      </c>
      <c r="F357" s="1">
        <v>360.6</v>
      </c>
      <c r="G357" s="8">
        <v>363.5</v>
      </c>
      <c r="H357" s="8">
        <v>341.7</v>
      </c>
      <c r="I357" s="8">
        <v>104.7</v>
      </c>
      <c r="J357" s="8">
        <v>133.5</v>
      </c>
      <c r="K357" s="8">
        <v>146.19999999999999</v>
      </c>
      <c r="L357" s="8">
        <v>164.2</v>
      </c>
      <c r="M357" s="8">
        <v>180</v>
      </c>
      <c r="N357" s="8">
        <v>189.1</v>
      </c>
      <c r="O357" s="8">
        <v>212.2</v>
      </c>
      <c r="P357" s="8">
        <v>209.9</v>
      </c>
      <c r="Q357" s="8">
        <v>201.4</v>
      </c>
      <c r="R357" s="7">
        <f t="shared" si="59"/>
        <v>217.25</v>
      </c>
      <c r="T357" s="3">
        <f t="shared" si="46"/>
        <v>1.4000000000000341</v>
      </c>
      <c r="U357" s="3">
        <f t="shared" si="46"/>
        <v>2.8000000000000114</v>
      </c>
      <c r="V357" s="3">
        <f t="shared" si="48"/>
        <v>-24</v>
      </c>
      <c r="W357" s="3">
        <f t="shared" si="49"/>
        <v>-267.10000000000002</v>
      </c>
      <c r="X357" s="3">
        <f t="shared" si="50"/>
        <v>-244.39999999999998</v>
      </c>
      <c r="Y357" s="3">
        <f t="shared" si="51"/>
        <v>-235.10000000000002</v>
      </c>
      <c r="Z357" s="3">
        <f t="shared" si="52"/>
        <v>-212.5</v>
      </c>
      <c r="AA357" s="3">
        <f t="shared" si="52"/>
        <v>-194</v>
      </c>
      <c r="AB357" s="3">
        <f t="shared" si="52"/>
        <v>-188.50000000000003</v>
      </c>
      <c r="AC357" s="3">
        <f t="shared" si="52"/>
        <v>-163.80000000000001</v>
      </c>
      <c r="AD357" s="3">
        <f t="shared" si="44"/>
        <v>-167.29999999999998</v>
      </c>
      <c r="AE357" s="3">
        <f t="shared" si="44"/>
        <v>-176.99999999999997</v>
      </c>
      <c r="AF357" s="3">
        <f t="shared" si="44"/>
        <v>-155.79166666666657</v>
      </c>
      <c r="AG357" s="8"/>
      <c r="AH357" s="2">
        <f t="shared" si="47"/>
        <v>3.8975501113587274E-3</v>
      </c>
      <c r="AI357" s="2">
        <f t="shared" si="47"/>
        <v>7.762683670640369E-3</v>
      </c>
      <c r="AJ357" s="2">
        <f t="shared" si="47"/>
        <v>-6.5627563576702186E-2</v>
      </c>
      <c r="AK357" s="2">
        <f t="shared" si="45"/>
        <v>-0.71839698762775683</v>
      </c>
      <c r="AL357" s="2">
        <f t="shared" si="45"/>
        <v>-0.64673193966657849</v>
      </c>
      <c r="AM357" s="2">
        <f t="shared" si="45"/>
        <v>-0.61657487542617373</v>
      </c>
      <c r="AN357" s="2">
        <f t="shared" si="53"/>
        <v>-0.56410937085213697</v>
      </c>
      <c r="AO357" s="2">
        <f t="shared" si="54"/>
        <v>-0.51871657754010703</v>
      </c>
      <c r="AP357" s="2">
        <f t="shared" si="55"/>
        <v>-0.49920550847457634</v>
      </c>
      <c r="AQ357" s="2">
        <f t="shared" si="56"/>
        <v>-0.43563829787234043</v>
      </c>
      <c r="AR357" s="2">
        <f t="shared" si="57"/>
        <v>-0.44353128313891832</v>
      </c>
      <c r="AS357" s="2">
        <f t="shared" si="58"/>
        <v>-0.46775898520084558</v>
      </c>
      <c r="AT357" s="2">
        <f t="shared" si="58"/>
        <v>-0.41762537696861368</v>
      </c>
    </row>
    <row r="358" spans="1:46" x14ac:dyDescent="0.25">
      <c r="A358">
        <v>93561</v>
      </c>
      <c r="B358">
        <v>2020</v>
      </c>
      <c r="C358">
        <v>70721000</v>
      </c>
      <c r="D358" t="s">
        <v>135</v>
      </c>
      <c r="E358" t="s">
        <v>103</v>
      </c>
      <c r="F358" s="1">
        <v>52.5</v>
      </c>
      <c r="G358" s="8">
        <v>52.3</v>
      </c>
      <c r="H358" s="8">
        <v>51.4</v>
      </c>
      <c r="I358" s="8">
        <v>18.5</v>
      </c>
      <c r="J358" s="8">
        <v>17.7</v>
      </c>
      <c r="K358" s="8">
        <v>18</v>
      </c>
      <c r="L358" s="8">
        <v>16.899999999999999</v>
      </c>
      <c r="M358" s="8">
        <v>17.8</v>
      </c>
      <c r="N358" s="8">
        <v>18.3</v>
      </c>
      <c r="O358" s="8">
        <v>28</v>
      </c>
      <c r="P358" s="8">
        <v>27.4</v>
      </c>
      <c r="Q358" s="8">
        <v>27</v>
      </c>
      <c r="R358" s="7">
        <f t="shared" si="59"/>
        <v>28.816666666666663</v>
      </c>
      <c r="T358" s="3">
        <f t="shared" si="46"/>
        <v>0</v>
      </c>
      <c r="U358" s="3">
        <f t="shared" si="46"/>
        <v>-0.20000000000000284</v>
      </c>
      <c r="V358" s="3">
        <f t="shared" si="48"/>
        <v>-1.3999999999999986</v>
      </c>
      <c r="W358" s="3">
        <f t="shared" si="49"/>
        <v>-34.4</v>
      </c>
      <c r="X358" s="3">
        <f t="shared" si="50"/>
        <v>-35.700000000000003</v>
      </c>
      <c r="Y358" s="3">
        <f t="shared" si="51"/>
        <v>-36.1</v>
      </c>
      <c r="Z358" s="3">
        <f t="shared" si="52"/>
        <v>-37.300000000000004</v>
      </c>
      <c r="AA358" s="3">
        <f t="shared" si="52"/>
        <v>-36.299999999999997</v>
      </c>
      <c r="AB358" s="3">
        <f t="shared" si="52"/>
        <v>-35.299999999999997</v>
      </c>
      <c r="AC358" s="3">
        <f t="shared" si="52"/>
        <v>-25.6</v>
      </c>
      <c r="AD358" s="3">
        <f t="shared" si="44"/>
        <v>-26.300000000000004</v>
      </c>
      <c r="AE358" s="3">
        <f t="shared" si="44"/>
        <v>-26.5</v>
      </c>
      <c r="AF358" s="3">
        <f t="shared" si="44"/>
        <v>-24.591666666666676</v>
      </c>
      <c r="AG358" s="8"/>
      <c r="AH358" s="2">
        <f t="shared" si="47"/>
        <v>0</v>
      </c>
      <c r="AI358" s="2">
        <f t="shared" si="47"/>
        <v>-3.8095238095238182E-3</v>
      </c>
      <c r="AJ358" s="2">
        <f t="shared" si="47"/>
        <v>-2.6515151515151492E-2</v>
      </c>
      <c r="AK358" s="2">
        <f t="shared" si="45"/>
        <v>-0.65028355387523629</v>
      </c>
      <c r="AL358" s="2">
        <f t="shared" si="45"/>
        <v>-0.6685393258426966</v>
      </c>
      <c r="AM358" s="2">
        <f t="shared" si="45"/>
        <v>-0.66728280961182995</v>
      </c>
      <c r="AN358" s="2">
        <f t="shared" si="53"/>
        <v>-0.6881918819188193</v>
      </c>
      <c r="AO358" s="2">
        <f t="shared" si="54"/>
        <v>-0.67097966728280967</v>
      </c>
      <c r="AP358" s="2">
        <f t="shared" si="55"/>
        <v>-0.65858208955223874</v>
      </c>
      <c r="AQ358" s="2">
        <f t="shared" si="56"/>
        <v>-0.47761194029850751</v>
      </c>
      <c r="AR358" s="2">
        <f t="shared" si="57"/>
        <v>-0.48975791433892002</v>
      </c>
      <c r="AS358" s="2">
        <f t="shared" si="58"/>
        <v>-0.49532710280373837</v>
      </c>
      <c r="AT358" s="2">
        <f t="shared" si="58"/>
        <v>-0.46044624746450313</v>
      </c>
    </row>
    <row r="359" spans="1:46" x14ac:dyDescent="0.25">
      <c r="A359">
        <v>93561</v>
      </c>
      <c r="B359">
        <v>2020</v>
      </c>
      <c r="C359">
        <v>70721100</v>
      </c>
      <c r="D359" t="s">
        <v>135</v>
      </c>
      <c r="E359" t="s">
        <v>104</v>
      </c>
      <c r="F359" s="1">
        <v>51.8</v>
      </c>
      <c r="G359" s="8">
        <v>51.7</v>
      </c>
      <c r="H359" s="8">
        <v>50.8</v>
      </c>
      <c r="I359" s="8">
        <v>18</v>
      </c>
      <c r="J359" s="8">
        <v>17.2</v>
      </c>
      <c r="K359" s="8">
        <v>17.5</v>
      </c>
      <c r="L359" s="8">
        <v>16.2</v>
      </c>
      <c r="M359" s="8">
        <v>17.2</v>
      </c>
      <c r="N359" s="8">
        <v>17.7</v>
      </c>
      <c r="O359" s="8">
        <v>27.5</v>
      </c>
      <c r="P359" s="8">
        <v>26.9</v>
      </c>
      <c r="Q359" s="8">
        <v>26.5</v>
      </c>
      <c r="R359" s="7">
        <f t="shared" si="59"/>
        <v>28.249999999999996</v>
      </c>
      <c r="T359" s="3">
        <f t="shared" si="46"/>
        <v>-0.10000000000000142</v>
      </c>
      <c r="U359" s="3">
        <f t="shared" si="46"/>
        <v>-0.19999999999999574</v>
      </c>
      <c r="V359" s="3">
        <f t="shared" si="48"/>
        <v>-1.4000000000000057</v>
      </c>
      <c r="W359" s="3">
        <f t="shared" si="49"/>
        <v>-34.299999999999997</v>
      </c>
      <c r="X359" s="3">
        <f t="shared" si="50"/>
        <v>-35.599999999999994</v>
      </c>
      <c r="Y359" s="3">
        <f t="shared" si="51"/>
        <v>-35.9</v>
      </c>
      <c r="Z359" s="3">
        <f t="shared" si="52"/>
        <v>-37</v>
      </c>
      <c r="AA359" s="3">
        <f t="shared" si="52"/>
        <v>-35.900000000000006</v>
      </c>
      <c r="AB359" s="3">
        <f t="shared" si="52"/>
        <v>-35.599999999999994</v>
      </c>
      <c r="AC359" s="3">
        <f t="shared" si="52"/>
        <v>-25.700000000000003</v>
      </c>
      <c r="AD359" s="3">
        <f t="shared" si="44"/>
        <v>-26.4</v>
      </c>
      <c r="AE359" s="3">
        <f t="shared" si="44"/>
        <v>-26.799999999999997</v>
      </c>
      <c r="AF359" s="3">
        <f t="shared" si="44"/>
        <v>-24.574999999999999</v>
      </c>
      <c r="AG359" s="8"/>
      <c r="AH359" s="2">
        <f t="shared" si="47"/>
        <v>-1.9267822736031004E-3</v>
      </c>
      <c r="AI359" s="2">
        <f t="shared" si="47"/>
        <v>-3.8535645472060898E-3</v>
      </c>
      <c r="AJ359" s="2">
        <f t="shared" si="47"/>
        <v>-2.6819923371647625E-2</v>
      </c>
      <c r="AK359" s="2">
        <f t="shared" si="45"/>
        <v>-0.65583173996175903</v>
      </c>
      <c r="AL359" s="2">
        <f t="shared" si="45"/>
        <v>-0.67424242424242431</v>
      </c>
      <c r="AM359" s="2">
        <f t="shared" si="45"/>
        <v>-0.67228464419475653</v>
      </c>
      <c r="AN359" s="2">
        <f t="shared" si="53"/>
        <v>-0.69548872180451138</v>
      </c>
      <c r="AO359" s="2">
        <f t="shared" si="54"/>
        <v>-0.67608286252354044</v>
      </c>
      <c r="AP359" s="2">
        <f t="shared" si="55"/>
        <v>-0.66791744840525324</v>
      </c>
      <c r="AQ359" s="2">
        <f t="shared" si="56"/>
        <v>-0.48308270676691734</v>
      </c>
      <c r="AR359" s="2">
        <f t="shared" si="57"/>
        <v>-0.49530956848030017</v>
      </c>
      <c r="AS359" s="2">
        <f t="shared" si="58"/>
        <v>-0.50281425891181986</v>
      </c>
      <c r="AT359" s="2">
        <f t="shared" si="58"/>
        <v>-0.46521533364884049</v>
      </c>
    </row>
    <row r="360" spans="1:46" x14ac:dyDescent="0.25">
      <c r="A360">
        <v>93561</v>
      </c>
      <c r="B360">
        <v>2020</v>
      </c>
      <c r="C360">
        <v>70722000</v>
      </c>
      <c r="D360" t="s">
        <v>135</v>
      </c>
      <c r="E360" t="s">
        <v>105</v>
      </c>
      <c r="F360" s="1">
        <v>308.10000000000002</v>
      </c>
      <c r="G360" s="8">
        <v>311.2</v>
      </c>
      <c r="H360" s="8">
        <v>290.3</v>
      </c>
      <c r="I360" s="8">
        <v>86.2</v>
      </c>
      <c r="J360" s="8">
        <v>115.8</v>
      </c>
      <c r="K360" s="8">
        <v>128.19999999999999</v>
      </c>
      <c r="L360" s="8">
        <v>147.30000000000001</v>
      </c>
      <c r="M360" s="8">
        <v>162.19999999999999</v>
      </c>
      <c r="N360" s="8">
        <v>170.8</v>
      </c>
      <c r="O360" s="8">
        <v>184.2</v>
      </c>
      <c r="P360" s="8">
        <v>182.5</v>
      </c>
      <c r="Q360" s="8">
        <v>174.4</v>
      </c>
      <c r="R360" s="7">
        <f t="shared" si="59"/>
        <v>188.43333333333337</v>
      </c>
      <c r="T360" s="3">
        <f t="shared" si="46"/>
        <v>1.4000000000000341</v>
      </c>
      <c r="U360" s="3">
        <f t="shared" si="46"/>
        <v>3</v>
      </c>
      <c r="V360" s="3">
        <f t="shared" si="48"/>
        <v>-22.599999999999966</v>
      </c>
      <c r="W360" s="3">
        <f t="shared" si="49"/>
        <v>-232.7</v>
      </c>
      <c r="X360" s="3">
        <f t="shared" si="50"/>
        <v>-208.7</v>
      </c>
      <c r="Y360" s="3">
        <f t="shared" si="51"/>
        <v>-199</v>
      </c>
      <c r="Z360" s="3">
        <f t="shared" si="52"/>
        <v>-175.2</v>
      </c>
      <c r="AA360" s="3">
        <f t="shared" si="52"/>
        <v>-157.69999999999999</v>
      </c>
      <c r="AB360" s="3">
        <f t="shared" si="52"/>
        <v>-153.19999999999999</v>
      </c>
      <c r="AC360" s="3">
        <f t="shared" si="52"/>
        <v>-138.19999999999999</v>
      </c>
      <c r="AD360" s="3">
        <f t="shared" si="44"/>
        <v>-141</v>
      </c>
      <c r="AE360" s="3">
        <f t="shared" si="44"/>
        <v>-150.49999999999997</v>
      </c>
      <c r="AF360" s="3">
        <f t="shared" si="44"/>
        <v>-131.19999999999996</v>
      </c>
      <c r="AG360" s="8"/>
      <c r="AH360" s="2">
        <f t="shared" si="47"/>
        <v>4.5647212259538605E-3</v>
      </c>
      <c r="AI360" s="2">
        <f t="shared" si="47"/>
        <v>9.7339390006490056E-3</v>
      </c>
      <c r="AJ360" s="2">
        <f t="shared" si="47"/>
        <v>-7.2227548737615721E-2</v>
      </c>
      <c r="AK360" s="2">
        <f t="shared" si="45"/>
        <v>-0.72969582941360933</v>
      </c>
      <c r="AL360" s="2">
        <f t="shared" si="45"/>
        <v>-0.64314329738058551</v>
      </c>
      <c r="AM360" s="2">
        <f t="shared" si="45"/>
        <v>-0.60819070904645478</v>
      </c>
      <c r="AN360" s="2">
        <f t="shared" si="53"/>
        <v>-0.54325581395348832</v>
      </c>
      <c r="AO360" s="2">
        <f t="shared" si="54"/>
        <v>-0.49296655204751483</v>
      </c>
      <c r="AP360" s="2">
        <f t="shared" si="55"/>
        <v>-0.47283950617283943</v>
      </c>
      <c r="AQ360" s="2">
        <f t="shared" si="56"/>
        <v>-0.42866004962779158</v>
      </c>
      <c r="AR360" s="2">
        <f t="shared" si="57"/>
        <v>-0.43585780525502316</v>
      </c>
      <c r="AS360" s="2">
        <f t="shared" si="58"/>
        <v>-0.46321945213911964</v>
      </c>
      <c r="AT360" s="2">
        <f t="shared" si="58"/>
        <v>-0.410470330587131</v>
      </c>
    </row>
    <row r="361" spans="1:46" x14ac:dyDescent="0.25">
      <c r="A361">
        <v>93561</v>
      </c>
      <c r="B361">
        <v>2020</v>
      </c>
      <c r="C361">
        <v>70722500</v>
      </c>
      <c r="D361" t="s">
        <v>135</v>
      </c>
      <c r="E361" t="s">
        <v>143</v>
      </c>
      <c r="F361" s="1">
        <v>269.39999999999998</v>
      </c>
      <c r="G361" s="8">
        <v>270.39999999999998</v>
      </c>
      <c r="H361" s="8">
        <v>252.8</v>
      </c>
      <c r="I361" s="8">
        <v>72.7</v>
      </c>
      <c r="J361" s="8">
        <v>102.4</v>
      </c>
      <c r="K361" s="8">
        <v>115.2</v>
      </c>
      <c r="L361" s="8">
        <v>133.80000000000001</v>
      </c>
      <c r="M361" s="8">
        <v>146.19999999999999</v>
      </c>
      <c r="N361" s="8">
        <v>152.9</v>
      </c>
      <c r="O361" s="8">
        <v>164.7</v>
      </c>
      <c r="P361" s="8">
        <v>164</v>
      </c>
      <c r="Q361" s="8">
        <v>158</v>
      </c>
      <c r="R361" s="7">
        <f t="shared" si="59"/>
        <v>166.875</v>
      </c>
      <c r="T361" s="3">
        <f t="shared" si="46"/>
        <v>0.89999999999997726</v>
      </c>
      <c r="U361" s="3">
        <f t="shared" si="46"/>
        <v>1.5</v>
      </c>
      <c r="V361" s="3">
        <f t="shared" si="48"/>
        <v>-19.300000000000011</v>
      </c>
      <c r="W361" s="3">
        <f t="shared" si="49"/>
        <v>-203.7</v>
      </c>
      <c r="X361" s="3">
        <f t="shared" si="50"/>
        <v>-178.1</v>
      </c>
      <c r="Y361" s="3">
        <f t="shared" si="51"/>
        <v>-167.3</v>
      </c>
      <c r="Z361" s="3">
        <f t="shared" si="52"/>
        <v>-146.80000000000001</v>
      </c>
      <c r="AA361" s="3">
        <f t="shared" si="52"/>
        <v>-130.80000000000001</v>
      </c>
      <c r="AB361" s="3">
        <f t="shared" si="52"/>
        <v>-125.20000000000002</v>
      </c>
      <c r="AC361" s="3">
        <f t="shared" si="52"/>
        <v>-114.19999999999999</v>
      </c>
      <c r="AD361" s="3">
        <f t="shared" si="44"/>
        <v>-116.5</v>
      </c>
      <c r="AE361" s="3">
        <f t="shared" si="44"/>
        <v>-122.89999999999998</v>
      </c>
      <c r="AF361" s="3">
        <f t="shared" si="44"/>
        <v>-110.19999999999999</v>
      </c>
      <c r="AG361" s="8"/>
      <c r="AH361" s="2">
        <f t="shared" si="47"/>
        <v>3.3519553072625108E-3</v>
      </c>
      <c r="AI361" s="2">
        <f t="shared" si="47"/>
        <v>5.5782818891780828E-3</v>
      </c>
      <c r="AJ361" s="2">
        <f t="shared" si="47"/>
        <v>-7.092980521866965E-2</v>
      </c>
      <c r="AK361" s="2">
        <f t="shared" si="45"/>
        <v>-0.73697539797395084</v>
      </c>
      <c r="AL361" s="2">
        <f t="shared" si="45"/>
        <v>-0.6349376114081996</v>
      </c>
      <c r="AM361" s="2">
        <f t="shared" si="45"/>
        <v>-0.59221238938053089</v>
      </c>
      <c r="AN361" s="2">
        <f t="shared" si="53"/>
        <v>-0.52316464718460443</v>
      </c>
      <c r="AO361" s="2">
        <f t="shared" si="54"/>
        <v>-0.472202166064982</v>
      </c>
      <c r="AP361" s="2">
        <f t="shared" si="55"/>
        <v>-0.45019777058612009</v>
      </c>
      <c r="AQ361" s="2">
        <f t="shared" si="56"/>
        <v>-0.40946575833632126</v>
      </c>
      <c r="AR361" s="2">
        <f t="shared" si="57"/>
        <v>-0.4153297682709447</v>
      </c>
      <c r="AS361" s="2">
        <f t="shared" si="58"/>
        <v>-0.4375222499110003</v>
      </c>
      <c r="AT361" s="2">
        <f t="shared" si="58"/>
        <v>-0.39772624740593698</v>
      </c>
    </row>
    <row r="362" spans="1:46" x14ac:dyDescent="0.25">
      <c r="A362">
        <v>93561</v>
      </c>
      <c r="B362">
        <v>2020</v>
      </c>
      <c r="C362">
        <v>70722511</v>
      </c>
      <c r="D362" t="s">
        <v>135</v>
      </c>
      <c r="E362" t="s">
        <v>165</v>
      </c>
      <c r="F362" s="1">
        <v>161.5</v>
      </c>
      <c r="G362" s="8">
        <v>162</v>
      </c>
      <c r="H362" s="8">
        <v>148.1</v>
      </c>
      <c r="I362" s="8">
        <v>25.7</v>
      </c>
      <c r="J362" s="8">
        <v>43.7</v>
      </c>
      <c r="K362" s="8">
        <v>48.4</v>
      </c>
      <c r="L362" s="8">
        <v>62.7</v>
      </c>
      <c r="M362" s="8">
        <v>72</v>
      </c>
      <c r="N362" s="8">
        <v>76.400000000000006</v>
      </c>
      <c r="O362" s="8">
        <v>85.9</v>
      </c>
      <c r="P362" s="8">
        <v>85.2</v>
      </c>
      <c r="Q362" s="8">
        <v>79.2</v>
      </c>
      <c r="R362" s="7">
        <f t="shared" si="59"/>
        <v>87.566666666666663</v>
      </c>
      <c r="T362" s="3">
        <f t="shared" si="46"/>
        <v>-0.59999999999999432</v>
      </c>
      <c r="U362" s="3">
        <f t="shared" si="46"/>
        <v>-0.90000000000000568</v>
      </c>
      <c r="V362" s="3">
        <f t="shared" si="48"/>
        <v>-16.700000000000017</v>
      </c>
      <c r="W362" s="3">
        <f t="shared" si="49"/>
        <v>-141.70000000000002</v>
      </c>
      <c r="X362" s="3">
        <f t="shared" si="50"/>
        <v>-125.99999999999999</v>
      </c>
      <c r="Y362" s="3">
        <f t="shared" si="51"/>
        <v>-122.4</v>
      </c>
      <c r="Z362" s="3">
        <f t="shared" si="52"/>
        <v>-105.99999999999999</v>
      </c>
      <c r="AA362" s="3">
        <f t="shared" si="52"/>
        <v>-94.1</v>
      </c>
      <c r="AB362" s="3">
        <f t="shared" si="52"/>
        <v>-90.799999999999983</v>
      </c>
      <c r="AC362" s="3">
        <f t="shared" si="52"/>
        <v>-82.1</v>
      </c>
      <c r="AD362" s="3">
        <f t="shared" si="44"/>
        <v>-83.899999999999991</v>
      </c>
      <c r="AE362" s="3">
        <f t="shared" si="44"/>
        <v>-90.499999999999986</v>
      </c>
      <c r="AF362" s="3">
        <f t="shared" si="44"/>
        <v>-79.64166666666668</v>
      </c>
      <c r="AG362" s="8"/>
      <c r="AH362" s="2">
        <f t="shared" si="47"/>
        <v>-3.7014188772361845E-3</v>
      </c>
      <c r="AI362" s="2">
        <f t="shared" si="47"/>
        <v>-5.5248618784530246E-3</v>
      </c>
      <c r="AJ362" s="2">
        <f t="shared" si="47"/>
        <v>-0.10133495145631077</v>
      </c>
      <c r="AK362" s="2">
        <f t="shared" si="45"/>
        <v>-0.84647550776583036</v>
      </c>
      <c r="AL362" s="2">
        <f t="shared" si="45"/>
        <v>-0.74248674130819081</v>
      </c>
      <c r="AM362" s="2">
        <f t="shared" si="45"/>
        <v>-0.71662763466042156</v>
      </c>
      <c r="AN362" s="2">
        <f t="shared" si="53"/>
        <v>-0.62833432128037936</v>
      </c>
      <c r="AO362" s="2">
        <f t="shared" si="54"/>
        <v>-0.56652618904274532</v>
      </c>
      <c r="AP362" s="2">
        <f t="shared" si="55"/>
        <v>-0.54306220095693769</v>
      </c>
      <c r="AQ362" s="2">
        <f t="shared" si="56"/>
        <v>-0.48869047619047612</v>
      </c>
      <c r="AR362" s="2">
        <f t="shared" si="57"/>
        <v>-0.49615612063867531</v>
      </c>
      <c r="AS362" s="2">
        <f t="shared" si="58"/>
        <v>-0.53329404832056571</v>
      </c>
      <c r="AT362" s="2">
        <f t="shared" si="58"/>
        <v>-0.47630201844006981</v>
      </c>
    </row>
    <row r="363" spans="1:46" x14ac:dyDescent="0.25">
      <c r="A363">
        <v>93561</v>
      </c>
      <c r="B363">
        <v>2020</v>
      </c>
      <c r="C363">
        <v>70722590</v>
      </c>
      <c r="D363" t="s">
        <v>135</v>
      </c>
      <c r="E363" t="s">
        <v>166</v>
      </c>
      <c r="F363" s="1">
        <v>107.9</v>
      </c>
      <c r="G363" s="8">
        <v>108.4</v>
      </c>
      <c r="H363" s="8">
        <v>104.7</v>
      </c>
      <c r="I363" s="8">
        <v>47</v>
      </c>
      <c r="J363" s="8">
        <v>58.7</v>
      </c>
      <c r="K363" s="8">
        <v>66.8</v>
      </c>
      <c r="L363" s="8">
        <v>71.099999999999994</v>
      </c>
      <c r="M363" s="8">
        <v>74.2</v>
      </c>
      <c r="N363" s="8">
        <v>76.5</v>
      </c>
      <c r="O363" s="8">
        <v>78.8</v>
      </c>
      <c r="P363" s="8">
        <v>78.8</v>
      </c>
      <c r="Q363" s="8">
        <v>78.8</v>
      </c>
      <c r="R363" s="7">
        <f t="shared" si="59"/>
        <v>79.308333333333323</v>
      </c>
      <c r="T363" s="3">
        <f t="shared" si="46"/>
        <v>1.5</v>
      </c>
      <c r="U363" s="3">
        <f t="shared" si="46"/>
        <v>2.4000000000000057</v>
      </c>
      <c r="V363" s="3">
        <f t="shared" si="48"/>
        <v>-2.5999999999999943</v>
      </c>
      <c r="W363" s="3">
        <f t="shared" si="49"/>
        <v>-62</v>
      </c>
      <c r="X363" s="3">
        <f t="shared" si="50"/>
        <v>-52.099999999999994</v>
      </c>
      <c r="Y363" s="3">
        <f t="shared" si="51"/>
        <v>-44.900000000000006</v>
      </c>
      <c r="Z363" s="3">
        <f t="shared" si="52"/>
        <v>-40.800000000000011</v>
      </c>
      <c r="AA363" s="3">
        <f t="shared" si="52"/>
        <v>-36.700000000000003</v>
      </c>
      <c r="AB363" s="3">
        <f t="shared" si="52"/>
        <v>-34.400000000000006</v>
      </c>
      <c r="AC363" s="3">
        <f t="shared" si="52"/>
        <v>-32.100000000000009</v>
      </c>
      <c r="AD363" s="3">
        <f t="shared" si="44"/>
        <v>-32.600000000000009</v>
      </c>
      <c r="AE363" s="3">
        <f t="shared" si="44"/>
        <v>-32.400000000000006</v>
      </c>
      <c r="AF363" s="3">
        <f t="shared" si="44"/>
        <v>-30.558333333333351</v>
      </c>
      <c r="AG363" s="8"/>
      <c r="AH363" s="2">
        <f t="shared" si="47"/>
        <v>1.4097744360902276E-2</v>
      </c>
      <c r="AI363" s="2">
        <f t="shared" si="47"/>
        <v>2.2641509433962259E-2</v>
      </c>
      <c r="AJ363" s="2">
        <f t="shared" si="47"/>
        <v>-2.4231127679403497E-2</v>
      </c>
      <c r="AK363" s="2">
        <f t="shared" si="45"/>
        <v>-0.5688073394495412</v>
      </c>
      <c r="AL363" s="2">
        <f t="shared" si="45"/>
        <v>-0.47021660649819486</v>
      </c>
      <c r="AM363" s="2">
        <f t="shared" si="45"/>
        <v>-0.40196956132497763</v>
      </c>
      <c r="AN363" s="2">
        <f t="shared" si="53"/>
        <v>-0.36461126005361943</v>
      </c>
      <c r="AO363" s="2">
        <f t="shared" si="54"/>
        <v>-0.33092876465284038</v>
      </c>
      <c r="AP363" s="2">
        <f t="shared" si="55"/>
        <v>-0.31018935978358886</v>
      </c>
      <c r="AQ363" s="2">
        <f t="shared" si="56"/>
        <v>-0.28944995491433734</v>
      </c>
      <c r="AR363" s="2">
        <f t="shared" si="57"/>
        <v>-0.29263913824057453</v>
      </c>
      <c r="AS363" s="2">
        <f t="shared" si="58"/>
        <v>-0.29136690647482022</v>
      </c>
      <c r="AT363" s="2">
        <f t="shared" si="58"/>
        <v>-0.27814016990291279</v>
      </c>
    </row>
    <row r="364" spans="1:46" x14ac:dyDescent="0.25">
      <c r="A364">
        <v>93561</v>
      </c>
      <c r="B364">
        <v>2020</v>
      </c>
      <c r="C364">
        <v>80000000</v>
      </c>
      <c r="D364" t="s">
        <v>135</v>
      </c>
      <c r="E364" t="s">
        <v>106</v>
      </c>
      <c r="F364" s="1">
        <v>194.2</v>
      </c>
      <c r="G364" s="8">
        <v>194.8</v>
      </c>
      <c r="H364" s="8">
        <v>189.4</v>
      </c>
      <c r="I364" s="8">
        <v>129.1</v>
      </c>
      <c r="J364" s="8">
        <v>132.6</v>
      </c>
      <c r="K364" s="8">
        <v>141.80000000000001</v>
      </c>
      <c r="L364" s="8">
        <v>154.6</v>
      </c>
      <c r="M364" s="8">
        <v>159.69999999999999</v>
      </c>
      <c r="N364" s="8">
        <v>161.6</v>
      </c>
      <c r="O364" s="8">
        <v>164</v>
      </c>
      <c r="P364" s="8">
        <v>164.3</v>
      </c>
      <c r="Q364" s="8">
        <v>163.69999999999999</v>
      </c>
      <c r="R364" s="7">
        <f t="shared" si="59"/>
        <v>162.48333333333332</v>
      </c>
      <c r="T364" s="3">
        <f t="shared" si="46"/>
        <v>1.5</v>
      </c>
      <c r="U364" s="3">
        <f t="shared" si="46"/>
        <v>0</v>
      </c>
      <c r="V364" s="3">
        <f t="shared" si="48"/>
        <v>-5.4000000000000057</v>
      </c>
      <c r="W364" s="3">
        <f t="shared" si="49"/>
        <v>-66.400000000000006</v>
      </c>
      <c r="X364" s="3">
        <f t="shared" si="50"/>
        <v>-63.400000000000006</v>
      </c>
      <c r="Y364" s="3">
        <f t="shared" si="51"/>
        <v>-54.699999999999989</v>
      </c>
      <c r="Z364" s="3">
        <f t="shared" si="52"/>
        <v>-40.400000000000006</v>
      </c>
      <c r="AA364" s="3">
        <f t="shared" si="52"/>
        <v>-35.100000000000023</v>
      </c>
      <c r="AB364" s="3">
        <f t="shared" si="52"/>
        <v>-33.599999999999994</v>
      </c>
      <c r="AC364" s="3">
        <f t="shared" si="52"/>
        <v>-32.800000000000011</v>
      </c>
      <c r="AD364" s="3">
        <f t="shared" si="44"/>
        <v>-33.699999999999989</v>
      </c>
      <c r="AE364" s="3">
        <f t="shared" si="44"/>
        <v>-34.300000000000011</v>
      </c>
      <c r="AF364" s="3">
        <f t="shared" si="44"/>
        <v>-33.191666666666663</v>
      </c>
      <c r="AG364" s="8"/>
      <c r="AH364" s="2">
        <f t="shared" si="47"/>
        <v>7.7841203943953552E-3</v>
      </c>
      <c r="AI364" s="2">
        <f t="shared" si="47"/>
        <v>0</v>
      </c>
      <c r="AJ364" s="2">
        <f t="shared" si="47"/>
        <v>-2.772073921971252E-2</v>
      </c>
      <c r="AK364" s="2">
        <f t="shared" si="45"/>
        <v>-0.33964194373401535</v>
      </c>
      <c r="AL364" s="2">
        <f t="shared" si="45"/>
        <v>-0.32346938775510203</v>
      </c>
      <c r="AM364" s="2">
        <f t="shared" si="45"/>
        <v>-0.27837150127226462</v>
      </c>
      <c r="AN364" s="2">
        <f t="shared" si="53"/>
        <v>-0.2071794871794872</v>
      </c>
      <c r="AO364" s="2">
        <f t="shared" si="54"/>
        <v>-0.18018480492813149</v>
      </c>
      <c r="AP364" s="2">
        <f t="shared" si="55"/>
        <v>-0.17213114754098358</v>
      </c>
      <c r="AQ364" s="2">
        <f t="shared" si="56"/>
        <v>-0.16666666666666674</v>
      </c>
      <c r="AR364" s="2">
        <f t="shared" si="57"/>
        <v>-0.17020202020202013</v>
      </c>
      <c r="AS364" s="2">
        <f t="shared" si="58"/>
        <v>-0.17323232323232329</v>
      </c>
      <c r="AT364" s="2">
        <f t="shared" si="58"/>
        <v>-0.16962650653720024</v>
      </c>
    </row>
    <row r="365" spans="1:46" x14ac:dyDescent="0.25">
      <c r="A365">
        <v>93561</v>
      </c>
      <c r="B365">
        <v>2020</v>
      </c>
      <c r="C365">
        <v>80812000</v>
      </c>
      <c r="D365" t="s">
        <v>135</v>
      </c>
      <c r="E365" t="s">
        <v>107</v>
      </c>
      <c r="F365" s="1">
        <v>62.1</v>
      </c>
      <c r="G365" s="8">
        <v>62.1</v>
      </c>
      <c r="H365" s="8">
        <v>58.6</v>
      </c>
      <c r="I365" s="8">
        <v>23.2</v>
      </c>
      <c r="J365" s="8">
        <v>25.4</v>
      </c>
      <c r="K365" s="8">
        <v>27.6</v>
      </c>
      <c r="L365" s="8">
        <v>40.799999999999997</v>
      </c>
      <c r="M365" s="8">
        <v>44.8</v>
      </c>
      <c r="N365" s="8">
        <v>45.9</v>
      </c>
      <c r="O365" s="8">
        <v>46.6</v>
      </c>
      <c r="P365" s="8">
        <v>46.5</v>
      </c>
      <c r="Q365" s="8">
        <v>46</v>
      </c>
      <c r="R365" s="7">
        <f t="shared" si="59"/>
        <v>44.133333333333333</v>
      </c>
      <c r="T365" s="3">
        <f t="shared" si="46"/>
        <v>0.89999999999999858</v>
      </c>
      <c r="U365" s="3">
        <f t="shared" si="46"/>
        <v>0.39999999999999858</v>
      </c>
      <c r="V365" s="3">
        <f t="shared" si="48"/>
        <v>-4</v>
      </c>
      <c r="W365" s="3">
        <f t="shared" si="49"/>
        <v>-40.200000000000003</v>
      </c>
      <c r="X365" s="3">
        <f t="shared" si="50"/>
        <v>-38.5</v>
      </c>
      <c r="Y365" s="3">
        <f t="shared" si="51"/>
        <v>-36.499999999999993</v>
      </c>
      <c r="Z365" s="3">
        <f t="shared" si="52"/>
        <v>-22.800000000000004</v>
      </c>
      <c r="AA365" s="3">
        <f t="shared" si="52"/>
        <v>-18.700000000000003</v>
      </c>
      <c r="AB365" s="3">
        <f t="shared" si="52"/>
        <v>-18.300000000000004</v>
      </c>
      <c r="AC365" s="3">
        <f t="shared" si="52"/>
        <v>-17.699999999999996</v>
      </c>
      <c r="AD365" s="3">
        <f t="shared" si="44"/>
        <v>-17.799999999999997</v>
      </c>
      <c r="AE365" s="3">
        <f t="shared" si="44"/>
        <v>-18.200000000000003</v>
      </c>
      <c r="AF365" s="3">
        <f t="shared" si="44"/>
        <v>-19.283333333333331</v>
      </c>
      <c r="AG365" s="8"/>
      <c r="AH365" s="2">
        <f t="shared" si="47"/>
        <v>1.4705882352941124E-2</v>
      </c>
      <c r="AI365" s="2">
        <f t="shared" si="47"/>
        <v>6.482982171799101E-3</v>
      </c>
      <c r="AJ365" s="2">
        <f t="shared" si="47"/>
        <v>-6.3897763578274813E-2</v>
      </c>
      <c r="AK365" s="2">
        <f t="shared" si="45"/>
        <v>-0.63406940063091488</v>
      </c>
      <c r="AL365" s="2">
        <f t="shared" si="45"/>
        <v>-0.60250391236306733</v>
      </c>
      <c r="AM365" s="2">
        <f t="shared" si="45"/>
        <v>-0.56942277691107646</v>
      </c>
      <c r="AN365" s="2">
        <f t="shared" si="53"/>
        <v>-0.35849056603773588</v>
      </c>
      <c r="AO365" s="2">
        <f t="shared" si="54"/>
        <v>-0.29448818897637796</v>
      </c>
      <c r="AP365" s="2">
        <f t="shared" si="55"/>
        <v>-0.2850467289719627</v>
      </c>
      <c r="AQ365" s="2">
        <f t="shared" si="56"/>
        <v>-0.27527216174183511</v>
      </c>
      <c r="AR365" s="2">
        <f t="shared" si="57"/>
        <v>-0.27682737169517879</v>
      </c>
      <c r="AS365" s="2">
        <f t="shared" si="58"/>
        <v>-0.28348909657320875</v>
      </c>
      <c r="AT365" s="2">
        <f t="shared" si="58"/>
        <v>-0.30407358738501966</v>
      </c>
    </row>
    <row r="366" spans="1:46" x14ac:dyDescent="0.25">
      <c r="A366">
        <v>93561</v>
      </c>
      <c r="B366">
        <v>2020</v>
      </c>
      <c r="C366">
        <v>80813000</v>
      </c>
      <c r="D366" t="s">
        <v>135</v>
      </c>
      <c r="E366" t="s">
        <v>167</v>
      </c>
      <c r="F366" s="1">
        <v>117.8</v>
      </c>
      <c r="G366" s="8">
        <v>118.2</v>
      </c>
      <c r="H366" s="8">
        <v>116.9</v>
      </c>
      <c r="I366" s="8">
        <v>98.2</v>
      </c>
      <c r="J366" s="8">
        <v>97.5</v>
      </c>
      <c r="K366" s="8">
        <v>103.1</v>
      </c>
      <c r="L366" s="8">
        <v>102.2</v>
      </c>
      <c r="M366" s="8">
        <v>102.8</v>
      </c>
      <c r="N366" s="8">
        <v>103.4</v>
      </c>
      <c r="O366" s="8">
        <v>105</v>
      </c>
      <c r="P366" s="8">
        <v>105.3</v>
      </c>
      <c r="Q366" s="8">
        <v>105.2</v>
      </c>
      <c r="R366" s="7">
        <f t="shared" si="59"/>
        <v>106.3</v>
      </c>
      <c r="T366" s="3">
        <f t="shared" si="46"/>
        <v>0.79999999999999716</v>
      </c>
      <c r="U366" s="3">
        <f t="shared" si="46"/>
        <v>-0.20000000000000284</v>
      </c>
      <c r="V366" s="3">
        <f t="shared" si="48"/>
        <v>-0.5</v>
      </c>
      <c r="W366" s="3">
        <f t="shared" si="49"/>
        <v>-19</v>
      </c>
      <c r="X366" s="3">
        <f t="shared" si="50"/>
        <v>-19.700000000000003</v>
      </c>
      <c r="Y366" s="3">
        <f t="shared" si="51"/>
        <v>-14.400000000000006</v>
      </c>
      <c r="Z366" s="3">
        <f t="shared" si="52"/>
        <v>-14.299999999999997</v>
      </c>
      <c r="AA366" s="3">
        <f t="shared" si="52"/>
        <v>-13.600000000000009</v>
      </c>
      <c r="AB366" s="3">
        <f t="shared" si="52"/>
        <v>-12.599999999999994</v>
      </c>
      <c r="AC366" s="3">
        <f t="shared" si="52"/>
        <v>-12.599999999999994</v>
      </c>
      <c r="AD366" s="3">
        <f t="shared" si="44"/>
        <v>-13.400000000000006</v>
      </c>
      <c r="AE366" s="3">
        <f t="shared" si="44"/>
        <v>-13.799999999999997</v>
      </c>
      <c r="AF366" s="3">
        <f t="shared" si="44"/>
        <v>-11.10833333333332</v>
      </c>
      <c r="AG366" s="8"/>
      <c r="AH366" s="2">
        <f t="shared" si="47"/>
        <v>6.8376068376068133E-3</v>
      </c>
      <c r="AI366" s="2">
        <f t="shared" si="47"/>
        <v>-1.6891891891892552E-3</v>
      </c>
      <c r="AJ366" s="2">
        <f t="shared" si="47"/>
        <v>-4.2589437819420262E-3</v>
      </c>
      <c r="AK366" s="2">
        <f t="shared" si="45"/>
        <v>-0.16211604095563137</v>
      </c>
      <c r="AL366" s="2">
        <f t="shared" si="45"/>
        <v>-0.16808873720136519</v>
      </c>
      <c r="AM366" s="2">
        <f t="shared" si="45"/>
        <v>-0.12255319148936172</v>
      </c>
      <c r="AN366" s="2">
        <f t="shared" si="53"/>
        <v>-0.12274678111587978</v>
      </c>
      <c r="AO366" s="2">
        <f t="shared" si="54"/>
        <v>-0.11683848797250862</v>
      </c>
      <c r="AP366" s="2">
        <f t="shared" si="55"/>
        <v>-0.10862068965517235</v>
      </c>
      <c r="AQ366" s="2">
        <f t="shared" si="56"/>
        <v>-0.1071428571428571</v>
      </c>
      <c r="AR366" s="2">
        <f t="shared" si="57"/>
        <v>-0.11288963774220728</v>
      </c>
      <c r="AS366" s="2">
        <f t="shared" si="58"/>
        <v>-0.11596638655462177</v>
      </c>
      <c r="AT366" s="2">
        <f t="shared" si="58"/>
        <v>-9.4612818510894869E-2</v>
      </c>
    </row>
    <row r="367" spans="1:46" x14ac:dyDescent="0.25">
      <c r="A367">
        <v>93561</v>
      </c>
      <c r="B367">
        <v>2020</v>
      </c>
      <c r="C367">
        <v>90000000</v>
      </c>
      <c r="D367" t="s">
        <v>135</v>
      </c>
      <c r="E367" t="s">
        <v>109</v>
      </c>
      <c r="F367" s="1">
        <v>587.5</v>
      </c>
      <c r="G367" s="8">
        <v>591.1</v>
      </c>
      <c r="H367" s="8">
        <v>595.70000000000005</v>
      </c>
      <c r="I367" s="8">
        <v>586.29999999999995</v>
      </c>
      <c r="J367" s="8">
        <v>583.6</v>
      </c>
      <c r="K367" s="8">
        <v>581.29999999999995</v>
      </c>
      <c r="L367" s="8">
        <v>574.6</v>
      </c>
      <c r="M367" s="8">
        <v>581.1</v>
      </c>
      <c r="N367" s="8">
        <v>593.4</v>
      </c>
      <c r="O367" s="8">
        <v>583.29999999999995</v>
      </c>
      <c r="P367" s="8">
        <v>587.29999999999995</v>
      </c>
      <c r="Q367" s="8">
        <v>581.4</v>
      </c>
      <c r="R367" s="7">
        <f t="shared" si="59"/>
        <v>585.55000000000007</v>
      </c>
      <c r="T367" s="3">
        <f t="shared" si="46"/>
        <v>16</v>
      </c>
      <c r="U367" s="3">
        <f t="shared" si="46"/>
        <v>10</v>
      </c>
      <c r="V367" s="3">
        <f t="shared" si="48"/>
        <v>10.400000000000091</v>
      </c>
      <c r="W367" s="3">
        <f t="shared" si="49"/>
        <v>9.9999999999909051E-2</v>
      </c>
      <c r="X367" s="3">
        <f t="shared" si="50"/>
        <v>-5.2999999999999545</v>
      </c>
      <c r="Y367" s="3">
        <f t="shared" si="51"/>
        <v>-8.9000000000000909</v>
      </c>
      <c r="Z367" s="3">
        <f t="shared" si="52"/>
        <v>-7.5</v>
      </c>
      <c r="AA367" s="3">
        <f t="shared" si="52"/>
        <v>3.3999999999999773</v>
      </c>
      <c r="AB367" s="3">
        <f t="shared" si="52"/>
        <v>1.3999999999999773</v>
      </c>
      <c r="AC367" s="3">
        <f t="shared" si="52"/>
        <v>-7.3000000000000682</v>
      </c>
      <c r="AD367" s="3">
        <f t="shared" si="44"/>
        <v>-15.800000000000068</v>
      </c>
      <c r="AE367" s="3">
        <f t="shared" si="44"/>
        <v>-15.200000000000045</v>
      </c>
      <c r="AF367" s="3">
        <f t="shared" si="44"/>
        <v>-1.558333333333394</v>
      </c>
      <c r="AG367" s="8"/>
      <c r="AH367" s="2">
        <f t="shared" si="47"/>
        <v>2.7996500437445393E-2</v>
      </c>
      <c r="AI367" s="2">
        <f t="shared" si="47"/>
        <v>1.7208742040956793E-2</v>
      </c>
      <c r="AJ367" s="2">
        <f t="shared" si="47"/>
        <v>1.776866564155144E-2</v>
      </c>
      <c r="AK367" s="2">
        <f t="shared" si="45"/>
        <v>1.7059024223797792E-4</v>
      </c>
      <c r="AL367" s="2">
        <f t="shared" si="45"/>
        <v>-8.999830191883107E-3</v>
      </c>
      <c r="AM367" s="2">
        <f t="shared" si="45"/>
        <v>-1.5079634022365451E-2</v>
      </c>
      <c r="AN367" s="2">
        <f t="shared" si="53"/>
        <v>-1.2884384126438775E-2</v>
      </c>
      <c r="AO367" s="2">
        <f t="shared" si="54"/>
        <v>5.8854076510299613E-3</v>
      </c>
      <c r="AP367" s="2">
        <f t="shared" si="55"/>
        <v>2.3648648648648685E-3</v>
      </c>
      <c r="AQ367" s="2">
        <f t="shared" si="56"/>
        <v>-1.2360311547578884E-2</v>
      </c>
      <c r="AR367" s="2">
        <f t="shared" si="57"/>
        <v>-2.6197977118222582E-2</v>
      </c>
      <c r="AS367" s="2">
        <f t="shared" si="58"/>
        <v>-2.5477707006369532E-2</v>
      </c>
      <c r="AT367" s="2">
        <f t="shared" si="58"/>
        <v>-2.654251770684124E-3</v>
      </c>
    </row>
    <row r="368" spans="1:46" x14ac:dyDescent="0.25">
      <c r="A368">
        <v>93561</v>
      </c>
      <c r="B368">
        <v>2020</v>
      </c>
      <c r="C368">
        <v>90910000</v>
      </c>
      <c r="D368" t="s">
        <v>135</v>
      </c>
      <c r="E368" t="s">
        <v>110</v>
      </c>
      <c r="F368" s="1">
        <v>48.6</v>
      </c>
      <c r="G368" s="8">
        <v>48.8</v>
      </c>
      <c r="H368" s="8">
        <v>48.8</v>
      </c>
      <c r="I368" s="8">
        <v>48.9</v>
      </c>
      <c r="J368" s="8">
        <v>48.1</v>
      </c>
      <c r="K368" s="8">
        <v>48.5</v>
      </c>
      <c r="L368" s="8">
        <v>48.9</v>
      </c>
      <c r="M368" s="8">
        <v>60.6</v>
      </c>
      <c r="N368" s="8">
        <v>60.4</v>
      </c>
      <c r="O368" s="8">
        <v>51.9</v>
      </c>
      <c r="P368" s="8">
        <v>49.1</v>
      </c>
      <c r="Q368" s="8">
        <v>49.3</v>
      </c>
      <c r="R368" s="7">
        <f t="shared" si="59"/>
        <v>50.991666666666667</v>
      </c>
      <c r="T368" s="3">
        <f t="shared" si="46"/>
        <v>0.39999999999999858</v>
      </c>
      <c r="U368" s="3">
        <f t="shared" si="46"/>
        <v>0.69999999999999574</v>
      </c>
      <c r="V368" s="3">
        <f t="shared" si="48"/>
        <v>0.89999999999999858</v>
      </c>
      <c r="W368" s="3">
        <f t="shared" si="49"/>
        <v>0.69999999999999574</v>
      </c>
      <c r="X368" s="3">
        <f t="shared" si="50"/>
        <v>-0.29999999999999716</v>
      </c>
      <c r="Y368" s="3">
        <f t="shared" si="51"/>
        <v>-0.10000000000000142</v>
      </c>
      <c r="Z368" s="3">
        <f t="shared" si="52"/>
        <v>0.29999999999999716</v>
      </c>
      <c r="AA368" s="3">
        <f t="shared" si="52"/>
        <v>11.899999999999999</v>
      </c>
      <c r="AB368" s="3">
        <f t="shared" si="52"/>
        <v>11.899999999999999</v>
      </c>
      <c r="AC368" s="3">
        <f t="shared" si="52"/>
        <v>3.2999999999999972</v>
      </c>
      <c r="AD368" s="3">
        <f t="shared" si="44"/>
        <v>-0.19999999999999574</v>
      </c>
      <c r="AE368" s="3">
        <f t="shared" si="44"/>
        <v>-0.5</v>
      </c>
      <c r="AF368" s="3">
        <f t="shared" si="44"/>
        <v>2.4166666666666714</v>
      </c>
      <c r="AG368" s="8"/>
      <c r="AH368" s="2">
        <f t="shared" si="47"/>
        <v>8.2987551867219622E-3</v>
      </c>
      <c r="AI368" s="2">
        <f t="shared" si="47"/>
        <v>1.4553014553014387E-2</v>
      </c>
      <c r="AJ368" s="2">
        <f t="shared" si="47"/>
        <v>1.8789144050104456E-2</v>
      </c>
      <c r="AK368" s="2">
        <f t="shared" si="45"/>
        <v>1.4522821576763434E-2</v>
      </c>
      <c r="AL368" s="2">
        <f t="shared" si="45"/>
        <v>-6.1983471074379404E-3</v>
      </c>
      <c r="AM368" s="2">
        <f t="shared" si="45"/>
        <v>-2.057613168724326E-3</v>
      </c>
      <c r="AN368" s="2">
        <f t="shared" si="53"/>
        <v>6.1728395061728669E-3</v>
      </c>
      <c r="AO368" s="2">
        <f t="shared" si="54"/>
        <v>0.24435318275153994</v>
      </c>
      <c r="AP368" s="2">
        <f t="shared" si="55"/>
        <v>0.24536082474226806</v>
      </c>
      <c r="AQ368" s="2">
        <f t="shared" si="56"/>
        <v>6.7901234567901092E-2</v>
      </c>
      <c r="AR368" s="2">
        <f t="shared" si="57"/>
        <v>-4.0567951318457585E-3</v>
      </c>
      <c r="AS368" s="2">
        <f t="shared" si="58"/>
        <v>-1.0040160642570295E-2</v>
      </c>
      <c r="AT368" s="2">
        <f t="shared" si="58"/>
        <v>4.9751243781094523E-2</v>
      </c>
    </row>
    <row r="369" spans="1:46" x14ac:dyDescent="0.25">
      <c r="A369">
        <v>93561</v>
      </c>
      <c r="B369">
        <v>2020</v>
      </c>
      <c r="C369">
        <v>90919120</v>
      </c>
      <c r="D369" t="s">
        <v>135</v>
      </c>
      <c r="E369" t="s">
        <v>111</v>
      </c>
      <c r="F369" s="1">
        <v>17.600000000000001</v>
      </c>
      <c r="G369" s="8">
        <v>17.399999999999999</v>
      </c>
      <c r="H369" s="8">
        <v>17.3</v>
      </c>
      <c r="I369" s="8">
        <v>17.399999999999999</v>
      </c>
      <c r="J369" s="8">
        <v>17.100000000000001</v>
      </c>
      <c r="K369" s="8">
        <v>17.399999999999999</v>
      </c>
      <c r="L369" s="8">
        <v>17</v>
      </c>
      <c r="M369" s="8">
        <v>17.2</v>
      </c>
      <c r="N369" s="8">
        <v>17.3</v>
      </c>
      <c r="O369" s="8">
        <v>17.3</v>
      </c>
      <c r="P369" s="8">
        <v>18.2</v>
      </c>
      <c r="Q369" s="8">
        <v>18.8</v>
      </c>
      <c r="R369" s="7">
        <f t="shared" si="59"/>
        <v>17.5</v>
      </c>
      <c r="T369" s="3">
        <f t="shared" si="46"/>
        <v>-9.9999999999997868E-2</v>
      </c>
      <c r="U369" s="3">
        <f t="shared" si="46"/>
        <v>-0.30000000000000071</v>
      </c>
      <c r="V369" s="3">
        <f t="shared" si="48"/>
        <v>-0.39999999999999858</v>
      </c>
      <c r="W369" s="3">
        <f t="shared" si="49"/>
        <v>-0.20000000000000284</v>
      </c>
      <c r="X369" s="3">
        <f t="shared" si="50"/>
        <v>-0.69999999999999929</v>
      </c>
      <c r="Y369" s="3">
        <f t="shared" si="51"/>
        <v>-0.40000000000000213</v>
      </c>
      <c r="Z369" s="3">
        <f t="shared" si="52"/>
        <v>-0.69999999999999929</v>
      </c>
      <c r="AA369" s="3">
        <f t="shared" si="52"/>
        <v>-0.40000000000000213</v>
      </c>
      <c r="AB369" s="3">
        <f t="shared" si="52"/>
        <v>-0.30000000000000071</v>
      </c>
      <c r="AC369" s="3">
        <f t="shared" si="52"/>
        <v>-0.39999999999999858</v>
      </c>
      <c r="AD369" s="3">
        <f t="shared" si="44"/>
        <v>-0.10000000000000142</v>
      </c>
      <c r="AE369" s="3">
        <f t="shared" si="44"/>
        <v>-9.9999999999997868E-2</v>
      </c>
      <c r="AF369" s="3">
        <f t="shared" si="44"/>
        <v>-0.34166666666666501</v>
      </c>
      <c r="AG369" s="8"/>
      <c r="AH369" s="2">
        <f t="shared" si="47"/>
        <v>-5.6497175141241307E-3</v>
      </c>
      <c r="AI369" s="2">
        <f t="shared" si="47"/>
        <v>-1.6949152542372947E-2</v>
      </c>
      <c r="AJ369" s="2">
        <f t="shared" si="47"/>
        <v>-2.2598870056497078E-2</v>
      </c>
      <c r="AK369" s="2">
        <f t="shared" si="45"/>
        <v>-1.1363636363636576E-2</v>
      </c>
      <c r="AL369" s="2">
        <f t="shared" si="45"/>
        <v>-3.9325842696629199E-2</v>
      </c>
      <c r="AM369" s="2">
        <f t="shared" si="45"/>
        <v>-2.2471910112359716E-2</v>
      </c>
      <c r="AN369" s="2">
        <f t="shared" si="53"/>
        <v>-3.9548022598870025E-2</v>
      </c>
      <c r="AO369" s="2">
        <f t="shared" si="54"/>
        <v>-2.2727272727272818E-2</v>
      </c>
      <c r="AP369" s="2">
        <f t="shared" si="55"/>
        <v>-1.7045454545454586E-2</v>
      </c>
      <c r="AQ369" s="2">
        <f t="shared" si="56"/>
        <v>-2.2598870056497078E-2</v>
      </c>
      <c r="AR369" s="2">
        <f t="shared" si="57"/>
        <v>-5.464480874317057E-3</v>
      </c>
      <c r="AS369" s="2">
        <f t="shared" si="58"/>
        <v>-5.2910052910051242E-3</v>
      </c>
      <c r="AT369" s="2">
        <f t="shared" si="58"/>
        <v>-1.9149929939280663E-2</v>
      </c>
    </row>
    <row r="370" spans="1:46" x14ac:dyDescent="0.25">
      <c r="A370">
        <v>93561</v>
      </c>
      <c r="B370">
        <v>2020</v>
      </c>
      <c r="C370">
        <v>90920000</v>
      </c>
      <c r="D370" t="s">
        <v>135</v>
      </c>
      <c r="E370" t="s">
        <v>112</v>
      </c>
      <c r="F370" s="1">
        <v>43.5</v>
      </c>
      <c r="G370" s="8">
        <v>43.7</v>
      </c>
      <c r="H370" s="8">
        <v>43.8</v>
      </c>
      <c r="I370" s="8">
        <v>44.5</v>
      </c>
      <c r="J370" s="8">
        <v>44.4</v>
      </c>
      <c r="K370" s="8">
        <v>44.1</v>
      </c>
      <c r="L370" s="8">
        <v>44</v>
      </c>
      <c r="M370" s="8">
        <v>43.8</v>
      </c>
      <c r="N370" s="8">
        <v>43.5</v>
      </c>
      <c r="O370" s="8">
        <v>43.3</v>
      </c>
      <c r="P370" s="8">
        <v>43.1</v>
      </c>
      <c r="Q370" s="8">
        <v>43</v>
      </c>
      <c r="R370" s="7">
        <f t="shared" si="59"/>
        <v>43.725000000000001</v>
      </c>
      <c r="T370" s="3">
        <f t="shared" si="46"/>
        <v>0.10000000000000142</v>
      </c>
      <c r="U370" s="3">
        <f t="shared" si="46"/>
        <v>0.20000000000000284</v>
      </c>
      <c r="V370" s="3">
        <f t="shared" si="48"/>
        <v>0.19999999999999574</v>
      </c>
      <c r="W370" s="3">
        <f t="shared" si="49"/>
        <v>0.89999999999999858</v>
      </c>
      <c r="X370" s="3">
        <f t="shared" si="50"/>
        <v>1</v>
      </c>
      <c r="Y370" s="3">
        <f t="shared" si="51"/>
        <v>0.80000000000000426</v>
      </c>
      <c r="Z370" s="3">
        <f t="shared" si="52"/>
        <v>0.5</v>
      </c>
      <c r="AA370" s="3">
        <f t="shared" si="52"/>
        <v>0.39999999999999858</v>
      </c>
      <c r="AB370" s="3">
        <f t="shared" si="52"/>
        <v>0.20000000000000284</v>
      </c>
      <c r="AC370" s="3">
        <f t="shared" si="52"/>
        <v>0</v>
      </c>
      <c r="AD370" s="3">
        <f t="shared" si="44"/>
        <v>-0.19999999999999574</v>
      </c>
      <c r="AE370" s="3">
        <f t="shared" si="44"/>
        <v>-0.39999999999999858</v>
      </c>
      <c r="AF370" s="3">
        <f t="shared" si="44"/>
        <v>0.30833333333333712</v>
      </c>
      <c r="AG370" s="8"/>
      <c r="AH370" s="2">
        <f t="shared" si="47"/>
        <v>2.3041474654377225E-3</v>
      </c>
      <c r="AI370" s="2">
        <f t="shared" si="47"/>
        <v>4.5977011494253706E-3</v>
      </c>
      <c r="AJ370" s="2">
        <f t="shared" si="47"/>
        <v>4.5871559633026138E-3</v>
      </c>
      <c r="AK370" s="2">
        <f t="shared" si="45"/>
        <v>2.0642201834862428E-2</v>
      </c>
      <c r="AL370" s="2">
        <f t="shared" si="45"/>
        <v>2.3041474654377891E-2</v>
      </c>
      <c r="AM370" s="2">
        <f t="shared" si="45"/>
        <v>1.8475750577367389E-2</v>
      </c>
      <c r="AN370" s="2">
        <f t="shared" si="53"/>
        <v>1.1494252873563315E-2</v>
      </c>
      <c r="AO370" s="2">
        <f t="shared" si="54"/>
        <v>9.2165898617511122E-3</v>
      </c>
      <c r="AP370" s="2">
        <f t="shared" si="55"/>
        <v>4.6189376443419583E-3</v>
      </c>
      <c r="AQ370" s="2">
        <f t="shared" si="56"/>
        <v>0</v>
      </c>
      <c r="AR370" s="2">
        <f t="shared" si="57"/>
        <v>-4.6189376443417363E-3</v>
      </c>
      <c r="AS370" s="2">
        <f t="shared" si="58"/>
        <v>-9.2165898617511122E-3</v>
      </c>
      <c r="AT370" s="2">
        <f t="shared" si="58"/>
        <v>7.1017274472169323E-3</v>
      </c>
    </row>
    <row r="371" spans="1:46" x14ac:dyDescent="0.25">
      <c r="A371">
        <v>93561</v>
      </c>
      <c r="B371">
        <v>2020</v>
      </c>
      <c r="C371">
        <v>90921611</v>
      </c>
      <c r="D371" t="s">
        <v>135</v>
      </c>
      <c r="E371" t="s">
        <v>168</v>
      </c>
      <c r="F371" s="1">
        <v>5</v>
      </c>
      <c r="G371" s="8">
        <v>5.0999999999999996</v>
      </c>
      <c r="H371" s="8">
        <v>5.0999999999999996</v>
      </c>
      <c r="I371" s="8">
        <v>5.0999999999999996</v>
      </c>
      <c r="J371" s="8">
        <v>5</v>
      </c>
      <c r="K371" s="8">
        <v>5</v>
      </c>
      <c r="L371" s="8">
        <v>4.9000000000000004</v>
      </c>
      <c r="M371" s="8">
        <v>4.9000000000000004</v>
      </c>
      <c r="N371" s="8">
        <v>4.9000000000000004</v>
      </c>
      <c r="O371" s="8">
        <v>4.9000000000000004</v>
      </c>
      <c r="P371" s="8">
        <v>4.9000000000000004</v>
      </c>
      <c r="Q371" s="8">
        <v>4.9000000000000004</v>
      </c>
      <c r="R371" s="7">
        <f t="shared" si="59"/>
        <v>4.9749999999999988</v>
      </c>
      <c r="T371" s="3">
        <f t="shared" si="46"/>
        <v>0</v>
      </c>
      <c r="U371" s="3">
        <f t="shared" si="46"/>
        <v>0</v>
      </c>
      <c r="V371" s="3">
        <f t="shared" si="48"/>
        <v>0</v>
      </c>
      <c r="W371" s="3">
        <f t="shared" si="49"/>
        <v>0</v>
      </c>
      <c r="X371" s="3">
        <f t="shared" si="50"/>
        <v>-9.9999999999999645E-2</v>
      </c>
      <c r="Y371" s="3">
        <f t="shared" si="51"/>
        <v>0</v>
      </c>
      <c r="Z371" s="3">
        <f t="shared" si="52"/>
        <v>-9.9999999999999645E-2</v>
      </c>
      <c r="AA371" s="3">
        <f t="shared" si="52"/>
        <v>-9.9999999999999645E-2</v>
      </c>
      <c r="AB371" s="3">
        <f t="shared" si="52"/>
        <v>-9.9999999999999645E-2</v>
      </c>
      <c r="AC371" s="3">
        <f t="shared" si="52"/>
        <v>-0.19999999999999929</v>
      </c>
      <c r="AD371" s="3">
        <f t="shared" si="44"/>
        <v>-0.19999999999999929</v>
      </c>
      <c r="AE371" s="3">
        <f t="shared" si="44"/>
        <v>-9.9999999999999645E-2</v>
      </c>
      <c r="AF371" s="3">
        <f t="shared" si="44"/>
        <v>-7.5000000000001066E-2</v>
      </c>
      <c r="AG371" s="8"/>
      <c r="AH371" s="2">
        <f t="shared" si="47"/>
        <v>0</v>
      </c>
      <c r="AI371" s="2">
        <f t="shared" si="47"/>
        <v>0</v>
      </c>
      <c r="AJ371" s="2">
        <f t="shared" si="47"/>
        <v>0</v>
      </c>
      <c r="AK371" s="2">
        <f t="shared" si="45"/>
        <v>0</v>
      </c>
      <c r="AL371" s="2">
        <f t="shared" si="45"/>
        <v>-1.9607843137254832E-2</v>
      </c>
      <c r="AM371" s="2">
        <f t="shared" si="45"/>
        <v>0</v>
      </c>
      <c r="AN371" s="2">
        <f t="shared" si="53"/>
        <v>-1.9999999999999907E-2</v>
      </c>
      <c r="AO371" s="2">
        <f t="shared" si="54"/>
        <v>-1.9999999999999907E-2</v>
      </c>
      <c r="AP371" s="2">
        <f t="shared" si="55"/>
        <v>-1.9999999999999907E-2</v>
      </c>
      <c r="AQ371" s="2">
        <f t="shared" si="56"/>
        <v>-3.9215686274509665E-2</v>
      </c>
      <c r="AR371" s="2">
        <f t="shared" si="57"/>
        <v>-3.9215686274509665E-2</v>
      </c>
      <c r="AS371" s="2">
        <f t="shared" si="58"/>
        <v>-1.9999999999999907E-2</v>
      </c>
      <c r="AT371" s="2">
        <f t="shared" si="58"/>
        <v>-1.4851485148515087E-2</v>
      </c>
    </row>
    <row r="372" spans="1:46" x14ac:dyDescent="0.25">
      <c r="A372">
        <v>93561</v>
      </c>
      <c r="B372">
        <v>2020</v>
      </c>
      <c r="C372">
        <v>90922622</v>
      </c>
      <c r="D372" t="s">
        <v>135</v>
      </c>
      <c r="E372" t="s">
        <v>114</v>
      </c>
      <c r="F372" s="1">
        <v>4.8</v>
      </c>
      <c r="G372" s="8">
        <v>4.8</v>
      </c>
      <c r="H372" s="8">
        <v>4.9000000000000004</v>
      </c>
      <c r="I372" s="8">
        <v>4.9000000000000004</v>
      </c>
      <c r="J372" s="8">
        <v>5</v>
      </c>
      <c r="K372" s="8">
        <v>4.9000000000000004</v>
      </c>
      <c r="L372" s="8">
        <v>4.9000000000000004</v>
      </c>
      <c r="M372" s="8">
        <v>4.8</v>
      </c>
      <c r="N372" s="8">
        <v>4.8</v>
      </c>
      <c r="O372" s="8">
        <v>4.8</v>
      </c>
      <c r="P372" s="8">
        <v>4.8</v>
      </c>
      <c r="Q372" s="8">
        <v>4.8</v>
      </c>
      <c r="R372" s="7">
        <f t="shared" si="59"/>
        <v>4.8499999999999988</v>
      </c>
      <c r="T372" s="3">
        <f t="shared" si="46"/>
        <v>-0.10000000000000053</v>
      </c>
      <c r="U372" s="3">
        <f t="shared" si="46"/>
        <v>-0.10000000000000053</v>
      </c>
      <c r="V372" s="3">
        <f t="shared" si="48"/>
        <v>0</v>
      </c>
      <c r="W372" s="3">
        <f t="shared" si="49"/>
        <v>0</v>
      </c>
      <c r="X372" s="3">
        <f t="shared" si="50"/>
        <v>9.9999999999999645E-2</v>
      </c>
      <c r="Y372" s="3">
        <f t="shared" si="51"/>
        <v>0.10000000000000053</v>
      </c>
      <c r="Z372" s="3">
        <f t="shared" si="52"/>
        <v>0.10000000000000053</v>
      </c>
      <c r="AA372" s="3">
        <f t="shared" si="52"/>
        <v>0</v>
      </c>
      <c r="AB372" s="3">
        <f t="shared" si="52"/>
        <v>0</v>
      </c>
      <c r="AC372" s="3">
        <f t="shared" si="52"/>
        <v>0</v>
      </c>
      <c r="AD372" s="3">
        <f t="shared" si="44"/>
        <v>0</v>
      </c>
      <c r="AE372" s="3">
        <f t="shared" si="44"/>
        <v>0</v>
      </c>
      <c r="AF372" s="3">
        <f t="shared" si="44"/>
        <v>8.3333333333328596E-3</v>
      </c>
      <c r="AG372" s="8"/>
      <c r="AH372" s="2">
        <f t="shared" si="47"/>
        <v>-2.0408163265306256E-2</v>
      </c>
      <c r="AI372" s="2">
        <f t="shared" si="47"/>
        <v>-2.0408163265306256E-2</v>
      </c>
      <c r="AJ372" s="2">
        <f t="shared" si="47"/>
        <v>0</v>
      </c>
      <c r="AK372" s="2">
        <f t="shared" si="45"/>
        <v>0</v>
      </c>
      <c r="AL372" s="2">
        <f t="shared" si="45"/>
        <v>2.0408163265306145E-2</v>
      </c>
      <c r="AM372" s="2">
        <f t="shared" si="45"/>
        <v>2.0833333333333481E-2</v>
      </c>
      <c r="AN372" s="2">
        <f t="shared" si="53"/>
        <v>2.0833333333333481E-2</v>
      </c>
      <c r="AO372" s="2">
        <f t="shared" si="54"/>
        <v>0</v>
      </c>
      <c r="AP372" s="2">
        <f t="shared" si="55"/>
        <v>0</v>
      </c>
      <c r="AQ372" s="2">
        <f t="shared" si="56"/>
        <v>0</v>
      </c>
      <c r="AR372" s="2">
        <f t="shared" si="57"/>
        <v>0</v>
      </c>
      <c r="AS372" s="2">
        <f t="shared" si="58"/>
        <v>0</v>
      </c>
      <c r="AT372" s="2">
        <f t="shared" si="58"/>
        <v>1.7211703958690538E-3</v>
      </c>
    </row>
    <row r="373" spans="1:46" x14ac:dyDescent="0.25">
      <c r="A373">
        <v>93561</v>
      </c>
      <c r="B373">
        <v>2020</v>
      </c>
      <c r="C373">
        <v>90930000</v>
      </c>
      <c r="D373" t="s">
        <v>135</v>
      </c>
      <c r="E373" t="s">
        <v>115</v>
      </c>
      <c r="F373" s="1">
        <v>495.4</v>
      </c>
      <c r="G373" s="8">
        <v>498.6</v>
      </c>
      <c r="H373" s="8">
        <v>503.1</v>
      </c>
      <c r="I373" s="8">
        <v>492.9</v>
      </c>
      <c r="J373" s="8">
        <v>491.1</v>
      </c>
      <c r="K373" s="8">
        <v>488.7</v>
      </c>
      <c r="L373" s="8">
        <v>481.7</v>
      </c>
      <c r="M373" s="8">
        <v>476.7</v>
      </c>
      <c r="N373" s="8">
        <v>489.5</v>
      </c>
      <c r="O373" s="8">
        <v>488.1</v>
      </c>
      <c r="P373" s="8">
        <v>495.1</v>
      </c>
      <c r="Q373" s="8">
        <v>489.1</v>
      </c>
      <c r="R373" s="7">
        <f t="shared" si="59"/>
        <v>490.83333333333331</v>
      </c>
      <c r="T373" s="3">
        <f t="shared" si="46"/>
        <v>15.5</v>
      </c>
      <c r="U373" s="3">
        <f t="shared" si="46"/>
        <v>9.1000000000000227</v>
      </c>
      <c r="V373" s="3">
        <f t="shared" si="48"/>
        <v>9.3000000000000114</v>
      </c>
      <c r="W373" s="3">
        <f t="shared" si="49"/>
        <v>-1.5</v>
      </c>
      <c r="X373" s="3">
        <f t="shared" si="50"/>
        <v>-6</v>
      </c>
      <c r="Y373" s="3">
        <f t="shared" si="51"/>
        <v>-9.6000000000000227</v>
      </c>
      <c r="Z373" s="3">
        <f t="shared" si="52"/>
        <v>-8.3000000000000114</v>
      </c>
      <c r="AA373" s="3">
        <f t="shared" si="52"/>
        <v>-8.9000000000000341</v>
      </c>
      <c r="AB373" s="3">
        <f t="shared" si="52"/>
        <v>-10.699999999999989</v>
      </c>
      <c r="AC373" s="3">
        <f t="shared" si="52"/>
        <v>-10.599999999999966</v>
      </c>
      <c r="AD373" s="3">
        <f t="shared" si="44"/>
        <v>-15.399999999999977</v>
      </c>
      <c r="AE373" s="3">
        <f t="shared" si="44"/>
        <v>-14.299999999999955</v>
      </c>
      <c r="AF373" s="3">
        <f t="shared" si="44"/>
        <v>-4.283333333333303</v>
      </c>
      <c r="AG373" s="8"/>
      <c r="AH373" s="2">
        <f t="shared" si="47"/>
        <v>3.2298395499062327E-2</v>
      </c>
      <c r="AI373" s="2">
        <f t="shared" si="47"/>
        <v>1.8590398365679217E-2</v>
      </c>
      <c r="AJ373" s="2">
        <f t="shared" si="47"/>
        <v>1.8833535844471561E-2</v>
      </c>
      <c r="AK373" s="2">
        <f t="shared" si="45"/>
        <v>-3.0339805825242427E-3</v>
      </c>
      <c r="AL373" s="2">
        <f t="shared" si="45"/>
        <v>-1.2070006035002967E-2</v>
      </c>
      <c r="AM373" s="2">
        <f t="shared" si="45"/>
        <v>-1.9265502709211346E-2</v>
      </c>
      <c r="AN373" s="2">
        <f t="shared" si="53"/>
        <v>-1.6938775510204063E-2</v>
      </c>
      <c r="AO373" s="2">
        <f t="shared" si="54"/>
        <v>-1.8327841845140136E-2</v>
      </c>
      <c r="AP373" s="2">
        <f t="shared" si="55"/>
        <v>-2.1391443422630885E-2</v>
      </c>
      <c r="AQ373" s="2">
        <f t="shared" si="56"/>
        <v>-2.1255263685582393E-2</v>
      </c>
      <c r="AR373" s="2">
        <f t="shared" si="57"/>
        <v>-3.0166503428011748E-2</v>
      </c>
      <c r="AS373" s="2">
        <f t="shared" si="58"/>
        <v>-2.8406833531982478E-2</v>
      </c>
      <c r="AT373" s="2">
        <f t="shared" si="58"/>
        <v>-8.6511596593394913E-3</v>
      </c>
    </row>
    <row r="374" spans="1:46" x14ac:dyDescent="0.25">
      <c r="A374">
        <v>93561</v>
      </c>
      <c r="B374">
        <v>2020</v>
      </c>
      <c r="C374">
        <v>90936111</v>
      </c>
      <c r="D374" t="s">
        <v>135</v>
      </c>
      <c r="E374" t="s">
        <v>169</v>
      </c>
      <c r="F374" s="1">
        <v>159</v>
      </c>
      <c r="G374" s="8">
        <v>159.9</v>
      </c>
      <c r="H374" s="8">
        <v>159.80000000000001</v>
      </c>
      <c r="I374" s="8">
        <v>157.69999999999999</v>
      </c>
      <c r="J374" s="8">
        <v>155.80000000000001</v>
      </c>
      <c r="K374" s="8">
        <v>159</v>
      </c>
      <c r="L374" s="8">
        <v>157.4</v>
      </c>
      <c r="M374" s="8">
        <v>154</v>
      </c>
      <c r="N374" s="8">
        <v>160.30000000000001</v>
      </c>
      <c r="O374" s="8">
        <v>161.5</v>
      </c>
      <c r="P374" s="8">
        <v>161.4</v>
      </c>
      <c r="Q374" s="8">
        <v>161.4</v>
      </c>
      <c r="R374" s="7">
        <f t="shared" si="59"/>
        <v>158.93333333333337</v>
      </c>
      <c r="T374" s="3">
        <f t="shared" si="46"/>
        <v>0.40000000000000568</v>
      </c>
      <c r="U374" s="3">
        <f t="shared" si="46"/>
        <v>1.3000000000000114</v>
      </c>
      <c r="V374" s="3">
        <f t="shared" si="48"/>
        <v>0.40000000000000568</v>
      </c>
      <c r="W374" s="3">
        <f t="shared" si="49"/>
        <v>-3.1000000000000227</v>
      </c>
      <c r="X374" s="3">
        <f t="shared" si="50"/>
        <v>-4.5</v>
      </c>
      <c r="Y374" s="3">
        <f t="shared" si="51"/>
        <v>-5</v>
      </c>
      <c r="Z374" s="3">
        <f t="shared" si="52"/>
        <v>0.40000000000000568</v>
      </c>
      <c r="AA374" s="3">
        <f t="shared" si="52"/>
        <v>-0.19999999999998863</v>
      </c>
      <c r="AB374" s="3">
        <f t="shared" si="52"/>
        <v>-0.29999999999998295</v>
      </c>
      <c r="AC374" s="3">
        <f t="shared" si="52"/>
        <v>0.40000000000000568</v>
      </c>
      <c r="AD374" s="3">
        <f t="shared" si="44"/>
        <v>0.40000000000000568</v>
      </c>
      <c r="AE374" s="3">
        <f t="shared" si="44"/>
        <v>9.9999999999994316E-2</v>
      </c>
      <c r="AF374" s="3">
        <f t="shared" si="44"/>
        <v>-0.80833333333328028</v>
      </c>
      <c r="AG374" s="8"/>
      <c r="AH374" s="2">
        <f t="shared" si="47"/>
        <v>2.5220680958386588E-3</v>
      </c>
      <c r="AI374" s="2">
        <f t="shared" si="47"/>
        <v>8.19672131147553E-3</v>
      </c>
      <c r="AJ374" s="2">
        <f t="shared" si="47"/>
        <v>2.5094102885823144E-3</v>
      </c>
      <c r="AK374" s="2">
        <f t="shared" si="45"/>
        <v>-1.927860696517425E-2</v>
      </c>
      <c r="AL374" s="2">
        <f t="shared" si="45"/>
        <v>-2.8072364316905851E-2</v>
      </c>
      <c r="AM374" s="2">
        <f t="shared" si="45"/>
        <v>-3.0487804878048808E-2</v>
      </c>
      <c r="AN374" s="2">
        <f t="shared" si="53"/>
        <v>2.5477707006369421E-3</v>
      </c>
      <c r="AO374" s="2">
        <f t="shared" si="54"/>
        <v>-1.2970168612190802E-3</v>
      </c>
      <c r="AP374" s="2">
        <f t="shared" si="55"/>
        <v>-1.8679950186798466E-3</v>
      </c>
      <c r="AQ374" s="2">
        <f t="shared" si="56"/>
        <v>2.4829298572315306E-3</v>
      </c>
      <c r="AR374" s="2">
        <f t="shared" si="57"/>
        <v>2.4844720496894901E-3</v>
      </c>
      <c r="AS374" s="2">
        <f t="shared" si="58"/>
        <v>6.1996280223186595E-4</v>
      </c>
      <c r="AT374" s="2">
        <f t="shared" si="58"/>
        <v>-5.0602535343520216E-3</v>
      </c>
    </row>
    <row r="375" spans="1:46" x14ac:dyDescent="0.25">
      <c r="A375">
        <v>93561</v>
      </c>
      <c r="B375">
        <v>2019</v>
      </c>
      <c r="C375">
        <v>0</v>
      </c>
      <c r="D375" t="s">
        <v>135</v>
      </c>
      <c r="E375" t="s">
        <v>0</v>
      </c>
      <c r="F375" s="6">
        <v>4541.5</v>
      </c>
      <c r="G375" s="7">
        <v>4590.8</v>
      </c>
      <c r="H375" s="6">
        <v>4620.8</v>
      </c>
      <c r="I375" s="6">
        <v>4639.5</v>
      </c>
      <c r="J375" s="1">
        <v>4649</v>
      </c>
      <c r="K375" s="6">
        <v>4661.8999999999996</v>
      </c>
      <c r="L375" s="6">
        <v>4627</v>
      </c>
      <c r="M375" s="1">
        <v>4612.7</v>
      </c>
      <c r="N375" s="6">
        <v>4647.6000000000004</v>
      </c>
      <c r="O375" s="6">
        <v>4700.1000000000004</v>
      </c>
      <c r="P375" s="6">
        <v>4753.8999999999996</v>
      </c>
      <c r="Q375" s="6">
        <v>4756.7</v>
      </c>
      <c r="R375" s="7">
        <f t="shared" si="59"/>
        <v>4650.1249999999991</v>
      </c>
      <c r="T375" s="3">
        <f t="shared" ref="T375:V438" si="60">F375-F499</f>
        <v>108.30000000000018</v>
      </c>
      <c r="U375" s="3">
        <f t="shared" si="60"/>
        <v>100.69999999999982</v>
      </c>
      <c r="V375" s="3">
        <f t="shared" si="60"/>
        <v>102.69999999999982</v>
      </c>
      <c r="W375" s="3">
        <f t="shared" ref="W375" si="61">I375-I499</f>
        <v>111</v>
      </c>
      <c r="X375" s="3">
        <f t="shared" ref="X375:AF390" si="62">J375-J499</f>
        <v>103.5</v>
      </c>
      <c r="Y375" s="3">
        <f t="shared" si="62"/>
        <v>96.899999999999636</v>
      </c>
      <c r="Z375" s="3">
        <f t="shared" si="62"/>
        <v>94.100000000000364</v>
      </c>
      <c r="AA375" s="3">
        <f t="shared" si="62"/>
        <v>100</v>
      </c>
      <c r="AB375" s="3">
        <f t="shared" si="62"/>
        <v>101.30000000000018</v>
      </c>
      <c r="AC375" s="3">
        <f t="shared" si="62"/>
        <v>77.400000000000546</v>
      </c>
      <c r="AD375" s="3">
        <f t="shared" si="62"/>
        <v>88.399999999999636</v>
      </c>
      <c r="AE375" s="3">
        <f t="shared" si="62"/>
        <v>82.699999999999818</v>
      </c>
      <c r="AF375" s="3">
        <f t="shared" si="62"/>
        <v>97.224999999999454</v>
      </c>
      <c r="AG375" s="6"/>
      <c r="AH375" s="2">
        <f t="shared" ref="AH375:AK438" si="63">F375/F499-1</f>
        <v>2.4429306144545748E-2</v>
      </c>
      <c r="AI375" s="2">
        <f t="shared" si="63"/>
        <v>2.2427117436137234E-2</v>
      </c>
      <c r="AJ375" s="2">
        <f t="shared" si="63"/>
        <v>2.2730793917797198E-2</v>
      </c>
      <c r="AK375" s="2">
        <f t="shared" si="63"/>
        <v>2.4511427625041327E-2</v>
      </c>
      <c r="AL375" s="2">
        <f t="shared" ref="AL375:AO438" si="64">J375/J499-1</f>
        <v>2.2769772302277058E-2</v>
      </c>
      <c r="AM375" s="2">
        <f t="shared" si="64"/>
        <v>2.1226725082146736E-2</v>
      </c>
      <c r="AN375" s="2">
        <f t="shared" si="64"/>
        <v>2.0759337289594004E-2</v>
      </c>
      <c r="AO375" s="2">
        <f t="shared" si="64"/>
        <v>2.2159682673344117E-2</v>
      </c>
      <c r="AP375" s="2">
        <f t="shared" ref="AP375:AS438" si="65">N375/N499-1</f>
        <v>2.2281855574863174E-2</v>
      </c>
      <c r="AQ375" s="2">
        <f t="shared" si="65"/>
        <v>1.6743461613343058E-2</v>
      </c>
      <c r="AR375" s="2">
        <f t="shared" si="65"/>
        <v>1.8947594041367477E-2</v>
      </c>
      <c r="AS375" s="2">
        <f t="shared" si="65"/>
        <v>1.7693624304664146E-2</v>
      </c>
      <c r="AT375" s="2">
        <f t="shared" ref="AT375:AT438" si="66">R375/R499-1</f>
        <v>2.1354521294120188E-2</v>
      </c>
    </row>
    <row r="376" spans="1:46" x14ac:dyDescent="0.25">
      <c r="A376">
        <v>93561</v>
      </c>
      <c r="B376">
        <v>2019</v>
      </c>
      <c r="C376">
        <v>5000000</v>
      </c>
      <c r="D376" t="s">
        <v>135</v>
      </c>
      <c r="E376" t="s">
        <v>1</v>
      </c>
      <c r="F376" s="6">
        <v>3970</v>
      </c>
      <c r="G376" s="7">
        <v>4009.7</v>
      </c>
      <c r="H376" s="6">
        <v>4035.5</v>
      </c>
      <c r="I376" s="6">
        <v>4053.3</v>
      </c>
      <c r="J376" s="1">
        <v>4060.1</v>
      </c>
      <c r="K376" s="6">
        <v>4071.7</v>
      </c>
      <c r="L376" s="6">
        <v>4044.9</v>
      </c>
      <c r="M376" s="1">
        <v>4035</v>
      </c>
      <c r="N376" s="6">
        <v>4055.6</v>
      </c>
      <c r="O376" s="6">
        <v>4109.5</v>
      </c>
      <c r="P376" s="6">
        <v>4150.8</v>
      </c>
      <c r="Q376" s="6">
        <v>4160.1000000000004</v>
      </c>
      <c r="R376" s="7">
        <f t="shared" si="59"/>
        <v>4063.0166666666669</v>
      </c>
      <c r="T376" s="3">
        <f t="shared" si="60"/>
        <v>108.69999999999982</v>
      </c>
      <c r="U376" s="3">
        <f t="shared" si="60"/>
        <v>100.59999999999991</v>
      </c>
      <c r="V376" s="3">
        <f t="shared" si="60"/>
        <v>103.09999999999991</v>
      </c>
      <c r="W376" s="3">
        <f t="shared" ref="W376:W439" si="67">I376-I500</f>
        <v>111.70000000000027</v>
      </c>
      <c r="X376" s="3">
        <f t="shared" ref="X376:AB439" si="68">J376-J500</f>
        <v>102.69999999999982</v>
      </c>
      <c r="Y376" s="3">
        <f t="shared" si="62"/>
        <v>93.699999999999818</v>
      </c>
      <c r="Z376" s="3">
        <f t="shared" si="62"/>
        <v>92.700000000000273</v>
      </c>
      <c r="AA376" s="3">
        <f t="shared" si="62"/>
        <v>92.900000000000091</v>
      </c>
      <c r="AB376" s="3">
        <f t="shared" si="62"/>
        <v>95.699999999999818</v>
      </c>
      <c r="AC376" s="3">
        <f t="shared" si="62"/>
        <v>75.400000000000091</v>
      </c>
      <c r="AD376" s="3">
        <f t="shared" si="62"/>
        <v>81.300000000000182</v>
      </c>
      <c r="AE376" s="3">
        <f t="shared" si="62"/>
        <v>79.000000000000455</v>
      </c>
      <c r="AF376" s="3">
        <f t="shared" si="62"/>
        <v>94.816666666667061</v>
      </c>
      <c r="AG376" s="6"/>
      <c r="AH376" s="2">
        <f t="shared" si="63"/>
        <v>2.8151140807499919E-2</v>
      </c>
      <c r="AI376" s="2">
        <f t="shared" si="63"/>
        <v>2.5734823872502588E-2</v>
      </c>
      <c r="AJ376" s="2">
        <f t="shared" si="63"/>
        <v>2.6218085647441658E-2</v>
      </c>
      <c r="AK376" s="2">
        <f t="shared" si="63"/>
        <v>2.8338745687030764E-2</v>
      </c>
      <c r="AL376" s="2">
        <f t="shared" si="64"/>
        <v>2.5951382220649855E-2</v>
      </c>
      <c r="AM376" s="2">
        <f t="shared" si="64"/>
        <v>2.3554550025138177E-2</v>
      </c>
      <c r="AN376" s="2">
        <f t="shared" si="64"/>
        <v>2.3455290724153643E-2</v>
      </c>
      <c r="AO376" s="2">
        <f t="shared" si="64"/>
        <v>2.356611958093402E-2</v>
      </c>
      <c r="AP376" s="2">
        <f t="shared" si="65"/>
        <v>2.4167276951438055E-2</v>
      </c>
      <c r="AQ376" s="2">
        <f t="shared" si="65"/>
        <v>1.869066210555026E-2</v>
      </c>
      <c r="AR376" s="2">
        <f t="shared" si="65"/>
        <v>1.9977884260965695E-2</v>
      </c>
      <c r="AS376" s="2">
        <f t="shared" si="65"/>
        <v>1.9357526157163685E-2</v>
      </c>
      <c r="AT376" s="2">
        <f t="shared" si="66"/>
        <v>2.3894124960099461E-2</v>
      </c>
    </row>
    <row r="377" spans="1:46" x14ac:dyDescent="0.25">
      <c r="A377">
        <v>93561</v>
      </c>
      <c r="B377">
        <v>2019</v>
      </c>
      <c r="C377">
        <v>6000000</v>
      </c>
      <c r="D377" t="s">
        <v>135</v>
      </c>
      <c r="E377" t="s">
        <v>2</v>
      </c>
      <c r="F377" s="6">
        <v>224.4</v>
      </c>
      <c r="G377" s="7">
        <v>225.8</v>
      </c>
      <c r="H377" s="6">
        <v>227.5</v>
      </c>
      <c r="I377" s="6">
        <v>230.6</v>
      </c>
      <c r="J377" s="1">
        <v>230.6</v>
      </c>
      <c r="K377" s="6">
        <v>231.3</v>
      </c>
      <c r="L377" s="6">
        <v>231.1</v>
      </c>
      <c r="M377" s="1">
        <v>231.4</v>
      </c>
      <c r="N377" s="6">
        <v>231.1</v>
      </c>
      <c r="O377" s="6">
        <v>230.2</v>
      </c>
      <c r="P377" s="6">
        <v>231.1</v>
      </c>
      <c r="Q377" s="6">
        <v>227.9</v>
      </c>
      <c r="R377" s="7">
        <f t="shared" si="59"/>
        <v>229.41666666666666</v>
      </c>
      <c r="T377" s="3">
        <f t="shared" si="60"/>
        <v>3.3000000000000114</v>
      </c>
      <c r="U377" s="3">
        <f t="shared" si="60"/>
        <v>1.5</v>
      </c>
      <c r="V377" s="3">
        <f t="shared" si="60"/>
        <v>1.0999999999999943</v>
      </c>
      <c r="W377" s="3">
        <f t="shared" si="67"/>
        <v>2.5</v>
      </c>
      <c r="X377" s="3">
        <f t="shared" si="68"/>
        <v>9.9999999999994316E-2</v>
      </c>
      <c r="Y377" s="3">
        <f t="shared" si="62"/>
        <v>-1.5999999999999943</v>
      </c>
      <c r="Z377" s="3">
        <f t="shared" si="62"/>
        <v>-1.9000000000000057</v>
      </c>
      <c r="AA377" s="3">
        <f t="shared" si="62"/>
        <v>-1.2999999999999829</v>
      </c>
      <c r="AB377" s="3">
        <f t="shared" si="62"/>
        <v>-1.5999999999999943</v>
      </c>
      <c r="AC377" s="3">
        <f t="shared" si="62"/>
        <v>-4.2000000000000171</v>
      </c>
      <c r="AD377" s="3">
        <f t="shared" si="62"/>
        <v>-2.7000000000000171</v>
      </c>
      <c r="AE377" s="3">
        <f t="shared" si="62"/>
        <v>-4.5</v>
      </c>
      <c r="AF377" s="3">
        <f t="shared" si="62"/>
        <v>-0.78333333333333144</v>
      </c>
      <c r="AG377" s="6"/>
      <c r="AH377" s="2">
        <f t="shared" si="63"/>
        <v>1.4925373134328401E-2</v>
      </c>
      <c r="AI377" s="2">
        <f t="shared" si="63"/>
        <v>6.6874721355327793E-3</v>
      </c>
      <c r="AJ377" s="2">
        <f t="shared" si="63"/>
        <v>4.8586572438162889E-3</v>
      </c>
      <c r="AK377" s="2">
        <f t="shared" si="63"/>
        <v>1.0960105217010074E-2</v>
      </c>
      <c r="AL377" s="2">
        <f t="shared" si="64"/>
        <v>4.3383947939257261E-4</v>
      </c>
      <c r="AM377" s="2">
        <f t="shared" si="64"/>
        <v>-6.8699012451696184E-3</v>
      </c>
      <c r="AN377" s="2">
        <f t="shared" si="64"/>
        <v>-8.1545064377682719E-3</v>
      </c>
      <c r="AO377" s="2">
        <f t="shared" si="64"/>
        <v>-5.5865921787708883E-3</v>
      </c>
      <c r="AP377" s="2">
        <f t="shared" si="65"/>
        <v>-6.8758057584873411E-3</v>
      </c>
      <c r="AQ377" s="2">
        <f t="shared" si="65"/>
        <v>-1.7918088737201465E-2</v>
      </c>
      <c r="AR377" s="2">
        <f t="shared" si="65"/>
        <v>-1.1548331907613396E-2</v>
      </c>
      <c r="AS377" s="2">
        <f t="shared" si="65"/>
        <v>-1.9363166953528355E-2</v>
      </c>
      <c r="AT377" s="2">
        <f t="shared" si="66"/>
        <v>-3.4028381117868767E-3</v>
      </c>
    </row>
    <row r="378" spans="1:46" x14ac:dyDescent="0.25">
      <c r="A378">
        <v>93561</v>
      </c>
      <c r="B378">
        <v>2019</v>
      </c>
      <c r="C378">
        <v>7000000</v>
      </c>
      <c r="D378" t="s">
        <v>135</v>
      </c>
      <c r="E378" t="s">
        <v>144</v>
      </c>
      <c r="F378" s="6">
        <v>4317.1000000000004</v>
      </c>
      <c r="G378" s="7">
        <v>4365</v>
      </c>
      <c r="H378" s="6">
        <v>4393.3</v>
      </c>
      <c r="I378" s="6">
        <v>4408.8999999999996</v>
      </c>
      <c r="J378" s="1">
        <v>4418.3999999999996</v>
      </c>
      <c r="K378" s="6">
        <v>4430.6000000000004</v>
      </c>
      <c r="L378" s="6">
        <v>4395.8999999999996</v>
      </c>
      <c r="M378" s="1">
        <v>4381.3</v>
      </c>
      <c r="N378" s="6">
        <v>4416.5</v>
      </c>
      <c r="O378" s="6">
        <v>4469.8999999999996</v>
      </c>
      <c r="P378" s="6">
        <v>4522.8</v>
      </c>
      <c r="Q378" s="6">
        <v>4528.8</v>
      </c>
      <c r="R378" s="7">
        <f t="shared" si="59"/>
        <v>4420.7083333333348</v>
      </c>
      <c r="T378" s="3">
        <f t="shared" si="60"/>
        <v>105</v>
      </c>
      <c r="U378" s="3">
        <f t="shared" si="60"/>
        <v>99.199999999999818</v>
      </c>
      <c r="V378" s="3">
        <f t="shared" si="60"/>
        <v>101.60000000000036</v>
      </c>
      <c r="W378" s="3">
        <f t="shared" si="67"/>
        <v>108.5</v>
      </c>
      <c r="X378" s="3">
        <f t="shared" si="68"/>
        <v>103.39999999999964</v>
      </c>
      <c r="Y378" s="3">
        <f t="shared" si="62"/>
        <v>98.5</v>
      </c>
      <c r="Z378" s="3">
        <f t="shared" si="62"/>
        <v>96</v>
      </c>
      <c r="AA378" s="3">
        <f t="shared" si="62"/>
        <v>101.30000000000018</v>
      </c>
      <c r="AB378" s="3">
        <f t="shared" si="62"/>
        <v>102.89999999999964</v>
      </c>
      <c r="AC378" s="3">
        <f t="shared" si="62"/>
        <v>81.599999999999454</v>
      </c>
      <c r="AD378" s="3">
        <f t="shared" si="62"/>
        <v>91.100000000000364</v>
      </c>
      <c r="AE378" s="3">
        <f t="shared" si="62"/>
        <v>87.199999999999818</v>
      </c>
      <c r="AF378" s="3">
        <f t="shared" si="62"/>
        <v>98.008333333335031</v>
      </c>
      <c r="AG378" s="6"/>
      <c r="AH378" s="2">
        <f t="shared" si="63"/>
        <v>2.4928183091569522E-2</v>
      </c>
      <c r="AI378" s="2">
        <f t="shared" si="63"/>
        <v>2.325472361573433E-2</v>
      </c>
      <c r="AJ378" s="2">
        <f t="shared" si="63"/>
        <v>2.367360253512607E-2</v>
      </c>
      <c r="AK378" s="2">
        <f t="shared" si="63"/>
        <v>2.5230211143149495E-2</v>
      </c>
      <c r="AL378" s="2">
        <f t="shared" si="64"/>
        <v>2.3962920046349812E-2</v>
      </c>
      <c r="AM378" s="2">
        <f t="shared" si="64"/>
        <v>2.2737240599247421E-2</v>
      </c>
      <c r="AN378" s="2">
        <f t="shared" si="64"/>
        <v>2.2326100606990806E-2</v>
      </c>
      <c r="AO378" s="2">
        <f t="shared" si="64"/>
        <v>2.3668224299065566E-2</v>
      </c>
      <c r="AP378" s="2">
        <f t="shared" si="65"/>
        <v>2.3854784866468748E-2</v>
      </c>
      <c r="AQ378" s="2">
        <f t="shared" si="65"/>
        <v>1.8594900075199927E-2</v>
      </c>
      <c r="AR378" s="2">
        <f t="shared" si="65"/>
        <v>2.0556445607780471E-2</v>
      </c>
      <c r="AS378" s="2">
        <f t="shared" si="65"/>
        <v>1.9632564841498557E-2</v>
      </c>
      <c r="AT378" s="2">
        <f t="shared" si="66"/>
        <v>2.2672943607776386E-2</v>
      </c>
    </row>
    <row r="379" spans="1:46" x14ac:dyDescent="0.25">
      <c r="A379">
        <v>93561</v>
      </c>
      <c r="B379">
        <v>2019</v>
      </c>
      <c r="C379">
        <v>8000000</v>
      </c>
      <c r="D379" t="s">
        <v>135</v>
      </c>
      <c r="E379" t="s">
        <v>138</v>
      </c>
      <c r="F379" s="6">
        <v>3745.6</v>
      </c>
      <c r="G379" s="7">
        <v>3783.9</v>
      </c>
      <c r="H379" s="6">
        <v>3808</v>
      </c>
      <c r="I379" s="6">
        <v>3822.7</v>
      </c>
      <c r="J379" s="1">
        <v>3829.5</v>
      </c>
      <c r="K379" s="6">
        <v>3840.4</v>
      </c>
      <c r="L379" s="6">
        <v>3813.8</v>
      </c>
      <c r="M379" s="1">
        <v>3803.6</v>
      </c>
      <c r="N379" s="6">
        <v>3824.5</v>
      </c>
      <c r="O379" s="6">
        <v>3879.3</v>
      </c>
      <c r="P379" s="6">
        <v>3919.7</v>
      </c>
      <c r="Q379" s="6">
        <v>3932.2</v>
      </c>
      <c r="R379" s="7">
        <f t="shared" si="59"/>
        <v>3833.6</v>
      </c>
      <c r="T379" s="3">
        <f t="shared" si="60"/>
        <v>105.40000000000009</v>
      </c>
      <c r="U379" s="3">
        <f t="shared" si="60"/>
        <v>99.099999999999909</v>
      </c>
      <c r="V379" s="3">
        <f t="shared" si="60"/>
        <v>102</v>
      </c>
      <c r="W379" s="3">
        <f t="shared" si="67"/>
        <v>109.19999999999982</v>
      </c>
      <c r="X379" s="3">
        <f t="shared" si="68"/>
        <v>102.59999999999991</v>
      </c>
      <c r="Y379" s="3">
        <f t="shared" si="62"/>
        <v>95.300000000000182</v>
      </c>
      <c r="Z379" s="3">
        <f t="shared" si="62"/>
        <v>94.600000000000364</v>
      </c>
      <c r="AA379" s="3">
        <f t="shared" si="62"/>
        <v>94.199999999999818</v>
      </c>
      <c r="AB379" s="3">
        <f t="shared" si="62"/>
        <v>97.300000000000182</v>
      </c>
      <c r="AC379" s="3">
        <f t="shared" si="62"/>
        <v>79.600000000000364</v>
      </c>
      <c r="AD379" s="3">
        <f t="shared" si="62"/>
        <v>84</v>
      </c>
      <c r="AE379" s="3">
        <f t="shared" si="62"/>
        <v>83.5</v>
      </c>
      <c r="AF379" s="3">
        <f t="shared" si="62"/>
        <v>95.599999999999909</v>
      </c>
      <c r="AG379" s="6"/>
      <c r="AH379" s="2">
        <f t="shared" si="63"/>
        <v>2.8954453052030038E-2</v>
      </c>
      <c r="AI379" s="2">
        <f t="shared" si="63"/>
        <v>2.689426834563613E-2</v>
      </c>
      <c r="AJ379" s="2">
        <f t="shared" si="63"/>
        <v>2.7522935779816571E-2</v>
      </c>
      <c r="AK379" s="2">
        <f t="shared" si="63"/>
        <v>2.9406220546654094E-2</v>
      </c>
      <c r="AL379" s="2">
        <f t="shared" si="64"/>
        <v>2.7529582226515359E-2</v>
      </c>
      <c r="AM379" s="2">
        <f t="shared" si="64"/>
        <v>2.5446583535820189E-2</v>
      </c>
      <c r="AN379" s="2">
        <f t="shared" si="64"/>
        <v>2.5435577543557963E-2</v>
      </c>
      <c r="AO379" s="2">
        <f t="shared" si="64"/>
        <v>2.5394942578314428E-2</v>
      </c>
      <c r="AP379" s="2">
        <f t="shared" si="65"/>
        <v>2.6105387422193704E-2</v>
      </c>
      <c r="AQ379" s="2">
        <f t="shared" si="65"/>
        <v>2.0949022291233632E-2</v>
      </c>
      <c r="AR379" s="2">
        <f t="shared" si="65"/>
        <v>2.1899522903251034E-2</v>
      </c>
      <c r="AS379" s="2">
        <f t="shared" si="65"/>
        <v>2.1695637487982866E-2</v>
      </c>
      <c r="AT379" s="2">
        <f t="shared" si="66"/>
        <v>2.55751738897807E-2</v>
      </c>
    </row>
    <row r="380" spans="1:46" x14ac:dyDescent="0.25">
      <c r="A380">
        <v>93561</v>
      </c>
      <c r="B380">
        <v>2019</v>
      </c>
      <c r="C380">
        <v>15000000</v>
      </c>
      <c r="D380" t="s">
        <v>135</v>
      </c>
      <c r="E380" t="s">
        <v>145</v>
      </c>
      <c r="F380" s="6">
        <v>155.80000000000001</v>
      </c>
      <c r="G380" s="7">
        <v>157.19999999999999</v>
      </c>
      <c r="H380" s="6">
        <v>158.69999999999999</v>
      </c>
      <c r="I380" s="6">
        <v>162</v>
      </c>
      <c r="J380" s="1">
        <v>161.9</v>
      </c>
      <c r="K380" s="6">
        <v>162.19999999999999</v>
      </c>
      <c r="L380" s="6">
        <v>163.30000000000001</v>
      </c>
      <c r="M380" s="1">
        <v>163.80000000000001</v>
      </c>
      <c r="N380" s="6">
        <v>163.5</v>
      </c>
      <c r="O380" s="6">
        <v>162.9</v>
      </c>
      <c r="P380" s="6">
        <v>163.4</v>
      </c>
      <c r="Q380" s="6">
        <v>160.69999999999999</v>
      </c>
      <c r="R380" s="7">
        <f t="shared" si="59"/>
        <v>161.28333333333333</v>
      </c>
      <c r="T380" s="3">
        <f t="shared" si="60"/>
        <v>6.4000000000000057</v>
      </c>
      <c r="U380" s="3">
        <f t="shared" si="60"/>
        <v>5</v>
      </c>
      <c r="V380" s="3">
        <f t="shared" si="60"/>
        <v>4.5</v>
      </c>
      <c r="W380" s="3">
        <f t="shared" si="67"/>
        <v>5.5999999999999943</v>
      </c>
      <c r="X380" s="3">
        <f t="shared" si="68"/>
        <v>3.3000000000000114</v>
      </c>
      <c r="Y380" s="3">
        <f t="shared" si="62"/>
        <v>1.5</v>
      </c>
      <c r="Z380" s="3">
        <f t="shared" si="62"/>
        <v>1.4000000000000057</v>
      </c>
      <c r="AA380" s="3">
        <f t="shared" si="62"/>
        <v>2.1000000000000227</v>
      </c>
      <c r="AB380" s="3">
        <f t="shared" si="62"/>
        <v>1.4000000000000057</v>
      </c>
      <c r="AC380" s="3">
        <f t="shared" si="62"/>
        <v>-1.0999999999999943</v>
      </c>
      <c r="AD380" s="3">
        <f t="shared" si="62"/>
        <v>0</v>
      </c>
      <c r="AE380" s="3">
        <f t="shared" si="62"/>
        <v>-1.4000000000000057</v>
      </c>
      <c r="AF380" s="3">
        <f t="shared" si="62"/>
        <v>2.3833333333333258</v>
      </c>
      <c r="AG380" s="6"/>
      <c r="AH380" s="2">
        <f t="shared" si="63"/>
        <v>4.2838018741633288E-2</v>
      </c>
      <c r="AI380" s="2">
        <f t="shared" si="63"/>
        <v>3.2851511169513792E-2</v>
      </c>
      <c r="AJ380" s="2">
        <f t="shared" si="63"/>
        <v>2.9182879377431803E-2</v>
      </c>
      <c r="AK380" s="2">
        <f t="shared" si="63"/>
        <v>3.5805626598465423E-2</v>
      </c>
      <c r="AL380" s="2">
        <f t="shared" si="64"/>
        <v>2.080706179066838E-2</v>
      </c>
      <c r="AM380" s="2">
        <f t="shared" si="64"/>
        <v>9.3341630367143047E-3</v>
      </c>
      <c r="AN380" s="2">
        <f t="shared" si="64"/>
        <v>8.6473131562694316E-3</v>
      </c>
      <c r="AO380" s="2">
        <f t="shared" si="64"/>
        <v>1.2987012987013102E-2</v>
      </c>
      <c r="AP380" s="2">
        <f t="shared" si="65"/>
        <v>8.6366440468845784E-3</v>
      </c>
      <c r="AQ380" s="2">
        <f t="shared" si="65"/>
        <v>-6.7073170731707377E-3</v>
      </c>
      <c r="AR380" s="2">
        <f t="shared" si="65"/>
        <v>0</v>
      </c>
      <c r="AS380" s="2">
        <f t="shared" si="65"/>
        <v>-8.6366440468846895E-3</v>
      </c>
      <c r="AT380" s="2">
        <f t="shared" si="66"/>
        <v>1.4998951122298987E-2</v>
      </c>
    </row>
    <row r="381" spans="1:46" x14ac:dyDescent="0.25">
      <c r="A381">
        <v>93561</v>
      </c>
      <c r="B381">
        <v>2019</v>
      </c>
      <c r="C381">
        <v>20236000</v>
      </c>
      <c r="D381" t="s">
        <v>135</v>
      </c>
      <c r="E381" t="s">
        <v>4</v>
      </c>
      <c r="F381" s="6">
        <v>46.2</v>
      </c>
      <c r="G381" s="7">
        <v>47.3</v>
      </c>
      <c r="H381" s="6">
        <v>48</v>
      </c>
      <c r="I381" s="6">
        <v>49.2</v>
      </c>
      <c r="J381" s="1">
        <v>49.4</v>
      </c>
      <c r="K381" s="6">
        <v>50</v>
      </c>
      <c r="L381" s="6">
        <v>50.7</v>
      </c>
      <c r="M381" s="1">
        <v>50.7</v>
      </c>
      <c r="N381" s="6">
        <v>50.4</v>
      </c>
      <c r="O381" s="6">
        <v>49.7</v>
      </c>
      <c r="P381" s="6">
        <v>49.8</v>
      </c>
      <c r="Q381" s="6">
        <v>49</v>
      </c>
      <c r="R381" s="7">
        <f t="shared" si="59"/>
        <v>49.199999999999996</v>
      </c>
      <c r="T381" s="3">
        <f t="shared" si="60"/>
        <v>0.90000000000000568</v>
      </c>
      <c r="U381" s="3">
        <f t="shared" si="60"/>
        <v>1.2999999999999972</v>
      </c>
      <c r="V381" s="3">
        <f t="shared" si="60"/>
        <v>1.3999999999999986</v>
      </c>
      <c r="W381" s="3">
        <f t="shared" si="67"/>
        <v>2.6000000000000014</v>
      </c>
      <c r="X381" s="3">
        <f t="shared" si="68"/>
        <v>2</v>
      </c>
      <c r="Y381" s="3">
        <f t="shared" si="62"/>
        <v>1.5</v>
      </c>
      <c r="Z381" s="3">
        <f t="shared" si="62"/>
        <v>2.2000000000000028</v>
      </c>
      <c r="AA381" s="3">
        <f t="shared" si="62"/>
        <v>2.4000000000000057</v>
      </c>
      <c r="AB381" s="3">
        <f t="shared" si="62"/>
        <v>1.7999999999999972</v>
      </c>
      <c r="AC381" s="3">
        <f t="shared" si="62"/>
        <v>0.90000000000000568</v>
      </c>
      <c r="AD381" s="3">
        <f t="shared" si="62"/>
        <v>1.1999999999999957</v>
      </c>
      <c r="AE381" s="3">
        <f t="shared" si="62"/>
        <v>0.10000000000000142</v>
      </c>
      <c r="AF381" s="3">
        <f t="shared" si="62"/>
        <v>1.4999999999999929</v>
      </c>
      <c r="AG381" s="6"/>
      <c r="AH381" s="2">
        <f t="shared" si="63"/>
        <v>1.9867549668874274E-2</v>
      </c>
      <c r="AI381" s="2">
        <f t="shared" si="63"/>
        <v>2.8260869565217339E-2</v>
      </c>
      <c r="AJ381" s="2">
        <f t="shared" si="63"/>
        <v>3.0042918454935563E-2</v>
      </c>
      <c r="AK381" s="2">
        <f t="shared" si="63"/>
        <v>5.579399141630903E-2</v>
      </c>
      <c r="AL381" s="2">
        <f t="shared" si="64"/>
        <v>4.2194092827004148E-2</v>
      </c>
      <c r="AM381" s="2">
        <f t="shared" si="64"/>
        <v>3.0927835051546282E-2</v>
      </c>
      <c r="AN381" s="2">
        <f t="shared" si="64"/>
        <v>4.5360824742268102E-2</v>
      </c>
      <c r="AO381" s="2">
        <f t="shared" si="64"/>
        <v>4.9689440993788914E-2</v>
      </c>
      <c r="AP381" s="2">
        <f t="shared" si="65"/>
        <v>3.7037037037036979E-2</v>
      </c>
      <c r="AQ381" s="2">
        <f t="shared" si="65"/>
        <v>1.8442622950819887E-2</v>
      </c>
      <c r="AR381" s="2">
        <f t="shared" si="65"/>
        <v>2.4691358024691246E-2</v>
      </c>
      <c r="AS381" s="2">
        <f t="shared" si="65"/>
        <v>2.044989775051187E-3</v>
      </c>
      <c r="AT381" s="2">
        <f t="shared" si="66"/>
        <v>3.1446540880502916E-2</v>
      </c>
    </row>
    <row r="382" spans="1:46" x14ac:dyDescent="0.25">
      <c r="A382">
        <v>93561</v>
      </c>
      <c r="B382">
        <v>2019</v>
      </c>
      <c r="C382">
        <v>20238000</v>
      </c>
      <c r="D382" t="s">
        <v>135</v>
      </c>
      <c r="E382" t="s">
        <v>5</v>
      </c>
      <c r="F382" s="6">
        <v>100.1</v>
      </c>
      <c r="G382" s="7">
        <v>100.3</v>
      </c>
      <c r="H382" s="6">
        <v>100.9</v>
      </c>
      <c r="I382" s="6">
        <v>102.8</v>
      </c>
      <c r="J382" s="1">
        <v>102.6</v>
      </c>
      <c r="K382" s="6">
        <v>102.3</v>
      </c>
      <c r="L382" s="6">
        <v>102.5</v>
      </c>
      <c r="M382" s="1">
        <v>102.8</v>
      </c>
      <c r="N382" s="6">
        <v>103</v>
      </c>
      <c r="O382" s="6">
        <v>103.5</v>
      </c>
      <c r="P382" s="6">
        <v>103.8</v>
      </c>
      <c r="Q382" s="6">
        <v>102.4</v>
      </c>
      <c r="R382" s="7">
        <f t="shared" si="59"/>
        <v>102.25</v>
      </c>
      <c r="T382" s="3">
        <f t="shared" si="60"/>
        <v>4.5999999999999943</v>
      </c>
      <c r="U382" s="3">
        <f t="shared" si="60"/>
        <v>3.2000000000000028</v>
      </c>
      <c r="V382" s="3">
        <f t="shared" si="60"/>
        <v>2.9000000000000057</v>
      </c>
      <c r="W382" s="3">
        <f t="shared" si="67"/>
        <v>2.8999999999999915</v>
      </c>
      <c r="X382" s="3">
        <f t="shared" si="68"/>
        <v>1.5</v>
      </c>
      <c r="Y382" s="3">
        <f t="shared" si="62"/>
        <v>0.29999999999999716</v>
      </c>
      <c r="Z382" s="3">
        <f t="shared" si="62"/>
        <v>-0.70000000000000284</v>
      </c>
      <c r="AA382" s="3">
        <f t="shared" si="62"/>
        <v>-0.29999999999999716</v>
      </c>
      <c r="AB382" s="3">
        <f t="shared" si="62"/>
        <v>-0.20000000000000284</v>
      </c>
      <c r="AC382" s="3">
        <f t="shared" si="62"/>
        <v>-1.2999999999999972</v>
      </c>
      <c r="AD382" s="3">
        <f t="shared" si="62"/>
        <v>-0.60000000000000853</v>
      </c>
      <c r="AE382" s="3">
        <f t="shared" si="62"/>
        <v>-0.89999999999999147</v>
      </c>
      <c r="AF382" s="3">
        <f t="shared" si="62"/>
        <v>0.95000000000000284</v>
      </c>
      <c r="AG382" s="6"/>
      <c r="AH382" s="2">
        <f t="shared" si="63"/>
        <v>4.8167539267015558E-2</v>
      </c>
      <c r="AI382" s="2">
        <f t="shared" si="63"/>
        <v>3.2955715756951554E-2</v>
      </c>
      <c r="AJ382" s="2">
        <f t="shared" si="63"/>
        <v>2.9591836734693899E-2</v>
      </c>
      <c r="AK382" s="2">
        <f t="shared" si="63"/>
        <v>2.902902902902893E-2</v>
      </c>
      <c r="AL382" s="2">
        <f t="shared" si="64"/>
        <v>1.4836795252225476E-2</v>
      </c>
      <c r="AM382" s="2">
        <f t="shared" si="64"/>
        <v>2.9411764705882248E-3</v>
      </c>
      <c r="AN382" s="2">
        <f t="shared" si="64"/>
        <v>-6.7829457364341206E-3</v>
      </c>
      <c r="AO382" s="2">
        <f t="shared" si="64"/>
        <v>-2.9097963142580285E-3</v>
      </c>
      <c r="AP382" s="2">
        <f t="shared" si="65"/>
        <v>-1.9379844961240345E-3</v>
      </c>
      <c r="AQ382" s="2">
        <f t="shared" si="65"/>
        <v>-1.2404580152671763E-2</v>
      </c>
      <c r="AR382" s="2">
        <f t="shared" si="65"/>
        <v>-5.7471264367816577E-3</v>
      </c>
      <c r="AS382" s="2">
        <f t="shared" si="65"/>
        <v>-8.7124878993223298E-3</v>
      </c>
      <c r="AT382" s="2">
        <f t="shared" si="66"/>
        <v>9.378084896347616E-3</v>
      </c>
    </row>
    <row r="383" spans="1:46" x14ac:dyDescent="0.25">
      <c r="A383">
        <v>93561</v>
      </c>
      <c r="B383">
        <v>2019</v>
      </c>
      <c r="C383">
        <v>20238200</v>
      </c>
      <c r="D383" t="s">
        <v>135</v>
      </c>
      <c r="E383" t="s">
        <v>6</v>
      </c>
      <c r="F383" s="6">
        <v>62.8</v>
      </c>
      <c r="G383" s="7">
        <v>63.2</v>
      </c>
      <c r="H383" s="6">
        <v>63.5</v>
      </c>
      <c r="I383" s="6">
        <v>64.2</v>
      </c>
      <c r="J383" s="1">
        <v>64.099999999999994</v>
      </c>
      <c r="K383" s="6">
        <v>64.3</v>
      </c>
      <c r="L383" s="6">
        <v>64.099999999999994</v>
      </c>
      <c r="M383" s="1">
        <v>64.2</v>
      </c>
      <c r="N383" s="6">
        <v>64.7</v>
      </c>
      <c r="O383" s="6">
        <v>65.2</v>
      </c>
      <c r="P383" s="6">
        <v>65.2</v>
      </c>
      <c r="Q383" s="6">
        <v>64.900000000000006</v>
      </c>
      <c r="R383" s="7">
        <f t="shared" si="59"/>
        <v>64.2</v>
      </c>
      <c r="T383" s="3">
        <f t="shared" si="60"/>
        <v>1.5999999999999943</v>
      </c>
      <c r="U383" s="3">
        <f t="shared" si="60"/>
        <v>1.6000000000000014</v>
      </c>
      <c r="V383" s="3">
        <f t="shared" si="60"/>
        <v>1.2999999999999972</v>
      </c>
      <c r="W383" s="3">
        <f t="shared" si="67"/>
        <v>1.3000000000000043</v>
      </c>
      <c r="X383" s="3">
        <f t="shared" si="68"/>
        <v>0.79999999999999716</v>
      </c>
      <c r="Y383" s="3">
        <f t="shared" si="62"/>
        <v>0.69999999999999574</v>
      </c>
      <c r="Z383" s="3">
        <f t="shared" si="62"/>
        <v>0.39999999999999147</v>
      </c>
      <c r="AA383" s="3">
        <f t="shared" si="62"/>
        <v>0.60000000000000142</v>
      </c>
      <c r="AB383" s="3">
        <f t="shared" si="62"/>
        <v>1</v>
      </c>
      <c r="AC383" s="3">
        <f t="shared" si="62"/>
        <v>0.70000000000000284</v>
      </c>
      <c r="AD383" s="3">
        <f t="shared" si="62"/>
        <v>0.90000000000000568</v>
      </c>
      <c r="AE383" s="3">
        <f t="shared" si="62"/>
        <v>0.80000000000001137</v>
      </c>
      <c r="AF383" s="3">
        <f t="shared" si="62"/>
        <v>1</v>
      </c>
      <c r="AG383" s="6"/>
      <c r="AH383" s="2">
        <f t="shared" si="63"/>
        <v>2.614379084967311E-2</v>
      </c>
      <c r="AI383" s="2">
        <f t="shared" si="63"/>
        <v>2.5974025974025983E-2</v>
      </c>
      <c r="AJ383" s="2">
        <f t="shared" si="63"/>
        <v>2.0900321543408262E-2</v>
      </c>
      <c r="AK383" s="2">
        <f t="shared" si="63"/>
        <v>2.0667726550079646E-2</v>
      </c>
      <c r="AL383" s="2">
        <f t="shared" si="64"/>
        <v>1.2638230647709303E-2</v>
      </c>
      <c r="AM383" s="2">
        <f t="shared" si="64"/>
        <v>1.1006289308175932E-2</v>
      </c>
      <c r="AN383" s="2">
        <f t="shared" si="64"/>
        <v>6.2794348508632414E-3</v>
      </c>
      <c r="AO383" s="2">
        <f t="shared" si="64"/>
        <v>9.4339622641510523E-3</v>
      </c>
      <c r="AP383" s="2">
        <f t="shared" si="65"/>
        <v>1.5698587127158659E-2</v>
      </c>
      <c r="AQ383" s="2">
        <f t="shared" si="65"/>
        <v>1.0852713178294726E-2</v>
      </c>
      <c r="AR383" s="2">
        <f t="shared" si="65"/>
        <v>1.3996889580093486E-2</v>
      </c>
      <c r="AS383" s="2">
        <f t="shared" si="65"/>
        <v>1.2480499219968966E-2</v>
      </c>
      <c r="AT383" s="2">
        <f t="shared" si="66"/>
        <v>1.5822784810126667E-2</v>
      </c>
    </row>
    <row r="384" spans="1:46" x14ac:dyDescent="0.25">
      <c r="A384">
        <v>93561</v>
      </c>
      <c r="B384">
        <v>2019</v>
      </c>
      <c r="C384">
        <v>20238300</v>
      </c>
      <c r="D384" t="s">
        <v>135</v>
      </c>
      <c r="E384" t="s">
        <v>7</v>
      </c>
      <c r="F384" s="6">
        <v>16.8</v>
      </c>
      <c r="G384" s="7">
        <v>16.8</v>
      </c>
      <c r="H384" s="6">
        <v>17.100000000000001</v>
      </c>
      <c r="I384" s="6">
        <v>17.399999999999999</v>
      </c>
      <c r="J384" s="1">
        <v>17.3</v>
      </c>
      <c r="K384" s="6">
        <v>17.100000000000001</v>
      </c>
      <c r="L384" s="6">
        <v>16.899999999999999</v>
      </c>
      <c r="M384" s="1">
        <v>16.8</v>
      </c>
      <c r="N384" s="6">
        <v>16.7</v>
      </c>
      <c r="O384" s="6">
        <v>16.399999999999999</v>
      </c>
      <c r="P384" s="6">
        <v>16.5</v>
      </c>
      <c r="Q384" s="6">
        <v>16.100000000000001</v>
      </c>
      <c r="R384" s="7">
        <f t="shared" ref="R384:R447" si="69">AVERAGE(F384:Q384)</f>
        <v>16.824999999999999</v>
      </c>
      <c r="T384" s="3">
        <f t="shared" si="60"/>
        <v>0.69999999999999929</v>
      </c>
      <c r="U384" s="3">
        <f t="shared" si="60"/>
        <v>0.5</v>
      </c>
      <c r="V384" s="3">
        <f t="shared" si="60"/>
        <v>0.60000000000000142</v>
      </c>
      <c r="W384" s="3">
        <f t="shared" si="67"/>
        <v>0.39999999999999858</v>
      </c>
      <c r="X384" s="3">
        <f t="shared" si="68"/>
        <v>0</v>
      </c>
      <c r="Y384" s="3">
        <f t="shared" si="62"/>
        <v>-0.5</v>
      </c>
      <c r="Z384" s="3">
        <f t="shared" si="62"/>
        <v>-0.90000000000000213</v>
      </c>
      <c r="AA384" s="3">
        <f t="shared" si="62"/>
        <v>-0.89999999999999858</v>
      </c>
      <c r="AB384" s="3">
        <f t="shared" si="62"/>
        <v>-1.1999999999999993</v>
      </c>
      <c r="AC384" s="3">
        <f t="shared" si="62"/>
        <v>-1.7000000000000028</v>
      </c>
      <c r="AD384" s="3">
        <f t="shared" si="62"/>
        <v>-1.6000000000000014</v>
      </c>
      <c r="AE384" s="3">
        <f t="shared" si="62"/>
        <v>-1.6999999999999993</v>
      </c>
      <c r="AF384" s="3">
        <f t="shared" si="62"/>
        <v>-0.57499999999999929</v>
      </c>
      <c r="AG384" s="6"/>
      <c r="AH384" s="2">
        <f t="shared" si="63"/>
        <v>4.3478260869565188E-2</v>
      </c>
      <c r="AI384" s="2">
        <f t="shared" si="63"/>
        <v>3.0674846625766916E-2</v>
      </c>
      <c r="AJ384" s="2">
        <f t="shared" si="63"/>
        <v>3.6363636363636376E-2</v>
      </c>
      <c r="AK384" s="2">
        <f t="shared" si="63"/>
        <v>2.3529411764705799E-2</v>
      </c>
      <c r="AL384" s="2">
        <f t="shared" si="64"/>
        <v>0</v>
      </c>
      <c r="AM384" s="2">
        <f t="shared" si="64"/>
        <v>-2.8409090909090939E-2</v>
      </c>
      <c r="AN384" s="2">
        <f t="shared" si="64"/>
        <v>-5.0561797752809112E-2</v>
      </c>
      <c r="AO384" s="2">
        <f t="shared" si="64"/>
        <v>-5.084745762711862E-2</v>
      </c>
      <c r="AP384" s="2">
        <f t="shared" si="65"/>
        <v>-6.7039106145251326E-2</v>
      </c>
      <c r="AQ384" s="2">
        <f t="shared" si="65"/>
        <v>-9.3922651933701862E-2</v>
      </c>
      <c r="AR384" s="2">
        <f t="shared" si="65"/>
        <v>-8.8397790055248726E-2</v>
      </c>
      <c r="AS384" s="2">
        <f t="shared" si="65"/>
        <v>-9.5505617977528101E-2</v>
      </c>
      <c r="AT384" s="2">
        <f t="shared" si="66"/>
        <v>-3.3045977011494254E-2</v>
      </c>
    </row>
    <row r="385" spans="1:46" x14ac:dyDescent="0.25">
      <c r="A385">
        <v>93561</v>
      </c>
      <c r="B385">
        <v>2019</v>
      </c>
      <c r="C385">
        <v>30000000</v>
      </c>
      <c r="D385" t="s">
        <v>135</v>
      </c>
      <c r="E385" t="s">
        <v>8</v>
      </c>
      <c r="F385" s="6">
        <v>68.599999999999994</v>
      </c>
      <c r="G385" s="7">
        <v>68.599999999999994</v>
      </c>
      <c r="H385" s="6">
        <v>68.8</v>
      </c>
      <c r="I385" s="6">
        <v>68.599999999999994</v>
      </c>
      <c r="J385" s="1">
        <v>68.7</v>
      </c>
      <c r="K385" s="6">
        <v>69.099999999999994</v>
      </c>
      <c r="L385" s="6">
        <v>67.8</v>
      </c>
      <c r="M385" s="1">
        <v>67.599999999999994</v>
      </c>
      <c r="N385" s="6">
        <v>67.599999999999994</v>
      </c>
      <c r="O385" s="6">
        <v>67.3</v>
      </c>
      <c r="P385" s="6">
        <v>67.7</v>
      </c>
      <c r="Q385" s="6">
        <v>67.2</v>
      </c>
      <c r="R385" s="7">
        <f t="shared" si="69"/>
        <v>68.13333333333334</v>
      </c>
      <c r="T385" s="3">
        <f t="shared" si="60"/>
        <v>-3.1000000000000085</v>
      </c>
      <c r="U385" s="3">
        <f t="shared" si="60"/>
        <v>-3.5</v>
      </c>
      <c r="V385" s="3">
        <f t="shared" si="60"/>
        <v>-3.4000000000000057</v>
      </c>
      <c r="W385" s="3">
        <f t="shared" si="67"/>
        <v>-3.1000000000000085</v>
      </c>
      <c r="X385" s="3">
        <f t="shared" si="68"/>
        <v>-3.2000000000000028</v>
      </c>
      <c r="Y385" s="3">
        <f t="shared" si="62"/>
        <v>-3.1000000000000085</v>
      </c>
      <c r="Z385" s="3">
        <f t="shared" si="62"/>
        <v>-3.2999999999999972</v>
      </c>
      <c r="AA385" s="3">
        <f t="shared" si="62"/>
        <v>-3.4000000000000057</v>
      </c>
      <c r="AB385" s="3">
        <f t="shared" si="62"/>
        <v>-3</v>
      </c>
      <c r="AC385" s="3">
        <f t="shared" si="62"/>
        <v>-3.1000000000000085</v>
      </c>
      <c r="AD385" s="3">
        <f t="shared" si="62"/>
        <v>-2.7000000000000028</v>
      </c>
      <c r="AE385" s="3">
        <f t="shared" si="62"/>
        <v>-3.0999999999999943</v>
      </c>
      <c r="AF385" s="3">
        <f t="shared" si="62"/>
        <v>-3.1666666666666572</v>
      </c>
      <c r="AG385" s="6"/>
      <c r="AH385" s="2">
        <f t="shared" si="63"/>
        <v>-4.3235704323570601E-2</v>
      </c>
      <c r="AI385" s="2">
        <f t="shared" si="63"/>
        <v>-4.8543689320388328E-2</v>
      </c>
      <c r="AJ385" s="2">
        <f t="shared" si="63"/>
        <v>-4.7091412742382377E-2</v>
      </c>
      <c r="AK385" s="2">
        <f t="shared" si="63"/>
        <v>-4.3235704323570601E-2</v>
      </c>
      <c r="AL385" s="2">
        <f t="shared" si="64"/>
        <v>-4.4506258692628697E-2</v>
      </c>
      <c r="AM385" s="2">
        <f t="shared" si="64"/>
        <v>-4.2936288088642804E-2</v>
      </c>
      <c r="AN385" s="2">
        <f t="shared" si="64"/>
        <v>-4.641350210970463E-2</v>
      </c>
      <c r="AO385" s="2">
        <f t="shared" si="64"/>
        <v>-4.7887323943662019E-2</v>
      </c>
      <c r="AP385" s="2">
        <f t="shared" si="65"/>
        <v>-4.2492917847025469E-2</v>
      </c>
      <c r="AQ385" s="2">
        <f t="shared" si="65"/>
        <v>-4.403409090909105E-2</v>
      </c>
      <c r="AR385" s="2">
        <f t="shared" si="65"/>
        <v>-3.8352272727272818E-2</v>
      </c>
      <c r="AS385" s="2">
        <f t="shared" si="65"/>
        <v>-4.4096728307254529E-2</v>
      </c>
      <c r="AT385" s="2">
        <f t="shared" si="66"/>
        <v>-4.4413277232351445E-2</v>
      </c>
    </row>
    <row r="386" spans="1:46" x14ac:dyDescent="0.25">
      <c r="A386">
        <v>93561</v>
      </c>
      <c r="B386">
        <v>2019</v>
      </c>
      <c r="C386">
        <v>31000000</v>
      </c>
      <c r="D386" t="s">
        <v>135</v>
      </c>
      <c r="E386" t="s">
        <v>9</v>
      </c>
      <c r="F386" s="6">
        <v>26.9</v>
      </c>
      <c r="G386" s="7">
        <v>26.9</v>
      </c>
      <c r="H386" s="6">
        <v>26.9</v>
      </c>
      <c r="I386" s="6">
        <v>26.9</v>
      </c>
      <c r="J386" s="1">
        <v>26.9</v>
      </c>
      <c r="K386" s="6">
        <v>27.1</v>
      </c>
      <c r="L386" s="6">
        <v>26.5</v>
      </c>
      <c r="M386" s="1">
        <v>26.3</v>
      </c>
      <c r="N386" s="6">
        <v>26.1</v>
      </c>
      <c r="O386" s="6">
        <v>26</v>
      </c>
      <c r="P386" s="6">
        <v>26.2</v>
      </c>
      <c r="Q386" s="6">
        <v>25.9</v>
      </c>
      <c r="R386" s="7">
        <f t="shared" si="69"/>
        <v>26.549999999999997</v>
      </c>
      <c r="T386" s="3">
        <f t="shared" si="60"/>
        <v>-0.30000000000000071</v>
      </c>
      <c r="U386" s="3">
        <f t="shared" si="60"/>
        <v>-0.5</v>
      </c>
      <c r="V386" s="3">
        <f t="shared" si="60"/>
        <v>-0.5</v>
      </c>
      <c r="W386" s="3">
        <f t="shared" si="67"/>
        <v>-0.60000000000000142</v>
      </c>
      <c r="X386" s="3">
        <f t="shared" si="68"/>
        <v>-0.70000000000000284</v>
      </c>
      <c r="Y386" s="3">
        <f t="shared" si="62"/>
        <v>-0.59999999999999787</v>
      </c>
      <c r="Z386" s="3">
        <f t="shared" si="62"/>
        <v>-0.89999999999999858</v>
      </c>
      <c r="AA386" s="3">
        <f t="shared" si="62"/>
        <v>-1</v>
      </c>
      <c r="AB386" s="3">
        <f t="shared" si="62"/>
        <v>-1.0999999999999979</v>
      </c>
      <c r="AC386" s="3">
        <f t="shared" si="62"/>
        <v>-1.3000000000000007</v>
      </c>
      <c r="AD386" s="3">
        <f t="shared" si="62"/>
        <v>-1.1999999999999993</v>
      </c>
      <c r="AE386" s="3">
        <f t="shared" si="62"/>
        <v>-1.5</v>
      </c>
      <c r="AF386" s="3">
        <f t="shared" si="62"/>
        <v>-0.85000000000000142</v>
      </c>
      <c r="AG386" s="6"/>
      <c r="AH386" s="2">
        <f t="shared" si="63"/>
        <v>-1.1029411764705954E-2</v>
      </c>
      <c r="AI386" s="2">
        <f t="shared" si="63"/>
        <v>-1.8248175182481785E-2</v>
      </c>
      <c r="AJ386" s="2">
        <f t="shared" si="63"/>
        <v>-1.8248175182481785E-2</v>
      </c>
      <c r="AK386" s="2">
        <f t="shared" si="63"/>
        <v>-2.1818181818181848E-2</v>
      </c>
      <c r="AL386" s="2">
        <f t="shared" si="64"/>
        <v>-2.5362318840579823E-2</v>
      </c>
      <c r="AM386" s="2">
        <f t="shared" si="64"/>
        <v>-2.166064981949456E-2</v>
      </c>
      <c r="AN386" s="2">
        <f t="shared" si="64"/>
        <v>-3.2846715328467058E-2</v>
      </c>
      <c r="AO386" s="2">
        <f t="shared" si="64"/>
        <v>-3.6630036630036611E-2</v>
      </c>
      <c r="AP386" s="2">
        <f t="shared" si="65"/>
        <v>-4.0441176470588203E-2</v>
      </c>
      <c r="AQ386" s="2">
        <f t="shared" si="65"/>
        <v>-4.7619047619047672E-2</v>
      </c>
      <c r="AR386" s="2">
        <f t="shared" si="65"/>
        <v>-4.3795620437956151E-2</v>
      </c>
      <c r="AS386" s="2">
        <f t="shared" si="65"/>
        <v>-5.4744525547445244E-2</v>
      </c>
      <c r="AT386" s="2">
        <f t="shared" si="66"/>
        <v>-3.1021897810219023E-2</v>
      </c>
    </row>
    <row r="387" spans="1:46" x14ac:dyDescent="0.25">
      <c r="A387">
        <v>93561</v>
      </c>
      <c r="B387">
        <v>2019</v>
      </c>
      <c r="C387">
        <v>32000000</v>
      </c>
      <c r="D387" t="s">
        <v>135</v>
      </c>
      <c r="E387" t="s">
        <v>146</v>
      </c>
      <c r="F387" s="6">
        <v>41.7</v>
      </c>
      <c r="G387" s="7">
        <v>41.7</v>
      </c>
      <c r="H387" s="6">
        <v>41.9</v>
      </c>
      <c r="I387" s="6">
        <v>41.7</v>
      </c>
      <c r="J387" s="1">
        <v>41.8</v>
      </c>
      <c r="K387" s="6">
        <v>42</v>
      </c>
      <c r="L387" s="6">
        <v>41.3</v>
      </c>
      <c r="M387" s="1">
        <v>41.3</v>
      </c>
      <c r="N387" s="6">
        <v>41.5</v>
      </c>
      <c r="O387" s="6">
        <v>41.3</v>
      </c>
      <c r="P387" s="6">
        <v>41.5</v>
      </c>
      <c r="Q387" s="6">
        <v>41.3</v>
      </c>
      <c r="R387" s="7">
        <f t="shared" si="69"/>
        <v>41.583333333333336</v>
      </c>
      <c r="T387" s="3">
        <f t="shared" si="60"/>
        <v>-2.7999999999999972</v>
      </c>
      <c r="U387" s="3">
        <f t="shared" si="60"/>
        <v>-3</v>
      </c>
      <c r="V387" s="3">
        <f t="shared" si="60"/>
        <v>-2.8999999999999986</v>
      </c>
      <c r="W387" s="3">
        <f t="shared" si="67"/>
        <v>-2.5</v>
      </c>
      <c r="X387" s="3">
        <f t="shared" si="68"/>
        <v>-2.5</v>
      </c>
      <c r="Y387" s="3">
        <f t="shared" si="62"/>
        <v>-2.5</v>
      </c>
      <c r="Z387" s="3">
        <f t="shared" si="62"/>
        <v>-2.4000000000000057</v>
      </c>
      <c r="AA387" s="3">
        <f t="shared" si="62"/>
        <v>-2.4000000000000057</v>
      </c>
      <c r="AB387" s="3">
        <f t="shared" si="62"/>
        <v>-1.8999999999999986</v>
      </c>
      <c r="AC387" s="3">
        <f t="shared" si="62"/>
        <v>-1.8000000000000043</v>
      </c>
      <c r="AD387" s="3">
        <f t="shared" si="62"/>
        <v>-1.5</v>
      </c>
      <c r="AE387" s="3">
        <f t="shared" si="62"/>
        <v>-1.6000000000000014</v>
      </c>
      <c r="AF387" s="3">
        <f t="shared" si="62"/>
        <v>-2.3166666666666629</v>
      </c>
      <c r="AG387" s="6"/>
      <c r="AH387" s="2">
        <f t="shared" si="63"/>
        <v>-6.2921348314606718E-2</v>
      </c>
      <c r="AI387" s="2">
        <f t="shared" si="63"/>
        <v>-6.7114093959731558E-2</v>
      </c>
      <c r="AJ387" s="2">
        <f t="shared" si="63"/>
        <v>-6.4732142857142794E-2</v>
      </c>
      <c r="AK387" s="2">
        <f t="shared" si="63"/>
        <v>-5.65610859728507E-2</v>
      </c>
      <c r="AL387" s="2">
        <f t="shared" si="64"/>
        <v>-5.6433408577878152E-2</v>
      </c>
      <c r="AM387" s="2">
        <f t="shared" si="64"/>
        <v>-5.6179775280898903E-2</v>
      </c>
      <c r="AN387" s="2">
        <f t="shared" si="64"/>
        <v>-5.4919908466819378E-2</v>
      </c>
      <c r="AO387" s="2">
        <f t="shared" si="64"/>
        <v>-5.4919908466819378E-2</v>
      </c>
      <c r="AP387" s="2">
        <f t="shared" si="65"/>
        <v>-4.3778801843317949E-2</v>
      </c>
      <c r="AQ387" s="2">
        <f t="shared" si="65"/>
        <v>-4.176334106728552E-2</v>
      </c>
      <c r="AR387" s="2">
        <f t="shared" si="65"/>
        <v>-3.4883720930232509E-2</v>
      </c>
      <c r="AS387" s="2">
        <f t="shared" si="65"/>
        <v>-3.7296037296037365E-2</v>
      </c>
      <c r="AT387" s="2">
        <f t="shared" si="66"/>
        <v>-5.2771450265755471E-2</v>
      </c>
    </row>
    <row r="388" spans="1:46" x14ac:dyDescent="0.25">
      <c r="A388">
        <v>93561</v>
      </c>
      <c r="B388">
        <v>2019</v>
      </c>
      <c r="C388">
        <v>32315000</v>
      </c>
      <c r="D388" t="s">
        <v>135</v>
      </c>
      <c r="E388" t="s">
        <v>10</v>
      </c>
      <c r="F388" s="6">
        <v>10.8</v>
      </c>
      <c r="G388" s="7">
        <v>11</v>
      </c>
      <c r="H388" s="6">
        <v>10.9</v>
      </c>
      <c r="I388" s="6">
        <v>10.9</v>
      </c>
      <c r="J388" s="1">
        <v>10.8</v>
      </c>
      <c r="K388" s="6">
        <v>10.8</v>
      </c>
      <c r="L388" s="6">
        <v>10.4</v>
      </c>
      <c r="M388" s="1">
        <v>10.5</v>
      </c>
      <c r="N388" s="6">
        <v>10.4</v>
      </c>
      <c r="O388" s="6">
        <v>10.3</v>
      </c>
      <c r="P388" s="6">
        <v>10.3</v>
      </c>
      <c r="Q388" s="6">
        <v>10.1</v>
      </c>
      <c r="R388" s="7">
        <f t="shared" si="69"/>
        <v>10.6</v>
      </c>
      <c r="T388" s="3">
        <f t="shared" si="60"/>
        <v>-1.5999999999999996</v>
      </c>
      <c r="U388" s="3">
        <f t="shared" si="60"/>
        <v>-1.5999999999999996</v>
      </c>
      <c r="V388" s="3">
        <f t="shared" si="60"/>
        <v>-1.7999999999999989</v>
      </c>
      <c r="W388" s="3">
        <f t="shared" si="67"/>
        <v>-1.5999999999999996</v>
      </c>
      <c r="X388" s="3">
        <f t="shared" si="68"/>
        <v>-1.5999999999999996</v>
      </c>
      <c r="Y388" s="3">
        <f t="shared" si="62"/>
        <v>-1.5</v>
      </c>
      <c r="Z388" s="3">
        <f t="shared" si="62"/>
        <v>-1.5</v>
      </c>
      <c r="AA388" s="3">
        <f t="shared" si="62"/>
        <v>-1.5</v>
      </c>
      <c r="AB388" s="3">
        <f t="shared" si="62"/>
        <v>-1.2999999999999989</v>
      </c>
      <c r="AC388" s="3">
        <f t="shared" si="62"/>
        <v>-1.2999999999999989</v>
      </c>
      <c r="AD388" s="3">
        <f t="shared" si="62"/>
        <v>-1.1999999999999993</v>
      </c>
      <c r="AE388" s="3">
        <f t="shared" si="62"/>
        <v>-1.0999999999999996</v>
      </c>
      <c r="AF388" s="3">
        <f t="shared" si="62"/>
        <v>-1.5</v>
      </c>
      <c r="AG388" s="6"/>
      <c r="AH388" s="2">
        <f t="shared" si="63"/>
        <v>-0.12903225806451613</v>
      </c>
      <c r="AI388" s="2">
        <f t="shared" si="63"/>
        <v>-0.12698412698412698</v>
      </c>
      <c r="AJ388" s="2">
        <f t="shared" si="63"/>
        <v>-0.1417322834645669</v>
      </c>
      <c r="AK388" s="2">
        <f t="shared" si="63"/>
        <v>-0.128</v>
      </c>
      <c r="AL388" s="2">
        <f t="shared" si="64"/>
        <v>-0.12903225806451613</v>
      </c>
      <c r="AM388" s="2">
        <f t="shared" si="64"/>
        <v>-0.12195121951219512</v>
      </c>
      <c r="AN388" s="2">
        <f t="shared" si="64"/>
        <v>-0.12605042016806722</v>
      </c>
      <c r="AO388" s="2">
        <f t="shared" si="64"/>
        <v>-0.125</v>
      </c>
      <c r="AP388" s="2">
        <f t="shared" si="65"/>
        <v>-0.11111111111111105</v>
      </c>
      <c r="AQ388" s="2">
        <f t="shared" si="65"/>
        <v>-0.11206896551724133</v>
      </c>
      <c r="AR388" s="2">
        <f t="shared" si="65"/>
        <v>-0.10434782608695647</v>
      </c>
      <c r="AS388" s="2">
        <f t="shared" si="65"/>
        <v>-9.8214285714285698E-2</v>
      </c>
      <c r="AT388" s="2">
        <f t="shared" si="66"/>
        <v>-0.12396694214876036</v>
      </c>
    </row>
    <row r="389" spans="1:46" x14ac:dyDescent="0.25">
      <c r="A389">
        <v>93561</v>
      </c>
      <c r="B389">
        <v>2019</v>
      </c>
      <c r="C389">
        <v>40000000</v>
      </c>
      <c r="D389" t="s">
        <v>135</v>
      </c>
      <c r="E389" t="s">
        <v>11</v>
      </c>
      <c r="F389" s="6">
        <v>638.1</v>
      </c>
      <c r="G389" s="7">
        <v>629.4</v>
      </c>
      <c r="H389" s="6">
        <v>630.4</v>
      </c>
      <c r="I389" s="6">
        <v>630.29999999999995</v>
      </c>
      <c r="J389" s="1">
        <v>631.79999999999995</v>
      </c>
      <c r="K389" s="6">
        <v>637.70000000000005</v>
      </c>
      <c r="L389" s="6">
        <v>627.9</v>
      </c>
      <c r="M389" s="1">
        <v>623.6</v>
      </c>
      <c r="N389" s="6">
        <v>631.1</v>
      </c>
      <c r="O389" s="6">
        <v>637.9</v>
      </c>
      <c r="P389" s="6">
        <v>655.29999999999995</v>
      </c>
      <c r="Q389" s="6">
        <v>663.8</v>
      </c>
      <c r="R389" s="7">
        <f t="shared" si="69"/>
        <v>636.44166666666672</v>
      </c>
      <c r="T389" s="3">
        <f t="shared" si="60"/>
        <v>4.7000000000000455</v>
      </c>
      <c r="U389" s="3">
        <f t="shared" si="60"/>
        <v>3.1000000000000227</v>
      </c>
      <c r="V389" s="3">
        <f t="shared" si="60"/>
        <v>4.1999999999999318</v>
      </c>
      <c r="W389" s="3">
        <f t="shared" si="67"/>
        <v>4.1999999999999318</v>
      </c>
      <c r="X389" s="3">
        <f t="shared" si="68"/>
        <v>1.3999999999999773</v>
      </c>
      <c r="Y389" s="3">
        <f t="shared" si="62"/>
        <v>2.5</v>
      </c>
      <c r="Z389" s="3">
        <f t="shared" si="62"/>
        <v>0.10000000000002274</v>
      </c>
      <c r="AA389" s="3">
        <f t="shared" si="62"/>
        <v>-1.3999999999999773</v>
      </c>
      <c r="AB389" s="3">
        <f t="shared" si="62"/>
        <v>-1.8999999999999773</v>
      </c>
      <c r="AC389" s="3">
        <f t="shared" si="62"/>
        <v>-1.8999999999999773</v>
      </c>
      <c r="AD389" s="3">
        <f t="shared" si="62"/>
        <v>-2.7000000000000455</v>
      </c>
      <c r="AE389" s="3">
        <f t="shared" si="62"/>
        <v>-0.30000000000006821</v>
      </c>
      <c r="AF389" s="3">
        <f t="shared" si="62"/>
        <v>1.0416666666667425</v>
      </c>
      <c r="AG389" s="6"/>
      <c r="AH389" s="2">
        <f t="shared" si="63"/>
        <v>7.4202715503632888E-3</v>
      </c>
      <c r="AI389" s="2">
        <f t="shared" si="63"/>
        <v>4.9497046144020285E-3</v>
      </c>
      <c r="AJ389" s="2">
        <f t="shared" si="63"/>
        <v>6.7071223251355949E-3</v>
      </c>
      <c r="AK389" s="2">
        <f t="shared" si="63"/>
        <v>6.7081935793003034E-3</v>
      </c>
      <c r="AL389" s="2">
        <f t="shared" si="64"/>
        <v>2.220812182741172E-3</v>
      </c>
      <c r="AM389" s="2">
        <f t="shared" si="64"/>
        <v>3.9357682619647338E-3</v>
      </c>
      <c r="AN389" s="2">
        <f t="shared" si="64"/>
        <v>1.5928639694173796E-4</v>
      </c>
      <c r="AO389" s="2">
        <f t="shared" si="64"/>
        <v>-2.2399999999999087E-3</v>
      </c>
      <c r="AP389" s="2">
        <f t="shared" si="65"/>
        <v>-3.0015797788309762E-3</v>
      </c>
      <c r="AQ389" s="2">
        <f t="shared" si="65"/>
        <v>-2.9696780243826382E-3</v>
      </c>
      <c r="AR389" s="2">
        <f t="shared" si="65"/>
        <v>-4.1033434650457057E-3</v>
      </c>
      <c r="AS389" s="2">
        <f t="shared" si="65"/>
        <v>-4.5173919590435485E-4</v>
      </c>
      <c r="AT389" s="2">
        <f t="shared" si="66"/>
        <v>1.6393872626168093E-3</v>
      </c>
    </row>
    <row r="390" spans="1:46" x14ac:dyDescent="0.25">
      <c r="A390">
        <v>93561</v>
      </c>
      <c r="B390">
        <v>2019</v>
      </c>
      <c r="C390">
        <v>41000000</v>
      </c>
      <c r="D390" t="s">
        <v>135</v>
      </c>
      <c r="E390" t="s">
        <v>12</v>
      </c>
      <c r="F390" s="6">
        <v>140.1</v>
      </c>
      <c r="G390" s="7">
        <v>140.30000000000001</v>
      </c>
      <c r="H390" s="6">
        <v>140.69999999999999</v>
      </c>
      <c r="I390" s="6">
        <v>140.1</v>
      </c>
      <c r="J390" s="1">
        <v>140.5</v>
      </c>
      <c r="K390" s="6">
        <v>141.69999999999999</v>
      </c>
      <c r="L390" s="6">
        <v>140.80000000000001</v>
      </c>
      <c r="M390" s="1">
        <v>140.1</v>
      </c>
      <c r="N390" s="6">
        <v>139.80000000000001</v>
      </c>
      <c r="O390" s="6">
        <v>139.9</v>
      </c>
      <c r="P390" s="6">
        <v>140.5</v>
      </c>
      <c r="Q390" s="6">
        <v>141.1</v>
      </c>
      <c r="R390" s="7">
        <f t="shared" si="69"/>
        <v>140.46666666666664</v>
      </c>
      <c r="T390" s="3">
        <f t="shared" si="60"/>
        <v>-0.80000000000001137</v>
      </c>
      <c r="U390" s="3">
        <f t="shared" si="60"/>
        <v>-0.79999999999998295</v>
      </c>
      <c r="V390" s="3">
        <f t="shared" si="60"/>
        <v>-0.80000000000001137</v>
      </c>
      <c r="W390" s="3">
        <f t="shared" si="67"/>
        <v>-0.70000000000001705</v>
      </c>
      <c r="X390" s="3">
        <f t="shared" si="68"/>
        <v>-0.69999999999998863</v>
      </c>
      <c r="Y390" s="3">
        <f t="shared" si="62"/>
        <v>-0.30000000000001137</v>
      </c>
      <c r="Z390" s="3">
        <f t="shared" si="62"/>
        <v>-1.1999999999999886</v>
      </c>
      <c r="AA390" s="3">
        <f t="shared" si="62"/>
        <v>-1.3000000000000114</v>
      </c>
      <c r="AB390" s="3">
        <f t="shared" si="62"/>
        <v>-1.1999999999999886</v>
      </c>
      <c r="AC390" s="3">
        <f t="shared" si="62"/>
        <v>-1.5999999999999943</v>
      </c>
      <c r="AD390" s="3">
        <f t="shared" si="62"/>
        <v>-1.5</v>
      </c>
      <c r="AE390" s="3">
        <f t="shared" si="62"/>
        <v>-1.4000000000000057</v>
      </c>
      <c r="AF390" s="3">
        <f t="shared" si="62"/>
        <v>-1.0333333333333599</v>
      </c>
      <c r="AG390" s="6"/>
      <c r="AH390" s="2">
        <f t="shared" si="63"/>
        <v>-5.6777856635912283E-3</v>
      </c>
      <c r="AI390" s="2">
        <f t="shared" si="63"/>
        <v>-5.6697377746277589E-3</v>
      </c>
      <c r="AJ390" s="2">
        <f t="shared" si="63"/>
        <v>-5.6537102473499523E-3</v>
      </c>
      <c r="AK390" s="2">
        <f t="shared" si="63"/>
        <v>-4.9715909090910504E-3</v>
      </c>
      <c r="AL390" s="2">
        <f t="shared" si="64"/>
        <v>-4.9575070821529232E-3</v>
      </c>
      <c r="AM390" s="2">
        <f t="shared" si="64"/>
        <v>-2.1126760563381364E-3</v>
      </c>
      <c r="AN390" s="2">
        <f t="shared" si="64"/>
        <v>-8.4507042253519904E-3</v>
      </c>
      <c r="AO390" s="2">
        <f t="shared" si="64"/>
        <v>-9.1937765205092337E-3</v>
      </c>
      <c r="AP390" s="2">
        <f t="shared" si="65"/>
        <v>-8.5106382978722417E-3</v>
      </c>
      <c r="AQ390" s="2">
        <f t="shared" si="65"/>
        <v>-1.1307420494699572E-2</v>
      </c>
      <c r="AR390" s="2">
        <f t="shared" si="65"/>
        <v>-1.0563380281690127E-2</v>
      </c>
      <c r="AS390" s="2">
        <f t="shared" si="65"/>
        <v>-9.8245614035088469E-3</v>
      </c>
      <c r="AT390" s="2">
        <f t="shared" si="66"/>
        <v>-7.3027090694937069E-3</v>
      </c>
    </row>
    <row r="391" spans="1:46" x14ac:dyDescent="0.25">
      <c r="A391">
        <v>93561</v>
      </c>
      <c r="B391">
        <v>2019</v>
      </c>
      <c r="C391">
        <v>41423000</v>
      </c>
      <c r="D391" t="s">
        <v>135</v>
      </c>
      <c r="E391" t="s">
        <v>13</v>
      </c>
      <c r="F391" s="6">
        <v>53</v>
      </c>
      <c r="G391" s="7">
        <v>53.1</v>
      </c>
      <c r="H391" s="6">
        <v>53.4</v>
      </c>
      <c r="I391" s="6">
        <v>53.1</v>
      </c>
      <c r="J391" s="1">
        <v>53.3</v>
      </c>
      <c r="K391" s="6">
        <v>53.5</v>
      </c>
      <c r="L391" s="6">
        <v>53.5</v>
      </c>
      <c r="M391" s="1">
        <v>53.4</v>
      </c>
      <c r="N391" s="6">
        <v>53.3</v>
      </c>
      <c r="O391" s="6">
        <v>53.5</v>
      </c>
      <c r="P391" s="6">
        <v>53.7</v>
      </c>
      <c r="Q391" s="6">
        <v>54</v>
      </c>
      <c r="R391" s="7">
        <f t="shared" si="69"/>
        <v>53.4</v>
      </c>
      <c r="T391" s="3">
        <f t="shared" si="60"/>
        <v>-0.39999999999999858</v>
      </c>
      <c r="U391" s="3">
        <f t="shared" si="60"/>
        <v>-0.29999999999999716</v>
      </c>
      <c r="V391" s="3">
        <f t="shared" si="60"/>
        <v>-0.30000000000000426</v>
      </c>
      <c r="W391" s="3">
        <f t="shared" si="67"/>
        <v>-0.39999999999999858</v>
      </c>
      <c r="X391" s="3">
        <f t="shared" si="68"/>
        <v>-0.20000000000000284</v>
      </c>
      <c r="Y391" s="3">
        <f t="shared" si="68"/>
        <v>-0.29999999999999716</v>
      </c>
      <c r="Z391" s="3">
        <f t="shared" si="68"/>
        <v>-0.39999999999999858</v>
      </c>
      <c r="AA391" s="3">
        <f t="shared" si="68"/>
        <v>-0.5</v>
      </c>
      <c r="AB391" s="3">
        <f t="shared" si="68"/>
        <v>-0.5</v>
      </c>
      <c r="AC391" s="3">
        <f t="shared" ref="AC391:AF454" si="70">O391-O515</f>
        <v>-0.29999999999999716</v>
      </c>
      <c r="AD391" s="3">
        <f t="shared" si="70"/>
        <v>-0.19999999999999574</v>
      </c>
      <c r="AE391" s="3">
        <f t="shared" si="70"/>
        <v>0</v>
      </c>
      <c r="AF391" s="3">
        <f t="shared" si="70"/>
        <v>-0.30000000000000426</v>
      </c>
      <c r="AG391" s="6"/>
      <c r="AH391" s="2">
        <f t="shared" si="63"/>
        <v>-7.4906367041198685E-3</v>
      </c>
      <c r="AI391" s="2">
        <f t="shared" si="63"/>
        <v>-5.6179775280897903E-3</v>
      </c>
      <c r="AJ391" s="2">
        <f t="shared" si="63"/>
        <v>-5.5865921787709993E-3</v>
      </c>
      <c r="AK391" s="2">
        <f t="shared" si="63"/>
        <v>-7.4766355140186702E-3</v>
      </c>
      <c r="AL391" s="2">
        <f t="shared" si="64"/>
        <v>-3.7383177570093906E-3</v>
      </c>
      <c r="AM391" s="2">
        <f t="shared" si="64"/>
        <v>-5.5762081784386242E-3</v>
      </c>
      <c r="AN391" s="2">
        <f t="shared" si="64"/>
        <v>-7.4211502782931538E-3</v>
      </c>
      <c r="AO391" s="2">
        <f t="shared" si="64"/>
        <v>-9.27643784786647E-3</v>
      </c>
      <c r="AP391" s="2">
        <f t="shared" si="65"/>
        <v>-9.2936802973977439E-3</v>
      </c>
      <c r="AQ391" s="2">
        <f t="shared" si="65"/>
        <v>-5.5762081784386242E-3</v>
      </c>
      <c r="AR391" s="2">
        <f t="shared" si="65"/>
        <v>-3.7105751391465214E-3</v>
      </c>
      <c r="AS391" s="2">
        <f t="shared" si="65"/>
        <v>0</v>
      </c>
      <c r="AT391" s="2">
        <f t="shared" si="66"/>
        <v>-5.5865921787709993E-3</v>
      </c>
    </row>
    <row r="392" spans="1:46" x14ac:dyDescent="0.25">
      <c r="A392">
        <v>93561</v>
      </c>
      <c r="B392">
        <v>2019</v>
      </c>
      <c r="C392">
        <v>41424000</v>
      </c>
      <c r="D392" t="s">
        <v>135</v>
      </c>
      <c r="E392" t="s">
        <v>14</v>
      </c>
      <c r="F392" s="6">
        <v>76.7</v>
      </c>
      <c r="G392" s="7">
        <v>76.8</v>
      </c>
      <c r="H392" s="6">
        <v>76.900000000000006</v>
      </c>
      <c r="I392" s="6">
        <v>76.8</v>
      </c>
      <c r="J392" s="1">
        <v>77</v>
      </c>
      <c r="K392" s="6">
        <v>77.8</v>
      </c>
      <c r="L392" s="6">
        <v>77.099999999999994</v>
      </c>
      <c r="M392" s="1">
        <v>76.400000000000006</v>
      </c>
      <c r="N392" s="6">
        <v>76.3</v>
      </c>
      <c r="O392" s="6">
        <v>76.3</v>
      </c>
      <c r="P392" s="6">
        <v>76.5</v>
      </c>
      <c r="Q392" s="6">
        <v>76.8</v>
      </c>
      <c r="R392" s="7">
        <f t="shared" si="69"/>
        <v>76.783333333333317</v>
      </c>
      <c r="T392" s="3">
        <f t="shared" si="60"/>
        <v>-0.20000000000000284</v>
      </c>
      <c r="U392" s="3">
        <f t="shared" si="60"/>
        <v>-0.20000000000000284</v>
      </c>
      <c r="V392" s="3">
        <f t="shared" si="60"/>
        <v>-9.9999999999994316E-2</v>
      </c>
      <c r="W392" s="3">
        <f t="shared" si="67"/>
        <v>9.9999999999994316E-2</v>
      </c>
      <c r="X392" s="3">
        <f t="shared" si="68"/>
        <v>0</v>
      </c>
      <c r="Y392" s="3">
        <f t="shared" si="68"/>
        <v>0.29999999999999716</v>
      </c>
      <c r="Z392" s="3">
        <f t="shared" si="68"/>
        <v>-0.30000000000001137</v>
      </c>
      <c r="AA392" s="3">
        <f t="shared" si="68"/>
        <v>-0.5</v>
      </c>
      <c r="AB392" s="3">
        <f t="shared" si="68"/>
        <v>-0.29999999999999716</v>
      </c>
      <c r="AC392" s="3">
        <f t="shared" si="70"/>
        <v>-0.90000000000000568</v>
      </c>
      <c r="AD392" s="3">
        <f t="shared" si="70"/>
        <v>-1</v>
      </c>
      <c r="AE392" s="3">
        <f t="shared" si="70"/>
        <v>-1.1000000000000085</v>
      </c>
      <c r="AF392" s="3">
        <f t="shared" si="70"/>
        <v>-0.31666666666667709</v>
      </c>
      <c r="AG392" s="6"/>
      <c r="AH392" s="2">
        <f t="shared" si="63"/>
        <v>-2.6007802340702879E-3</v>
      </c>
      <c r="AI392" s="2">
        <f t="shared" si="63"/>
        <v>-2.5974025974025983E-3</v>
      </c>
      <c r="AJ392" s="2">
        <f t="shared" si="63"/>
        <v>-1.2987012987012436E-3</v>
      </c>
      <c r="AK392" s="2">
        <f t="shared" si="63"/>
        <v>1.3037809647977738E-3</v>
      </c>
      <c r="AL392" s="2">
        <f t="shared" si="64"/>
        <v>0</v>
      </c>
      <c r="AM392" s="2">
        <f t="shared" si="64"/>
        <v>3.870967741935516E-3</v>
      </c>
      <c r="AN392" s="2">
        <f t="shared" si="64"/>
        <v>-3.8759689922481799E-3</v>
      </c>
      <c r="AO392" s="2">
        <f t="shared" si="64"/>
        <v>-6.5019505851755532E-3</v>
      </c>
      <c r="AP392" s="2">
        <f t="shared" si="65"/>
        <v>-3.916449086161844E-3</v>
      </c>
      <c r="AQ392" s="2">
        <f t="shared" si="65"/>
        <v>-1.1658031088082943E-2</v>
      </c>
      <c r="AR392" s="2">
        <f t="shared" si="65"/>
        <v>-1.2903225806451646E-2</v>
      </c>
      <c r="AS392" s="2">
        <f t="shared" si="65"/>
        <v>-1.4120667522464769E-2</v>
      </c>
      <c r="AT392" s="2">
        <f t="shared" si="66"/>
        <v>-4.10722006052755E-3</v>
      </c>
    </row>
    <row r="393" spans="1:46" x14ac:dyDescent="0.25">
      <c r="A393">
        <v>93561</v>
      </c>
      <c r="B393">
        <v>2019</v>
      </c>
      <c r="C393">
        <v>41424300</v>
      </c>
      <c r="D393" t="s">
        <v>135</v>
      </c>
      <c r="E393" t="s">
        <v>147</v>
      </c>
      <c r="F393" s="6">
        <v>29.1</v>
      </c>
      <c r="G393" s="7">
        <v>29.1</v>
      </c>
      <c r="H393" s="6">
        <v>29</v>
      </c>
      <c r="I393" s="6">
        <v>28.8</v>
      </c>
      <c r="J393" s="1">
        <v>28.7</v>
      </c>
      <c r="K393" s="6">
        <v>28.9</v>
      </c>
      <c r="L393" s="6">
        <v>28.8</v>
      </c>
      <c r="M393" s="1">
        <v>28.4</v>
      </c>
      <c r="N393" s="6">
        <v>28.3</v>
      </c>
      <c r="O393" s="6">
        <v>28.3</v>
      </c>
      <c r="P393" s="6">
        <v>28.3</v>
      </c>
      <c r="Q393" s="6">
        <v>28.4</v>
      </c>
      <c r="R393" s="7">
        <f t="shared" si="69"/>
        <v>28.675000000000001</v>
      </c>
      <c r="T393" s="3">
        <f t="shared" si="60"/>
        <v>-0.39999999999999858</v>
      </c>
      <c r="U393" s="3">
        <f t="shared" si="60"/>
        <v>-0.29999999999999716</v>
      </c>
      <c r="V393" s="3">
        <f t="shared" si="60"/>
        <v>-0.5</v>
      </c>
      <c r="W393" s="3">
        <f t="shared" si="67"/>
        <v>-0.5</v>
      </c>
      <c r="X393" s="3">
        <f t="shared" si="68"/>
        <v>-0.60000000000000142</v>
      </c>
      <c r="Y393" s="3">
        <f t="shared" si="68"/>
        <v>-0.70000000000000284</v>
      </c>
      <c r="Z393" s="3">
        <f t="shared" si="68"/>
        <v>-0.89999999999999858</v>
      </c>
      <c r="AA393" s="3">
        <f t="shared" si="68"/>
        <v>-1.1000000000000014</v>
      </c>
      <c r="AB393" s="3">
        <f t="shared" si="68"/>
        <v>-1</v>
      </c>
      <c r="AC393" s="3">
        <f t="shared" si="70"/>
        <v>-1.1999999999999993</v>
      </c>
      <c r="AD393" s="3">
        <f t="shared" si="70"/>
        <v>-1.5</v>
      </c>
      <c r="AE393" s="3">
        <f t="shared" si="70"/>
        <v>-1.4000000000000021</v>
      </c>
      <c r="AF393" s="3">
        <f t="shared" si="70"/>
        <v>-0.82499999999999929</v>
      </c>
      <c r="AG393" s="6"/>
      <c r="AH393" s="2">
        <f t="shared" si="63"/>
        <v>-1.3559322033898202E-2</v>
      </c>
      <c r="AI393" s="2">
        <f t="shared" si="63"/>
        <v>-1.0204081632652962E-2</v>
      </c>
      <c r="AJ393" s="2">
        <f t="shared" si="63"/>
        <v>-1.6949152542372836E-2</v>
      </c>
      <c r="AK393" s="2">
        <f t="shared" si="63"/>
        <v>-1.7064846416382284E-2</v>
      </c>
      <c r="AL393" s="2">
        <f t="shared" si="64"/>
        <v>-2.0477815699658786E-2</v>
      </c>
      <c r="AM393" s="2">
        <f t="shared" si="64"/>
        <v>-2.3648648648648796E-2</v>
      </c>
      <c r="AN393" s="2">
        <f t="shared" si="64"/>
        <v>-3.0303030303030276E-2</v>
      </c>
      <c r="AO393" s="2">
        <f t="shared" si="64"/>
        <v>-3.7288135593220417E-2</v>
      </c>
      <c r="AP393" s="2">
        <f t="shared" si="65"/>
        <v>-3.4129692832764458E-2</v>
      </c>
      <c r="AQ393" s="2">
        <f t="shared" si="65"/>
        <v>-4.067796610169494E-2</v>
      </c>
      <c r="AR393" s="2">
        <f t="shared" si="65"/>
        <v>-5.0335570469798641E-2</v>
      </c>
      <c r="AS393" s="2">
        <f t="shared" si="65"/>
        <v>-4.6979865771812124E-2</v>
      </c>
      <c r="AT393" s="2">
        <f t="shared" si="66"/>
        <v>-2.7966101694915202E-2</v>
      </c>
    </row>
    <row r="394" spans="1:46" x14ac:dyDescent="0.25">
      <c r="A394">
        <v>93561</v>
      </c>
      <c r="B394">
        <v>2019</v>
      </c>
      <c r="C394">
        <v>41424400</v>
      </c>
      <c r="D394" t="s">
        <v>135</v>
      </c>
      <c r="E394" t="s">
        <v>148</v>
      </c>
      <c r="F394" s="6">
        <v>23.7</v>
      </c>
      <c r="G394" s="7">
        <v>23.7</v>
      </c>
      <c r="H394" s="6">
        <v>23.7</v>
      </c>
      <c r="I394" s="6">
        <v>23.9</v>
      </c>
      <c r="J394" s="1">
        <v>24</v>
      </c>
      <c r="K394" s="6">
        <v>24.3</v>
      </c>
      <c r="L394" s="6">
        <v>23.7</v>
      </c>
      <c r="M394" s="1">
        <v>23.6</v>
      </c>
      <c r="N394" s="6">
        <v>23.7</v>
      </c>
      <c r="O394" s="6">
        <v>23.8</v>
      </c>
      <c r="P394" s="6">
        <v>23.9</v>
      </c>
      <c r="Q394" s="6">
        <v>23.8</v>
      </c>
      <c r="R394" s="7">
        <f t="shared" si="69"/>
        <v>23.816666666666666</v>
      </c>
      <c r="T394" s="3">
        <f t="shared" si="60"/>
        <v>9.9999999999997868E-2</v>
      </c>
      <c r="U394" s="3">
        <f t="shared" si="60"/>
        <v>9.9999999999997868E-2</v>
      </c>
      <c r="V394" s="3">
        <f t="shared" si="60"/>
        <v>9.9999999999997868E-2</v>
      </c>
      <c r="W394" s="3">
        <f t="shared" si="67"/>
        <v>0.5</v>
      </c>
      <c r="X394" s="3">
        <f t="shared" si="68"/>
        <v>0.5</v>
      </c>
      <c r="Y394" s="3">
        <f t="shared" si="68"/>
        <v>0.69999999999999929</v>
      </c>
      <c r="Z394" s="3">
        <f t="shared" si="68"/>
        <v>0.30000000000000071</v>
      </c>
      <c r="AA394" s="3">
        <f t="shared" si="68"/>
        <v>0.30000000000000071</v>
      </c>
      <c r="AB394" s="3">
        <f t="shared" si="68"/>
        <v>0.30000000000000071</v>
      </c>
      <c r="AC394" s="3">
        <f t="shared" si="70"/>
        <v>0.40000000000000213</v>
      </c>
      <c r="AD394" s="3">
        <f t="shared" si="70"/>
        <v>0.59999999999999787</v>
      </c>
      <c r="AE394" s="3">
        <f t="shared" si="70"/>
        <v>0.40000000000000213</v>
      </c>
      <c r="AF394" s="3">
        <f t="shared" si="70"/>
        <v>0.31666666666666643</v>
      </c>
      <c r="AG394" s="6"/>
      <c r="AH394" s="2">
        <f t="shared" si="63"/>
        <v>4.237288135593209E-3</v>
      </c>
      <c r="AI394" s="2">
        <f t="shared" si="63"/>
        <v>4.237288135593209E-3</v>
      </c>
      <c r="AJ394" s="2">
        <f t="shared" si="63"/>
        <v>4.237288135593209E-3</v>
      </c>
      <c r="AK394" s="2">
        <f t="shared" si="63"/>
        <v>2.1367521367521292E-2</v>
      </c>
      <c r="AL394" s="2">
        <f t="shared" si="64"/>
        <v>2.1276595744680771E-2</v>
      </c>
      <c r="AM394" s="2">
        <f t="shared" si="64"/>
        <v>2.9661016949152463E-2</v>
      </c>
      <c r="AN394" s="2">
        <f t="shared" si="64"/>
        <v>1.2820512820512775E-2</v>
      </c>
      <c r="AO394" s="2">
        <f t="shared" si="64"/>
        <v>1.2875536480686733E-2</v>
      </c>
      <c r="AP394" s="2">
        <f t="shared" si="65"/>
        <v>1.2820512820512775E-2</v>
      </c>
      <c r="AQ394" s="2">
        <f t="shared" si="65"/>
        <v>1.7094017094017255E-2</v>
      </c>
      <c r="AR394" s="2">
        <f t="shared" si="65"/>
        <v>2.5751072961373245E-2</v>
      </c>
      <c r="AS394" s="2">
        <f t="shared" si="65"/>
        <v>1.7094017094017255E-2</v>
      </c>
      <c r="AT394" s="2">
        <f t="shared" si="66"/>
        <v>1.3475177304964614E-2</v>
      </c>
    </row>
    <row r="395" spans="1:46" x14ac:dyDescent="0.25">
      <c r="A395">
        <v>93561</v>
      </c>
      <c r="B395">
        <v>2019</v>
      </c>
      <c r="C395">
        <v>42000000</v>
      </c>
      <c r="D395" t="s">
        <v>135</v>
      </c>
      <c r="E395" t="s">
        <v>17</v>
      </c>
      <c r="F395" s="6">
        <v>350.1</v>
      </c>
      <c r="G395" s="7">
        <v>343.4</v>
      </c>
      <c r="H395" s="6">
        <v>343.9</v>
      </c>
      <c r="I395" s="6">
        <v>345.3</v>
      </c>
      <c r="J395" s="1">
        <v>345.8</v>
      </c>
      <c r="K395" s="6">
        <v>348.6</v>
      </c>
      <c r="L395" s="6">
        <v>346.2</v>
      </c>
      <c r="M395" s="1">
        <v>345</v>
      </c>
      <c r="N395" s="6">
        <v>345.2</v>
      </c>
      <c r="O395" s="6">
        <v>348.9</v>
      </c>
      <c r="P395" s="6">
        <v>360.4</v>
      </c>
      <c r="Q395" s="6">
        <v>363.2</v>
      </c>
      <c r="R395" s="7">
        <f t="shared" si="69"/>
        <v>348.83333333333331</v>
      </c>
      <c r="T395" s="3">
        <f t="shared" si="60"/>
        <v>-1.1999999999999886</v>
      </c>
      <c r="U395" s="3">
        <f t="shared" si="60"/>
        <v>-2.7000000000000455</v>
      </c>
      <c r="V395" s="3">
        <f t="shared" si="60"/>
        <v>-1.3000000000000114</v>
      </c>
      <c r="W395" s="3">
        <f t="shared" si="67"/>
        <v>0</v>
      </c>
      <c r="X395" s="3">
        <f t="shared" si="68"/>
        <v>-1.8000000000000114</v>
      </c>
      <c r="Y395" s="3">
        <f t="shared" si="68"/>
        <v>-1.6999999999999886</v>
      </c>
      <c r="Z395" s="3">
        <f t="shared" si="68"/>
        <v>-2.8000000000000114</v>
      </c>
      <c r="AA395" s="3">
        <f t="shared" si="68"/>
        <v>-2.8999999999999773</v>
      </c>
      <c r="AB395" s="3">
        <f t="shared" si="68"/>
        <v>-3.6000000000000227</v>
      </c>
      <c r="AC395" s="3">
        <f t="shared" si="70"/>
        <v>-3.8000000000000114</v>
      </c>
      <c r="AD395" s="3">
        <f t="shared" si="70"/>
        <v>-4.3000000000000114</v>
      </c>
      <c r="AE395" s="3">
        <f t="shared" si="70"/>
        <v>-4.6999999999999886</v>
      </c>
      <c r="AF395" s="3">
        <f t="shared" si="70"/>
        <v>-2.5666666666666629</v>
      </c>
      <c r="AG395" s="6"/>
      <c r="AH395" s="2">
        <f t="shared" si="63"/>
        <v>-3.4158838599487318E-3</v>
      </c>
      <c r="AI395" s="2">
        <f t="shared" si="63"/>
        <v>-7.8012135221036116E-3</v>
      </c>
      <c r="AJ395" s="2">
        <f t="shared" si="63"/>
        <v>-3.7659327925840813E-3</v>
      </c>
      <c r="AK395" s="2">
        <f t="shared" si="63"/>
        <v>0</v>
      </c>
      <c r="AL395" s="2">
        <f t="shared" si="64"/>
        <v>-5.1783659378595859E-3</v>
      </c>
      <c r="AM395" s="2">
        <f t="shared" si="64"/>
        <v>-4.8529831572937665E-3</v>
      </c>
      <c r="AN395" s="2">
        <f t="shared" si="64"/>
        <v>-8.022922636103158E-3</v>
      </c>
      <c r="AO395" s="2">
        <f t="shared" si="64"/>
        <v>-8.3357286576601908E-3</v>
      </c>
      <c r="AP395" s="2">
        <f t="shared" si="65"/>
        <v>-1.0321100917431214E-2</v>
      </c>
      <c r="AQ395" s="2">
        <f t="shared" si="65"/>
        <v>-1.0774028919761869E-2</v>
      </c>
      <c r="AR395" s="2">
        <f t="shared" si="65"/>
        <v>-1.1790512750205706E-2</v>
      </c>
      <c r="AS395" s="2">
        <f t="shared" si="65"/>
        <v>-1.2775210655069258E-2</v>
      </c>
      <c r="AT395" s="2">
        <f t="shared" si="66"/>
        <v>-7.3041168658698474E-3</v>
      </c>
    </row>
    <row r="396" spans="1:46" x14ac:dyDescent="0.25">
      <c r="A396">
        <v>93561</v>
      </c>
      <c r="B396">
        <v>2019</v>
      </c>
      <c r="C396">
        <v>42442000</v>
      </c>
      <c r="D396" t="s">
        <v>135</v>
      </c>
      <c r="E396" t="s">
        <v>18</v>
      </c>
      <c r="F396" s="6">
        <v>10.6</v>
      </c>
      <c r="G396" s="7">
        <v>10.5</v>
      </c>
      <c r="H396" s="6">
        <v>10.6</v>
      </c>
      <c r="I396" s="6">
        <v>10.7</v>
      </c>
      <c r="J396" s="1">
        <v>10.6</v>
      </c>
      <c r="K396" s="6">
        <v>10.7</v>
      </c>
      <c r="L396" s="6">
        <v>10.6</v>
      </c>
      <c r="M396" s="1">
        <v>10.5</v>
      </c>
      <c r="N396" s="6">
        <v>10.5</v>
      </c>
      <c r="O396" s="6">
        <v>10.5</v>
      </c>
      <c r="P396" s="6">
        <v>10.9</v>
      </c>
      <c r="Q396" s="6">
        <v>10.9</v>
      </c>
      <c r="R396" s="7">
        <f t="shared" si="69"/>
        <v>10.633333333333335</v>
      </c>
      <c r="T396" s="3">
        <f t="shared" si="60"/>
        <v>-0.30000000000000071</v>
      </c>
      <c r="U396" s="3">
        <f t="shared" si="60"/>
        <v>-0.19999999999999929</v>
      </c>
      <c r="V396" s="3">
        <f t="shared" si="60"/>
        <v>-9.9999999999999645E-2</v>
      </c>
      <c r="W396" s="3">
        <f t="shared" si="67"/>
        <v>0.19999999999999929</v>
      </c>
      <c r="X396" s="3">
        <f t="shared" si="68"/>
        <v>0</v>
      </c>
      <c r="Y396" s="3">
        <f t="shared" si="68"/>
        <v>9.9999999999999645E-2</v>
      </c>
      <c r="Z396" s="3">
        <f t="shared" si="68"/>
        <v>0</v>
      </c>
      <c r="AA396" s="3">
        <f t="shared" si="68"/>
        <v>-9.9999999999999645E-2</v>
      </c>
      <c r="AB396" s="3">
        <f t="shared" si="68"/>
        <v>-9.9999999999999645E-2</v>
      </c>
      <c r="AC396" s="3">
        <f t="shared" si="70"/>
        <v>-0.40000000000000036</v>
      </c>
      <c r="AD396" s="3">
        <f t="shared" si="70"/>
        <v>-9.9999999999999645E-2</v>
      </c>
      <c r="AE396" s="3">
        <f t="shared" si="70"/>
        <v>-0.19999999999999929</v>
      </c>
      <c r="AF396" s="3">
        <f t="shared" si="70"/>
        <v>-6.6666666666664653E-2</v>
      </c>
      <c r="AG396" s="6"/>
      <c r="AH396" s="2">
        <f t="shared" si="63"/>
        <v>-2.7522935779816571E-2</v>
      </c>
      <c r="AI396" s="2">
        <f t="shared" si="63"/>
        <v>-1.869158878504662E-2</v>
      </c>
      <c r="AJ396" s="2">
        <f t="shared" si="63"/>
        <v>-9.3457943925233655E-3</v>
      </c>
      <c r="AK396" s="2">
        <f t="shared" si="63"/>
        <v>1.904761904761898E-2</v>
      </c>
      <c r="AL396" s="2">
        <f t="shared" si="64"/>
        <v>0</v>
      </c>
      <c r="AM396" s="2">
        <f t="shared" si="64"/>
        <v>9.4339622641508303E-3</v>
      </c>
      <c r="AN396" s="2">
        <f t="shared" si="64"/>
        <v>0</v>
      </c>
      <c r="AO396" s="2">
        <f t="shared" si="64"/>
        <v>-9.4339622641509413E-3</v>
      </c>
      <c r="AP396" s="2">
        <f t="shared" si="65"/>
        <v>-9.4339622641509413E-3</v>
      </c>
      <c r="AQ396" s="2">
        <f t="shared" si="65"/>
        <v>-3.669724770642202E-2</v>
      </c>
      <c r="AR396" s="2">
        <f t="shared" si="65"/>
        <v>-9.0909090909090384E-3</v>
      </c>
      <c r="AS396" s="2">
        <f t="shared" si="65"/>
        <v>-1.8018018018017945E-2</v>
      </c>
      <c r="AT396" s="2">
        <f t="shared" si="66"/>
        <v>-6.230529595015355E-3</v>
      </c>
    </row>
    <row r="397" spans="1:46" x14ac:dyDescent="0.25">
      <c r="A397">
        <v>93561</v>
      </c>
      <c r="B397">
        <v>2019</v>
      </c>
      <c r="C397">
        <v>42445000</v>
      </c>
      <c r="D397" t="s">
        <v>135</v>
      </c>
      <c r="E397" t="s">
        <v>19</v>
      </c>
      <c r="F397" s="6">
        <v>81.5</v>
      </c>
      <c r="G397" s="7">
        <v>81.8</v>
      </c>
      <c r="H397" s="6">
        <v>82.1</v>
      </c>
      <c r="I397" s="6">
        <v>82.3</v>
      </c>
      <c r="J397" s="1">
        <v>82.5</v>
      </c>
      <c r="K397" s="6">
        <v>82.9</v>
      </c>
      <c r="L397" s="6">
        <v>81.7</v>
      </c>
      <c r="M397" s="1">
        <v>81.400000000000006</v>
      </c>
      <c r="N397" s="6">
        <v>81.900000000000006</v>
      </c>
      <c r="O397" s="6">
        <v>81.8</v>
      </c>
      <c r="P397" s="6">
        <v>82.4</v>
      </c>
      <c r="Q397" s="6">
        <v>82.5</v>
      </c>
      <c r="R397" s="7">
        <f t="shared" si="69"/>
        <v>82.066666666666663</v>
      </c>
      <c r="T397" s="3">
        <f t="shared" si="60"/>
        <v>-0.20000000000000284</v>
      </c>
      <c r="U397" s="3">
        <f t="shared" si="60"/>
        <v>-0.10000000000000853</v>
      </c>
      <c r="V397" s="3">
        <f t="shared" si="60"/>
        <v>0.19999999999998863</v>
      </c>
      <c r="W397" s="3">
        <f t="shared" si="67"/>
        <v>0.39999999999999147</v>
      </c>
      <c r="X397" s="3">
        <f t="shared" si="68"/>
        <v>9.9999999999994316E-2</v>
      </c>
      <c r="Y397" s="3">
        <f t="shared" si="68"/>
        <v>0.10000000000000853</v>
      </c>
      <c r="Z397" s="3">
        <f t="shared" si="68"/>
        <v>-0.59999999999999432</v>
      </c>
      <c r="AA397" s="3">
        <f t="shared" si="68"/>
        <v>-0.29999999999999716</v>
      </c>
      <c r="AB397" s="3">
        <f t="shared" si="68"/>
        <v>-0.19999999999998863</v>
      </c>
      <c r="AC397" s="3">
        <f t="shared" si="70"/>
        <v>-1</v>
      </c>
      <c r="AD397" s="3">
        <f t="shared" si="70"/>
        <v>-1</v>
      </c>
      <c r="AE397" s="3">
        <f t="shared" si="70"/>
        <v>-0.90000000000000568</v>
      </c>
      <c r="AF397" s="3">
        <f t="shared" si="70"/>
        <v>-0.33333333333334281</v>
      </c>
      <c r="AG397" s="6"/>
      <c r="AH397" s="2">
        <f t="shared" si="63"/>
        <v>-2.4479804161566809E-3</v>
      </c>
      <c r="AI397" s="2">
        <f t="shared" si="63"/>
        <v>-1.2210012210013277E-3</v>
      </c>
      <c r="AJ397" s="2">
        <f t="shared" si="63"/>
        <v>2.4420024420022113E-3</v>
      </c>
      <c r="AK397" s="2">
        <f t="shared" si="63"/>
        <v>4.8840048840048667E-3</v>
      </c>
      <c r="AL397" s="2">
        <f t="shared" si="64"/>
        <v>1.2135922330096527E-3</v>
      </c>
      <c r="AM397" s="2">
        <f t="shared" si="64"/>
        <v>1.2077294685990392E-3</v>
      </c>
      <c r="AN397" s="2">
        <f t="shared" si="64"/>
        <v>-7.2904009720533569E-3</v>
      </c>
      <c r="AO397" s="2">
        <f t="shared" si="64"/>
        <v>-3.6719706242349659E-3</v>
      </c>
      <c r="AP397" s="2">
        <f t="shared" si="65"/>
        <v>-2.4360535931788885E-3</v>
      </c>
      <c r="AQ397" s="2">
        <f t="shared" si="65"/>
        <v>-1.2077294685990392E-2</v>
      </c>
      <c r="AR397" s="2">
        <f t="shared" si="65"/>
        <v>-1.1990407673860948E-2</v>
      </c>
      <c r="AS397" s="2">
        <f t="shared" si="65"/>
        <v>-1.0791366906474864E-2</v>
      </c>
      <c r="AT397" s="2">
        <f t="shared" si="66"/>
        <v>-4.045307443365842E-3</v>
      </c>
    </row>
    <row r="398" spans="1:46" x14ac:dyDescent="0.25">
      <c r="A398">
        <v>93561</v>
      </c>
      <c r="B398">
        <v>2019</v>
      </c>
      <c r="C398">
        <v>42445100</v>
      </c>
      <c r="D398" t="s">
        <v>135</v>
      </c>
      <c r="E398" t="s">
        <v>20</v>
      </c>
      <c r="F398" s="6">
        <v>63</v>
      </c>
      <c r="G398" s="7">
        <v>63.2</v>
      </c>
      <c r="H398" s="6">
        <v>63.4</v>
      </c>
      <c r="I398" s="6">
        <v>63.5</v>
      </c>
      <c r="J398" s="1">
        <v>63.7</v>
      </c>
      <c r="K398" s="6">
        <v>63.9</v>
      </c>
      <c r="L398" s="6">
        <v>63</v>
      </c>
      <c r="M398" s="1">
        <v>62.9</v>
      </c>
      <c r="N398" s="6">
        <v>63.4</v>
      </c>
      <c r="O398" s="6">
        <v>63.7</v>
      </c>
      <c r="P398" s="6">
        <v>64.099999999999994</v>
      </c>
      <c r="Q398" s="6">
        <v>63.8</v>
      </c>
      <c r="R398" s="7">
        <f t="shared" si="69"/>
        <v>63.466666666666669</v>
      </c>
      <c r="T398" s="3">
        <f t="shared" si="60"/>
        <v>0.29999999999999716</v>
      </c>
      <c r="U398" s="3">
        <f t="shared" si="60"/>
        <v>0.30000000000000426</v>
      </c>
      <c r="V398" s="3">
        <f t="shared" si="60"/>
        <v>0.5</v>
      </c>
      <c r="W398" s="3">
        <f t="shared" si="67"/>
        <v>0.60000000000000142</v>
      </c>
      <c r="X398" s="3">
        <f t="shared" si="68"/>
        <v>0.40000000000000568</v>
      </c>
      <c r="Y398" s="3">
        <f t="shared" si="68"/>
        <v>0.29999999999999716</v>
      </c>
      <c r="Z398" s="3">
        <f t="shared" si="68"/>
        <v>-0.10000000000000142</v>
      </c>
      <c r="AA398" s="3">
        <f t="shared" si="68"/>
        <v>0.19999999999999574</v>
      </c>
      <c r="AB398" s="3">
        <f t="shared" si="68"/>
        <v>0.29999999999999716</v>
      </c>
      <c r="AC398" s="3">
        <f t="shared" si="70"/>
        <v>0</v>
      </c>
      <c r="AD398" s="3">
        <f t="shared" si="70"/>
        <v>9.9999999999994316E-2</v>
      </c>
      <c r="AE398" s="3">
        <f t="shared" si="70"/>
        <v>-0.10000000000000142</v>
      </c>
      <c r="AF398" s="3">
        <f t="shared" si="70"/>
        <v>0.26666666666666572</v>
      </c>
      <c r="AG398" s="6"/>
      <c r="AH398" s="2">
        <f t="shared" si="63"/>
        <v>4.7846889952152249E-3</v>
      </c>
      <c r="AI398" s="2">
        <f t="shared" si="63"/>
        <v>4.7694753577107729E-3</v>
      </c>
      <c r="AJ398" s="2">
        <f t="shared" si="63"/>
        <v>7.9491255961843255E-3</v>
      </c>
      <c r="AK398" s="2">
        <f t="shared" si="63"/>
        <v>9.5389507154213238E-3</v>
      </c>
      <c r="AL398" s="2">
        <f t="shared" si="64"/>
        <v>6.3191153238546516E-3</v>
      </c>
      <c r="AM398" s="2">
        <f t="shared" si="64"/>
        <v>4.7169811320755262E-3</v>
      </c>
      <c r="AN398" s="2">
        <f t="shared" si="64"/>
        <v>-1.5847860538827918E-3</v>
      </c>
      <c r="AO398" s="2">
        <f t="shared" si="64"/>
        <v>3.1897926634767426E-3</v>
      </c>
      <c r="AP398" s="2">
        <f t="shared" si="65"/>
        <v>4.7543581616480424E-3</v>
      </c>
      <c r="AQ398" s="2">
        <f t="shared" si="65"/>
        <v>0</v>
      </c>
      <c r="AR398" s="2">
        <f t="shared" si="65"/>
        <v>1.5624999999999112E-3</v>
      </c>
      <c r="AS398" s="2">
        <f t="shared" si="65"/>
        <v>-1.5649452269170805E-3</v>
      </c>
      <c r="AT398" s="2">
        <f t="shared" si="66"/>
        <v>4.2194092827003704E-3</v>
      </c>
    </row>
    <row r="399" spans="1:46" x14ac:dyDescent="0.25">
      <c r="A399">
        <v>93561</v>
      </c>
      <c r="B399">
        <v>2019</v>
      </c>
      <c r="C399">
        <v>42446000</v>
      </c>
      <c r="D399" t="s">
        <v>135</v>
      </c>
      <c r="E399" t="s">
        <v>21</v>
      </c>
      <c r="F399" s="6">
        <v>46.6</v>
      </c>
      <c r="G399" s="7">
        <v>46.6</v>
      </c>
      <c r="H399" s="6">
        <v>46.8</v>
      </c>
      <c r="I399" s="6">
        <v>46.7</v>
      </c>
      <c r="J399" s="1">
        <v>46.7</v>
      </c>
      <c r="K399" s="6">
        <v>47</v>
      </c>
      <c r="L399" s="6">
        <v>46.7</v>
      </c>
      <c r="M399" s="1">
        <v>46.4</v>
      </c>
      <c r="N399" s="6">
        <v>46.2</v>
      </c>
      <c r="O399" s="6">
        <v>46.8</v>
      </c>
      <c r="P399" s="6">
        <v>47.1</v>
      </c>
      <c r="Q399" s="6">
        <v>47.3</v>
      </c>
      <c r="R399" s="7">
        <f t="shared" si="69"/>
        <v>46.741666666666653</v>
      </c>
      <c r="T399" s="3">
        <f t="shared" si="60"/>
        <v>-0.29999999999999716</v>
      </c>
      <c r="U399" s="3">
        <f t="shared" si="60"/>
        <v>-0.19999999999999574</v>
      </c>
      <c r="V399" s="3">
        <f t="shared" si="60"/>
        <v>0</v>
      </c>
      <c r="W399" s="3">
        <f t="shared" si="67"/>
        <v>-0.29999999999999716</v>
      </c>
      <c r="X399" s="3">
        <f t="shared" si="68"/>
        <v>-9.9999999999994316E-2</v>
      </c>
      <c r="Y399" s="3">
        <f t="shared" si="68"/>
        <v>-0.10000000000000142</v>
      </c>
      <c r="Z399" s="3">
        <f t="shared" si="68"/>
        <v>-9.9999999999994316E-2</v>
      </c>
      <c r="AA399" s="3">
        <f t="shared" si="68"/>
        <v>0.10000000000000142</v>
      </c>
      <c r="AB399" s="3">
        <f t="shared" si="68"/>
        <v>-0.19999999999999574</v>
      </c>
      <c r="AC399" s="3">
        <f t="shared" si="70"/>
        <v>0.19999999999999574</v>
      </c>
      <c r="AD399" s="3">
        <f t="shared" si="70"/>
        <v>-0.29999999999999716</v>
      </c>
      <c r="AE399" s="3">
        <f t="shared" si="70"/>
        <v>-0.40000000000000568</v>
      </c>
      <c r="AF399" s="3">
        <f t="shared" si="70"/>
        <v>-0.15833333333334565</v>
      </c>
      <c r="AG399" s="6"/>
      <c r="AH399" s="2">
        <f t="shared" si="63"/>
        <v>-6.3965884861406641E-3</v>
      </c>
      <c r="AI399" s="2">
        <f t="shared" si="63"/>
        <v>-4.2735042735041473E-3</v>
      </c>
      <c r="AJ399" s="2">
        <f t="shared" si="63"/>
        <v>0</v>
      </c>
      <c r="AK399" s="2">
        <f t="shared" si="63"/>
        <v>-6.382978723404209E-3</v>
      </c>
      <c r="AL399" s="2">
        <f t="shared" si="64"/>
        <v>-2.1367521367520181E-3</v>
      </c>
      <c r="AM399" s="2">
        <f t="shared" si="64"/>
        <v>-2.1231422505307851E-3</v>
      </c>
      <c r="AN399" s="2">
        <f t="shared" si="64"/>
        <v>-2.1367521367520181E-3</v>
      </c>
      <c r="AO399" s="2">
        <f t="shared" si="64"/>
        <v>2.1598272138230179E-3</v>
      </c>
      <c r="AP399" s="2">
        <f t="shared" si="65"/>
        <v>-4.3103448275860767E-3</v>
      </c>
      <c r="AQ399" s="2">
        <f t="shared" si="65"/>
        <v>4.2918454935620964E-3</v>
      </c>
      <c r="AR399" s="2">
        <f t="shared" si="65"/>
        <v>-6.3291139240505556E-3</v>
      </c>
      <c r="AS399" s="2">
        <f t="shared" si="65"/>
        <v>-8.3857442348009847E-3</v>
      </c>
      <c r="AT399" s="2">
        <f t="shared" si="66"/>
        <v>-3.3759772565745694E-3</v>
      </c>
    </row>
    <row r="400" spans="1:46" x14ac:dyDescent="0.25">
      <c r="A400">
        <v>93561</v>
      </c>
      <c r="B400">
        <v>2019</v>
      </c>
      <c r="C400">
        <v>42448000</v>
      </c>
      <c r="D400" t="s">
        <v>135</v>
      </c>
      <c r="E400" t="s">
        <v>22</v>
      </c>
      <c r="F400" s="6">
        <v>71.900000000000006</v>
      </c>
      <c r="G400" s="7">
        <v>69.599999999999994</v>
      </c>
      <c r="H400" s="6">
        <v>69.7</v>
      </c>
      <c r="I400" s="6">
        <v>70</v>
      </c>
      <c r="J400" s="1">
        <v>70.400000000000006</v>
      </c>
      <c r="K400" s="6">
        <v>71.8</v>
      </c>
      <c r="L400" s="6">
        <v>71.2</v>
      </c>
      <c r="M400" s="1">
        <v>70.900000000000006</v>
      </c>
      <c r="N400" s="6">
        <v>69.900000000000006</v>
      </c>
      <c r="O400" s="6">
        <v>71.099999999999994</v>
      </c>
      <c r="P400" s="6">
        <v>74</v>
      </c>
      <c r="Q400" s="6">
        <v>74.900000000000006</v>
      </c>
      <c r="R400" s="7">
        <f t="shared" si="69"/>
        <v>71.283333333333331</v>
      </c>
      <c r="T400" s="3">
        <f t="shared" si="60"/>
        <v>-1</v>
      </c>
      <c r="U400" s="3">
        <f t="shared" si="60"/>
        <v>-1.2000000000000028</v>
      </c>
      <c r="V400" s="3">
        <f t="shared" si="60"/>
        <v>-1.2000000000000028</v>
      </c>
      <c r="W400" s="3">
        <f t="shared" si="67"/>
        <v>-0.70000000000000284</v>
      </c>
      <c r="X400" s="3">
        <f t="shared" si="68"/>
        <v>-1.5999999999999943</v>
      </c>
      <c r="Y400" s="3">
        <f t="shared" si="68"/>
        <v>-1.4000000000000057</v>
      </c>
      <c r="Z400" s="3">
        <f t="shared" si="68"/>
        <v>-1.7999999999999972</v>
      </c>
      <c r="AA400" s="3">
        <f t="shared" si="68"/>
        <v>-2.2999999999999972</v>
      </c>
      <c r="AB400" s="3">
        <f t="shared" si="68"/>
        <v>-3</v>
      </c>
      <c r="AC400" s="3">
        <f t="shared" si="70"/>
        <v>-2</v>
      </c>
      <c r="AD400" s="3">
        <f t="shared" si="70"/>
        <v>-3.0999999999999943</v>
      </c>
      <c r="AE400" s="3">
        <f t="shared" si="70"/>
        <v>-2.7999999999999972</v>
      </c>
      <c r="AF400" s="3">
        <f t="shared" si="70"/>
        <v>-1.8166666666666629</v>
      </c>
      <c r="AG400" s="6"/>
      <c r="AH400" s="2">
        <f t="shared" si="63"/>
        <v>-1.3717421124828544E-2</v>
      </c>
      <c r="AI400" s="2">
        <f t="shared" si="63"/>
        <v>-1.6949152542372947E-2</v>
      </c>
      <c r="AJ400" s="2">
        <f t="shared" si="63"/>
        <v>-1.6925246826516305E-2</v>
      </c>
      <c r="AK400" s="2">
        <f t="shared" si="63"/>
        <v>-9.9009900990099098E-3</v>
      </c>
      <c r="AL400" s="2">
        <f t="shared" si="64"/>
        <v>-2.2222222222222143E-2</v>
      </c>
      <c r="AM400" s="2">
        <f t="shared" si="64"/>
        <v>-1.9125683060109422E-2</v>
      </c>
      <c r="AN400" s="2">
        <f t="shared" si="64"/>
        <v>-2.4657534246575352E-2</v>
      </c>
      <c r="AO400" s="2">
        <f t="shared" si="64"/>
        <v>-3.1420765027322384E-2</v>
      </c>
      <c r="AP400" s="2">
        <f t="shared" si="65"/>
        <v>-4.1152263374485631E-2</v>
      </c>
      <c r="AQ400" s="2">
        <f t="shared" si="65"/>
        <v>-2.7359781121751081E-2</v>
      </c>
      <c r="AR400" s="2">
        <f t="shared" si="65"/>
        <v>-4.020752269779504E-2</v>
      </c>
      <c r="AS400" s="2">
        <f t="shared" si="65"/>
        <v>-3.6036036036036001E-2</v>
      </c>
      <c r="AT400" s="2">
        <f t="shared" si="66"/>
        <v>-2.4851801185590494E-2</v>
      </c>
    </row>
    <row r="401" spans="1:46" x14ac:dyDescent="0.25">
      <c r="A401">
        <v>93561</v>
      </c>
      <c r="B401">
        <v>2019</v>
      </c>
      <c r="C401">
        <v>42448100</v>
      </c>
      <c r="D401" t="s">
        <v>135</v>
      </c>
      <c r="E401" t="s">
        <v>23</v>
      </c>
      <c r="F401" s="6">
        <v>55</v>
      </c>
      <c r="G401" s="7">
        <v>53.1</v>
      </c>
      <c r="H401" s="6">
        <v>53.2</v>
      </c>
      <c r="I401" s="6">
        <v>53.4</v>
      </c>
      <c r="J401" s="1">
        <v>53.7</v>
      </c>
      <c r="K401" s="6">
        <v>54.9</v>
      </c>
      <c r="L401" s="6">
        <v>54.9</v>
      </c>
      <c r="M401" s="1">
        <v>54.6</v>
      </c>
      <c r="N401" s="6">
        <v>53.9</v>
      </c>
      <c r="O401" s="6">
        <v>54.8</v>
      </c>
      <c r="P401" s="6">
        <v>57</v>
      </c>
      <c r="Q401" s="6">
        <v>57.5</v>
      </c>
      <c r="R401" s="7">
        <f t="shared" si="69"/>
        <v>54.666666666666664</v>
      </c>
      <c r="T401" s="3">
        <f t="shared" si="60"/>
        <v>-1.2000000000000028</v>
      </c>
      <c r="U401" s="3">
        <f t="shared" si="60"/>
        <v>-1.3999999999999986</v>
      </c>
      <c r="V401" s="3">
        <f t="shared" si="60"/>
        <v>-1.5</v>
      </c>
      <c r="W401" s="3">
        <f t="shared" si="67"/>
        <v>-1.3999999999999986</v>
      </c>
      <c r="X401" s="3">
        <f t="shared" si="68"/>
        <v>-2.1999999999999957</v>
      </c>
      <c r="Y401" s="3">
        <f t="shared" si="68"/>
        <v>-2</v>
      </c>
      <c r="Z401" s="3">
        <f t="shared" si="68"/>
        <v>-1.7000000000000028</v>
      </c>
      <c r="AA401" s="3">
        <f t="shared" si="68"/>
        <v>-2.1000000000000014</v>
      </c>
      <c r="AB401" s="3">
        <f t="shared" si="68"/>
        <v>-2.5</v>
      </c>
      <c r="AC401" s="3">
        <f t="shared" si="70"/>
        <v>-1.7000000000000028</v>
      </c>
      <c r="AD401" s="3">
        <f t="shared" si="70"/>
        <v>-2.5</v>
      </c>
      <c r="AE401" s="3">
        <f t="shared" si="70"/>
        <v>-2.3999999999999986</v>
      </c>
      <c r="AF401" s="3">
        <f t="shared" si="70"/>
        <v>-1.9333333333333371</v>
      </c>
      <c r="AG401" s="6"/>
      <c r="AH401" s="2">
        <f t="shared" si="63"/>
        <v>-2.1352313167259829E-2</v>
      </c>
      <c r="AI401" s="2">
        <f t="shared" si="63"/>
        <v>-2.5688073394495414E-2</v>
      </c>
      <c r="AJ401" s="2">
        <f t="shared" si="63"/>
        <v>-2.7422303473491727E-2</v>
      </c>
      <c r="AK401" s="2">
        <f t="shared" si="63"/>
        <v>-2.5547445255474477E-2</v>
      </c>
      <c r="AL401" s="2">
        <f t="shared" si="64"/>
        <v>-3.9355992844364862E-2</v>
      </c>
      <c r="AM401" s="2">
        <f t="shared" si="64"/>
        <v>-3.5149384885764468E-2</v>
      </c>
      <c r="AN401" s="2">
        <f t="shared" si="64"/>
        <v>-3.0035335689046039E-2</v>
      </c>
      <c r="AO401" s="2">
        <f t="shared" si="64"/>
        <v>-3.703703703703709E-2</v>
      </c>
      <c r="AP401" s="2">
        <f t="shared" si="65"/>
        <v>-4.4326241134751809E-2</v>
      </c>
      <c r="AQ401" s="2">
        <f t="shared" si="65"/>
        <v>-3.0088495575221308E-2</v>
      </c>
      <c r="AR401" s="2">
        <f t="shared" si="65"/>
        <v>-4.2016806722689037E-2</v>
      </c>
      <c r="AS401" s="2">
        <f t="shared" si="65"/>
        <v>-4.0066777963272071E-2</v>
      </c>
      <c r="AT401" s="2">
        <f t="shared" si="66"/>
        <v>-3.4157832744405203E-2</v>
      </c>
    </row>
    <row r="402" spans="1:46" x14ac:dyDescent="0.25">
      <c r="A402">
        <v>93561</v>
      </c>
      <c r="B402">
        <v>2019</v>
      </c>
      <c r="C402">
        <v>42451000</v>
      </c>
      <c r="D402" t="s">
        <v>135</v>
      </c>
      <c r="E402" t="s">
        <v>149</v>
      </c>
      <c r="F402" s="6">
        <v>10</v>
      </c>
      <c r="G402" s="7">
        <v>9.6999999999999993</v>
      </c>
      <c r="H402" s="6">
        <v>9.6</v>
      </c>
      <c r="I402" s="6">
        <v>9.6</v>
      </c>
      <c r="J402" s="1">
        <v>9.6999999999999993</v>
      </c>
      <c r="K402" s="6">
        <v>9.8000000000000007</v>
      </c>
      <c r="L402" s="6">
        <v>9.6</v>
      </c>
      <c r="M402" s="1">
        <v>9.6999999999999993</v>
      </c>
      <c r="N402" s="6">
        <v>9.9</v>
      </c>
      <c r="O402" s="6">
        <v>9.8000000000000007</v>
      </c>
      <c r="P402" s="6">
        <v>10.5</v>
      </c>
      <c r="Q402" s="6">
        <v>10.8</v>
      </c>
      <c r="R402" s="7">
        <f t="shared" si="69"/>
        <v>9.8916666666666657</v>
      </c>
      <c r="T402" s="3">
        <f t="shared" si="60"/>
        <v>-1.5999999999999996</v>
      </c>
      <c r="U402" s="3">
        <f t="shared" si="60"/>
        <v>-1.3000000000000007</v>
      </c>
      <c r="V402" s="3">
        <f t="shared" si="60"/>
        <v>-1.3000000000000007</v>
      </c>
      <c r="W402" s="3">
        <f t="shared" si="67"/>
        <v>-0.90000000000000036</v>
      </c>
      <c r="X402" s="3">
        <f t="shared" si="68"/>
        <v>-0.80000000000000071</v>
      </c>
      <c r="Y402" s="3">
        <f t="shared" si="68"/>
        <v>-0.69999999999999929</v>
      </c>
      <c r="Z402" s="3">
        <f t="shared" si="68"/>
        <v>-0.20000000000000107</v>
      </c>
      <c r="AA402" s="3">
        <f t="shared" si="68"/>
        <v>-0.10000000000000142</v>
      </c>
      <c r="AB402" s="3">
        <f t="shared" si="68"/>
        <v>-0.19999999999999929</v>
      </c>
      <c r="AC402" s="3">
        <f t="shared" si="70"/>
        <v>-0.19999999999999929</v>
      </c>
      <c r="AD402" s="3">
        <f t="shared" si="70"/>
        <v>-9.9999999999999645E-2</v>
      </c>
      <c r="AE402" s="3">
        <f t="shared" si="70"/>
        <v>-9.9999999999999645E-2</v>
      </c>
      <c r="AF402" s="3">
        <f t="shared" si="70"/>
        <v>-0.60833333333333428</v>
      </c>
      <c r="AG402" s="6"/>
      <c r="AH402" s="2">
        <f t="shared" si="63"/>
        <v>-0.13793103448275856</v>
      </c>
      <c r="AI402" s="2">
        <f t="shared" si="63"/>
        <v>-0.11818181818181828</v>
      </c>
      <c r="AJ402" s="2">
        <f t="shared" si="63"/>
        <v>-0.11926605504587162</v>
      </c>
      <c r="AK402" s="2">
        <f t="shared" si="63"/>
        <v>-8.5714285714285743E-2</v>
      </c>
      <c r="AL402" s="2">
        <f t="shared" si="64"/>
        <v>-7.6190476190476253E-2</v>
      </c>
      <c r="AM402" s="2">
        <f t="shared" si="64"/>
        <v>-6.6666666666666652E-2</v>
      </c>
      <c r="AN402" s="2">
        <f t="shared" si="64"/>
        <v>-2.0408163265306256E-2</v>
      </c>
      <c r="AO402" s="2">
        <f t="shared" si="64"/>
        <v>-1.0204081632653184E-2</v>
      </c>
      <c r="AP402" s="2">
        <f t="shared" si="65"/>
        <v>-1.9801980198019709E-2</v>
      </c>
      <c r="AQ402" s="2">
        <f t="shared" si="65"/>
        <v>-1.9999999999999907E-2</v>
      </c>
      <c r="AR402" s="2">
        <f t="shared" si="65"/>
        <v>-9.4339622641509413E-3</v>
      </c>
      <c r="AS402" s="2">
        <f t="shared" si="65"/>
        <v>-9.1743119266054496E-3</v>
      </c>
      <c r="AT402" s="2">
        <f t="shared" si="66"/>
        <v>-5.7936507936508064E-2</v>
      </c>
    </row>
    <row r="403" spans="1:46" x14ac:dyDescent="0.25">
      <c r="A403">
        <v>93561</v>
      </c>
      <c r="B403">
        <v>2019</v>
      </c>
      <c r="C403">
        <v>42452000</v>
      </c>
      <c r="D403" t="s">
        <v>135</v>
      </c>
      <c r="E403" t="s">
        <v>25</v>
      </c>
      <c r="F403" s="6">
        <v>45.4</v>
      </c>
      <c r="G403" s="7">
        <v>41.5</v>
      </c>
      <c r="H403" s="6">
        <v>41.2</v>
      </c>
      <c r="I403" s="6">
        <v>41.7</v>
      </c>
      <c r="J403" s="1">
        <v>41.4</v>
      </c>
      <c r="K403" s="6">
        <v>41.7</v>
      </c>
      <c r="L403" s="6">
        <v>41.8</v>
      </c>
      <c r="M403" s="1">
        <v>41.6</v>
      </c>
      <c r="N403" s="6">
        <v>42</v>
      </c>
      <c r="O403" s="6">
        <v>43.8</v>
      </c>
      <c r="P403" s="6">
        <v>49.4</v>
      </c>
      <c r="Q403" s="6">
        <v>50.5</v>
      </c>
      <c r="R403" s="7">
        <f t="shared" si="69"/>
        <v>43.5</v>
      </c>
      <c r="T403" s="3">
        <f t="shared" si="60"/>
        <v>1.1000000000000014</v>
      </c>
      <c r="U403" s="3">
        <f t="shared" si="60"/>
        <v>-0.39999999999999858</v>
      </c>
      <c r="V403" s="3">
        <f t="shared" si="60"/>
        <v>0.5</v>
      </c>
      <c r="W403" s="3">
        <f t="shared" si="67"/>
        <v>1</v>
      </c>
      <c r="X403" s="3">
        <f t="shared" si="68"/>
        <v>0.39999999999999858</v>
      </c>
      <c r="Y403" s="3">
        <f t="shared" si="68"/>
        <v>0.30000000000000426</v>
      </c>
      <c r="Z403" s="3">
        <f t="shared" si="68"/>
        <v>-0.40000000000000568</v>
      </c>
      <c r="AA403" s="3">
        <f t="shared" si="68"/>
        <v>-0.60000000000000142</v>
      </c>
      <c r="AB403" s="3">
        <f t="shared" si="68"/>
        <v>-0.39999999999999858</v>
      </c>
      <c r="AC403" s="3">
        <f t="shared" si="70"/>
        <v>0</v>
      </c>
      <c r="AD403" s="3">
        <f t="shared" si="70"/>
        <v>1.1999999999999957</v>
      </c>
      <c r="AE403" s="3">
        <f t="shared" si="70"/>
        <v>0.39999999999999858</v>
      </c>
      <c r="AF403" s="3">
        <f t="shared" si="70"/>
        <v>0.29999999999999716</v>
      </c>
      <c r="AG403" s="6"/>
      <c r="AH403" s="2">
        <f t="shared" si="63"/>
        <v>2.483069977426644E-2</v>
      </c>
      <c r="AI403" s="2">
        <f t="shared" si="63"/>
        <v>-9.5465393794749165E-3</v>
      </c>
      <c r="AJ403" s="2">
        <f t="shared" si="63"/>
        <v>1.228501228501222E-2</v>
      </c>
      <c r="AK403" s="2">
        <f t="shared" si="63"/>
        <v>2.4570024570024662E-2</v>
      </c>
      <c r="AL403" s="2">
        <f t="shared" si="64"/>
        <v>9.7560975609756184E-3</v>
      </c>
      <c r="AM403" s="2">
        <f t="shared" si="64"/>
        <v>7.2463768115942351E-3</v>
      </c>
      <c r="AN403" s="2">
        <f t="shared" si="64"/>
        <v>-9.4786729857820884E-3</v>
      </c>
      <c r="AO403" s="2">
        <f t="shared" si="64"/>
        <v>-1.4218009478673022E-2</v>
      </c>
      <c r="AP403" s="2">
        <f t="shared" si="65"/>
        <v>-9.4339622641509413E-3</v>
      </c>
      <c r="AQ403" s="2">
        <f t="shared" si="65"/>
        <v>0</v>
      </c>
      <c r="AR403" s="2">
        <f t="shared" si="65"/>
        <v>2.4896265560165887E-2</v>
      </c>
      <c r="AS403" s="2">
        <f t="shared" si="65"/>
        <v>7.9840319361277334E-3</v>
      </c>
      <c r="AT403" s="2">
        <f t="shared" si="66"/>
        <v>6.9444444444444198E-3</v>
      </c>
    </row>
    <row r="404" spans="1:46" x14ac:dyDescent="0.25">
      <c r="A404">
        <v>93561</v>
      </c>
      <c r="B404">
        <v>2019</v>
      </c>
      <c r="C404">
        <v>42452200</v>
      </c>
      <c r="D404" t="s">
        <v>135</v>
      </c>
      <c r="E404" t="s">
        <v>26</v>
      </c>
      <c r="F404" s="6">
        <v>32.4</v>
      </c>
      <c r="G404" s="7">
        <v>28.9</v>
      </c>
      <c r="H404" s="6">
        <v>28.5</v>
      </c>
      <c r="I404" s="6">
        <v>28.9</v>
      </c>
      <c r="J404" s="1">
        <v>28.6</v>
      </c>
      <c r="K404" s="6">
        <v>28.8</v>
      </c>
      <c r="L404" s="6">
        <v>29.1</v>
      </c>
      <c r="M404" s="1">
        <v>29.1</v>
      </c>
      <c r="N404" s="6">
        <v>29.4</v>
      </c>
      <c r="O404" s="6">
        <v>31.2</v>
      </c>
      <c r="P404" s="6">
        <v>36.1</v>
      </c>
      <c r="Q404" s="6">
        <v>37.1</v>
      </c>
      <c r="R404" s="7">
        <f t="shared" si="69"/>
        <v>30.675000000000001</v>
      </c>
      <c r="T404" s="3">
        <f t="shared" si="60"/>
        <v>1.0999999999999979</v>
      </c>
      <c r="U404" s="3">
        <f t="shared" si="60"/>
        <v>-0.30000000000000071</v>
      </c>
      <c r="V404" s="3">
        <f t="shared" si="60"/>
        <v>0.5</v>
      </c>
      <c r="W404" s="3">
        <f t="shared" si="67"/>
        <v>1</v>
      </c>
      <c r="X404" s="3">
        <f t="shared" si="68"/>
        <v>0.60000000000000142</v>
      </c>
      <c r="Y404" s="3">
        <f t="shared" si="68"/>
        <v>0.40000000000000213</v>
      </c>
      <c r="Z404" s="3">
        <f t="shared" si="68"/>
        <v>0.10000000000000142</v>
      </c>
      <c r="AA404" s="3">
        <f t="shared" si="68"/>
        <v>0.10000000000000142</v>
      </c>
      <c r="AB404" s="3">
        <f t="shared" si="68"/>
        <v>0</v>
      </c>
      <c r="AC404" s="3">
        <f t="shared" si="70"/>
        <v>0.59999999999999787</v>
      </c>
      <c r="AD404" s="3">
        <f t="shared" si="70"/>
        <v>1.6000000000000014</v>
      </c>
      <c r="AE404" s="3">
        <f t="shared" si="70"/>
        <v>1</v>
      </c>
      <c r="AF404" s="3">
        <f t="shared" si="70"/>
        <v>0.57499999999999929</v>
      </c>
      <c r="AG404" s="6"/>
      <c r="AH404" s="2">
        <f t="shared" si="63"/>
        <v>3.514376996805102E-2</v>
      </c>
      <c r="AI404" s="2">
        <f t="shared" si="63"/>
        <v>-1.0273972602739767E-2</v>
      </c>
      <c r="AJ404" s="2">
        <f t="shared" si="63"/>
        <v>1.7857142857142794E-2</v>
      </c>
      <c r="AK404" s="2">
        <f t="shared" si="63"/>
        <v>3.584229390680993E-2</v>
      </c>
      <c r="AL404" s="2">
        <f t="shared" si="64"/>
        <v>2.1428571428571574E-2</v>
      </c>
      <c r="AM404" s="2">
        <f t="shared" si="64"/>
        <v>1.4084507042253502E-2</v>
      </c>
      <c r="AN404" s="2">
        <f t="shared" si="64"/>
        <v>3.4482758620690834E-3</v>
      </c>
      <c r="AO404" s="2">
        <f t="shared" si="64"/>
        <v>3.4482758620690834E-3</v>
      </c>
      <c r="AP404" s="2">
        <f t="shared" si="65"/>
        <v>0</v>
      </c>
      <c r="AQ404" s="2">
        <f t="shared" si="65"/>
        <v>1.9607843137254832E-2</v>
      </c>
      <c r="AR404" s="2">
        <f t="shared" si="65"/>
        <v>4.6376811594202927E-2</v>
      </c>
      <c r="AS404" s="2">
        <f t="shared" si="65"/>
        <v>2.7700831024930705E-2</v>
      </c>
      <c r="AT404" s="2">
        <f t="shared" si="66"/>
        <v>1.9102990033222467E-2</v>
      </c>
    </row>
    <row r="405" spans="1:46" x14ac:dyDescent="0.25">
      <c r="A405">
        <v>93561</v>
      </c>
      <c r="B405">
        <v>2019</v>
      </c>
      <c r="C405">
        <v>42453000</v>
      </c>
      <c r="D405" t="s">
        <v>135</v>
      </c>
      <c r="E405" t="s">
        <v>27</v>
      </c>
      <c r="F405" s="6">
        <v>20.6</v>
      </c>
      <c r="G405" s="7">
        <v>20.399999999999999</v>
      </c>
      <c r="H405" s="6">
        <v>20.399999999999999</v>
      </c>
      <c r="I405" s="6">
        <v>20.3</v>
      </c>
      <c r="J405" s="1">
        <v>20.399999999999999</v>
      </c>
      <c r="K405" s="6">
        <v>20.5</v>
      </c>
      <c r="L405" s="6">
        <v>20.6</v>
      </c>
      <c r="M405" s="1">
        <v>20.6</v>
      </c>
      <c r="N405" s="6">
        <v>20.9</v>
      </c>
      <c r="O405" s="6">
        <v>20.9</v>
      </c>
      <c r="P405" s="6">
        <v>21.1</v>
      </c>
      <c r="Q405" s="6">
        <v>20.9</v>
      </c>
      <c r="R405" s="7">
        <f t="shared" si="69"/>
        <v>20.633333333333333</v>
      </c>
      <c r="T405" s="3">
        <f t="shared" si="60"/>
        <v>0</v>
      </c>
      <c r="U405" s="3">
        <f t="shared" si="60"/>
        <v>0</v>
      </c>
      <c r="V405" s="3">
        <f t="shared" si="60"/>
        <v>9.9999999999997868E-2</v>
      </c>
      <c r="W405" s="3">
        <f t="shared" si="67"/>
        <v>-0.19999999999999929</v>
      </c>
      <c r="X405" s="3">
        <f t="shared" si="68"/>
        <v>-0.20000000000000284</v>
      </c>
      <c r="Y405" s="3">
        <f t="shared" si="68"/>
        <v>-0.19999999999999929</v>
      </c>
      <c r="Z405" s="3">
        <f t="shared" si="68"/>
        <v>-9.9999999999997868E-2</v>
      </c>
      <c r="AA405" s="3">
        <f t="shared" si="68"/>
        <v>-9.9999999999997868E-2</v>
      </c>
      <c r="AB405" s="3">
        <f t="shared" si="68"/>
        <v>9.9999999999997868E-2</v>
      </c>
      <c r="AC405" s="3">
        <f t="shared" si="70"/>
        <v>-0.60000000000000142</v>
      </c>
      <c r="AD405" s="3">
        <f t="shared" si="70"/>
        <v>-0.59999999999999787</v>
      </c>
      <c r="AE405" s="3">
        <f t="shared" si="70"/>
        <v>-0.90000000000000213</v>
      </c>
      <c r="AF405" s="3">
        <f t="shared" si="70"/>
        <v>-0.26666666666666572</v>
      </c>
      <c r="AG405" s="6"/>
      <c r="AH405" s="2">
        <f t="shared" si="63"/>
        <v>0</v>
      </c>
      <c r="AI405" s="2">
        <f t="shared" si="63"/>
        <v>0</v>
      </c>
      <c r="AJ405" s="2">
        <f t="shared" si="63"/>
        <v>4.9261083743841194E-3</v>
      </c>
      <c r="AK405" s="2">
        <f t="shared" si="63"/>
        <v>-9.7560975609756184E-3</v>
      </c>
      <c r="AL405" s="2">
        <f t="shared" si="64"/>
        <v>-9.7087378640777766E-3</v>
      </c>
      <c r="AM405" s="2">
        <f t="shared" si="64"/>
        <v>-9.6618357487922024E-3</v>
      </c>
      <c r="AN405" s="2">
        <f t="shared" si="64"/>
        <v>-4.8309178743960457E-3</v>
      </c>
      <c r="AO405" s="2">
        <f t="shared" si="64"/>
        <v>-4.8309178743960457E-3</v>
      </c>
      <c r="AP405" s="2">
        <f t="shared" si="65"/>
        <v>4.8076923076922906E-3</v>
      </c>
      <c r="AQ405" s="2">
        <f t="shared" si="65"/>
        <v>-2.7906976744186074E-2</v>
      </c>
      <c r="AR405" s="2">
        <f t="shared" si="65"/>
        <v>-2.7649769585253337E-2</v>
      </c>
      <c r="AS405" s="2">
        <f t="shared" si="65"/>
        <v>-4.1284403669724856E-2</v>
      </c>
      <c r="AT405" s="2">
        <f t="shared" si="66"/>
        <v>-1.2759170653907415E-2</v>
      </c>
    </row>
    <row r="406" spans="1:46" x14ac:dyDescent="0.25">
      <c r="A406">
        <v>93561</v>
      </c>
      <c r="B406">
        <v>2019</v>
      </c>
      <c r="C406">
        <v>43000000</v>
      </c>
      <c r="D406" t="s">
        <v>135</v>
      </c>
      <c r="E406" t="s">
        <v>28</v>
      </c>
      <c r="F406" s="6">
        <v>147.9</v>
      </c>
      <c r="G406" s="7">
        <v>145.69999999999999</v>
      </c>
      <c r="H406" s="6">
        <v>145.80000000000001</v>
      </c>
      <c r="I406" s="6">
        <v>144.9</v>
      </c>
      <c r="J406" s="1">
        <v>145.5</v>
      </c>
      <c r="K406" s="6">
        <v>147.4</v>
      </c>
      <c r="L406" s="6">
        <v>140.9</v>
      </c>
      <c r="M406" s="1">
        <v>138.5</v>
      </c>
      <c r="N406" s="6">
        <v>146.1</v>
      </c>
      <c r="O406" s="6">
        <v>149.1</v>
      </c>
      <c r="P406" s="6">
        <v>154.4</v>
      </c>
      <c r="Q406" s="6">
        <v>159.5</v>
      </c>
      <c r="R406" s="7">
        <f t="shared" si="69"/>
        <v>147.14166666666665</v>
      </c>
      <c r="T406" s="3">
        <f t="shared" si="60"/>
        <v>6.7000000000000171</v>
      </c>
      <c r="U406" s="3">
        <f t="shared" si="60"/>
        <v>6.5999999999999943</v>
      </c>
      <c r="V406" s="3">
        <f t="shared" si="60"/>
        <v>6.3000000000000114</v>
      </c>
      <c r="W406" s="3">
        <f t="shared" si="67"/>
        <v>4.9000000000000057</v>
      </c>
      <c r="X406" s="3">
        <f t="shared" si="68"/>
        <v>3.9000000000000057</v>
      </c>
      <c r="Y406" s="3">
        <f t="shared" si="68"/>
        <v>4.5</v>
      </c>
      <c r="Z406" s="3">
        <f t="shared" si="68"/>
        <v>4.0999999999999943</v>
      </c>
      <c r="AA406" s="3">
        <f t="shared" si="68"/>
        <v>2.8000000000000114</v>
      </c>
      <c r="AB406" s="3">
        <f t="shared" si="68"/>
        <v>2.9000000000000057</v>
      </c>
      <c r="AC406" s="3">
        <f t="shared" si="70"/>
        <v>3.5</v>
      </c>
      <c r="AD406" s="3">
        <f t="shared" si="70"/>
        <v>3.0999999999999943</v>
      </c>
      <c r="AE406" s="3">
        <f t="shared" si="70"/>
        <v>5.8000000000000114</v>
      </c>
      <c r="AF406" s="3">
        <f t="shared" si="70"/>
        <v>4.5416666666666572</v>
      </c>
      <c r="AG406" s="6"/>
      <c r="AH406" s="2">
        <f t="shared" si="63"/>
        <v>4.7450424929178503E-2</v>
      </c>
      <c r="AI406" s="2">
        <f t="shared" si="63"/>
        <v>4.7447879223580181E-2</v>
      </c>
      <c r="AJ406" s="2">
        <f t="shared" si="63"/>
        <v>4.5161290322580649E-2</v>
      </c>
      <c r="AK406" s="2">
        <f t="shared" si="63"/>
        <v>3.5000000000000142E-2</v>
      </c>
      <c r="AL406" s="2">
        <f t="shared" si="64"/>
        <v>2.754237288135597E-2</v>
      </c>
      <c r="AM406" s="2">
        <f t="shared" si="64"/>
        <v>3.149055283414981E-2</v>
      </c>
      <c r="AN406" s="2">
        <f t="shared" si="64"/>
        <v>2.9970760233918092E-2</v>
      </c>
      <c r="AO406" s="2">
        <f t="shared" si="64"/>
        <v>2.0633750921149607E-2</v>
      </c>
      <c r="AP406" s="2">
        <f t="shared" si="65"/>
        <v>2.0251396648044651E-2</v>
      </c>
      <c r="AQ406" s="2">
        <f t="shared" si="65"/>
        <v>2.4038461538461453E-2</v>
      </c>
      <c r="AR406" s="2">
        <f t="shared" si="65"/>
        <v>2.0489094514210215E-2</v>
      </c>
      <c r="AS406" s="2">
        <f t="shared" si="65"/>
        <v>3.7735849056603765E-2</v>
      </c>
      <c r="AT406" s="2">
        <f t="shared" si="66"/>
        <v>3.1848994857409885E-2</v>
      </c>
    </row>
    <row r="407" spans="1:46" x14ac:dyDescent="0.25">
      <c r="A407">
        <v>93561</v>
      </c>
      <c r="B407">
        <v>2019</v>
      </c>
      <c r="C407">
        <v>43220000</v>
      </c>
      <c r="D407" t="s">
        <v>135</v>
      </c>
      <c r="E407" t="s">
        <v>29</v>
      </c>
      <c r="F407" s="6">
        <v>15.7</v>
      </c>
      <c r="G407" s="7">
        <v>15.7</v>
      </c>
      <c r="H407" s="6">
        <v>15.6</v>
      </c>
      <c r="I407" s="6">
        <v>15.7</v>
      </c>
      <c r="J407" s="1">
        <v>15.7</v>
      </c>
      <c r="K407" s="6">
        <v>15.7</v>
      </c>
      <c r="L407" s="6">
        <v>15.3</v>
      </c>
      <c r="M407" s="1">
        <v>15.2</v>
      </c>
      <c r="N407" s="6">
        <v>15</v>
      </c>
      <c r="O407" s="6">
        <v>15.3</v>
      </c>
      <c r="P407" s="6">
        <v>15.2</v>
      </c>
      <c r="Q407" s="6">
        <v>15.3</v>
      </c>
      <c r="R407" s="7">
        <f t="shared" si="69"/>
        <v>15.450000000000003</v>
      </c>
      <c r="T407" s="3">
        <f t="shared" si="60"/>
        <v>-0.10000000000000142</v>
      </c>
      <c r="U407" s="3">
        <f t="shared" si="60"/>
        <v>-0.10000000000000142</v>
      </c>
      <c r="V407" s="3">
        <f t="shared" si="60"/>
        <v>-0.20000000000000107</v>
      </c>
      <c r="W407" s="3">
        <f t="shared" si="67"/>
        <v>0</v>
      </c>
      <c r="X407" s="3">
        <f t="shared" si="68"/>
        <v>0</v>
      </c>
      <c r="Y407" s="3">
        <f t="shared" si="68"/>
        <v>0</v>
      </c>
      <c r="Z407" s="3">
        <f t="shared" si="68"/>
        <v>-0.5</v>
      </c>
      <c r="AA407" s="3">
        <f t="shared" si="68"/>
        <v>-0.60000000000000142</v>
      </c>
      <c r="AB407" s="3">
        <f t="shared" si="68"/>
        <v>-0.69999999999999929</v>
      </c>
      <c r="AC407" s="3">
        <f t="shared" si="70"/>
        <v>-0.5</v>
      </c>
      <c r="AD407" s="3">
        <f t="shared" si="70"/>
        <v>-0.5</v>
      </c>
      <c r="AE407" s="3">
        <f t="shared" si="70"/>
        <v>-0.39999999999999858</v>
      </c>
      <c r="AF407" s="3">
        <f t="shared" si="70"/>
        <v>-0.34999999999999787</v>
      </c>
      <c r="AG407" s="6"/>
      <c r="AH407" s="2">
        <f t="shared" si="63"/>
        <v>-6.3291139240507777E-3</v>
      </c>
      <c r="AI407" s="2">
        <f t="shared" si="63"/>
        <v>-6.3291139240507777E-3</v>
      </c>
      <c r="AJ407" s="2">
        <f t="shared" si="63"/>
        <v>-1.2658227848101333E-2</v>
      </c>
      <c r="AK407" s="2">
        <f t="shared" si="63"/>
        <v>0</v>
      </c>
      <c r="AL407" s="2">
        <f t="shared" si="64"/>
        <v>0</v>
      </c>
      <c r="AM407" s="2">
        <f t="shared" si="64"/>
        <v>0</v>
      </c>
      <c r="AN407" s="2">
        <f t="shared" si="64"/>
        <v>-3.1645569620253111E-2</v>
      </c>
      <c r="AO407" s="2">
        <f t="shared" si="64"/>
        <v>-3.7974683544303889E-2</v>
      </c>
      <c r="AP407" s="2">
        <f t="shared" si="65"/>
        <v>-4.4585987261146487E-2</v>
      </c>
      <c r="AQ407" s="2">
        <f t="shared" si="65"/>
        <v>-3.1645569620253111E-2</v>
      </c>
      <c r="AR407" s="2">
        <f t="shared" si="65"/>
        <v>-3.1847133757961776E-2</v>
      </c>
      <c r="AS407" s="2">
        <f t="shared" si="65"/>
        <v>-2.547770700636931E-2</v>
      </c>
      <c r="AT407" s="2">
        <f t="shared" si="66"/>
        <v>-2.2151898734177111E-2</v>
      </c>
    </row>
    <row r="408" spans="1:46" x14ac:dyDescent="0.25">
      <c r="A408">
        <v>93561</v>
      </c>
      <c r="B408">
        <v>2019</v>
      </c>
      <c r="C408">
        <v>43400089</v>
      </c>
      <c r="D408" t="s">
        <v>135</v>
      </c>
      <c r="E408" t="s">
        <v>30</v>
      </c>
      <c r="F408" s="6">
        <v>132.19999999999999</v>
      </c>
      <c r="G408" s="7">
        <v>130</v>
      </c>
      <c r="H408" s="6">
        <v>130.19999999999999</v>
      </c>
      <c r="I408" s="6">
        <v>129.19999999999999</v>
      </c>
      <c r="J408" s="1">
        <v>129.80000000000001</v>
      </c>
      <c r="K408" s="6">
        <v>131.69999999999999</v>
      </c>
      <c r="L408" s="6">
        <v>125.6</v>
      </c>
      <c r="M408" s="1">
        <v>123.3</v>
      </c>
      <c r="N408" s="6">
        <v>131.1</v>
      </c>
      <c r="O408" s="6">
        <v>133.80000000000001</v>
      </c>
      <c r="P408" s="6">
        <v>139.19999999999999</v>
      </c>
      <c r="Q408" s="6">
        <v>144.19999999999999</v>
      </c>
      <c r="R408" s="7">
        <f t="shared" si="69"/>
        <v>131.69166666666666</v>
      </c>
      <c r="T408" s="3">
        <f t="shared" si="60"/>
        <v>6.7999999999999829</v>
      </c>
      <c r="U408" s="3">
        <f t="shared" si="60"/>
        <v>6.7000000000000028</v>
      </c>
      <c r="V408" s="3">
        <f t="shared" si="60"/>
        <v>6.4999999999999858</v>
      </c>
      <c r="W408" s="3">
        <f t="shared" si="67"/>
        <v>4.8999999999999915</v>
      </c>
      <c r="X408" s="3">
        <f t="shared" si="68"/>
        <v>3.9000000000000057</v>
      </c>
      <c r="Y408" s="3">
        <f t="shared" si="68"/>
        <v>4.4999999999999858</v>
      </c>
      <c r="Z408" s="3">
        <f t="shared" si="68"/>
        <v>4.5999999999999943</v>
      </c>
      <c r="AA408" s="3">
        <f t="shared" si="68"/>
        <v>3.3999999999999915</v>
      </c>
      <c r="AB408" s="3">
        <f t="shared" si="68"/>
        <v>3.5999999999999943</v>
      </c>
      <c r="AC408" s="3">
        <f t="shared" si="70"/>
        <v>4</v>
      </c>
      <c r="AD408" s="3">
        <f t="shared" si="70"/>
        <v>3.5999999999999943</v>
      </c>
      <c r="AE408" s="3">
        <f t="shared" si="70"/>
        <v>6.1999999999999886</v>
      </c>
      <c r="AF408" s="3">
        <f t="shared" si="70"/>
        <v>4.8916666666666657</v>
      </c>
      <c r="AG408" s="6"/>
      <c r="AH408" s="2">
        <f t="shared" si="63"/>
        <v>5.4226475279106623E-2</v>
      </c>
      <c r="AI408" s="2">
        <f t="shared" si="63"/>
        <v>5.4339010543390076E-2</v>
      </c>
      <c r="AJ408" s="2">
        <f t="shared" si="63"/>
        <v>5.254648342764745E-2</v>
      </c>
      <c r="AK408" s="2">
        <f t="shared" si="63"/>
        <v>3.9420756234915366E-2</v>
      </c>
      <c r="AL408" s="2">
        <f t="shared" si="64"/>
        <v>3.0976965845909588E-2</v>
      </c>
      <c r="AM408" s="2">
        <f t="shared" si="64"/>
        <v>3.5377358490565891E-2</v>
      </c>
      <c r="AN408" s="2">
        <f t="shared" si="64"/>
        <v>3.8016528925619797E-2</v>
      </c>
      <c r="AO408" s="2">
        <f t="shared" si="64"/>
        <v>2.8356964136780682E-2</v>
      </c>
      <c r="AP408" s="2">
        <f t="shared" si="65"/>
        <v>2.8235294117646914E-2</v>
      </c>
      <c r="AQ408" s="2">
        <f t="shared" si="65"/>
        <v>3.0816640986132571E-2</v>
      </c>
      <c r="AR408" s="2">
        <f t="shared" si="65"/>
        <v>2.6548672566371723E-2</v>
      </c>
      <c r="AS408" s="2">
        <f t="shared" si="65"/>
        <v>4.4927536231883947E-2</v>
      </c>
      <c r="AT408" s="2">
        <f t="shared" si="66"/>
        <v>3.8577812828601399E-2</v>
      </c>
    </row>
    <row r="409" spans="1:46" x14ac:dyDescent="0.25">
      <c r="A409">
        <v>93561</v>
      </c>
      <c r="B409">
        <v>2019</v>
      </c>
      <c r="C409">
        <v>43481000</v>
      </c>
      <c r="D409" t="s">
        <v>135</v>
      </c>
      <c r="E409" t="s">
        <v>31</v>
      </c>
      <c r="F409" s="6">
        <v>32</v>
      </c>
      <c r="G409" s="7">
        <v>32.1</v>
      </c>
      <c r="H409" s="6">
        <v>32.200000000000003</v>
      </c>
      <c r="I409" s="6">
        <v>32.1</v>
      </c>
      <c r="J409" s="1">
        <v>32</v>
      </c>
      <c r="K409" s="6">
        <v>32.1</v>
      </c>
      <c r="L409" s="6">
        <v>31.9</v>
      </c>
      <c r="M409" s="1">
        <v>32.200000000000003</v>
      </c>
      <c r="N409" s="6">
        <v>31.9</v>
      </c>
      <c r="O409" s="6">
        <v>32.200000000000003</v>
      </c>
      <c r="P409" s="6">
        <v>32.299999999999997</v>
      </c>
      <c r="Q409" s="6">
        <v>32.4</v>
      </c>
      <c r="R409" s="7">
        <f t="shared" si="69"/>
        <v>32.116666666666667</v>
      </c>
      <c r="T409" s="3">
        <f t="shared" si="60"/>
        <v>0.39999999999999858</v>
      </c>
      <c r="U409" s="3">
        <f t="shared" si="60"/>
        <v>0.20000000000000284</v>
      </c>
      <c r="V409" s="3">
        <f t="shared" si="60"/>
        <v>0.70000000000000284</v>
      </c>
      <c r="W409" s="3">
        <f t="shared" si="67"/>
        <v>0.70000000000000284</v>
      </c>
      <c r="X409" s="3">
        <f t="shared" si="68"/>
        <v>0.10000000000000142</v>
      </c>
      <c r="Y409" s="3">
        <f t="shared" si="68"/>
        <v>0</v>
      </c>
      <c r="Z409" s="3">
        <f t="shared" si="68"/>
        <v>0</v>
      </c>
      <c r="AA409" s="3">
        <f t="shared" si="68"/>
        <v>0.20000000000000284</v>
      </c>
      <c r="AB409" s="3">
        <f t="shared" si="68"/>
        <v>-0.10000000000000142</v>
      </c>
      <c r="AC409" s="3">
        <f t="shared" si="70"/>
        <v>0.30000000000000426</v>
      </c>
      <c r="AD409" s="3">
        <f t="shared" si="70"/>
        <v>0.39999999999999858</v>
      </c>
      <c r="AE409" s="3">
        <f t="shared" si="70"/>
        <v>0.29999999999999716</v>
      </c>
      <c r="AF409" s="3">
        <f t="shared" si="70"/>
        <v>0.21666666666666856</v>
      </c>
      <c r="AG409" s="6"/>
      <c r="AH409" s="2">
        <f t="shared" si="63"/>
        <v>1.2658227848101111E-2</v>
      </c>
      <c r="AI409" s="2">
        <f t="shared" si="63"/>
        <v>6.2695924764890609E-3</v>
      </c>
      <c r="AJ409" s="2">
        <f t="shared" si="63"/>
        <v>2.2222222222222365E-2</v>
      </c>
      <c r="AK409" s="2">
        <f t="shared" si="63"/>
        <v>2.2292993630573354E-2</v>
      </c>
      <c r="AL409" s="2">
        <f t="shared" si="64"/>
        <v>3.1347962382446415E-3</v>
      </c>
      <c r="AM409" s="2">
        <f t="shared" si="64"/>
        <v>0</v>
      </c>
      <c r="AN409" s="2">
        <f t="shared" si="64"/>
        <v>0</v>
      </c>
      <c r="AO409" s="2">
        <f t="shared" si="64"/>
        <v>6.2500000000000888E-3</v>
      </c>
      <c r="AP409" s="2">
        <f t="shared" si="65"/>
        <v>-3.1250000000000444E-3</v>
      </c>
      <c r="AQ409" s="2">
        <f t="shared" si="65"/>
        <v>9.4043887147337024E-3</v>
      </c>
      <c r="AR409" s="2">
        <f t="shared" si="65"/>
        <v>1.2539184952978122E-2</v>
      </c>
      <c r="AS409" s="2">
        <f t="shared" si="65"/>
        <v>9.3457943925232545E-3</v>
      </c>
      <c r="AT409" s="2">
        <f t="shared" si="66"/>
        <v>6.7920585161964642E-3</v>
      </c>
    </row>
    <row r="410" spans="1:46" x14ac:dyDescent="0.25">
      <c r="A410">
        <v>93561</v>
      </c>
      <c r="B410">
        <v>2019</v>
      </c>
      <c r="C410">
        <v>43485000</v>
      </c>
      <c r="D410" t="s">
        <v>135</v>
      </c>
      <c r="E410" t="s">
        <v>32</v>
      </c>
      <c r="F410" s="6">
        <v>34.799999999999997</v>
      </c>
      <c r="G410" s="7">
        <v>35</v>
      </c>
      <c r="H410" s="6">
        <v>35.4</v>
      </c>
      <c r="I410" s="6">
        <v>35.4</v>
      </c>
      <c r="J410" s="1">
        <v>35.1</v>
      </c>
      <c r="K410" s="6">
        <v>35</v>
      </c>
      <c r="L410" s="6">
        <v>28.7</v>
      </c>
      <c r="M410" s="1">
        <v>26</v>
      </c>
      <c r="N410" s="6">
        <v>33.5</v>
      </c>
      <c r="O410" s="6">
        <v>33.200000000000003</v>
      </c>
      <c r="P410" s="6">
        <v>33</v>
      </c>
      <c r="Q410" s="6">
        <v>33</v>
      </c>
      <c r="R410" s="7">
        <f t="shared" si="69"/>
        <v>33.174999999999997</v>
      </c>
      <c r="T410" s="3">
        <f t="shared" si="60"/>
        <v>1.5999999999999943</v>
      </c>
      <c r="U410" s="3">
        <f t="shared" si="60"/>
        <v>1.8999999999999986</v>
      </c>
      <c r="V410" s="3">
        <f t="shared" si="60"/>
        <v>1.8999999999999986</v>
      </c>
      <c r="W410" s="3">
        <f t="shared" si="67"/>
        <v>1.5</v>
      </c>
      <c r="X410" s="3">
        <f t="shared" si="68"/>
        <v>0.89999999999999858</v>
      </c>
      <c r="Y410" s="3">
        <f t="shared" si="68"/>
        <v>0.5</v>
      </c>
      <c r="Z410" s="3">
        <f t="shared" si="68"/>
        <v>0.5</v>
      </c>
      <c r="AA410" s="3">
        <f t="shared" si="68"/>
        <v>-1.3000000000000007</v>
      </c>
      <c r="AB410" s="3">
        <f t="shared" si="68"/>
        <v>-0.79999999999999716</v>
      </c>
      <c r="AC410" s="3">
        <f t="shared" si="70"/>
        <v>-1.2999999999999972</v>
      </c>
      <c r="AD410" s="3">
        <f t="shared" si="70"/>
        <v>-1.7999999999999972</v>
      </c>
      <c r="AE410" s="3">
        <f t="shared" si="70"/>
        <v>-2</v>
      </c>
      <c r="AF410" s="3">
        <f t="shared" si="70"/>
        <v>0.17499999999999716</v>
      </c>
      <c r="AG410" s="6"/>
      <c r="AH410" s="2">
        <f t="shared" si="63"/>
        <v>4.8192771084337283E-2</v>
      </c>
      <c r="AI410" s="2">
        <f t="shared" si="63"/>
        <v>5.7401812688821607E-2</v>
      </c>
      <c r="AJ410" s="2">
        <f t="shared" si="63"/>
        <v>5.6716417910447792E-2</v>
      </c>
      <c r="AK410" s="2">
        <f t="shared" si="63"/>
        <v>4.4247787610619538E-2</v>
      </c>
      <c r="AL410" s="2">
        <f t="shared" si="64"/>
        <v>2.631578947368407E-2</v>
      </c>
      <c r="AM410" s="2">
        <f t="shared" si="64"/>
        <v>1.449275362318847E-2</v>
      </c>
      <c r="AN410" s="2">
        <f t="shared" si="64"/>
        <v>1.7730496453900679E-2</v>
      </c>
      <c r="AO410" s="2">
        <f t="shared" si="64"/>
        <v>-4.7619047619047672E-2</v>
      </c>
      <c r="AP410" s="2">
        <f t="shared" si="65"/>
        <v>-2.3323615160349753E-2</v>
      </c>
      <c r="AQ410" s="2">
        <f t="shared" si="65"/>
        <v>-3.7681159420289823E-2</v>
      </c>
      <c r="AR410" s="2">
        <f t="shared" si="65"/>
        <v>-5.1724137931034364E-2</v>
      </c>
      <c r="AS410" s="2">
        <f t="shared" si="65"/>
        <v>-5.7142857142857162E-2</v>
      </c>
      <c r="AT410" s="2">
        <f t="shared" si="66"/>
        <v>5.3030303030301429E-3</v>
      </c>
    </row>
    <row r="411" spans="1:46" x14ac:dyDescent="0.25">
      <c r="A411">
        <v>93561</v>
      </c>
      <c r="B411">
        <v>2019</v>
      </c>
      <c r="C411">
        <v>43488000</v>
      </c>
      <c r="D411" t="s">
        <v>135</v>
      </c>
      <c r="E411" t="s">
        <v>33</v>
      </c>
      <c r="F411" s="6">
        <v>20.8</v>
      </c>
      <c r="G411" s="7">
        <v>21.1</v>
      </c>
      <c r="H411" s="6">
        <v>20.9</v>
      </c>
      <c r="I411" s="6">
        <v>20.7</v>
      </c>
      <c r="J411" s="1">
        <v>20.6</v>
      </c>
      <c r="K411" s="6">
        <v>20.6</v>
      </c>
      <c r="L411" s="6">
        <v>20.8</v>
      </c>
      <c r="M411" s="1">
        <v>20.9</v>
      </c>
      <c r="N411" s="6">
        <v>20.9</v>
      </c>
      <c r="O411" s="6">
        <v>20.7</v>
      </c>
      <c r="P411" s="6">
        <v>21</v>
      </c>
      <c r="Q411" s="6">
        <v>21.1</v>
      </c>
      <c r="R411" s="7">
        <f t="shared" si="69"/>
        <v>20.841666666666665</v>
      </c>
      <c r="T411" s="3">
        <f t="shared" si="60"/>
        <v>0.80000000000000071</v>
      </c>
      <c r="U411" s="3">
        <f t="shared" si="60"/>
        <v>1.1000000000000014</v>
      </c>
      <c r="V411" s="3">
        <f t="shared" si="60"/>
        <v>0.69999999999999929</v>
      </c>
      <c r="W411" s="3">
        <f t="shared" si="67"/>
        <v>0.39999999999999858</v>
      </c>
      <c r="X411" s="3">
        <f t="shared" si="68"/>
        <v>0</v>
      </c>
      <c r="Y411" s="3">
        <f t="shared" si="68"/>
        <v>-9.9999999999997868E-2</v>
      </c>
      <c r="Z411" s="3">
        <f t="shared" si="68"/>
        <v>0.10000000000000142</v>
      </c>
      <c r="AA411" s="3">
        <f t="shared" si="68"/>
        <v>0</v>
      </c>
      <c r="AB411" s="3">
        <f t="shared" si="68"/>
        <v>-0.20000000000000284</v>
      </c>
      <c r="AC411" s="3">
        <f t="shared" si="70"/>
        <v>-0.30000000000000071</v>
      </c>
      <c r="AD411" s="3">
        <f t="shared" si="70"/>
        <v>-0.10000000000000142</v>
      </c>
      <c r="AE411" s="3">
        <f t="shared" si="70"/>
        <v>0.20000000000000284</v>
      </c>
      <c r="AF411" s="3">
        <f t="shared" si="70"/>
        <v>0.24166666666666359</v>
      </c>
      <c r="AG411" s="6"/>
      <c r="AH411" s="2">
        <f t="shared" si="63"/>
        <v>4.0000000000000036E-2</v>
      </c>
      <c r="AI411" s="2">
        <f t="shared" si="63"/>
        <v>5.500000000000016E-2</v>
      </c>
      <c r="AJ411" s="2">
        <f t="shared" si="63"/>
        <v>3.4653465346534684E-2</v>
      </c>
      <c r="AK411" s="2">
        <f t="shared" si="63"/>
        <v>1.9704433497536922E-2</v>
      </c>
      <c r="AL411" s="2">
        <f t="shared" si="64"/>
        <v>0</v>
      </c>
      <c r="AM411" s="2">
        <f t="shared" si="64"/>
        <v>-4.8309178743960457E-3</v>
      </c>
      <c r="AN411" s="2">
        <f t="shared" si="64"/>
        <v>4.8309178743961567E-3</v>
      </c>
      <c r="AO411" s="2">
        <f t="shared" si="64"/>
        <v>0</v>
      </c>
      <c r="AP411" s="2">
        <f t="shared" si="65"/>
        <v>-9.4786729857820884E-3</v>
      </c>
      <c r="AQ411" s="2">
        <f t="shared" si="65"/>
        <v>-1.4285714285714346E-2</v>
      </c>
      <c r="AR411" s="2">
        <f t="shared" si="65"/>
        <v>-4.7393364928910442E-3</v>
      </c>
      <c r="AS411" s="2">
        <f t="shared" si="65"/>
        <v>9.5693779904306719E-3</v>
      </c>
      <c r="AT411" s="2">
        <f t="shared" si="66"/>
        <v>1.173139158576042E-2</v>
      </c>
    </row>
    <row r="412" spans="1:46" x14ac:dyDescent="0.25">
      <c r="A412">
        <v>93561</v>
      </c>
      <c r="B412">
        <v>2019</v>
      </c>
      <c r="C412">
        <v>43488100</v>
      </c>
      <c r="D412" t="s">
        <v>135</v>
      </c>
      <c r="E412" t="s">
        <v>150</v>
      </c>
      <c r="F412" s="6">
        <v>10.9</v>
      </c>
      <c r="G412" s="7">
        <v>11.1</v>
      </c>
      <c r="H412" s="6">
        <v>10.9</v>
      </c>
      <c r="I412" s="6">
        <v>10.6</v>
      </c>
      <c r="J412" s="1">
        <v>10.5</v>
      </c>
      <c r="K412" s="6">
        <v>10.4</v>
      </c>
      <c r="L412" s="6">
        <v>10.5</v>
      </c>
      <c r="M412" s="1">
        <v>10.5</v>
      </c>
      <c r="N412" s="6">
        <v>10.4</v>
      </c>
      <c r="O412" s="6">
        <v>10.3</v>
      </c>
      <c r="P412" s="6">
        <v>10.6</v>
      </c>
      <c r="Q412" s="6">
        <v>10.6</v>
      </c>
      <c r="R412" s="7">
        <f t="shared" si="69"/>
        <v>10.608333333333333</v>
      </c>
      <c r="T412" s="3">
        <f t="shared" si="60"/>
        <v>0.80000000000000071</v>
      </c>
      <c r="U412" s="3">
        <f t="shared" si="60"/>
        <v>1</v>
      </c>
      <c r="V412" s="3">
        <f t="shared" si="60"/>
        <v>0.80000000000000071</v>
      </c>
      <c r="W412" s="3">
        <f t="shared" si="67"/>
        <v>0.29999999999999893</v>
      </c>
      <c r="X412" s="3">
        <f t="shared" si="68"/>
        <v>-9.9999999999999645E-2</v>
      </c>
      <c r="Y412" s="3">
        <f t="shared" si="68"/>
        <v>-9.9999999999999645E-2</v>
      </c>
      <c r="Z412" s="3">
        <f t="shared" si="68"/>
        <v>0</v>
      </c>
      <c r="AA412" s="3">
        <f t="shared" si="68"/>
        <v>-0.30000000000000071</v>
      </c>
      <c r="AB412" s="3">
        <f t="shared" si="68"/>
        <v>-0.5</v>
      </c>
      <c r="AC412" s="3">
        <f t="shared" si="70"/>
        <v>-0.5</v>
      </c>
      <c r="AD412" s="3">
        <f t="shared" si="70"/>
        <v>-0.30000000000000071</v>
      </c>
      <c r="AE412" s="3">
        <f t="shared" si="70"/>
        <v>-0.20000000000000107</v>
      </c>
      <c r="AF412" s="3">
        <f t="shared" si="70"/>
        <v>0.1083333333333325</v>
      </c>
      <c r="AG412" s="6"/>
      <c r="AH412" s="2">
        <f t="shared" si="63"/>
        <v>7.9207920792079278E-2</v>
      </c>
      <c r="AI412" s="2">
        <f t="shared" si="63"/>
        <v>9.9009900990099098E-2</v>
      </c>
      <c r="AJ412" s="2">
        <f t="shared" si="63"/>
        <v>7.9207920792079278E-2</v>
      </c>
      <c r="AK412" s="2">
        <f t="shared" si="63"/>
        <v>2.9126213592232997E-2</v>
      </c>
      <c r="AL412" s="2">
        <f t="shared" si="64"/>
        <v>-9.4339622641509413E-3</v>
      </c>
      <c r="AM412" s="2">
        <f t="shared" si="64"/>
        <v>-9.52380952380949E-3</v>
      </c>
      <c r="AN412" s="2">
        <f t="shared" si="64"/>
        <v>0</v>
      </c>
      <c r="AO412" s="2">
        <f t="shared" si="64"/>
        <v>-2.777777777777779E-2</v>
      </c>
      <c r="AP412" s="2">
        <f t="shared" si="65"/>
        <v>-4.587155963302747E-2</v>
      </c>
      <c r="AQ412" s="2">
        <f t="shared" si="65"/>
        <v>-4.629629629629628E-2</v>
      </c>
      <c r="AR412" s="2">
        <f t="shared" si="65"/>
        <v>-2.7522935779816571E-2</v>
      </c>
      <c r="AS412" s="2">
        <f t="shared" si="65"/>
        <v>-1.8518518518518601E-2</v>
      </c>
      <c r="AT412" s="2">
        <f t="shared" si="66"/>
        <v>1.0317460317460281E-2</v>
      </c>
    </row>
    <row r="413" spans="1:46" x14ac:dyDescent="0.25">
      <c r="A413">
        <v>93561</v>
      </c>
      <c r="B413">
        <v>2019</v>
      </c>
      <c r="C413">
        <v>43492000</v>
      </c>
      <c r="D413" t="s">
        <v>135</v>
      </c>
      <c r="E413" t="s">
        <v>34</v>
      </c>
      <c r="F413" s="6">
        <v>21.9</v>
      </c>
      <c r="G413" s="7">
        <v>19.2</v>
      </c>
      <c r="H413" s="6">
        <v>19.100000000000001</v>
      </c>
      <c r="I413" s="6">
        <v>18.2</v>
      </c>
      <c r="J413" s="1">
        <v>18.3</v>
      </c>
      <c r="K413" s="6">
        <v>18.8</v>
      </c>
      <c r="L413" s="6">
        <v>18.5</v>
      </c>
      <c r="M413" s="1">
        <v>18.600000000000001</v>
      </c>
      <c r="N413" s="6">
        <v>19.100000000000001</v>
      </c>
      <c r="O413" s="6">
        <v>20.7</v>
      </c>
      <c r="P413" s="6">
        <v>24.4</v>
      </c>
      <c r="Q413" s="6">
        <v>28.1</v>
      </c>
      <c r="R413" s="7">
        <f t="shared" si="69"/>
        <v>20.408333333333331</v>
      </c>
      <c r="T413" s="3">
        <f t="shared" si="60"/>
        <v>1.2999999999999972</v>
      </c>
      <c r="U413" s="3">
        <f t="shared" si="60"/>
        <v>1</v>
      </c>
      <c r="V413" s="3">
        <f t="shared" si="60"/>
        <v>0.90000000000000213</v>
      </c>
      <c r="W413" s="3">
        <f t="shared" si="67"/>
        <v>0.19999999999999929</v>
      </c>
      <c r="X413" s="3">
        <f t="shared" si="68"/>
        <v>-9.9999999999997868E-2</v>
      </c>
      <c r="Y413" s="3">
        <f t="shared" si="68"/>
        <v>0</v>
      </c>
      <c r="Z413" s="3">
        <f t="shared" si="68"/>
        <v>0</v>
      </c>
      <c r="AA413" s="3">
        <f t="shared" si="68"/>
        <v>-9.9999999999997868E-2</v>
      </c>
      <c r="AB413" s="3">
        <f t="shared" si="68"/>
        <v>0.10000000000000142</v>
      </c>
      <c r="AC413" s="3">
        <f t="shared" si="70"/>
        <v>0.19999999999999929</v>
      </c>
      <c r="AD413" s="3">
        <f t="shared" si="70"/>
        <v>0.79999999999999716</v>
      </c>
      <c r="AE413" s="3">
        <f t="shared" si="70"/>
        <v>2.8000000000000007</v>
      </c>
      <c r="AF413" s="3">
        <f t="shared" si="70"/>
        <v>0.60833333333333073</v>
      </c>
      <c r="AG413" s="6"/>
      <c r="AH413" s="2">
        <f t="shared" si="63"/>
        <v>6.3106796116504604E-2</v>
      </c>
      <c r="AI413" s="2">
        <f t="shared" si="63"/>
        <v>5.4945054945054972E-2</v>
      </c>
      <c r="AJ413" s="2">
        <f t="shared" si="63"/>
        <v>4.9450549450549497E-2</v>
      </c>
      <c r="AK413" s="2">
        <f t="shared" si="63"/>
        <v>1.1111111111111072E-2</v>
      </c>
      <c r="AL413" s="2">
        <f t="shared" si="64"/>
        <v>-5.4347826086955653E-3</v>
      </c>
      <c r="AM413" s="2">
        <f t="shared" si="64"/>
        <v>0</v>
      </c>
      <c r="AN413" s="2">
        <f t="shared" si="64"/>
        <v>0</v>
      </c>
      <c r="AO413" s="2">
        <f t="shared" si="64"/>
        <v>-5.3475935828876109E-3</v>
      </c>
      <c r="AP413" s="2">
        <f t="shared" si="65"/>
        <v>5.2631578947368585E-3</v>
      </c>
      <c r="AQ413" s="2">
        <f t="shared" si="65"/>
        <v>9.7560975609756184E-3</v>
      </c>
      <c r="AR413" s="2">
        <f t="shared" si="65"/>
        <v>3.3898305084745672E-2</v>
      </c>
      <c r="AS413" s="2">
        <f t="shared" si="65"/>
        <v>0.11067193675889331</v>
      </c>
      <c r="AT413" s="2">
        <f t="shared" si="66"/>
        <v>3.0723905723905487E-2</v>
      </c>
    </row>
    <row r="414" spans="1:46" x14ac:dyDescent="0.25">
      <c r="A414">
        <v>93561</v>
      </c>
      <c r="B414">
        <v>2019</v>
      </c>
      <c r="C414">
        <v>50000000</v>
      </c>
      <c r="D414" t="s">
        <v>135</v>
      </c>
      <c r="E414" t="s">
        <v>35</v>
      </c>
      <c r="F414" s="6">
        <v>210</v>
      </c>
      <c r="G414" s="7">
        <v>214.1</v>
      </c>
      <c r="H414" s="6">
        <v>217.3</v>
      </c>
      <c r="I414" s="6">
        <v>218.6</v>
      </c>
      <c r="J414" s="1">
        <v>219.9</v>
      </c>
      <c r="K414" s="6">
        <v>222.3</v>
      </c>
      <c r="L414" s="6">
        <v>222.2</v>
      </c>
      <c r="M414" s="1">
        <v>225.3</v>
      </c>
      <c r="N414" s="6">
        <v>223</v>
      </c>
      <c r="O414" s="6">
        <v>223</v>
      </c>
      <c r="P414" s="6">
        <v>226</v>
      </c>
      <c r="Q414" s="6">
        <v>225.2</v>
      </c>
      <c r="R414" s="7">
        <f t="shared" si="69"/>
        <v>220.57499999999996</v>
      </c>
      <c r="T414" s="3">
        <f t="shared" si="60"/>
        <v>8.0999999999999943</v>
      </c>
      <c r="U414" s="3">
        <f t="shared" si="60"/>
        <v>5.2999999999999829</v>
      </c>
      <c r="V414" s="3">
        <f t="shared" si="60"/>
        <v>5.9000000000000057</v>
      </c>
      <c r="W414" s="3">
        <f t="shared" si="67"/>
        <v>11.099999999999994</v>
      </c>
      <c r="X414" s="3">
        <f t="shared" si="68"/>
        <v>10.300000000000011</v>
      </c>
      <c r="Y414" s="3">
        <f t="shared" si="68"/>
        <v>7.4000000000000057</v>
      </c>
      <c r="Z414" s="3">
        <f t="shared" si="68"/>
        <v>7.8999999999999773</v>
      </c>
      <c r="AA414" s="3">
        <f t="shared" si="68"/>
        <v>10.200000000000017</v>
      </c>
      <c r="AB414" s="3">
        <f t="shared" si="68"/>
        <v>8.4000000000000057</v>
      </c>
      <c r="AC414" s="3">
        <f t="shared" si="70"/>
        <v>4.0999999999999943</v>
      </c>
      <c r="AD414" s="3">
        <f t="shared" si="70"/>
        <v>5.1999999999999886</v>
      </c>
      <c r="AE414" s="3">
        <f t="shared" si="70"/>
        <v>6.3999999999999773</v>
      </c>
      <c r="AF414" s="3">
        <f t="shared" si="70"/>
        <v>7.4749999999999659</v>
      </c>
      <c r="AG414" s="6"/>
      <c r="AH414" s="2">
        <f t="shared" si="63"/>
        <v>4.0118870728083289E-2</v>
      </c>
      <c r="AI414" s="2">
        <f t="shared" si="63"/>
        <v>2.5383141762451933E-2</v>
      </c>
      <c r="AJ414" s="2">
        <f t="shared" si="63"/>
        <v>2.7909176915799527E-2</v>
      </c>
      <c r="AK414" s="2">
        <f t="shared" si="63"/>
        <v>5.3493975903614377E-2</v>
      </c>
      <c r="AL414" s="2">
        <f t="shared" si="64"/>
        <v>4.9141221374045863E-2</v>
      </c>
      <c r="AM414" s="2">
        <f t="shared" si="64"/>
        <v>3.4434620753839074E-2</v>
      </c>
      <c r="AN414" s="2">
        <f t="shared" si="64"/>
        <v>3.6864209052729802E-2</v>
      </c>
      <c r="AO414" s="2">
        <f t="shared" si="64"/>
        <v>4.7419804741980487E-2</v>
      </c>
      <c r="AP414" s="2">
        <f t="shared" si="65"/>
        <v>3.9142590866728888E-2</v>
      </c>
      <c r="AQ414" s="2">
        <f t="shared" si="65"/>
        <v>1.8730013704888027E-2</v>
      </c>
      <c r="AR414" s="2">
        <f t="shared" si="65"/>
        <v>2.3550724637681153E-2</v>
      </c>
      <c r="AS414" s="2">
        <f t="shared" si="65"/>
        <v>2.9250457038391131E-2</v>
      </c>
      <c r="AT414" s="2">
        <f t="shared" si="66"/>
        <v>3.5077428437353175E-2</v>
      </c>
    </row>
    <row r="415" spans="1:46" x14ac:dyDescent="0.25">
      <c r="A415">
        <v>93561</v>
      </c>
      <c r="B415">
        <v>2019</v>
      </c>
      <c r="C415">
        <v>50511000</v>
      </c>
      <c r="D415" t="s">
        <v>135</v>
      </c>
      <c r="E415" t="s">
        <v>36</v>
      </c>
      <c r="F415" s="6">
        <v>53.1</v>
      </c>
      <c r="G415" s="7">
        <v>53.5</v>
      </c>
      <c r="H415" s="6">
        <v>54.1</v>
      </c>
      <c r="I415" s="6">
        <v>54.1</v>
      </c>
      <c r="J415" s="1">
        <v>54.1</v>
      </c>
      <c r="K415" s="6">
        <v>54.8</v>
      </c>
      <c r="L415" s="6">
        <v>55</v>
      </c>
      <c r="M415" s="1">
        <v>55.1</v>
      </c>
      <c r="N415" s="6">
        <v>54.6</v>
      </c>
      <c r="O415" s="6">
        <v>55.3</v>
      </c>
      <c r="P415" s="6">
        <v>55.8</v>
      </c>
      <c r="Q415" s="6">
        <v>55.8</v>
      </c>
      <c r="R415" s="7">
        <f t="shared" si="69"/>
        <v>54.608333333333327</v>
      </c>
      <c r="T415" s="3">
        <f t="shared" si="60"/>
        <v>0.80000000000000426</v>
      </c>
      <c r="U415" s="3">
        <f t="shared" si="60"/>
        <v>0.79999999999999716</v>
      </c>
      <c r="V415" s="3">
        <f t="shared" si="60"/>
        <v>1.2000000000000028</v>
      </c>
      <c r="W415" s="3">
        <f t="shared" si="67"/>
        <v>1.6000000000000014</v>
      </c>
      <c r="X415" s="3">
        <f t="shared" si="68"/>
        <v>1.7000000000000028</v>
      </c>
      <c r="Y415" s="3">
        <f t="shared" si="68"/>
        <v>1.5999999999999943</v>
      </c>
      <c r="Z415" s="3">
        <f t="shared" si="68"/>
        <v>1.6000000000000014</v>
      </c>
      <c r="AA415" s="3">
        <f t="shared" si="68"/>
        <v>1.8999999999999986</v>
      </c>
      <c r="AB415" s="3">
        <f t="shared" si="68"/>
        <v>1.7000000000000028</v>
      </c>
      <c r="AC415" s="3">
        <f t="shared" si="70"/>
        <v>1.6999999999999957</v>
      </c>
      <c r="AD415" s="3">
        <f t="shared" si="70"/>
        <v>2</v>
      </c>
      <c r="AE415" s="3">
        <f t="shared" si="70"/>
        <v>1.8999999999999986</v>
      </c>
      <c r="AF415" s="3">
        <f t="shared" si="70"/>
        <v>1.5083333333333258</v>
      </c>
      <c r="AG415" s="6"/>
      <c r="AH415" s="2">
        <f t="shared" si="63"/>
        <v>1.5296367112810794E-2</v>
      </c>
      <c r="AI415" s="2">
        <f t="shared" si="63"/>
        <v>1.5180265654648917E-2</v>
      </c>
      <c r="AJ415" s="2">
        <f t="shared" si="63"/>
        <v>2.2684310018903586E-2</v>
      </c>
      <c r="AK415" s="2">
        <f t="shared" si="63"/>
        <v>3.0476190476190546E-2</v>
      </c>
      <c r="AL415" s="2">
        <f t="shared" si="64"/>
        <v>3.2442748091603191E-2</v>
      </c>
      <c r="AM415" s="2">
        <f t="shared" si="64"/>
        <v>3.007518796992481E-2</v>
      </c>
      <c r="AN415" s="2">
        <f t="shared" si="64"/>
        <v>2.9962546816479474E-2</v>
      </c>
      <c r="AO415" s="2">
        <f t="shared" si="64"/>
        <v>3.5714285714285587E-2</v>
      </c>
      <c r="AP415" s="2">
        <f t="shared" si="65"/>
        <v>3.2136105860113506E-2</v>
      </c>
      <c r="AQ415" s="2">
        <f t="shared" si="65"/>
        <v>3.1716417910447658E-2</v>
      </c>
      <c r="AR415" s="2">
        <f t="shared" si="65"/>
        <v>3.7174721189590976E-2</v>
      </c>
      <c r="AS415" s="2">
        <f t="shared" si="65"/>
        <v>3.5250463821892453E-2</v>
      </c>
      <c r="AT415" s="2">
        <f t="shared" si="66"/>
        <v>2.8405524168235941E-2</v>
      </c>
    </row>
    <row r="416" spans="1:46" x14ac:dyDescent="0.25">
      <c r="A416">
        <v>93561</v>
      </c>
      <c r="B416">
        <v>2019</v>
      </c>
      <c r="C416">
        <v>50512000</v>
      </c>
      <c r="D416" t="s">
        <v>135</v>
      </c>
      <c r="E416" t="s">
        <v>151</v>
      </c>
      <c r="F416" s="6">
        <v>50.1</v>
      </c>
      <c r="G416" s="7">
        <v>52.5</v>
      </c>
      <c r="H416" s="6">
        <v>54.4</v>
      </c>
      <c r="I416" s="6">
        <v>56</v>
      </c>
      <c r="J416" s="1">
        <v>56.9</v>
      </c>
      <c r="K416" s="6">
        <v>56.8</v>
      </c>
      <c r="L416" s="6">
        <v>56.4</v>
      </c>
      <c r="M416" s="1">
        <v>58.8</v>
      </c>
      <c r="N416" s="6">
        <v>57.3</v>
      </c>
      <c r="O416" s="6">
        <v>56.3</v>
      </c>
      <c r="P416" s="6">
        <v>57.2</v>
      </c>
      <c r="Q416" s="6">
        <v>55.9</v>
      </c>
      <c r="R416" s="7">
        <f t="shared" si="69"/>
        <v>55.716666666666669</v>
      </c>
      <c r="T416" s="3">
        <f t="shared" si="60"/>
        <v>1.7000000000000028</v>
      </c>
      <c r="U416" s="3">
        <f t="shared" si="60"/>
        <v>-0.79999999999999716</v>
      </c>
      <c r="V416" s="3">
        <f t="shared" si="60"/>
        <v>-0.20000000000000284</v>
      </c>
      <c r="W416" s="3">
        <f t="shared" si="67"/>
        <v>4</v>
      </c>
      <c r="X416" s="3">
        <f t="shared" si="68"/>
        <v>3.5</v>
      </c>
      <c r="Y416" s="3">
        <f t="shared" si="68"/>
        <v>1.5999999999999943</v>
      </c>
      <c r="Z416" s="3">
        <f t="shared" si="68"/>
        <v>1.3999999999999986</v>
      </c>
      <c r="AA416" s="3">
        <f t="shared" si="68"/>
        <v>3.0999999999999943</v>
      </c>
      <c r="AB416" s="3">
        <f t="shared" si="68"/>
        <v>1.0999999999999943</v>
      </c>
      <c r="AC416" s="3">
        <f t="shared" si="70"/>
        <v>-2.5</v>
      </c>
      <c r="AD416" s="3">
        <f t="shared" si="70"/>
        <v>-1.7999999999999972</v>
      </c>
      <c r="AE416" s="3">
        <f t="shared" si="70"/>
        <v>-1</v>
      </c>
      <c r="AF416" s="3">
        <f t="shared" si="70"/>
        <v>0.81666666666666998</v>
      </c>
      <c r="AG416" s="6"/>
      <c r="AH416" s="2">
        <f t="shared" si="63"/>
        <v>3.512396694214881E-2</v>
      </c>
      <c r="AI416" s="2">
        <f t="shared" si="63"/>
        <v>-1.5009380863039379E-2</v>
      </c>
      <c r="AJ416" s="2">
        <f t="shared" si="63"/>
        <v>-3.663003663003761E-3</v>
      </c>
      <c r="AK416" s="2">
        <f t="shared" si="63"/>
        <v>7.6923076923076872E-2</v>
      </c>
      <c r="AL416" s="2">
        <f t="shared" si="64"/>
        <v>6.5543071161048738E-2</v>
      </c>
      <c r="AM416" s="2">
        <f t="shared" si="64"/>
        <v>2.8985507246376718E-2</v>
      </c>
      <c r="AN416" s="2">
        <f t="shared" si="64"/>
        <v>2.5454545454545396E-2</v>
      </c>
      <c r="AO416" s="2">
        <f t="shared" si="64"/>
        <v>5.5655296229802476E-2</v>
      </c>
      <c r="AP416" s="2">
        <f t="shared" si="65"/>
        <v>1.9572953736654686E-2</v>
      </c>
      <c r="AQ416" s="2">
        <f t="shared" si="65"/>
        <v>-4.251700680272108E-2</v>
      </c>
      <c r="AR416" s="2">
        <f t="shared" si="65"/>
        <v>-3.050847457627115E-2</v>
      </c>
      <c r="AS416" s="2">
        <f t="shared" si="65"/>
        <v>-1.7574692442882234E-2</v>
      </c>
      <c r="AT416" s="2">
        <f t="shared" si="66"/>
        <v>1.4875531268973896E-2</v>
      </c>
    </row>
    <row r="417" spans="1:46" x14ac:dyDescent="0.25">
      <c r="A417">
        <v>93561</v>
      </c>
      <c r="B417">
        <v>2019</v>
      </c>
      <c r="C417">
        <v>50515000</v>
      </c>
      <c r="D417" t="s">
        <v>135</v>
      </c>
      <c r="E417" t="s">
        <v>38</v>
      </c>
      <c r="F417" s="6">
        <v>28.9</v>
      </c>
      <c r="G417" s="7">
        <v>29.1</v>
      </c>
      <c r="H417" s="6">
        <v>29.4</v>
      </c>
      <c r="I417" s="6">
        <v>29.2</v>
      </c>
      <c r="J417" s="1">
        <v>28.8</v>
      </c>
      <c r="K417" s="6">
        <v>29.2</v>
      </c>
      <c r="L417" s="6">
        <v>28.5</v>
      </c>
      <c r="M417" s="1">
        <v>28.5</v>
      </c>
      <c r="N417" s="6">
        <v>28.4</v>
      </c>
      <c r="O417" s="6">
        <v>28.5</v>
      </c>
      <c r="P417" s="6">
        <v>28.8</v>
      </c>
      <c r="Q417" s="6">
        <v>29.6</v>
      </c>
      <c r="R417" s="7">
        <f t="shared" si="69"/>
        <v>28.908333333333335</v>
      </c>
      <c r="T417" s="3">
        <f t="shared" si="60"/>
        <v>1.1999999999999993</v>
      </c>
      <c r="U417" s="3">
        <f t="shared" si="60"/>
        <v>1.1000000000000014</v>
      </c>
      <c r="V417" s="3">
        <f t="shared" si="60"/>
        <v>0.79999999999999716</v>
      </c>
      <c r="W417" s="3">
        <f t="shared" si="67"/>
        <v>0.59999999999999787</v>
      </c>
      <c r="X417" s="3">
        <f t="shared" si="68"/>
        <v>0.40000000000000213</v>
      </c>
      <c r="Y417" s="3">
        <f t="shared" si="68"/>
        <v>0.39999999999999858</v>
      </c>
      <c r="Z417" s="3">
        <f t="shared" si="68"/>
        <v>0.30000000000000071</v>
      </c>
      <c r="AA417" s="3">
        <f t="shared" si="68"/>
        <v>0.5</v>
      </c>
      <c r="AB417" s="3">
        <f t="shared" si="68"/>
        <v>0.29999999999999716</v>
      </c>
      <c r="AC417" s="3">
        <f t="shared" si="70"/>
        <v>-0.19999999999999929</v>
      </c>
      <c r="AD417" s="3">
        <f t="shared" si="70"/>
        <v>-0.30000000000000071</v>
      </c>
      <c r="AE417" s="3">
        <f t="shared" si="70"/>
        <v>0.5</v>
      </c>
      <c r="AF417" s="3">
        <f t="shared" si="70"/>
        <v>0.50833333333333641</v>
      </c>
      <c r="AG417" s="6"/>
      <c r="AH417" s="2">
        <f t="shared" si="63"/>
        <v>4.3321299638989119E-2</v>
      </c>
      <c r="AI417" s="2">
        <f t="shared" si="63"/>
        <v>3.9285714285714368E-2</v>
      </c>
      <c r="AJ417" s="2">
        <f t="shared" si="63"/>
        <v>2.7972027972027913E-2</v>
      </c>
      <c r="AK417" s="2">
        <f t="shared" si="63"/>
        <v>2.0979020979020824E-2</v>
      </c>
      <c r="AL417" s="2">
        <f t="shared" si="64"/>
        <v>1.4084507042253502E-2</v>
      </c>
      <c r="AM417" s="2">
        <f t="shared" si="64"/>
        <v>1.388888888888884E-2</v>
      </c>
      <c r="AN417" s="2">
        <f t="shared" si="64"/>
        <v>1.0638297872340496E-2</v>
      </c>
      <c r="AO417" s="2">
        <f t="shared" si="64"/>
        <v>1.7857142857142794E-2</v>
      </c>
      <c r="AP417" s="2">
        <f t="shared" si="65"/>
        <v>1.0676156583629748E-2</v>
      </c>
      <c r="AQ417" s="2">
        <f t="shared" si="65"/>
        <v>-6.9686411149825211E-3</v>
      </c>
      <c r="AR417" s="2">
        <f t="shared" si="65"/>
        <v>-1.0309278350515538E-2</v>
      </c>
      <c r="AS417" s="2">
        <f t="shared" si="65"/>
        <v>1.7182130584192379E-2</v>
      </c>
      <c r="AT417" s="2">
        <f t="shared" si="66"/>
        <v>1.7899061032863983E-2</v>
      </c>
    </row>
    <row r="418" spans="1:46" x14ac:dyDescent="0.25">
      <c r="A418">
        <v>93561</v>
      </c>
      <c r="B418">
        <v>2019</v>
      </c>
      <c r="C418">
        <v>50515100</v>
      </c>
      <c r="D418" t="s">
        <v>135</v>
      </c>
      <c r="E418" t="s">
        <v>39</v>
      </c>
      <c r="F418" s="6">
        <v>21.4</v>
      </c>
      <c r="G418" s="7">
        <v>21.6</v>
      </c>
      <c r="H418" s="6">
        <v>21.7</v>
      </c>
      <c r="I418" s="6">
        <v>21.7</v>
      </c>
      <c r="J418" s="1">
        <v>21.3</v>
      </c>
      <c r="K418" s="6">
        <v>21.6</v>
      </c>
      <c r="L418" s="6">
        <v>20.8</v>
      </c>
      <c r="M418" s="1">
        <v>20.7</v>
      </c>
      <c r="N418" s="6">
        <v>20.8</v>
      </c>
      <c r="O418" s="6">
        <v>21</v>
      </c>
      <c r="P418" s="6">
        <v>21.3</v>
      </c>
      <c r="Q418" s="6">
        <v>22</v>
      </c>
      <c r="R418" s="7">
        <f t="shared" si="69"/>
        <v>21.325000000000003</v>
      </c>
      <c r="T418" s="3">
        <f t="shared" si="60"/>
        <v>1</v>
      </c>
      <c r="U418" s="3">
        <f t="shared" si="60"/>
        <v>1</v>
      </c>
      <c r="V418" s="3">
        <f t="shared" si="60"/>
        <v>0.5</v>
      </c>
      <c r="W418" s="3">
        <f t="shared" si="67"/>
        <v>0.5</v>
      </c>
      <c r="X418" s="3">
        <f t="shared" si="68"/>
        <v>0.19999999999999929</v>
      </c>
      <c r="Y418" s="3">
        <f t="shared" si="68"/>
        <v>0.40000000000000213</v>
      </c>
      <c r="Z418" s="3">
        <f t="shared" si="68"/>
        <v>0.19999999999999929</v>
      </c>
      <c r="AA418" s="3">
        <f t="shared" si="68"/>
        <v>0.19999999999999929</v>
      </c>
      <c r="AB418" s="3">
        <f t="shared" si="68"/>
        <v>0.10000000000000142</v>
      </c>
      <c r="AC418" s="3">
        <f t="shared" si="70"/>
        <v>-0.19999999999999929</v>
      </c>
      <c r="AD418" s="3">
        <f t="shared" si="70"/>
        <v>-9.9999999999997868E-2</v>
      </c>
      <c r="AE418" s="3">
        <f t="shared" si="70"/>
        <v>0.60000000000000142</v>
      </c>
      <c r="AF418" s="3">
        <f t="shared" si="70"/>
        <v>0.32500000000000284</v>
      </c>
      <c r="AG418" s="6"/>
      <c r="AH418" s="2">
        <f t="shared" si="63"/>
        <v>4.9019607843137303E-2</v>
      </c>
      <c r="AI418" s="2">
        <f t="shared" si="63"/>
        <v>4.8543689320388328E-2</v>
      </c>
      <c r="AJ418" s="2">
        <f t="shared" si="63"/>
        <v>2.3584905660377409E-2</v>
      </c>
      <c r="AK418" s="2">
        <f t="shared" si="63"/>
        <v>2.3584905660377409E-2</v>
      </c>
      <c r="AL418" s="2">
        <f t="shared" si="64"/>
        <v>9.4786729857818663E-3</v>
      </c>
      <c r="AM418" s="2">
        <f t="shared" si="64"/>
        <v>1.8867924528301883E-2</v>
      </c>
      <c r="AN418" s="2">
        <f t="shared" si="64"/>
        <v>9.7087378640776656E-3</v>
      </c>
      <c r="AO418" s="2">
        <f t="shared" si="64"/>
        <v>9.7560975609756184E-3</v>
      </c>
      <c r="AP418" s="2">
        <f t="shared" si="65"/>
        <v>4.8309178743961567E-3</v>
      </c>
      <c r="AQ418" s="2">
        <f t="shared" si="65"/>
        <v>-9.4339622641509413E-3</v>
      </c>
      <c r="AR418" s="2">
        <f t="shared" si="65"/>
        <v>-4.6728971962616273E-3</v>
      </c>
      <c r="AS418" s="2">
        <f t="shared" si="65"/>
        <v>2.8037383177570208E-2</v>
      </c>
      <c r="AT418" s="2">
        <f t="shared" si="66"/>
        <v>1.5476190476190643E-2</v>
      </c>
    </row>
    <row r="419" spans="1:46" x14ac:dyDescent="0.25">
      <c r="A419">
        <v>93561</v>
      </c>
      <c r="B419">
        <v>2019</v>
      </c>
      <c r="C419">
        <v>50515200</v>
      </c>
      <c r="D419" t="s">
        <v>135</v>
      </c>
      <c r="E419" t="s">
        <v>40</v>
      </c>
      <c r="F419" s="6">
        <v>7.5</v>
      </c>
      <c r="G419" s="7">
        <v>7.5</v>
      </c>
      <c r="H419" s="6">
        <v>7.7</v>
      </c>
      <c r="I419" s="6">
        <v>7.5</v>
      </c>
      <c r="J419" s="1">
        <v>7.5</v>
      </c>
      <c r="K419" s="6">
        <v>7.6</v>
      </c>
      <c r="L419" s="6">
        <v>7.7</v>
      </c>
      <c r="M419" s="1">
        <v>7.8</v>
      </c>
      <c r="N419" s="6">
        <v>7.6</v>
      </c>
      <c r="O419" s="6">
        <v>7.5</v>
      </c>
      <c r="P419" s="6">
        <v>7.5</v>
      </c>
      <c r="Q419" s="6">
        <v>7.6</v>
      </c>
      <c r="R419" s="7">
        <f t="shared" si="69"/>
        <v>7.583333333333333</v>
      </c>
      <c r="T419" s="3">
        <f t="shared" si="60"/>
        <v>0.20000000000000018</v>
      </c>
      <c r="U419" s="3">
        <f t="shared" si="60"/>
        <v>9.9999999999999645E-2</v>
      </c>
      <c r="V419" s="3">
        <f t="shared" si="60"/>
        <v>0.29999999999999982</v>
      </c>
      <c r="W419" s="3">
        <f t="shared" si="67"/>
        <v>9.9999999999999645E-2</v>
      </c>
      <c r="X419" s="3">
        <f t="shared" si="68"/>
        <v>0.20000000000000018</v>
      </c>
      <c r="Y419" s="3">
        <f t="shared" si="68"/>
        <v>0</v>
      </c>
      <c r="Z419" s="3">
        <f t="shared" si="68"/>
        <v>0.10000000000000053</v>
      </c>
      <c r="AA419" s="3">
        <f t="shared" si="68"/>
        <v>0.29999999999999982</v>
      </c>
      <c r="AB419" s="3">
        <f t="shared" si="68"/>
        <v>0.19999999999999929</v>
      </c>
      <c r="AC419" s="3">
        <f t="shared" si="70"/>
        <v>0</v>
      </c>
      <c r="AD419" s="3">
        <f t="shared" si="70"/>
        <v>-0.20000000000000018</v>
      </c>
      <c r="AE419" s="3">
        <f t="shared" si="70"/>
        <v>-0.10000000000000053</v>
      </c>
      <c r="AF419" s="3">
        <f t="shared" si="70"/>
        <v>8.3333333333333037E-2</v>
      </c>
      <c r="AG419" s="6"/>
      <c r="AH419" s="2">
        <f t="shared" si="63"/>
        <v>2.7397260273972712E-2</v>
      </c>
      <c r="AI419" s="2">
        <f t="shared" si="63"/>
        <v>1.3513513513513375E-2</v>
      </c>
      <c r="AJ419" s="2">
        <f t="shared" si="63"/>
        <v>4.0540540540540571E-2</v>
      </c>
      <c r="AK419" s="2">
        <f t="shared" si="63"/>
        <v>1.3513513513513375E-2</v>
      </c>
      <c r="AL419" s="2">
        <f t="shared" si="64"/>
        <v>2.7397260273972712E-2</v>
      </c>
      <c r="AM419" s="2">
        <f t="shared" si="64"/>
        <v>0</v>
      </c>
      <c r="AN419" s="2">
        <f t="shared" si="64"/>
        <v>1.3157894736842257E-2</v>
      </c>
      <c r="AO419" s="2">
        <f t="shared" si="64"/>
        <v>4.0000000000000036E-2</v>
      </c>
      <c r="AP419" s="2">
        <f t="shared" si="65"/>
        <v>2.7027027027026973E-2</v>
      </c>
      <c r="AQ419" s="2">
        <f t="shared" si="65"/>
        <v>0</v>
      </c>
      <c r="AR419" s="2">
        <f t="shared" si="65"/>
        <v>-2.5974025974025983E-2</v>
      </c>
      <c r="AS419" s="2">
        <f t="shared" si="65"/>
        <v>-1.2987012987013102E-2</v>
      </c>
      <c r="AT419" s="2">
        <f t="shared" si="66"/>
        <v>1.1111111111111072E-2</v>
      </c>
    </row>
    <row r="420" spans="1:46" x14ac:dyDescent="0.25">
      <c r="A420">
        <v>93561</v>
      </c>
      <c r="B420">
        <v>2019</v>
      </c>
      <c r="C420">
        <v>50517000</v>
      </c>
      <c r="D420" t="s">
        <v>135</v>
      </c>
      <c r="E420" t="s">
        <v>41</v>
      </c>
      <c r="F420" s="6">
        <v>17.600000000000001</v>
      </c>
      <c r="G420" s="7">
        <v>17.899999999999999</v>
      </c>
      <c r="H420" s="6">
        <v>17.7</v>
      </c>
      <c r="I420" s="6">
        <v>17.3</v>
      </c>
      <c r="J420" s="1">
        <v>17.600000000000001</v>
      </c>
      <c r="K420" s="6">
        <v>17.399999999999999</v>
      </c>
      <c r="L420" s="6">
        <v>17.100000000000001</v>
      </c>
      <c r="M420" s="1">
        <v>17.399999999999999</v>
      </c>
      <c r="N420" s="6">
        <v>17.399999999999999</v>
      </c>
      <c r="O420" s="6">
        <v>17</v>
      </c>
      <c r="P420" s="6">
        <v>17.3</v>
      </c>
      <c r="Q420" s="6">
        <v>17</v>
      </c>
      <c r="R420" s="7">
        <f t="shared" si="69"/>
        <v>17.391666666666669</v>
      </c>
      <c r="T420" s="3">
        <f t="shared" si="60"/>
        <v>-1</v>
      </c>
      <c r="U420" s="3">
        <f t="shared" si="60"/>
        <v>-1.2000000000000028</v>
      </c>
      <c r="V420" s="3">
        <f t="shared" si="60"/>
        <v>-1.3000000000000007</v>
      </c>
      <c r="W420" s="3">
        <f t="shared" si="67"/>
        <v>-1.0999999999999979</v>
      </c>
      <c r="X420" s="3">
        <f t="shared" si="68"/>
        <v>-0.79999999999999716</v>
      </c>
      <c r="Y420" s="3">
        <f t="shared" si="68"/>
        <v>-1.3000000000000007</v>
      </c>
      <c r="Z420" s="3">
        <f t="shared" si="68"/>
        <v>-1.0999999999999979</v>
      </c>
      <c r="AA420" s="3">
        <f t="shared" si="68"/>
        <v>-1.1000000000000014</v>
      </c>
      <c r="AB420" s="3">
        <f t="shared" si="68"/>
        <v>-0.60000000000000142</v>
      </c>
      <c r="AC420" s="3">
        <f t="shared" si="70"/>
        <v>-0.89999999999999858</v>
      </c>
      <c r="AD420" s="3">
        <f t="shared" si="70"/>
        <v>-0.89999999999999858</v>
      </c>
      <c r="AE420" s="3">
        <f t="shared" si="70"/>
        <v>-0.69999999999999929</v>
      </c>
      <c r="AF420" s="3">
        <f t="shared" si="70"/>
        <v>-1.0083333333333293</v>
      </c>
      <c r="AG420" s="6"/>
      <c r="AH420" s="2">
        <f t="shared" si="63"/>
        <v>-5.3763440860215006E-2</v>
      </c>
      <c r="AI420" s="2">
        <f t="shared" si="63"/>
        <v>-6.282722513089023E-2</v>
      </c>
      <c r="AJ420" s="2">
        <f t="shared" si="63"/>
        <v>-6.8421052631578938E-2</v>
      </c>
      <c r="AK420" s="2">
        <f t="shared" si="63"/>
        <v>-5.9782608695652106E-2</v>
      </c>
      <c r="AL420" s="2">
        <f t="shared" si="64"/>
        <v>-4.3478260869565077E-2</v>
      </c>
      <c r="AM420" s="2">
        <f t="shared" si="64"/>
        <v>-6.9518716577540163E-2</v>
      </c>
      <c r="AN420" s="2">
        <f t="shared" si="64"/>
        <v>-6.0439560439560336E-2</v>
      </c>
      <c r="AO420" s="2">
        <f t="shared" si="64"/>
        <v>-5.9459459459459518E-2</v>
      </c>
      <c r="AP420" s="2">
        <f t="shared" si="65"/>
        <v>-3.3333333333333437E-2</v>
      </c>
      <c r="AQ420" s="2">
        <f t="shared" si="65"/>
        <v>-5.0279329608938439E-2</v>
      </c>
      <c r="AR420" s="2">
        <f t="shared" si="65"/>
        <v>-4.9450549450549386E-2</v>
      </c>
      <c r="AS420" s="2">
        <f t="shared" si="65"/>
        <v>-3.9548022598870025E-2</v>
      </c>
      <c r="AT420" s="2">
        <f t="shared" si="66"/>
        <v>-5.4800724637680931E-2</v>
      </c>
    </row>
    <row r="421" spans="1:46" x14ac:dyDescent="0.25">
      <c r="A421">
        <v>93561</v>
      </c>
      <c r="B421">
        <v>2019</v>
      </c>
      <c r="C421">
        <v>55000000</v>
      </c>
      <c r="D421" t="s">
        <v>135</v>
      </c>
      <c r="E421" t="s">
        <v>42</v>
      </c>
      <c r="F421" s="6">
        <v>478.2</v>
      </c>
      <c r="G421" s="7">
        <v>480.6</v>
      </c>
      <c r="H421" s="6">
        <v>480.5</v>
      </c>
      <c r="I421" s="6">
        <v>479.4</v>
      </c>
      <c r="J421" s="1">
        <v>480.3</v>
      </c>
      <c r="K421" s="6">
        <v>489</v>
      </c>
      <c r="L421" s="6">
        <v>493.7</v>
      </c>
      <c r="M421" s="1">
        <v>494.3</v>
      </c>
      <c r="N421" s="6">
        <v>484.5</v>
      </c>
      <c r="O421" s="6">
        <v>485.9</v>
      </c>
      <c r="P421" s="6">
        <v>486.8</v>
      </c>
      <c r="Q421" s="6">
        <v>488.3</v>
      </c>
      <c r="R421" s="7">
        <f t="shared" si="69"/>
        <v>485.125</v>
      </c>
      <c r="T421" s="3">
        <f t="shared" si="60"/>
        <v>9.5999999999999659</v>
      </c>
      <c r="U421" s="3">
        <f t="shared" si="60"/>
        <v>9</v>
      </c>
      <c r="V421" s="3">
        <f t="shared" si="60"/>
        <v>9.1000000000000227</v>
      </c>
      <c r="W421" s="3">
        <f t="shared" si="67"/>
        <v>10</v>
      </c>
      <c r="X421" s="3">
        <f t="shared" si="68"/>
        <v>9.8000000000000114</v>
      </c>
      <c r="Y421" s="3">
        <f t="shared" si="68"/>
        <v>7.8999999999999773</v>
      </c>
      <c r="Z421" s="3">
        <f t="shared" si="68"/>
        <v>8.1999999999999886</v>
      </c>
      <c r="AA421" s="3">
        <f t="shared" si="68"/>
        <v>8.8000000000000114</v>
      </c>
      <c r="AB421" s="3">
        <f t="shared" si="68"/>
        <v>7.3999999999999773</v>
      </c>
      <c r="AC421" s="3">
        <f t="shared" si="70"/>
        <v>5.8999999999999773</v>
      </c>
      <c r="AD421" s="3">
        <f t="shared" si="70"/>
        <v>6.1000000000000227</v>
      </c>
      <c r="AE421" s="3">
        <f t="shared" si="70"/>
        <v>5.5</v>
      </c>
      <c r="AF421" s="3">
        <f t="shared" si="70"/>
        <v>8.125</v>
      </c>
      <c r="AG421" s="6"/>
      <c r="AH421" s="2">
        <f t="shared" si="63"/>
        <v>2.0486555697823317E-2</v>
      </c>
      <c r="AI421" s="2">
        <f t="shared" si="63"/>
        <v>1.9083969465648831E-2</v>
      </c>
      <c r="AJ421" s="2">
        <f t="shared" si="63"/>
        <v>1.9304200254560921E-2</v>
      </c>
      <c r="AK421" s="2">
        <f t="shared" si="63"/>
        <v>2.1303792074989447E-2</v>
      </c>
      <c r="AL421" s="2">
        <f t="shared" si="64"/>
        <v>2.0828905419766119E-2</v>
      </c>
      <c r="AM421" s="2">
        <f t="shared" si="64"/>
        <v>1.6420702556640965E-2</v>
      </c>
      <c r="AN421" s="2">
        <f t="shared" si="64"/>
        <v>1.6889804325437741E-2</v>
      </c>
      <c r="AO421" s="2">
        <f t="shared" si="64"/>
        <v>1.8125643666323299E-2</v>
      </c>
      <c r="AP421" s="2">
        <f t="shared" si="65"/>
        <v>1.5510375183399594E-2</v>
      </c>
      <c r="AQ421" s="2">
        <f t="shared" si="65"/>
        <v>1.229166666666659E-2</v>
      </c>
      <c r="AR421" s="2">
        <f t="shared" si="65"/>
        <v>1.268982733513635E-2</v>
      </c>
      <c r="AS421" s="2">
        <f t="shared" si="65"/>
        <v>1.1391880695940326E-2</v>
      </c>
      <c r="AT421" s="2">
        <f t="shared" si="66"/>
        <v>1.7033542976939264E-2</v>
      </c>
    </row>
    <row r="422" spans="1:46" x14ac:dyDescent="0.25">
      <c r="A422">
        <v>93561</v>
      </c>
      <c r="B422">
        <v>2019</v>
      </c>
      <c r="C422">
        <v>55520000</v>
      </c>
      <c r="D422" t="s">
        <v>135</v>
      </c>
      <c r="E422" t="s">
        <v>43</v>
      </c>
      <c r="F422" s="6">
        <v>343.5</v>
      </c>
      <c r="G422" s="7">
        <v>345.8</v>
      </c>
      <c r="H422" s="6">
        <v>345</v>
      </c>
      <c r="I422" s="6">
        <v>343.6</v>
      </c>
      <c r="J422" s="1">
        <v>344</v>
      </c>
      <c r="K422" s="6">
        <v>350.8</v>
      </c>
      <c r="L422" s="6">
        <v>356</v>
      </c>
      <c r="M422" s="1">
        <v>357.1</v>
      </c>
      <c r="N422" s="6">
        <v>347.1</v>
      </c>
      <c r="O422" s="6">
        <v>348</v>
      </c>
      <c r="P422" s="6">
        <v>348.7</v>
      </c>
      <c r="Q422" s="6">
        <v>349.8</v>
      </c>
      <c r="R422" s="7">
        <f t="shared" si="69"/>
        <v>348.2833333333333</v>
      </c>
      <c r="T422" s="3">
        <f t="shared" si="60"/>
        <v>7.1999999999999886</v>
      </c>
      <c r="U422" s="3">
        <f t="shared" si="60"/>
        <v>6.8000000000000114</v>
      </c>
      <c r="V422" s="3">
        <f t="shared" si="60"/>
        <v>7</v>
      </c>
      <c r="W422" s="3">
        <f t="shared" si="67"/>
        <v>7.3000000000000114</v>
      </c>
      <c r="X422" s="3">
        <f t="shared" si="68"/>
        <v>7.3000000000000114</v>
      </c>
      <c r="Y422" s="3">
        <f t="shared" si="68"/>
        <v>5.8000000000000114</v>
      </c>
      <c r="Z422" s="3">
        <f t="shared" si="68"/>
        <v>6.3000000000000114</v>
      </c>
      <c r="AA422" s="3">
        <f t="shared" si="68"/>
        <v>6.6000000000000227</v>
      </c>
      <c r="AB422" s="3">
        <f t="shared" si="68"/>
        <v>5</v>
      </c>
      <c r="AC422" s="3">
        <f t="shared" si="70"/>
        <v>3.8999999999999773</v>
      </c>
      <c r="AD422" s="3">
        <f t="shared" si="70"/>
        <v>4</v>
      </c>
      <c r="AE422" s="3">
        <f t="shared" si="70"/>
        <v>3.6000000000000227</v>
      </c>
      <c r="AF422" s="3">
        <f t="shared" si="70"/>
        <v>5.8833333333333258</v>
      </c>
      <c r="AG422" s="6"/>
      <c r="AH422" s="2">
        <f t="shared" si="63"/>
        <v>2.140945584299736E-2</v>
      </c>
      <c r="AI422" s="2">
        <f t="shared" si="63"/>
        <v>2.0058997050147465E-2</v>
      </c>
      <c r="AJ422" s="2">
        <f t="shared" si="63"/>
        <v>2.0710059171597628E-2</v>
      </c>
      <c r="AK422" s="2">
        <f t="shared" si="63"/>
        <v>2.1706809396372373E-2</v>
      </c>
      <c r="AL422" s="2">
        <f t="shared" si="64"/>
        <v>2.1681021681021706E-2</v>
      </c>
      <c r="AM422" s="2">
        <f t="shared" si="64"/>
        <v>1.6811594202898572E-2</v>
      </c>
      <c r="AN422" s="2">
        <f t="shared" si="64"/>
        <v>1.8015441807263333E-2</v>
      </c>
      <c r="AO422" s="2">
        <f t="shared" si="64"/>
        <v>1.883024251069898E-2</v>
      </c>
      <c r="AP422" s="2">
        <f t="shared" si="65"/>
        <v>1.4615609470914892E-2</v>
      </c>
      <c r="AQ422" s="2">
        <f t="shared" si="65"/>
        <v>1.1333914559720881E-2</v>
      </c>
      <c r="AR422" s="2">
        <f t="shared" si="65"/>
        <v>1.1604293588627801E-2</v>
      </c>
      <c r="AS422" s="2">
        <f t="shared" si="65"/>
        <v>1.0398613518197708E-2</v>
      </c>
      <c r="AT422" s="2">
        <f t="shared" si="66"/>
        <v>1.7182632398753839E-2</v>
      </c>
    </row>
    <row r="423" spans="1:46" x14ac:dyDescent="0.25">
      <c r="A423">
        <v>93561</v>
      </c>
      <c r="B423">
        <v>2019</v>
      </c>
      <c r="C423">
        <v>55522000</v>
      </c>
      <c r="D423" t="s">
        <v>135</v>
      </c>
      <c r="E423" t="s">
        <v>152</v>
      </c>
      <c r="F423" s="6">
        <v>103.8</v>
      </c>
      <c r="G423" s="7">
        <v>104.7</v>
      </c>
      <c r="H423" s="6">
        <v>104.7</v>
      </c>
      <c r="I423" s="6">
        <v>104.3</v>
      </c>
      <c r="J423" s="1">
        <v>104.5</v>
      </c>
      <c r="K423" s="6">
        <v>105.2</v>
      </c>
      <c r="L423" s="6">
        <v>106.6</v>
      </c>
      <c r="M423" s="1">
        <v>106.5</v>
      </c>
      <c r="N423" s="6">
        <v>104.9</v>
      </c>
      <c r="O423" s="6">
        <v>104.9</v>
      </c>
      <c r="P423" s="6">
        <v>105.3</v>
      </c>
      <c r="Q423" s="6">
        <v>105.2</v>
      </c>
      <c r="R423" s="7">
        <f t="shared" si="69"/>
        <v>105.05000000000001</v>
      </c>
      <c r="T423" s="3">
        <f t="shared" si="60"/>
        <v>3.8999999999999915</v>
      </c>
      <c r="U423" s="3">
        <f t="shared" si="60"/>
        <v>4.2000000000000028</v>
      </c>
      <c r="V423" s="3">
        <f t="shared" si="60"/>
        <v>4.4000000000000057</v>
      </c>
      <c r="W423" s="3">
        <f t="shared" si="67"/>
        <v>4.2999999999999972</v>
      </c>
      <c r="X423" s="3">
        <f t="shared" si="68"/>
        <v>4.4000000000000057</v>
      </c>
      <c r="Y423" s="3">
        <f t="shared" si="68"/>
        <v>3.5</v>
      </c>
      <c r="Z423" s="3">
        <f t="shared" si="68"/>
        <v>4</v>
      </c>
      <c r="AA423" s="3">
        <f t="shared" si="68"/>
        <v>4.2000000000000028</v>
      </c>
      <c r="AB423" s="3">
        <f t="shared" si="68"/>
        <v>3.4000000000000057</v>
      </c>
      <c r="AC423" s="3">
        <f t="shared" si="70"/>
        <v>2.6000000000000085</v>
      </c>
      <c r="AD423" s="3">
        <f t="shared" si="70"/>
        <v>2.2000000000000028</v>
      </c>
      <c r="AE423" s="3">
        <f t="shared" si="70"/>
        <v>1.7999999999999972</v>
      </c>
      <c r="AF423" s="3">
        <f t="shared" si="70"/>
        <v>3.5500000000000114</v>
      </c>
      <c r="AG423" s="6"/>
      <c r="AH423" s="2">
        <f t="shared" si="63"/>
        <v>3.9039039039038936E-2</v>
      </c>
      <c r="AI423" s="2">
        <f t="shared" si="63"/>
        <v>4.179104477611939E-2</v>
      </c>
      <c r="AJ423" s="2">
        <f t="shared" si="63"/>
        <v>4.386839481555338E-2</v>
      </c>
      <c r="AK423" s="2">
        <f t="shared" si="63"/>
        <v>4.2999999999999927E-2</v>
      </c>
      <c r="AL423" s="2">
        <f t="shared" si="64"/>
        <v>4.3956043956044022E-2</v>
      </c>
      <c r="AM423" s="2">
        <f t="shared" si="64"/>
        <v>3.4414945919370776E-2</v>
      </c>
      <c r="AN423" s="2">
        <f t="shared" si="64"/>
        <v>3.8986354775828458E-2</v>
      </c>
      <c r="AO423" s="2">
        <f t="shared" si="64"/>
        <v>4.1055718475073277E-2</v>
      </c>
      <c r="AP423" s="2">
        <f t="shared" si="65"/>
        <v>3.3497536945812811E-2</v>
      </c>
      <c r="AQ423" s="2">
        <f t="shared" si="65"/>
        <v>2.5415444770283457E-2</v>
      </c>
      <c r="AR423" s="2">
        <f t="shared" si="65"/>
        <v>2.1338506304558802E-2</v>
      </c>
      <c r="AS423" s="2">
        <f t="shared" si="65"/>
        <v>1.740812379110257E-2</v>
      </c>
      <c r="AT423" s="2">
        <f t="shared" si="66"/>
        <v>3.4975369458128291E-2</v>
      </c>
    </row>
    <row r="424" spans="1:46" x14ac:dyDescent="0.25">
      <c r="A424">
        <v>93561</v>
      </c>
      <c r="B424">
        <v>2019</v>
      </c>
      <c r="C424">
        <v>55522100</v>
      </c>
      <c r="D424" t="s">
        <v>135</v>
      </c>
      <c r="E424" t="s">
        <v>153</v>
      </c>
      <c r="F424" s="6">
        <v>78.599999999999994</v>
      </c>
      <c r="G424" s="7">
        <v>79.3</v>
      </c>
      <c r="H424" s="6">
        <v>79.099999999999994</v>
      </c>
      <c r="I424" s="6">
        <v>78.8</v>
      </c>
      <c r="J424" s="1">
        <v>78.900000000000006</v>
      </c>
      <c r="K424" s="6">
        <v>79.3</v>
      </c>
      <c r="L424" s="6">
        <v>80.2</v>
      </c>
      <c r="M424" s="1">
        <v>80</v>
      </c>
      <c r="N424" s="6">
        <v>78.5</v>
      </c>
      <c r="O424" s="6">
        <v>78.3</v>
      </c>
      <c r="P424" s="6">
        <v>78.599999999999994</v>
      </c>
      <c r="Q424" s="6">
        <v>78.5</v>
      </c>
      <c r="R424" s="7">
        <f t="shared" si="69"/>
        <v>79.008333333333326</v>
      </c>
      <c r="T424" s="3">
        <f t="shared" si="60"/>
        <v>2.2999999999999972</v>
      </c>
      <c r="U424" s="3">
        <f t="shared" si="60"/>
        <v>2.7999999999999972</v>
      </c>
      <c r="V424" s="3">
        <f t="shared" si="60"/>
        <v>2.8999999999999915</v>
      </c>
      <c r="W424" s="3">
        <f t="shared" si="67"/>
        <v>2.7999999999999972</v>
      </c>
      <c r="X424" s="3">
        <f t="shared" si="68"/>
        <v>2.9000000000000057</v>
      </c>
      <c r="Y424" s="3">
        <f t="shared" si="68"/>
        <v>2.0999999999999943</v>
      </c>
      <c r="Z424" s="3">
        <f t="shared" si="68"/>
        <v>2.4000000000000057</v>
      </c>
      <c r="AA424" s="3">
        <f t="shared" si="68"/>
        <v>2.5</v>
      </c>
      <c r="AB424" s="3">
        <f t="shared" si="68"/>
        <v>1.7999999999999972</v>
      </c>
      <c r="AC424" s="3">
        <f t="shared" si="70"/>
        <v>0.89999999999999147</v>
      </c>
      <c r="AD424" s="3">
        <f t="shared" si="70"/>
        <v>0.59999999999999432</v>
      </c>
      <c r="AE424" s="3">
        <f t="shared" si="70"/>
        <v>0.40000000000000568</v>
      </c>
      <c r="AF424" s="3">
        <f t="shared" si="70"/>
        <v>2.0083333333333258</v>
      </c>
      <c r="AG424" s="6"/>
      <c r="AH424" s="2">
        <f t="shared" si="63"/>
        <v>3.0144167758846541E-2</v>
      </c>
      <c r="AI424" s="2">
        <f t="shared" si="63"/>
        <v>3.6601307189542354E-2</v>
      </c>
      <c r="AJ424" s="2">
        <f t="shared" si="63"/>
        <v>3.8057742782152015E-2</v>
      </c>
      <c r="AK424" s="2">
        <f t="shared" si="63"/>
        <v>3.6842105263157787E-2</v>
      </c>
      <c r="AL424" s="2">
        <f t="shared" si="64"/>
        <v>3.8157894736842168E-2</v>
      </c>
      <c r="AM424" s="2">
        <f t="shared" si="64"/>
        <v>2.7202072538859978E-2</v>
      </c>
      <c r="AN424" s="2">
        <f t="shared" si="64"/>
        <v>3.084832904884327E-2</v>
      </c>
      <c r="AO424" s="2">
        <f t="shared" si="64"/>
        <v>3.2258064516129004E-2</v>
      </c>
      <c r="AP424" s="2">
        <f t="shared" si="65"/>
        <v>2.3468057366362371E-2</v>
      </c>
      <c r="AQ424" s="2">
        <f t="shared" si="65"/>
        <v>1.1627906976743985E-2</v>
      </c>
      <c r="AR424" s="2">
        <f t="shared" si="65"/>
        <v>7.692307692307665E-3</v>
      </c>
      <c r="AS424" s="2">
        <f t="shared" si="65"/>
        <v>5.1216389244559402E-3</v>
      </c>
      <c r="AT424" s="2">
        <f t="shared" si="66"/>
        <v>2.6082251082250929E-2</v>
      </c>
    </row>
    <row r="425" spans="1:46" x14ac:dyDescent="0.25">
      <c r="A425">
        <v>93561</v>
      </c>
      <c r="B425">
        <v>2019</v>
      </c>
      <c r="C425">
        <v>55522110</v>
      </c>
      <c r="D425" t="s">
        <v>135</v>
      </c>
      <c r="E425" t="s">
        <v>46</v>
      </c>
      <c r="F425" s="6">
        <v>71.099999999999994</v>
      </c>
      <c r="G425" s="7">
        <v>71.8</v>
      </c>
      <c r="H425" s="6">
        <v>71.599999999999994</v>
      </c>
      <c r="I425" s="6">
        <v>71.2</v>
      </c>
      <c r="J425" s="1">
        <v>71.400000000000006</v>
      </c>
      <c r="K425" s="6">
        <v>71.7</v>
      </c>
      <c r="L425" s="6">
        <v>72.7</v>
      </c>
      <c r="M425" s="1">
        <v>72.5</v>
      </c>
      <c r="N425" s="6">
        <v>71.2</v>
      </c>
      <c r="O425" s="6">
        <v>71</v>
      </c>
      <c r="P425" s="6">
        <v>71.400000000000006</v>
      </c>
      <c r="Q425" s="6">
        <v>71.2</v>
      </c>
      <c r="R425" s="7">
        <f t="shared" si="69"/>
        <v>71.566666666666677</v>
      </c>
      <c r="T425" s="3">
        <f t="shared" si="60"/>
        <v>2.2999999999999972</v>
      </c>
      <c r="U425" s="3">
        <f t="shared" si="60"/>
        <v>2.7000000000000028</v>
      </c>
      <c r="V425" s="3">
        <f t="shared" si="60"/>
        <v>2.7999999999999972</v>
      </c>
      <c r="W425" s="3">
        <f t="shared" si="67"/>
        <v>2.5</v>
      </c>
      <c r="X425" s="3">
        <f t="shared" si="68"/>
        <v>2.7000000000000028</v>
      </c>
      <c r="Y425" s="3">
        <f t="shared" si="68"/>
        <v>1.9000000000000057</v>
      </c>
      <c r="Z425" s="3">
        <f t="shared" si="68"/>
        <v>2.2999999999999972</v>
      </c>
      <c r="AA425" s="3">
        <f t="shared" si="68"/>
        <v>2.4000000000000057</v>
      </c>
      <c r="AB425" s="3">
        <f t="shared" si="68"/>
        <v>1.7999999999999972</v>
      </c>
      <c r="AC425" s="3">
        <f t="shared" si="70"/>
        <v>0.90000000000000568</v>
      </c>
      <c r="AD425" s="3">
        <f t="shared" si="70"/>
        <v>0.70000000000000284</v>
      </c>
      <c r="AE425" s="3">
        <f t="shared" si="70"/>
        <v>0.60000000000000853</v>
      </c>
      <c r="AF425" s="3">
        <f t="shared" si="70"/>
        <v>1.9666666666666828</v>
      </c>
      <c r="AG425" s="6"/>
      <c r="AH425" s="2">
        <f t="shared" si="63"/>
        <v>3.3430232558139483E-2</v>
      </c>
      <c r="AI425" s="2">
        <f t="shared" si="63"/>
        <v>3.9073806078147699E-2</v>
      </c>
      <c r="AJ425" s="2">
        <f t="shared" si="63"/>
        <v>4.0697674418604501E-2</v>
      </c>
      <c r="AK425" s="2">
        <f t="shared" si="63"/>
        <v>3.6390101892285198E-2</v>
      </c>
      <c r="AL425" s="2">
        <f t="shared" si="64"/>
        <v>3.9301310043668103E-2</v>
      </c>
      <c r="AM425" s="2">
        <f t="shared" si="64"/>
        <v>2.7220630372492893E-2</v>
      </c>
      <c r="AN425" s="2">
        <f t="shared" si="64"/>
        <v>3.2670454545454586E-2</v>
      </c>
      <c r="AO425" s="2">
        <f t="shared" si="64"/>
        <v>3.4236804564907297E-2</v>
      </c>
      <c r="AP425" s="2">
        <f t="shared" si="65"/>
        <v>2.5936599423631135E-2</v>
      </c>
      <c r="AQ425" s="2">
        <f t="shared" si="65"/>
        <v>1.2838801711840375E-2</v>
      </c>
      <c r="AR425" s="2">
        <f t="shared" si="65"/>
        <v>9.9009900990099098E-3</v>
      </c>
      <c r="AS425" s="2">
        <f t="shared" si="65"/>
        <v>8.4985835694051381E-3</v>
      </c>
      <c r="AT425" s="2">
        <f t="shared" si="66"/>
        <v>2.8256704980843095E-2</v>
      </c>
    </row>
    <row r="426" spans="1:46" x14ac:dyDescent="0.25">
      <c r="A426">
        <v>93561</v>
      </c>
      <c r="B426">
        <v>2019</v>
      </c>
      <c r="C426">
        <v>55522200</v>
      </c>
      <c r="D426" t="s">
        <v>135</v>
      </c>
      <c r="E426" t="s">
        <v>47</v>
      </c>
      <c r="F426" s="6">
        <v>12.5</v>
      </c>
      <c r="G426" s="7">
        <v>12.5</v>
      </c>
      <c r="H426" s="6">
        <v>12.7</v>
      </c>
      <c r="I426" s="6">
        <v>12.6</v>
      </c>
      <c r="J426" s="1">
        <v>12.5</v>
      </c>
      <c r="K426" s="6">
        <v>12.7</v>
      </c>
      <c r="L426" s="6">
        <v>12.8</v>
      </c>
      <c r="M426" s="1">
        <v>12.8</v>
      </c>
      <c r="N426" s="6">
        <v>12.8</v>
      </c>
      <c r="O426" s="6">
        <v>12.8</v>
      </c>
      <c r="P426" s="6">
        <v>12.8</v>
      </c>
      <c r="Q426" s="6">
        <v>12.8</v>
      </c>
      <c r="R426" s="7">
        <f t="shared" si="69"/>
        <v>12.691666666666668</v>
      </c>
      <c r="T426" s="3">
        <f t="shared" si="60"/>
        <v>0.19999999999999929</v>
      </c>
      <c r="U426" s="3">
        <f t="shared" si="60"/>
        <v>-9.9999999999999645E-2</v>
      </c>
      <c r="V426" s="3">
        <f t="shared" si="60"/>
        <v>0</v>
      </c>
      <c r="W426" s="3">
        <f t="shared" si="67"/>
        <v>0</v>
      </c>
      <c r="X426" s="3">
        <f t="shared" si="68"/>
        <v>-9.9999999999999645E-2</v>
      </c>
      <c r="Y426" s="3">
        <f t="shared" si="68"/>
        <v>-0.20000000000000107</v>
      </c>
      <c r="Z426" s="3">
        <f t="shared" si="68"/>
        <v>-0.19999999999999929</v>
      </c>
      <c r="AA426" s="3">
        <f t="shared" si="68"/>
        <v>-0.19999999999999929</v>
      </c>
      <c r="AB426" s="3">
        <f t="shared" si="68"/>
        <v>-9.9999999999999645E-2</v>
      </c>
      <c r="AC426" s="3">
        <f t="shared" si="70"/>
        <v>0.20000000000000107</v>
      </c>
      <c r="AD426" s="3">
        <f t="shared" si="70"/>
        <v>0.20000000000000107</v>
      </c>
      <c r="AE426" s="3">
        <f t="shared" si="70"/>
        <v>0.10000000000000142</v>
      </c>
      <c r="AF426" s="3">
        <f t="shared" si="70"/>
        <v>-8.3333333333310833E-3</v>
      </c>
      <c r="AG426" s="6"/>
      <c r="AH426" s="2">
        <f t="shared" si="63"/>
        <v>1.6260162601625883E-2</v>
      </c>
      <c r="AI426" s="2">
        <f t="shared" si="63"/>
        <v>-7.9365079365079083E-3</v>
      </c>
      <c r="AJ426" s="2">
        <f t="shared" si="63"/>
        <v>0</v>
      </c>
      <c r="AK426" s="2">
        <f t="shared" si="63"/>
        <v>0</v>
      </c>
      <c r="AL426" s="2">
        <f t="shared" si="64"/>
        <v>-7.9365079365079083E-3</v>
      </c>
      <c r="AM426" s="2">
        <f t="shared" si="64"/>
        <v>-1.5503875968992276E-2</v>
      </c>
      <c r="AN426" s="2">
        <f t="shared" si="64"/>
        <v>-1.538461538461533E-2</v>
      </c>
      <c r="AO426" s="2">
        <f t="shared" si="64"/>
        <v>-1.538461538461533E-2</v>
      </c>
      <c r="AP426" s="2">
        <f t="shared" si="65"/>
        <v>-7.7519379844961378E-3</v>
      </c>
      <c r="AQ426" s="2">
        <f t="shared" si="65"/>
        <v>1.5873015873016039E-2</v>
      </c>
      <c r="AR426" s="2">
        <f t="shared" si="65"/>
        <v>1.5873015873016039E-2</v>
      </c>
      <c r="AS426" s="2">
        <f t="shared" si="65"/>
        <v>7.8740157480317041E-3</v>
      </c>
      <c r="AT426" s="2">
        <f t="shared" si="66"/>
        <v>-6.5616797900247548E-4</v>
      </c>
    </row>
    <row r="427" spans="1:46" x14ac:dyDescent="0.25">
      <c r="A427">
        <v>93561</v>
      </c>
      <c r="B427">
        <v>2019</v>
      </c>
      <c r="C427">
        <v>55523000</v>
      </c>
      <c r="D427" t="s">
        <v>135</v>
      </c>
      <c r="E427" t="s">
        <v>154</v>
      </c>
      <c r="F427" s="6">
        <v>181.2</v>
      </c>
      <c r="G427" s="7">
        <v>182.1</v>
      </c>
      <c r="H427" s="6">
        <v>181.1</v>
      </c>
      <c r="I427" s="6">
        <v>180.1</v>
      </c>
      <c r="J427" s="1">
        <v>180.2</v>
      </c>
      <c r="K427" s="6">
        <v>185.7</v>
      </c>
      <c r="L427" s="6">
        <v>189.2</v>
      </c>
      <c r="M427" s="1">
        <v>190.5</v>
      </c>
      <c r="N427" s="6">
        <v>182.4</v>
      </c>
      <c r="O427" s="6">
        <v>182.9</v>
      </c>
      <c r="P427" s="6">
        <v>182.8</v>
      </c>
      <c r="Q427" s="6">
        <v>183.3</v>
      </c>
      <c r="R427" s="7">
        <f t="shared" si="69"/>
        <v>183.45833333333337</v>
      </c>
      <c r="T427" s="3">
        <f t="shared" si="60"/>
        <v>3.8999999999999773</v>
      </c>
      <c r="U427" s="3">
        <f t="shared" si="60"/>
        <v>2.9000000000000057</v>
      </c>
      <c r="V427" s="3">
        <f t="shared" si="60"/>
        <v>2.5999999999999943</v>
      </c>
      <c r="W427" s="3">
        <f t="shared" si="67"/>
        <v>2.5</v>
      </c>
      <c r="X427" s="3">
        <f t="shared" si="68"/>
        <v>2.3999999999999773</v>
      </c>
      <c r="Y427" s="3">
        <f t="shared" si="68"/>
        <v>2.0999999999999943</v>
      </c>
      <c r="Z427" s="3">
        <f t="shared" si="68"/>
        <v>1.8999999999999773</v>
      </c>
      <c r="AA427" s="3">
        <f t="shared" si="68"/>
        <v>2.0999999999999943</v>
      </c>
      <c r="AB427" s="3">
        <f t="shared" si="68"/>
        <v>1.3000000000000114</v>
      </c>
      <c r="AC427" s="3">
        <f t="shared" si="70"/>
        <v>0.90000000000000568</v>
      </c>
      <c r="AD427" s="3">
        <f t="shared" si="70"/>
        <v>0.80000000000001137</v>
      </c>
      <c r="AE427" s="3">
        <f t="shared" si="70"/>
        <v>0.70000000000001705</v>
      </c>
      <c r="AF427" s="3">
        <f t="shared" si="70"/>
        <v>1.9583333333333712</v>
      </c>
      <c r="AG427" s="6"/>
      <c r="AH427" s="2">
        <f t="shared" si="63"/>
        <v>2.1996615905245154E-2</v>
      </c>
      <c r="AI427" s="2">
        <f t="shared" si="63"/>
        <v>1.6183035714285809E-2</v>
      </c>
      <c r="AJ427" s="2">
        <f t="shared" si="63"/>
        <v>1.4565826330532161E-2</v>
      </c>
      <c r="AK427" s="2">
        <f t="shared" si="63"/>
        <v>1.4076576576576683E-2</v>
      </c>
      <c r="AL427" s="2">
        <f t="shared" si="64"/>
        <v>1.3498312710910954E-2</v>
      </c>
      <c r="AM427" s="2">
        <f t="shared" si="64"/>
        <v>1.1437908496731986E-2</v>
      </c>
      <c r="AN427" s="2">
        <f t="shared" si="64"/>
        <v>1.0144153764014785E-2</v>
      </c>
      <c r="AO427" s="2">
        <f t="shared" si="64"/>
        <v>1.1146496815286566E-2</v>
      </c>
      <c r="AP427" s="2">
        <f t="shared" si="65"/>
        <v>7.1783545002761517E-3</v>
      </c>
      <c r="AQ427" s="2">
        <f t="shared" si="65"/>
        <v>4.9450549450549275E-3</v>
      </c>
      <c r="AR427" s="2">
        <f t="shared" si="65"/>
        <v>4.39560439560438E-3</v>
      </c>
      <c r="AS427" s="2">
        <f t="shared" si="65"/>
        <v>3.8335158817086601E-3</v>
      </c>
      <c r="AT427" s="2">
        <f t="shared" si="66"/>
        <v>1.0789715335170147E-2</v>
      </c>
    </row>
    <row r="428" spans="1:46" x14ac:dyDescent="0.25">
      <c r="A428">
        <v>93561</v>
      </c>
      <c r="B428">
        <v>2019</v>
      </c>
      <c r="C428">
        <v>55523100</v>
      </c>
      <c r="D428" t="s">
        <v>135</v>
      </c>
      <c r="E428" t="s">
        <v>155</v>
      </c>
      <c r="F428" s="6">
        <v>103.7</v>
      </c>
      <c r="G428" s="7">
        <v>104.2</v>
      </c>
      <c r="H428" s="6">
        <v>103</v>
      </c>
      <c r="I428" s="6">
        <v>102.5</v>
      </c>
      <c r="J428" s="1">
        <v>102.2</v>
      </c>
      <c r="K428" s="6">
        <v>106.5</v>
      </c>
      <c r="L428" s="6">
        <v>108.9</v>
      </c>
      <c r="M428" s="1">
        <v>109.9</v>
      </c>
      <c r="N428" s="6">
        <v>103.4</v>
      </c>
      <c r="O428" s="6">
        <v>103.6</v>
      </c>
      <c r="P428" s="6">
        <v>103.2</v>
      </c>
      <c r="Q428" s="6">
        <v>103.5</v>
      </c>
      <c r="R428" s="7">
        <f t="shared" si="69"/>
        <v>104.55</v>
      </c>
      <c r="T428" s="3">
        <f t="shared" si="60"/>
        <v>1.4000000000000057</v>
      </c>
      <c r="U428" s="3">
        <f t="shared" si="60"/>
        <v>0.60000000000000853</v>
      </c>
      <c r="V428" s="3">
        <f t="shared" si="60"/>
        <v>0.29999999999999716</v>
      </c>
      <c r="W428" s="3">
        <f t="shared" si="67"/>
        <v>0.20000000000000284</v>
      </c>
      <c r="X428" s="3">
        <f t="shared" si="68"/>
        <v>0.10000000000000853</v>
      </c>
      <c r="Y428" s="3">
        <f t="shared" si="68"/>
        <v>0.20000000000000284</v>
      </c>
      <c r="Z428" s="3">
        <f t="shared" si="68"/>
        <v>0.20000000000000284</v>
      </c>
      <c r="AA428" s="3">
        <f t="shared" si="68"/>
        <v>0.40000000000000568</v>
      </c>
      <c r="AB428" s="3">
        <f t="shared" si="68"/>
        <v>-0.39999999999999147</v>
      </c>
      <c r="AC428" s="3">
        <f t="shared" si="70"/>
        <v>-0.60000000000000853</v>
      </c>
      <c r="AD428" s="3">
        <f t="shared" si="70"/>
        <v>-0.70000000000000284</v>
      </c>
      <c r="AE428" s="3">
        <f t="shared" si="70"/>
        <v>-0.70000000000000284</v>
      </c>
      <c r="AF428" s="3">
        <f t="shared" si="70"/>
        <v>4.9999999999997158E-2</v>
      </c>
      <c r="AG428" s="6"/>
      <c r="AH428" s="2">
        <f t="shared" si="63"/>
        <v>1.3685239491691092E-2</v>
      </c>
      <c r="AI428" s="2">
        <f t="shared" si="63"/>
        <v>5.791505791505891E-3</v>
      </c>
      <c r="AJ428" s="2">
        <f t="shared" si="63"/>
        <v>2.9211295034079487E-3</v>
      </c>
      <c r="AK428" s="2">
        <f t="shared" si="63"/>
        <v>1.9550342130987275E-3</v>
      </c>
      <c r="AL428" s="2">
        <f t="shared" si="64"/>
        <v>9.7943192948091173E-4</v>
      </c>
      <c r="AM428" s="2">
        <f t="shared" si="64"/>
        <v>1.8814675446849893E-3</v>
      </c>
      <c r="AN428" s="2">
        <f t="shared" si="64"/>
        <v>1.8399264029438367E-3</v>
      </c>
      <c r="AO428" s="2">
        <f t="shared" si="64"/>
        <v>3.6529680365298134E-3</v>
      </c>
      <c r="AP428" s="2">
        <f t="shared" si="65"/>
        <v>-3.8535645472060898E-3</v>
      </c>
      <c r="AQ428" s="2">
        <f t="shared" si="65"/>
        <v>-5.7581573896353655E-3</v>
      </c>
      <c r="AR428" s="2">
        <f t="shared" si="65"/>
        <v>-6.7372473532242294E-3</v>
      </c>
      <c r="AS428" s="2">
        <f t="shared" si="65"/>
        <v>-6.7178502879079449E-3</v>
      </c>
      <c r="AT428" s="2">
        <f t="shared" si="66"/>
        <v>4.7846889952141147E-4</v>
      </c>
    </row>
    <row r="429" spans="1:46" x14ac:dyDescent="0.25">
      <c r="A429">
        <v>93561</v>
      </c>
      <c r="B429">
        <v>2019</v>
      </c>
      <c r="C429">
        <v>55523110</v>
      </c>
      <c r="D429" t="s">
        <v>135</v>
      </c>
      <c r="E429" t="s">
        <v>50</v>
      </c>
      <c r="F429" s="6">
        <v>48.8</v>
      </c>
      <c r="G429" s="7">
        <v>48.9</v>
      </c>
      <c r="H429" s="6">
        <v>48.6</v>
      </c>
      <c r="I429" s="6">
        <v>48.2</v>
      </c>
      <c r="J429" s="1">
        <v>48.1</v>
      </c>
      <c r="K429" s="6">
        <v>49.8</v>
      </c>
      <c r="L429" s="6">
        <v>50.9</v>
      </c>
      <c r="M429" s="1">
        <v>51.2</v>
      </c>
      <c r="N429" s="6">
        <v>48.5</v>
      </c>
      <c r="O429" s="6">
        <v>48.7</v>
      </c>
      <c r="P429" s="6">
        <v>48.4</v>
      </c>
      <c r="Q429" s="6">
        <v>48.7</v>
      </c>
      <c r="R429" s="7">
        <f t="shared" si="69"/>
        <v>49.066666666666663</v>
      </c>
      <c r="T429" s="3">
        <f t="shared" si="60"/>
        <v>2</v>
      </c>
      <c r="U429" s="3">
        <f t="shared" si="60"/>
        <v>1.2999999999999972</v>
      </c>
      <c r="V429" s="3">
        <f t="shared" si="60"/>
        <v>1.2000000000000028</v>
      </c>
      <c r="W429" s="3">
        <f t="shared" si="67"/>
        <v>1.4000000000000057</v>
      </c>
      <c r="X429" s="3">
        <f t="shared" si="68"/>
        <v>1.3000000000000043</v>
      </c>
      <c r="Y429" s="3">
        <f t="shared" si="68"/>
        <v>1</v>
      </c>
      <c r="Z429" s="3">
        <f t="shared" si="68"/>
        <v>0.79999999999999716</v>
      </c>
      <c r="AA429" s="3">
        <f t="shared" si="68"/>
        <v>0.70000000000000284</v>
      </c>
      <c r="AB429" s="3">
        <f t="shared" si="68"/>
        <v>0.29999999999999716</v>
      </c>
      <c r="AC429" s="3">
        <f t="shared" si="70"/>
        <v>0.5</v>
      </c>
      <c r="AD429" s="3">
        <f t="shared" si="70"/>
        <v>0.19999999999999574</v>
      </c>
      <c r="AE429" s="3">
        <f t="shared" si="70"/>
        <v>0</v>
      </c>
      <c r="AF429" s="3">
        <f t="shared" si="70"/>
        <v>0.86666666666666003</v>
      </c>
      <c r="AG429" s="6"/>
      <c r="AH429" s="2">
        <f t="shared" si="63"/>
        <v>4.2735042735042805E-2</v>
      </c>
      <c r="AI429" s="2">
        <f t="shared" si="63"/>
        <v>2.7310924369747802E-2</v>
      </c>
      <c r="AJ429" s="2">
        <f t="shared" si="63"/>
        <v>2.5316455696202667E-2</v>
      </c>
      <c r="AK429" s="2">
        <f t="shared" si="63"/>
        <v>2.991452991453003E-2</v>
      </c>
      <c r="AL429" s="2">
        <f t="shared" si="64"/>
        <v>2.7777777777777901E-2</v>
      </c>
      <c r="AM429" s="2">
        <f t="shared" si="64"/>
        <v>2.0491803278688492E-2</v>
      </c>
      <c r="AN429" s="2">
        <f t="shared" si="64"/>
        <v>1.5968063872255467E-2</v>
      </c>
      <c r="AO429" s="2">
        <f t="shared" si="64"/>
        <v>1.3861386138613874E-2</v>
      </c>
      <c r="AP429" s="2">
        <f t="shared" si="65"/>
        <v>6.2240663900414717E-3</v>
      </c>
      <c r="AQ429" s="2">
        <f t="shared" si="65"/>
        <v>1.0373443983402453E-2</v>
      </c>
      <c r="AR429" s="2">
        <f t="shared" si="65"/>
        <v>4.1493775933609811E-3</v>
      </c>
      <c r="AS429" s="2">
        <f t="shared" si="65"/>
        <v>0</v>
      </c>
      <c r="AT429" s="2">
        <f t="shared" si="66"/>
        <v>1.7980636237897585E-2</v>
      </c>
    </row>
    <row r="430" spans="1:46" x14ac:dyDescent="0.25">
      <c r="A430">
        <v>93561</v>
      </c>
      <c r="B430">
        <v>2019</v>
      </c>
      <c r="C430">
        <v>55523120</v>
      </c>
      <c r="D430" t="s">
        <v>135</v>
      </c>
      <c r="E430" t="s">
        <v>51</v>
      </c>
      <c r="F430" s="6">
        <v>53</v>
      </c>
      <c r="G430" s="7">
        <v>53.4</v>
      </c>
      <c r="H430" s="6">
        <v>52.6</v>
      </c>
      <c r="I430" s="6">
        <v>52.4</v>
      </c>
      <c r="J430" s="1">
        <v>52.3</v>
      </c>
      <c r="K430" s="6">
        <v>54.8</v>
      </c>
      <c r="L430" s="6">
        <v>56.1</v>
      </c>
      <c r="M430" s="1">
        <v>56.8</v>
      </c>
      <c r="N430" s="6">
        <v>53</v>
      </c>
      <c r="O430" s="6">
        <v>53</v>
      </c>
      <c r="P430" s="6">
        <v>52.9</v>
      </c>
      <c r="Q430" s="6">
        <v>52.9</v>
      </c>
      <c r="R430" s="7">
        <f t="shared" si="69"/>
        <v>53.6</v>
      </c>
      <c r="T430" s="3">
        <f t="shared" si="60"/>
        <v>-0.79999999999999716</v>
      </c>
      <c r="U430" s="3">
        <f t="shared" si="60"/>
        <v>-0.89999999999999858</v>
      </c>
      <c r="V430" s="3">
        <f t="shared" si="60"/>
        <v>-1</v>
      </c>
      <c r="W430" s="3">
        <f t="shared" si="67"/>
        <v>-1.3000000000000043</v>
      </c>
      <c r="X430" s="3">
        <f t="shared" si="68"/>
        <v>-1.2000000000000028</v>
      </c>
      <c r="Y430" s="3">
        <f t="shared" si="68"/>
        <v>-0.90000000000000568</v>
      </c>
      <c r="Z430" s="3">
        <f t="shared" si="68"/>
        <v>-0.69999999999999574</v>
      </c>
      <c r="AA430" s="3">
        <f t="shared" si="68"/>
        <v>-0.40000000000000568</v>
      </c>
      <c r="AB430" s="3">
        <f t="shared" si="68"/>
        <v>-0.79999999999999716</v>
      </c>
      <c r="AC430" s="3">
        <f t="shared" si="70"/>
        <v>-1.2000000000000028</v>
      </c>
      <c r="AD430" s="3">
        <f t="shared" si="70"/>
        <v>-1</v>
      </c>
      <c r="AE430" s="3">
        <f t="shared" si="70"/>
        <v>-0.80000000000000426</v>
      </c>
      <c r="AF430" s="3">
        <f t="shared" si="70"/>
        <v>-0.89999999999999858</v>
      </c>
      <c r="AG430" s="6"/>
      <c r="AH430" s="2">
        <f t="shared" si="63"/>
        <v>-1.4869888475836368E-2</v>
      </c>
      <c r="AI430" s="2">
        <f t="shared" si="63"/>
        <v>-1.6574585635359074E-2</v>
      </c>
      <c r="AJ430" s="2">
        <f t="shared" si="63"/>
        <v>-1.8656716417910446E-2</v>
      </c>
      <c r="AK430" s="2">
        <f t="shared" si="63"/>
        <v>-2.4208566108007479E-2</v>
      </c>
      <c r="AL430" s="2">
        <f t="shared" si="64"/>
        <v>-2.2429906542056122E-2</v>
      </c>
      <c r="AM430" s="2">
        <f t="shared" si="64"/>
        <v>-1.6157989228007263E-2</v>
      </c>
      <c r="AN430" s="2">
        <f t="shared" si="64"/>
        <v>-1.2323943661971759E-2</v>
      </c>
      <c r="AO430" s="2">
        <f t="shared" si="64"/>
        <v>-6.9930069930070893E-3</v>
      </c>
      <c r="AP430" s="2">
        <f t="shared" si="65"/>
        <v>-1.4869888475836368E-2</v>
      </c>
      <c r="AQ430" s="2">
        <f t="shared" si="65"/>
        <v>-2.2140221402214055E-2</v>
      </c>
      <c r="AR430" s="2">
        <f t="shared" si="65"/>
        <v>-1.8552875695732829E-2</v>
      </c>
      <c r="AS430" s="2">
        <f t="shared" si="65"/>
        <v>-1.4897579143389295E-2</v>
      </c>
      <c r="AT430" s="2">
        <f t="shared" si="66"/>
        <v>-1.6513761467889854E-2</v>
      </c>
    </row>
    <row r="431" spans="1:46" x14ac:dyDescent="0.25">
      <c r="A431">
        <v>93561</v>
      </c>
      <c r="B431">
        <v>2019</v>
      </c>
      <c r="C431">
        <v>55524000</v>
      </c>
      <c r="D431" t="s">
        <v>135</v>
      </c>
      <c r="E431" t="s">
        <v>52</v>
      </c>
      <c r="F431" s="6">
        <v>58.5</v>
      </c>
      <c r="G431" s="7">
        <v>59</v>
      </c>
      <c r="H431" s="6">
        <v>59.2</v>
      </c>
      <c r="I431" s="6">
        <v>59.2</v>
      </c>
      <c r="J431" s="1">
        <v>59.3</v>
      </c>
      <c r="K431" s="6">
        <v>59.9</v>
      </c>
      <c r="L431" s="6">
        <v>60.2</v>
      </c>
      <c r="M431" s="1">
        <v>60.1</v>
      </c>
      <c r="N431" s="6">
        <v>59.8</v>
      </c>
      <c r="O431" s="6">
        <v>60.2</v>
      </c>
      <c r="P431" s="6">
        <v>60.6</v>
      </c>
      <c r="Q431" s="6">
        <v>61.3</v>
      </c>
      <c r="R431" s="7">
        <f t="shared" si="69"/>
        <v>59.774999999999999</v>
      </c>
      <c r="T431" s="3">
        <f t="shared" si="60"/>
        <v>-0.60000000000000142</v>
      </c>
      <c r="U431" s="3">
        <f t="shared" si="60"/>
        <v>-0.29999999999999716</v>
      </c>
      <c r="V431" s="3">
        <f t="shared" si="60"/>
        <v>0</v>
      </c>
      <c r="W431" s="3">
        <f t="shared" si="67"/>
        <v>0.5</v>
      </c>
      <c r="X431" s="3">
        <f t="shared" si="68"/>
        <v>0.5</v>
      </c>
      <c r="Y431" s="3">
        <f t="shared" si="68"/>
        <v>0.19999999999999574</v>
      </c>
      <c r="Z431" s="3">
        <f t="shared" si="68"/>
        <v>0.40000000000000568</v>
      </c>
      <c r="AA431" s="3">
        <f t="shared" si="68"/>
        <v>0.30000000000000426</v>
      </c>
      <c r="AB431" s="3">
        <f t="shared" si="68"/>
        <v>0.29999999999999716</v>
      </c>
      <c r="AC431" s="3">
        <f t="shared" si="70"/>
        <v>0.40000000000000568</v>
      </c>
      <c r="AD431" s="3">
        <f t="shared" si="70"/>
        <v>1</v>
      </c>
      <c r="AE431" s="3">
        <f t="shared" si="70"/>
        <v>1.0999999999999943</v>
      </c>
      <c r="AF431" s="3">
        <f t="shared" si="70"/>
        <v>0.27499999999999858</v>
      </c>
      <c r="AG431" s="6"/>
      <c r="AH431" s="2">
        <f t="shared" si="63"/>
        <v>-1.0152284263959421E-2</v>
      </c>
      <c r="AI431" s="2">
        <f t="shared" si="63"/>
        <v>-5.0590219224282418E-3</v>
      </c>
      <c r="AJ431" s="2">
        <f t="shared" si="63"/>
        <v>0</v>
      </c>
      <c r="AK431" s="2">
        <f t="shared" si="63"/>
        <v>8.5178875638840523E-3</v>
      </c>
      <c r="AL431" s="2">
        <f t="shared" si="64"/>
        <v>8.5034013605442826E-3</v>
      </c>
      <c r="AM431" s="2">
        <f t="shared" si="64"/>
        <v>3.3500837520936688E-3</v>
      </c>
      <c r="AN431" s="2">
        <f t="shared" si="64"/>
        <v>6.6889632107023367E-3</v>
      </c>
      <c r="AO431" s="2">
        <f t="shared" si="64"/>
        <v>5.0167224080268635E-3</v>
      </c>
      <c r="AP431" s="2">
        <f t="shared" si="65"/>
        <v>5.0420168067226712E-3</v>
      </c>
      <c r="AQ431" s="2">
        <f t="shared" si="65"/>
        <v>6.6889632107023367E-3</v>
      </c>
      <c r="AR431" s="2">
        <f t="shared" si="65"/>
        <v>1.6778523489932917E-2</v>
      </c>
      <c r="AS431" s="2">
        <f t="shared" si="65"/>
        <v>1.8272425249169277E-2</v>
      </c>
      <c r="AT431" s="2">
        <f t="shared" si="66"/>
        <v>4.6218487394957819E-3</v>
      </c>
    </row>
    <row r="432" spans="1:46" x14ac:dyDescent="0.25">
      <c r="A432">
        <v>93561</v>
      </c>
      <c r="B432">
        <v>2019</v>
      </c>
      <c r="C432">
        <v>55524100</v>
      </c>
      <c r="D432" t="s">
        <v>135</v>
      </c>
      <c r="E432" t="s">
        <v>53</v>
      </c>
      <c r="F432" s="6">
        <v>32.4</v>
      </c>
      <c r="G432" s="7">
        <v>32.6</v>
      </c>
      <c r="H432" s="6">
        <v>32.700000000000003</v>
      </c>
      <c r="I432" s="6">
        <v>33</v>
      </c>
      <c r="J432" s="1">
        <v>33.1</v>
      </c>
      <c r="K432" s="6">
        <v>33.299999999999997</v>
      </c>
      <c r="L432" s="6">
        <v>33.700000000000003</v>
      </c>
      <c r="M432" s="1">
        <v>33.6</v>
      </c>
      <c r="N432" s="6">
        <v>33.5</v>
      </c>
      <c r="O432" s="6">
        <v>33.6</v>
      </c>
      <c r="P432" s="6">
        <v>34</v>
      </c>
      <c r="Q432" s="6">
        <v>34.4</v>
      </c>
      <c r="R432" s="7">
        <f t="shared" si="69"/>
        <v>33.324999999999996</v>
      </c>
      <c r="T432" s="3">
        <f t="shared" si="60"/>
        <v>-0.89999999999999858</v>
      </c>
      <c r="U432" s="3">
        <f t="shared" si="60"/>
        <v>-0.79999999999999716</v>
      </c>
      <c r="V432" s="3">
        <f t="shared" si="60"/>
        <v>-0.5</v>
      </c>
      <c r="W432" s="3">
        <f t="shared" si="67"/>
        <v>0.29999999999999716</v>
      </c>
      <c r="X432" s="3">
        <f t="shared" si="68"/>
        <v>0.30000000000000426</v>
      </c>
      <c r="Y432" s="3">
        <f t="shared" si="68"/>
        <v>9.9999999999994316E-2</v>
      </c>
      <c r="Z432" s="3">
        <f t="shared" si="68"/>
        <v>0.60000000000000142</v>
      </c>
      <c r="AA432" s="3">
        <f t="shared" si="68"/>
        <v>0.5</v>
      </c>
      <c r="AB432" s="3">
        <f t="shared" si="68"/>
        <v>0.60000000000000142</v>
      </c>
      <c r="AC432" s="3">
        <f t="shared" si="70"/>
        <v>0.60000000000000142</v>
      </c>
      <c r="AD432" s="3">
        <f t="shared" si="70"/>
        <v>1.2000000000000028</v>
      </c>
      <c r="AE432" s="3">
        <f t="shared" si="70"/>
        <v>1.2999999999999972</v>
      </c>
      <c r="AF432" s="3">
        <f t="shared" si="70"/>
        <v>0.22499999999999432</v>
      </c>
      <c r="AG432" s="6"/>
      <c r="AH432" s="2">
        <f t="shared" si="63"/>
        <v>-2.7027027027026973E-2</v>
      </c>
      <c r="AI432" s="2">
        <f t="shared" si="63"/>
        <v>-2.39520958083832E-2</v>
      </c>
      <c r="AJ432" s="2">
        <f t="shared" si="63"/>
        <v>-1.5060240963855387E-2</v>
      </c>
      <c r="AK432" s="2">
        <f t="shared" si="63"/>
        <v>9.1743119266054496E-3</v>
      </c>
      <c r="AL432" s="2">
        <f t="shared" si="64"/>
        <v>9.1463414634147533E-3</v>
      </c>
      <c r="AM432" s="2">
        <f t="shared" si="64"/>
        <v>3.0120481927708997E-3</v>
      </c>
      <c r="AN432" s="2">
        <f t="shared" si="64"/>
        <v>1.812688821752273E-2</v>
      </c>
      <c r="AO432" s="2">
        <f t="shared" si="64"/>
        <v>1.5105740181268867E-2</v>
      </c>
      <c r="AP432" s="2">
        <f t="shared" si="65"/>
        <v>1.8237082066869359E-2</v>
      </c>
      <c r="AQ432" s="2">
        <f t="shared" si="65"/>
        <v>1.8181818181818299E-2</v>
      </c>
      <c r="AR432" s="2">
        <f t="shared" si="65"/>
        <v>3.6585365853658569E-2</v>
      </c>
      <c r="AS432" s="2">
        <f t="shared" si="65"/>
        <v>3.92749244712991E-2</v>
      </c>
      <c r="AT432" s="2">
        <f t="shared" si="66"/>
        <v>6.7975830815707461E-3</v>
      </c>
    </row>
    <row r="433" spans="1:46" x14ac:dyDescent="0.25">
      <c r="A433">
        <v>93561</v>
      </c>
      <c r="B433">
        <v>2019</v>
      </c>
      <c r="C433">
        <v>55524200</v>
      </c>
      <c r="D433" t="s">
        <v>135</v>
      </c>
      <c r="E433" t="s">
        <v>156</v>
      </c>
      <c r="F433" s="6">
        <v>26.1</v>
      </c>
      <c r="G433" s="7">
        <v>26.4</v>
      </c>
      <c r="H433" s="6">
        <v>26.5</v>
      </c>
      <c r="I433" s="6">
        <v>26.2</v>
      </c>
      <c r="J433" s="1">
        <v>26.2</v>
      </c>
      <c r="K433" s="6">
        <v>26.6</v>
      </c>
      <c r="L433" s="6">
        <v>26.5</v>
      </c>
      <c r="M433" s="1">
        <v>26.5</v>
      </c>
      <c r="N433" s="6">
        <v>26.3</v>
      </c>
      <c r="O433" s="6">
        <v>26.6</v>
      </c>
      <c r="P433" s="6">
        <v>26.6</v>
      </c>
      <c r="Q433" s="6">
        <v>26.9</v>
      </c>
      <c r="R433" s="7">
        <f t="shared" si="69"/>
        <v>26.450000000000003</v>
      </c>
      <c r="T433" s="3">
        <f t="shared" si="60"/>
        <v>0.30000000000000071</v>
      </c>
      <c r="U433" s="3">
        <f t="shared" si="60"/>
        <v>0.5</v>
      </c>
      <c r="V433" s="3">
        <f t="shared" si="60"/>
        <v>0.5</v>
      </c>
      <c r="W433" s="3">
        <f t="shared" si="67"/>
        <v>0.19999999999999929</v>
      </c>
      <c r="X433" s="3">
        <f t="shared" si="68"/>
        <v>0.19999999999999929</v>
      </c>
      <c r="Y433" s="3">
        <f t="shared" si="68"/>
        <v>0.10000000000000142</v>
      </c>
      <c r="Z433" s="3">
        <f t="shared" si="68"/>
        <v>-0.19999999999999929</v>
      </c>
      <c r="AA433" s="3">
        <f t="shared" si="68"/>
        <v>-0.19999999999999929</v>
      </c>
      <c r="AB433" s="3">
        <f t="shared" si="68"/>
        <v>-0.30000000000000071</v>
      </c>
      <c r="AC433" s="3">
        <f t="shared" si="70"/>
        <v>-0.19999999999999929</v>
      </c>
      <c r="AD433" s="3">
        <f t="shared" si="70"/>
        <v>-0.19999999999999929</v>
      </c>
      <c r="AE433" s="3">
        <f t="shared" si="70"/>
        <v>-0.20000000000000284</v>
      </c>
      <c r="AF433" s="3">
        <f t="shared" si="70"/>
        <v>5.0000000000004263E-2</v>
      </c>
      <c r="AG433" s="6"/>
      <c r="AH433" s="2">
        <f t="shared" si="63"/>
        <v>1.1627906976744207E-2</v>
      </c>
      <c r="AI433" s="2">
        <f t="shared" si="63"/>
        <v>1.9305019305019266E-2</v>
      </c>
      <c r="AJ433" s="2">
        <f t="shared" si="63"/>
        <v>1.9230769230769162E-2</v>
      </c>
      <c r="AK433" s="2">
        <f t="shared" si="63"/>
        <v>7.692307692307665E-3</v>
      </c>
      <c r="AL433" s="2">
        <f t="shared" si="64"/>
        <v>7.692307692307665E-3</v>
      </c>
      <c r="AM433" s="2">
        <f t="shared" si="64"/>
        <v>3.7735849056603765E-3</v>
      </c>
      <c r="AN433" s="2">
        <f t="shared" si="64"/>
        <v>-7.4906367041198685E-3</v>
      </c>
      <c r="AO433" s="2">
        <f t="shared" si="64"/>
        <v>-7.4906367041198685E-3</v>
      </c>
      <c r="AP433" s="2">
        <f t="shared" si="65"/>
        <v>-1.1278195488721776E-2</v>
      </c>
      <c r="AQ433" s="2">
        <f t="shared" si="65"/>
        <v>-7.4626865671642006E-3</v>
      </c>
      <c r="AR433" s="2">
        <f t="shared" si="65"/>
        <v>-7.4626865671642006E-3</v>
      </c>
      <c r="AS433" s="2">
        <f t="shared" si="65"/>
        <v>-7.3800738007381295E-3</v>
      </c>
      <c r="AT433" s="2">
        <f t="shared" si="66"/>
        <v>1.8939393939394478E-3</v>
      </c>
    </row>
    <row r="434" spans="1:46" x14ac:dyDescent="0.25">
      <c r="A434">
        <v>93561</v>
      </c>
      <c r="B434">
        <v>2019</v>
      </c>
      <c r="C434">
        <v>55530000</v>
      </c>
      <c r="D434" t="s">
        <v>135</v>
      </c>
      <c r="E434" t="s">
        <v>55</v>
      </c>
      <c r="F434" s="6">
        <v>134.69999999999999</v>
      </c>
      <c r="G434" s="7">
        <v>134.80000000000001</v>
      </c>
      <c r="H434" s="6">
        <v>135.5</v>
      </c>
      <c r="I434" s="6">
        <v>135.80000000000001</v>
      </c>
      <c r="J434" s="1">
        <v>136.30000000000001</v>
      </c>
      <c r="K434" s="6">
        <v>138.19999999999999</v>
      </c>
      <c r="L434" s="6">
        <v>137.69999999999999</v>
      </c>
      <c r="M434" s="1">
        <v>137.19999999999999</v>
      </c>
      <c r="N434" s="6">
        <v>137.4</v>
      </c>
      <c r="O434" s="6">
        <v>137.9</v>
      </c>
      <c r="P434" s="6">
        <v>138.1</v>
      </c>
      <c r="Q434" s="6">
        <v>138.5</v>
      </c>
      <c r="R434" s="7">
        <f t="shared" si="69"/>
        <v>136.84166666666667</v>
      </c>
      <c r="T434" s="3">
        <f t="shared" si="60"/>
        <v>2.3999999999999773</v>
      </c>
      <c r="U434" s="3">
        <f t="shared" si="60"/>
        <v>2.2000000000000171</v>
      </c>
      <c r="V434" s="3">
        <f t="shared" si="60"/>
        <v>2.0999999999999943</v>
      </c>
      <c r="W434" s="3">
        <f t="shared" si="67"/>
        <v>2.7000000000000171</v>
      </c>
      <c r="X434" s="3">
        <f t="shared" si="68"/>
        <v>2.5</v>
      </c>
      <c r="Y434" s="3">
        <f t="shared" si="68"/>
        <v>2.0999999999999943</v>
      </c>
      <c r="Z434" s="3">
        <f t="shared" si="68"/>
        <v>1.8999999999999773</v>
      </c>
      <c r="AA434" s="3">
        <f t="shared" si="68"/>
        <v>2.1999999999999886</v>
      </c>
      <c r="AB434" s="3">
        <f t="shared" si="68"/>
        <v>2.4000000000000057</v>
      </c>
      <c r="AC434" s="3">
        <f t="shared" si="70"/>
        <v>2</v>
      </c>
      <c r="AD434" s="3">
        <f t="shared" si="70"/>
        <v>2.0999999999999943</v>
      </c>
      <c r="AE434" s="3">
        <f t="shared" si="70"/>
        <v>1.9000000000000057</v>
      </c>
      <c r="AF434" s="3">
        <f t="shared" si="70"/>
        <v>2.2416666666666742</v>
      </c>
      <c r="AG434" s="6"/>
      <c r="AH434" s="2">
        <f t="shared" si="63"/>
        <v>1.814058956916087E-2</v>
      </c>
      <c r="AI434" s="2">
        <f t="shared" si="63"/>
        <v>1.6591251885369696E-2</v>
      </c>
      <c r="AJ434" s="2">
        <f t="shared" si="63"/>
        <v>1.5742128935532174E-2</v>
      </c>
      <c r="AK434" s="2">
        <f t="shared" si="63"/>
        <v>2.0285499624342673E-2</v>
      </c>
      <c r="AL434" s="2">
        <f t="shared" si="64"/>
        <v>1.8684603886397699E-2</v>
      </c>
      <c r="AM434" s="2">
        <f t="shared" si="64"/>
        <v>1.5429831006612771E-2</v>
      </c>
      <c r="AN434" s="2">
        <f t="shared" si="64"/>
        <v>1.3991163475699286E-2</v>
      </c>
      <c r="AO434" s="2">
        <f t="shared" si="64"/>
        <v>1.6296296296296253E-2</v>
      </c>
      <c r="AP434" s="2">
        <f t="shared" si="65"/>
        <v>1.7777777777777892E-2</v>
      </c>
      <c r="AQ434" s="2">
        <f t="shared" si="65"/>
        <v>1.471670345842524E-2</v>
      </c>
      <c r="AR434" s="2">
        <f t="shared" si="65"/>
        <v>1.544117647058818E-2</v>
      </c>
      <c r="AS434" s="2">
        <f t="shared" si="65"/>
        <v>1.3909224011713128E-2</v>
      </c>
      <c r="AT434" s="2">
        <f t="shared" si="66"/>
        <v>1.6654284299158162E-2</v>
      </c>
    </row>
    <row r="435" spans="1:46" x14ac:dyDescent="0.25">
      <c r="A435">
        <v>93561</v>
      </c>
      <c r="B435">
        <v>2019</v>
      </c>
      <c r="C435">
        <v>55531000</v>
      </c>
      <c r="D435" t="s">
        <v>135</v>
      </c>
      <c r="E435" t="s">
        <v>56</v>
      </c>
      <c r="F435" s="6">
        <v>123.7</v>
      </c>
      <c r="G435" s="7">
        <v>123.7</v>
      </c>
      <c r="H435" s="6">
        <v>124.2</v>
      </c>
      <c r="I435" s="6">
        <v>124.3</v>
      </c>
      <c r="J435" s="1">
        <v>124.6</v>
      </c>
      <c r="K435" s="6">
        <v>126.2</v>
      </c>
      <c r="L435" s="6">
        <v>126</v>
      </c>
      <c r="M435" s="1">
        <v>125.6</v>
      </c>
      <c r="N435" s="6">
        <v>125.5</v>
      </c>
      <c r="O435" s="6">
        <v>125.8</v>
      </c>
      <c r="P435" s="6">
        <v>126</v>
      </c>
      <c r="Q435" s="6">
        <v>126.5</v>
      </c>
      <c r="R435" s="7">
        <f t="shared" si="69"/>
        <v>125.17500000000001</v>
      </c>
      <c r="T435" s="3">
        <f t="shared" si="60"/>
        <v>2.2000000000000028</v>
      </c>
      <c r="U435" s="3">
        <f t="shared" si="60"/>
        <v>1.9000000000000057</v>
      </c>
      <c r="V435" s="3">
        <f t="shared" si="60"/>
        <v>1.7999999999999972</v>
      </c>
      <c r="W435" s="3">
        <f t="shared" si="67"/>
        <v>2.3999999999999915</v>
      </c>
      <c r="X435" s="3">
        <f t="shared" si="68"/>
        <v>2.3999999999999915</v>
      </c>
      <c r="Y435" s="3">
        <f t="shared" si="68"/>
        <v>1.9000000000000057</v>
      </c>
      <c r="Z435" s="3">
        <f t="shared" si="68"/>
        <v>1.9000000000000057</v>
      </c>
      <c r="AA435" s="3">
        <f t="shared" si="68"/>
        <v>2.1999999999999886</v>
      </c>
      <c r="AB435" s="3">
        <f t="shared" ref="AB435:AE498" si="71">N435-N559</f>
        <v>2.2000000000000028</v>
      </c>
      <c r="AC435" s="3">
        <f t="shared" si="70"/>
        <v>1.7999999999999972</v>
      </c>
      <c r="AD435" s="3">
        <f t="shared" si="70"/>
        <v>1.9000000000000057</v>
      </c>
      <c r="AE435" s="3">
        <f t="shared" si="70"/>
        <v>1.5999999999999943</v>
      </c>
      <c r="AF435" s="3">
        <f t="shared" si="70"/>
        <v>1.9750000000000085</v>
      </c>
      <c r="AG435" s="6"/>
      <c r="AH435" s="2">
        <f t="shared" si="63"/>
        <v>1.8106995884773713E-2</v>
      </c>
      <c r="AI435" s="2">
        <f t="shared" si="63"/>
        <v>1.5599343185550119E-2</v>
      </c>
      <c r="AJ435" s="2">
        <f t="shared" si="63"/>
        <v>1.4705882352941124E-2</v>
      </c>
      <c r="AK435" s="2">
        <f t="shared" si="63"/>
        <v>1.9688269073010689E-2</v>
      </c>
      <c r="AL435" s="2">
        <f t="shared" si="64"/>
        <v>1.9639934533551395E-2</v>
      </c>
      <c r="AM435" s="2">
        <f t="shared" si="64"/>
        <v>1.528559935639584E-2</v>
      </c>
      <c r="AN435" s="2">
        <f t="shared" si="64"/>
        <v>1.5310233682514163E-2</v>
      </c>
      <c r="AO435" s="2">
        <f t="shared" si="64"/>
        <v>1.7828200972447306E-2</v>
      </c>
      <c r="AP435" s="2">
        <f t="shared" si="65"/>
        <v>1.7842660178426728E-2</v>
      </c>
      <c r="AQ435" s="2">
        <f t="shared" si="65"/>
        <v>1.4516129032257963E-2</v>
      </c>
      <c r="AR435" s="2">
        <f t="shared" si="65"/>
        <v>1.5310233682514163E-2</v>
      </c>
      <c r="AS435" s="2">
        <f t="shared" si="65"/>
        <v>1.2810248198558805E-2</v>
      </c>
      <c r="AT435" s="2">
        <f t="shared" si="66"/>
        <v>1.6030844155844326E-2</v>
      </c>
    </row>
    <row r="436" spans="1:46" x14ac:dyDescent="0.25">
      <c r="A436">
        <v>93561</v>
      </c>
      <c r="B436">
        <v>2019</v>
      </c>
      <c r="C436">
        <v>55531100</v>
      </c>
      <c r="D436" t="s">
        <v>135</v>
      </c>
      <c r="E436" t="s">
        <v>57</v>
      </c>
      <c r="F436" s="6">
        <v>68.8</v>
      </c>
      <c r="G436" s="7">
        <v>68.7</v>
      </c>
      <c r="H436" s="6">
        <v>69.099999999999994</v>
      </c>
      <c r="I436" s="6">
        <v>69.099999999999994</v>
      </c>
      <c r="J436" s="1">
        <v>69.3</v>
      </c>
      <c r="K436" s="6">
        <v>70</v>
      </c>
      <c r="L436" s="6">
        <v>70.2</v>
      </c>
      <c r="M436" s="1">
        <v>69.8</v>
      </c>
      <c r="N436" s="6">
        <v>70.099999999999994</v>
      </c>
      <c r="O436" s="6">
        <v>70.2</v>
      </c>
      <c r="P436" s="6">
        <v>70.5</v>
      </c>
      <c r="Q436" s="6">
        <v>70.3</v>
      </c>
      <c r="R436" s="7">
        <f t="shared" si="69"/>
        <v>69.674999999999997</v>
      </c>
      <c r="T436" s="3">
        <f t="shared" si="60"/>
        <v>1.0999999999999943</v>
      </c>
      <c r="U436" s="3">
        <f t="shared" si="60"/>
        <v>0.90000000000000568</v>
      </c>
      <c r="V436" s="3">
        <f t="shared" si="60"/>
        <v>0.89999999999999147</v>
      </c>
      <c r="W436" s="3">
        <f t="shared" si="67"/>
        <v>1.2999999999999972</v>
      </c>
      <c r="X436" s="3">
        <f t="shared" si="68"/>
        <v>1.2000000000000028</v>
      </c>
      <c r="Y436" s="3">
        <f t="shared" si="68"/>
        <v>0.90000000000000568</v>
      </c>
      <c r="Z436" s="3">
        <f t="shared" si="68"/>
        <v>1.2999999999999972</v>
      </c>
      <c r="AA436" s="3">
        <f t="shared" si="68"/>
        <v>1.2999999999999972</v>
      </c>
      <c r="AB436" s="3">
        <f t="shared" si="71"/>
        <v>1.5</v>
      </c>
      <c r="AC436" s="3">
        <f t="shared" si="70"/>
        <v>1.2000000000000028</v>
      </c>
      <c r="AD436" s="3">
        <f t="shared" si="70"/>
        <v>1.5999999999999943</v>
      </c>
      <c r="AE436" s="3">
        <f t="shared" si="70"/>
        <v>1.0999999999999943</v>
      </c>
      <c r="AF436" s="3">
        <f t="shared" si="70"/>
        <v>1.1749999999999972</v>
      </c>
      <c r="AG436" s="6"/>
      <c r="AH436" s="2">
        <f t="shared" si="63"/>
        <v>1.6248153618906969E-2</v>
      </c>
      <c r="AI436" s="2">
        <f t="shared" si="63"/>
        <v>1.3274336283185972E-2</v>
      </c>
      <c r="AJ436" s="2">
        <f t="shared" si="63"/>
        <v>1.3196480938416189E-2</v>
      </c>
      <c r="AK436" s="2">
        <f t="shared" si="63"/>
        <v>1.9174041297935096E-2</v>
      </c>
      <c r="AL436" s="2">
        <f t="shared" si="64"/>
        <v>1.7621145374449476E-2</v>
      </c>
      <c r="AM436" s="2">
        <f t="shared" si="64"/>
        <v>1.3024602026049381E-2</v>
      </c>
      <c r="AN436" s="2">
        <f t="shared" si="64"/>
        <v>1.8867924528301883E-2</v>
      </c>
      <c r="AO436" s="2">
        <f t="shared" si="64"/>
        <v>1.8978102189781021E-2</v>
      </c>
      <c r="AP436" s="2">
        <f t="shared" si="65"/>
        <v>2.186588921282806E-2</v>
      </c>
      <c r="AQ436" s="2">
        <f t="shared" si="65"/>
        <v>1.7391304347826209E-2</v>
      </c>
      <c r="AR436" s="2">
        <f t="shared" si="65"/>
        <v>2.3222060957909907E-2</v>
      </c>
      <c r="AS436" s="2">
        <f t="shared" si="65"/>
        <v>1.5895953757225412E-2</v>
      </c>
      <c r="AT436" s="2">
        <f t="shared" si="66"/>
        <v>1.7153284671532765E-2</v>
      </c>
    </row>
    <row r="437" spans="1:46" x14ac:dyDescent="0.25">
      <c r="A437">
        <v>93561</v>
      </c>
      <c r="B437">
        <v>2019</v>
      </c>
      <c r="C437">
        <v>60000000</v>
      </c>
      <c r="D437" t="s">
        <v>135</v>
      </c>
      <c r="E437" t="s">
        <v>58</v>
      </c>
      <c r="F437" s="6">
        <v>750.6</v>
      </c>
      <c r="G437" s="7">
        <v>756.6</v>
      </c>
      <c r="H437" s="6">
        <v>761.1</v>
      </c>
      <c r="I437" s="6">
        <v>766.8</v>
      </c>
      <c r="J437" s="1">
        <v>766.2</v>
      </c>
      <c r="K437" s="6">
        <v>777.9</v>
      </c>
      <c r="L437" s="6">
        <v>780.3</v>
      </c>
      <c r="M437" s="1">
        <v>778</v>
      </c>
      <c r="N437" s="6">
        <v>772.4</v>
      </c>
      <c r="O437" s="6">
        <v>780.5</v>
      </c>
      <c r="P437" s="6">
        <v>787.6</v>
      </c>
      <c r="Q437" s="6">
        <v>790.1</v>
      </c>
      <c r="R437" s="7">
        <f t="shared" si="69"/>
        <v>772.3416666666667</v>
      </c>
      <c r="T437" s="3">
        <f t="shared" si="60"/>
        <v>26.5</v>
      </c>
      <c r="U437" s="3">
        <f t="shared" si="60"/>
        <v>25.899999999999977</v>
      </c>
      <c r="V437" s="3">
        <f t="shared" si="60"/>
        <v>27.200000000000045</v>
      </c>
      <c r="W437" s="3">
        <f t="shared" si="67"/>
        <v>31.699999999999932</v>
      </c>
      <c r="X437" s="3">
        <f t="shared" si="68"/>
        <v>27.300000000000068</v>
      </c>
      <c r="Y437" s="3">
        <f t="shared" si="68"/>
        <v>27.100000000000023</v>
      </c>
      <c r="Z437" s="3">
        <f t="shared" si="68"/>
        <v>28.799999999999955</v>
      </c>
      <c r="AA437" s="3">
        <f t="shared" si="68"/>
        <v>26.5</v>
      </c>
      <c r="AB437" s="3">
        <f t="shared" si="71"/>
        <v>26.299999999999955</v>
      </c>
      <c r="AC437" s="3">
        <f t="shared" si="70"/>
        <v>22.899999999999977</v>
      </c>
      <c r="AD437" s="3">
        <f t="shared" si="70"/>
        <v>21.800000000000068</v>
      </c>
      <c r="AE437" s="3">
        <f t="shared" si="70"/>
        <v>23.200000000000045</v>
      </c>
      <c r="AF437" s="3">
        <f t="shared" si="70"/>
        <v>26.241666666666674</v>
      </c>
      <c r="AG437" s="6"/>
      <c r="AH437" s="2">
        <f t="shared" si="63"/>
        <v>3.6597155089076017E-2</v>
      </c>
      <c r="AI437" s="2">
        <f t="shared" si="63"/>
        <v>3.5445463254413445E-2</v>
      </c>
      <c r="AJ437" s="2">
        <f t="shared" si="63"/>
        <v>3.7062270064041503E-2</v>
      </c>
      <c r="AK437" s="2">
        <f t="shared" si="63"/>
        <v>4.3123384573527268E-2</v>
      </c>
      <c r="AL437" s="2">
        <f t="shared" si="64"/>
        <v>3.6946812829882436E-2</v>
      </c>
      <c r="AM437" s="2">
        <f t="shared" si="64"/>
        <v>3.6094832179009106E-2</v>
      </c>
      <c r="AN437" s="2">
        <f t="shared" si="64"/>
        <v>3.8323353293413076E-2</v>
      </c>
      <c r="AO437" s="2">
        <f t="shared" si="64"/>
        <v>3.5262807717897582E-2</v>
      </c>
      <c r="AP437" s="2">
        <f t="shared" si="65"/>
        <v>3.5249966492427287E-2</v>
      </c>
      <c r="AQ437" s="2">
        <f t="shared" si="65"/>
        <v>3.022703273495253E-2</v>
      </c>
      <c r="AR437" s="2">
        <f t="shared" si="65"/>
        <v>2.8466962653434402E-2</v>
      </c>
      <c r="AS437" s="2">
        <f t="shared" si="65"/>
        <v>3.0251662537488677E-2</v>
      </c>
      <c r="AT437" s="2">
        <f t="shared" si="66"/>
        <v>3.5171782156100617E-2</v>
      </c>
    </row>
    <row r="438" spans="1:46" x14ac:dyDescent="0.25">
      <c r="A438">
        <v>93561</v>
      </c>
      <c r="B438">
        <v>2019</v>
      </c>
      <c r="C438">
        <v>60540000</v>
      </c>
      <c r="D438" t="s">
        <v>135</v>
      </c>
      <c r="E438" t="s">
        <v>59</v>
      </c>
      <c r="F438" s="6">
        <v>431.1</v>
      </c>
      <c r="G438" s="7">
        <v>434.3</v>
      </c>
      <c r="H438" s="6">
        <v>436.3</v>
      </c>
      <c r="I438" s="6">
        <v>437.1</v>
      </c>
      <c r="J438" s="1">
        <v>434.4</v>
      </c>
      <c r="K438" s="6">
        <v>441.7</v>
      </c>
      <c r="L438" s="6">
        <v>445.9</v>
      </c>
      <c r="M438" s="1">
        <v>443.7</v>
      </c>
      <c r="N438" s="6">
        <v>437.3</v>
      </c>
      <c r="O438" s="6">
        <v>443.4</v>
      </c>
      <c r="P438" s="6">
        <v>446.4</v>
      </c>
      <c r="Q438" s="6">
        <v>448</v>
      </c>
      <c r="R438" s="7">
        <f t="shared" si="69"/>
        <v>439.96666666666664</v>
      </c>
      <c r="T438" s="3">
        <f t="shared" si="60"/>
        <v>7.3000000000000114</v>
      </c>
      <c r="U438" s="3">
        <f t="shared" si="60"/>
        <v>7.6999999999999886</v>
      </c>
      <c r="V438" s="3">
        <f t="shared" si="60"/>
        <v>9.8000000000000114</v>
      </c>
      <c r="W438" s="3">
        <f t="shared" si="67"/>
        <v>13</v>
      </c>
      <c r="X438" s="3">
        <f t="shared" si="68"/>
        <v>11.299999999999955</v>
      </c>
      <c r="Y438" s="3">
        <f t="shared" si="68"/>
        <v>11.599999999999966</v>
      </c>
      <c r="Z438" s="3">
        <f t="shared" si="68"/>
        <v>11.5</v>
      </c>
      <c r="AA438" s="3">
        <f t="shared" si="68"/>
        <v>10.099999999999966</v>
      </c>
      <c r="AB438" s="3">
        <f t="shared" si="71"/>
        <v>10.199999999999989</v>
      </c>
      <c r="AC438" s="3">
        <f t="shared" si="70"/>
        <v>9.5999999999999659</v>
      </c>
      <c r="AD438" s="3">
        <f t="shared" si="70"/>
        <v>9.0999999999999659</v>
      </c>
      <c r="AE438" s="3">
        <f t="shared" si="70"/>
        <v>9.6999999999999886</v>
      </c>
      <c r="AF438" s="3">
        <f t="shared" si="70"/>
        <v>10.066666666666663</v>
      </c>
      <c r="AG438" s="6"/>
      <c r="AH438" s="2">
        <f t="shared" si="63"/>
        <v>1.7225106182161332E-2</v>
      </c>
      <c r="AI438" s="2">
        <f t="shared" si="63"/>
        <v>1.8049695264885202E-2</v>
      </c>
      <c r="AJ438" s="2">
        <f t="shared" si="63"/>
        <v>2.2977725674091509E-2</v>
      </c>
      <c r="AK438" s="2">
        <f t="shared" ref="AK438:AN498" si="72">I438/I562-1</f>
        <v>3.0653147842490069E-2</v>
      </c>
      <c r="AL438" s="2">
        <f t="shared" si="64"/>
        <v>2.6707634129047308E-2</v>
      </c>
      <c r="AM438" s="2">
        <f t="shared" si="64"/>
        <v>2.6970471983259525E-2</v>
      </c>
      <c r="AN438" s="2">
        <f t="shared" si="64"/>
        <v>2.6473296500920895E-2</v>
      </c>
      <c r="AO438" s="2">
        <f t="shared" ref="AO438:AR498" si="73">M438/M562-1</f>
        <v>2.3293357933579228E-2</v>
      </c>
      <c r="AP438" s="2">
        <f t="shared" si="65"/>
        <v>2.3881994848981458E-2</v>
      </c>
      <c r="AQ438" s="2">
        <f t="shared" si="65"/>
        <v>2.2130013831258566E-2</v>
      </c>
      <c r="AR438" s="2">
        <f t="shared" si="65"/>
        <v>2.0809512920191953E-2</v>
      </c>
      <c r="AS438" s="2">
        <f t="shared" ref="AS438:AT498" si="74">Q438/Q562-1</f>
        <v>2.2130960529317845E-2</v>
      </c>
      <c r="AT438" s="2">
        <f t="shared" si="66"/>
        <v>2.341629836396053E-2</v>
      </c>
    </row>
    <row r="439" spans="1:46" x14ac:dyDescent="0.25">
      <c r="A439">
        <v>93561</v>
      </c>
      <c r="B439">
        <v>2019</v>
      </c>
      <c r="C439">
        <v>60541100</v>
      </c>
      <c r="D439" t="s">
        <v>135</v>
      </c>
      <c r="E439" t="s">
        <v>60</v>
      </c>
      <c r="F439" s="6">
        <v>81</v>
      </c>
      <c r="G439" s="7">
        <v>81</v>
      </c>
      <c r="H439" s="6">
        <v>81</v>
      </c>
      <c r="I439" s="6">
        <v>81.099999999999994</v>
      </c>
      <c r="J439" s="1">
        <v>81.2</v>
      </c>
      <c r="K439" s="6">
        <v>83.8</v>
      </c>
      <c r="L439" s="6">
        <v>83.7</v>
      </c>
      <c r="M439" s="1">
        <v>81.2</v>
      </c>
      <c r="N439" s="6">
        <v>80.400000000000006</v>
      </c>
      <c r="O439" s="6">
        <v>82.3</v>
      </c>
      <c r="P439" s="6">
        <v>83.2</v>
      </c>
      <c r="Q439" s="6">
        <v>83.2</v>
      </c>
      <c r="R439" s="7">
        <f t="shared" si="69"/>
        <v>81.925000000000011</v>
      </c>
      <c r="T439" s="3">
        <f t="shared" ref="T439:V498" si="75">F439-F563</f>
        <v>1.2999999999999972</v>
      </c>
      <c r="U439" s="3">
        <f t="shared" si="75"/>
        <v>1.0999999999999943</v>
      </c>
      <c r="V439" s="3">
        <f t="shared" si="75"/>
        <v>1.2999999999999972</v>
      </c>
      <c r="W439" s="3">
        <f t="shared" si="67"/>
        <v>1.6999999999999886</v>
      </c>
      <c r="X439" s="3">
        <f t="shared" si="68"/>
        <v>1.5</v>
      </c>
      <c r="Y439" s="3">
        <f t="shared" si="68"/>
        <v>1.5999999999999943</v>
      </c>
      <c r="Z439" s="3">
        <f t="shared" si="68"/>
        <v>1.2999999999999972</v>
      </c>
      <c r="AA439" s="3">
        <f t="shared" si="68"/>
        <v>1.4000000000000057</v>
      </c>
      <c r="AB439" s="3">
        <f t="shared" si="71"/>
        <v>1.5</v>
      </c>
      <c r="AC439" s="3">
        <f t="shared" si="70"/>
        <v>1.0999999999999943</v>
      </c>
      <c r="AD439" s="3">
        <f t="shared" si="70"/>
        <v>1.2999999999999972</v>
      </c>
      <c r="AE439" s="3">
        <f t="shared" si="70"/>
        <v>0.90000000000000568</v>
      </c>
      <c r="AF439" s="3">
        <f t="shared" si="70"/>
        <v>1.3250000000000171</v>
      </c>
      <c r="AG439" s="6"/>
      <c r="AH439" s="2">
        <f t="shared" ref="AH439:AJ498" si="76">F439/F563-1</f>
        <v>1.6311166875784044E-2</v>
      </c>
      <c r="AI439" s="2">
        <f t="shared" si="76"/>
        <v>1.3767209011263937E-2</v>
      </c>
      <c r="AJ439" s="2">
        <f t="shared" si="76"/>
        <v>1.6311166875784044E-2</v>
      </c>
      <c r="AK439" s="2">
        <f t="shared" si="72"/>
        <v>2.1410579345088054E-2</v>
      </c>
      <c r="AL439" s="2">
        <f t="shared" si="72"/>
        <v>1.8820577164366359E-2</v>
      </c>
      <c r="AM439" s="2">
        <f t="shared" si="72"/>
        <v>1.9464720194647178E-2</v>
      </c>
      <c r="AN439" s="2">
        <f t="shared" si="72"/>
        <v>1.5776699029126151E-2</v>
      </c>
      <c r="AO439" s="2">
        <f t="shared" si="73"/>
        <v>1.7543859649122862E-2</v>
      </c>
      <c r="AP439" s="2">
        <f t="shared" si="73"/>
        <v>1.9011406844106515E-2</v>
      </c>
      <c r="AQ439" s="2">
        <f t="shared" si="73"/>
        <v>1.3546798029556495E-2</v>
      </c>
      <c r="AR439" s="2">
        <f t="shared" si="73"/>
        <v>1.5873015873015817E-2</v>
      </c>
      <c r="AS439" s="2">
        <f t="shared" si="74"/>
        <v>1.0935601458080368E-2</v>
      </c>
      <c r="AT439" s="2">
        <f t="shared" si="74"/>
        <v>1.6439205955335101E-2</v>
      </c>
    </row>
    <row r="440" spans="1:46" x14ac:dyDescent="0.25">
      <c r="A440">
        <v>93561</v>
      </c>
      <c r="B440">
        <v>2019</v>
      </c>
      <c r="C440">
        <v>60541200</v>
      </c>
      <c r="D440" t="s">
        <v>135</v>
      </c>
      <c r="E440" t="s">
        <v>157</v>
      </c>
      <c r="F440" s="6">
        <v>55.1</v>
      </c>
      <c r="G440" s="7">
        <v>56.8</v>
      </c>
      <c r="H440" s="6">
        <v>56.9</v>
      </c>
      <c r="I440" s="6">
        <v>56.1</v>
      </c>
      <c r="J440" s="1">
        <v>53.2</v>
      </c>
      <c r="K440" s="6">
        <v>54.4</v>
      </c>
      <c r="L440" s="6">
        <v>55.1</v>
      </c>
      <c r="M440" s="1">
        <v>55.4</v>
      </c>
      <c r="N440" s="6">
        <v>53.8</v>
      </c>
      <c r="O440" s="6">
        <v>54.9</v>
      </c>
      <c r="P440" s="6">
        <v>56</v>
      </c>
      <c r="Q440" s="6">
        <v>56.7</v>
      </c>
      <c r="R440" s="7">
        <f t="shared" si="69"/>
        <v>55.366666666666674</v>
      </c>
      <c r="T440" s="3">
        <f t="shared" si="75"/>
        <v>-0.69999999999999574</v>
      </c>
      <c r="U440" s="3">
        <f t="shared" si="75"/>
        <v>0</v>
      </c>
      <c r="V440" s="3">
        <f t="shared" si="75"/>
        <v>0.60000000000000142</v>
      </c>
      <c r="W440" s="3">
        <f t="shared" ref="W440:W498" si="77">I440-I564</f>
        <v>2</v>
      </c>
      <c r="X440" s="3">
        <f t="shared" ref="X440:AA498" si="78">J440-J564</f>
        <v>1.7000000000000028</v>
      </c>
      <c r="Y440" s="3">
        <f t="shared" si="78"/>
        <v>2.7999999999999972</v>
      </c>
      <c r="Z440" s="3">
        <f t="shared" si="78"/>
        <v>2.5</v>
      </c>
      <c r="AA440" s="3">
        <f t="shared" si="78"/>
        <v>2.6999999999999957</v>
      </c>
      <c r="AB440" s="3">
        <f t="shared" si="71"/>
        <v>2.2999999999999972</v>
      </c>
      <c r="AC440" s="3">
        <f t="shared" si="70"/>
        <v>2</v>
      </c>
      <c r="AD440" s="3">
        <f t="shared" si="70"/>
        <v>2.2000000000000028</v>
      </c>
      <c r="AE440" s="3">
        <f t="shared" si="70"/>
        <v>2.5</v>
      </c>
      <c r="AF440" s="3">
        <f t="shared" si="70"/>
        <v>1.6666666666666714</v>
      </c>
      <c r="AG440" s="6"/>
      <c r="AH440" s="2">
        <f t="shared" si="76"/>
        <v>-1.2544802867383464E-2</v>
      </c>
      <c r="AI440" s="2">
        <f t="shared" si="76"/>
        <v>0</v>
      </c>
      <c r="AJ440" s="2">
        <f t="shared" si="76"/>
        <v>1.0657193605683846E-2</v>
      </c>
      <c r="AK440" s="2">
        <f t="shared" si="72"/>
        <v>3.6968576709796697E-2</v>
      </c>
      <c r="AL440" s="2">
        <f t="shared" si="72"/>
        <v>3.3009708737864241E-2</v>
      </c>
      <c r="AM440" s="2">
        <f t="shared" si="72"/>
        <v>5.4263565891472743E-2</v>
      </c>
      <c r="AN440" s="2">
        <f t="shared" si="72"/>
        <v>4.7528517110266177E-2</v>
      </c>
      <c r="AO440" s="2">
        <f t="shared" si="73"/>
        <v>5.1233396584440039E-2</v>
      </c>
      <c r="AP440" s="2">
        <f t="shared" si="73"/>
        <v>4.4660194174757306E-2</v>
      </c>
      <c r="AQ440" s="2">
        <f t="shared" si="73"/>
        <v>3.7807183364839236E-2</v>
      </c>
      <c r="AR440" s="2">
        <f t="shared" si="73"/>
        <v>4.0892193308550207E-2</v>
      </c>
      <c r="AS440" s="2">
        <f t="shared" si="74"/>
        <v>4.6125461254612476E-2</v>
      </c>
      <c r="AT440" s="2">
        <f t="shared" si="74"/>
        <v>3.1036623215394243E-2</v>
      </c>
    </row>
    <row r="441" spans="1:46" x14ac:dyDescent="0.25">
      <c r="A441">
        <v>93561</v>
      </c>
      <c r="B441">
        <v>2019</v>
      </c>
      <c r="C441">
        <v>60541300</v>
      </c>
      <c r="D441" t="s">
        <v>135</v>
      </c>
      <c r="E441" t="s">
        <v>62</v>
      </c>
      <c r="F441" s="6">
        <v>37.299999999999997</v>
      </c>
      <c r="G441" s="7">
        <v>37.4</v>
      </c>
      <c r="H441" s="6">
        <v>37.5</v>
      </c>
      <c r="I441" s="6">
        <v>37.5</v>
      </c>
      <c r="J441" s="1">
        <v>37.700000000000003</v>
      </c>
      <c r="K441" s="6">
        <v>38.5</v>
      </c>
      <c r="L441" s="6">
        <v>38.9</v>
      </c>
      <c r="M441" s="1">
        <v>38.799999999999997</v>
      </c>
      <c r="N441" s="6">
        <v>38.200000000000003</v>
      </c>
      <c r="O441" s="6">
        <v>38.5</v>
      </c>
      <c r="P441" s="6">
        <v>38.6</v>
      </c>
      <c r="Q441" s="6">
        <v>38.700000000000003</v>
      </c>
      <c r="R441" s="7">
        <f t="shared" si="69"/>
        <v>38.133333333333333</v>
      </c>
      <c r="T441" s="3">
        <f t="shared" si="75"/>
        <v>1.3999999999999986</v>
      </c>
      <c r="U441" s="3">
        <f t="shared" si="75"/>
        <v>1.1000000000000014</v>
      </c>
      <c r="V441" s="3">
        <f t="shared" si="75"/>
        <v>1.1000000000000014</v>
      </c>
      <c r="W441" s="3">
        <f t="shared" si="77"/>
        <v>1</v>
      </c>
      <c r="X441" s="3">
        <f t="shared" si="78"/>
        <v>1</v>
      </c>
      <c r="Y441" s="3">
        <f t="shared" si="78"/>
        <v>0.79999999999999716</v>
      </c>
      <c r="Z441" s="3">
        <f t="shared" si="78"/>
        <v>0.79999999999999716</v>
      </c>
      <c r="AA441" s="3">
        <f t="shared" si="78"/>
        <v>0.69999999999999574</v>
      </c>
      <c r="AB441" s="3">
        <f t="shared" si="71"/>
        <v>0.90000000000000568</v>
      </c>
      <c r="AC441" s="3">
        <f t="shared" si="70"/>
        <v>0.79999999999999716</v>
      </c>
      <c r="AD441" s="3">
        <f t="shared" si="70"/>
        <v>0.80000000000000426</v>
      </c>
      <c r="AE441" s="3">
        <f t="shared" si="70"/>
        <v>1</v>
      </c>
      <c r="AF441" s="3">
        <f t="shared" si="70"/>
        <v>0.93333333333333002</v>
      </c>
      <c r="AG441" s="6"/>
      <c r="AH441" s="2">
        <f t="shared" si="76"/>
        <v>3.8997214484679521E-2</v>
      </c>
      <c r="AI441" s="2">
        <f t="shared" si="76"/>
        <v>3.0303030303030276E-2</v>
      </c>
      <c r="AJ441" s="2">
        <f t="shared" si="76"/>
        <v>3.0219780219780334E-2</v>
      </c>
      <c r="AK441" s="2">
        <f t="shared" si="72"/>
        <v>2.7397260273972712E-2</v>
      </c>
      <c r="AL441" s="2">
        <f t="shared" si="72"/>
        <v>2.7247956403269713E-2</v>
      </c>
      <c r="AM441" s="2">
        <f t="shared" si="72"/>
        <v>2.1220159151193574E-2</v>
      </c>
      <c r="AN441" s="2">
        <f t="shared" si="72"/>
        <v>2.0997375328083878E-2</v>
      </c>
      <c r="AO441" s="2">
        <f t="shared" si="73"/>
        <v>1.837270341207331E-2</v>
      </c>
      <c r="AP441" s="2">
        <f t="shared" si="73"/>
        <v>2.4128686327077986E-2</v>
      </c>
      <c r="AQ441" s="2">
        <f t="shared" si="73"/>
        <v>2.1220159151193574E-2</v>
      </c>
      <c r="AR441" s="2">
        <f t="shared" si="73"/>
        <v>2.1164021164021385E-2</v>
      </c>
      <c r="AS441" s="2">
        <f t="shared" si="74"/>
        <v>2.6525198938992078E-2</v>
      </c>
      <c r="AT441" s="2">
        <f t="shared" si="74"/>
        <v>2.5089605734766929E-2</v>
      </c>
    </row>
    <row r="442" spans="1:46" x14ac:dyDescent="0.25">
      <c r="A442">
        <v>93561</v>
      </c>
      <c r="B442">
        <v>2019</v>
      </c>
      <c r="C442">
        <v>60541500</v>
      </c>
      <c r="D442" t="s">
        <v>135</v>
      </c>
      <c r="E442" t="s">
        <v>63</v>
      </c>
      <c r="F442" s="6">
        <v>75.3</v>
      </c>
      <c r="G442" s="7">
        <v>75.7</v>
      </c>
      <c r="H442" s="6">
        <v>75.900000000000006</v>
      </c>
      <c r="I442" s="6">
        <v>76.7</v>
      </c>
      <c r="J442" s="1">
        <v>76.5</v>
      </c>
      <c r="K442" s="6">
        <v>77</v>
      </c>
      <c r="L442" s="6">
        <v>78</v>
      </c>
      <c r="M442" s="1">
        <v>78.599999999999994</v>
      </c>
      <c r="N442" s="6">
        <v>77.2</v>
      </c>
      <c r="O442" s="6">
        <v>77.8</v>
      </c>
      <c r="P442" s="6">
        <v>77.5</v>
      </c>
      <c r="Q442" s="6">
        <v>77.3</v>
      </c>
      <c r="R442" s="7">
        <f t="shared" si="69"/>
        <v>76.958333333333329</v>
      </c>
      <c r="T442" s="3">
        <f t="shared" si="75"/>
        <v>3.0999999999999943</v>
      </c>
      <c r="U442" s="3">
        <f t="shared" si="75"/>
        <v>3</v>
      </c>
      <c r="V442" s="3">
        <f t="shared" si="75"/>
        <v>3.4000000000000057</v>
      </c>
      <c r="W442" s="3">
        <f t="shared" si="77"/>
        <v>3.5</v>
      </c>
      <c r="X442" s="3">
        <f t="shared" si="78"/>
        <v>3.0999999999999943</v>
      </c>
      <c r="Y442" s="3">
        <f t="shared" si="78"/>
        <v>2.7999999999999972</v>
      </c>
      <c r="Z442" s="3">
        <f t="shared" si="78"/>
        <v>2.5</v>
      </c>
      <c r="AA442" s="3">
        <f t="shared" si="78"/>
        <v>2.5</v>
      </c>
      <c r="AB442" s="3">
        <f t="shared" si="71"/>
        <v>2.2000000000000028</v>
      </c>
      <c r="AC442" s="3">
        <f t="shared" si="70"/>
        <v>1.5999999999999943</v>
      </c>
      <c r="AD442" s="3">
        <f t="shared" si="70"/>
        <v>0.90000000000000568</v>
      </c>
      <c r="AE442" s="3">
        <f t="shared" si="70"/>
        <v>0.79999999999999716</v>
      </c>
      <c r="AF442" s="3">
        <f t="shared" si="70"/>
        <v>2.4583333333333286</v>
      </c>
      <c r="AG442" s="6"/>
      <c r="AH442" s="2">
        <f t="shared" si="76"/>
        <v>4.2936288088642582E-2</v>
      </c>
      <c r="AI442" s="2">
        <f t="shared" si="76"/>
        <v>4.126547455295726E-2</v>
      </c>
      <c r="AJ442" s="2">
        <f t="shared" si="76"/>
        <v>4.689655172413798E-2</v>
      </c>
      <c r="AK442" s="2">
        <f t="shared" si="72"/>
        <v>4.7814207650273222E-2</v>
      </c>
      <c r="AL442" s="2">
        <f t="shared" si="72"/>
        <v>4.2234332425068022E-2</v>
      </c>
      <c r="AM442" s="2">
        <f t="shared" si="72"/>
        <v>3.7735849056603765E-2</v>
      </c>
      <c r="AN442" s="2">
        <f t="shared" si="72"/>
        <v>3.3112582781456901E-2</v>
      </c>
      <c r="AO442" s="2">
        <f t="shared" si="73"/>
        <v>3.2851511169513792E-2</v>
      </c>
      <c r="AP442" s="2">
        <f t="shared" si="73"/>
        <v>2.9333333333333433E-2</v>
      </c>
      <c r="AQ442" s="2">
        <f t="shared" si="73"/>
        <v>2.0997375328083878E-2</v>
      </c>
      <c r="AR442" s="2">
        <f t="shared" si="73"/>
        <v>1.1749347258485754E-2</v>
      </c>
      <c r="AS442" s="2">
        <f t="shared" si="74"/>
        <v>1.0457516339869244E-2</v>
      </c>
      <c r="AT442" s="2">
        <f t="shared" si="74"/>
        <v>3.2997762863534508E-2</v>
      </c>
    </row>
    <row r="443" spans="1:46" x14ac:dyDescent="0.25">
      <c r="A443">
        <v>93561</v>
      </c>
      <c r="B443">
        <v>2019</v>
      </c>
      <c r="C443">
        <v>60541600</v>
      </c>
      <c r="D443" t="s">
        <v>135</v>
      </c>
      <c r="E443" t="s">
        <v>64</v>
      </c>
      <c r="F443" s="6">
        <v>59.6</v>
      </c>
      <c r="G443" s="7">
        <v>60.3</v>
      </c>
      <c r="H443" s="6">
        <v>60.8</v>
      </c>
      <c r="I443" s="6">
        <v>61.2</v>
      </c>
      <c r="J443" s="1">
        <v>61.3</v>
      </c>
      <c r="K443" s="6">
        <v>62.6</v>
      </c>
      <c r="L443" s="6">
        <v>63.4</v>
      </c>
      <c r="M443" s="1">
        <v>63.9</v>
      </c>
      <c r="N443" s="6">
        <v>63.4</v>
      </c>
      <c r="O443" s="6">
        <v>65</v>
      </c>
      <c r="P443" s="6">
        <v>65.3</v>
      </c>
      <c r="Q443" s="6">
        <v>65.7</v>
      </c>
      <c r="R443" s="7">
        <f t="shared" si="69"/>
        <v>62.708333333333336</v>
      </c>
      <c r="T443" s="3">
        <f t="shared" si="75"/>
        <v>0.60000000000000142</v>
      </c>
      <c r="U443" s="3">
        <f t="shared" si="75"/>
        <v>1.1999999999999957</v>
      </c>
      <c r="V443" s="3">
        <f t="shared" si="75"/>
        <v>1.7999999999999972</v>
      </c>
      <c r="W443" s="3">
        <f t="shared" si="77"/>
        <v>3</v>
      </c>
      <c r="X443" s="3">
        <f t="shared" si="78"/>
        <v>2.6999999999999957</v>
      </c>
      <c r="Y443" s="3">
        <f t="shared" si="78"/>
        <v>2.6000000000000014</v>
      </c>
      <c r="Z443" s="3">
        <f t="shared" si="78"/>
        <v>3</v>
      </c>
      <c r="AA443" s="3">
        <f t="shared" si="78"/>
        <v>3</v>
      </c>
      <c r="AB443" s="3">
        <f t="shared" si="71"/>
        <v>3.2999999999999972</v>
      </c>
      <c r="AC443" s="3">
        <f t="shared" si="70"/>
        <v>3.6000000000000014</v>
      </c>
      <c r="AD443" s="3">
        <f t="shared" si="70"/>
        <v>3.6999999999999957</v>
      </c>
      <c r="AE443" s="3">
        <f t="shared" si="70"/>
        <v>3.8000000000000043</v>
      </c>
      <c r="AF443" s="3">
        <f t="shared" si="70"/>
        <v>2.7083333333333357</v>
      </c>
      <c r="AG443" s="6"/>
      <c r="AH443" s="2">
        <f t="shared" si="76"/>
        <v>1.0169491525423791E-2</v>
      </c>
      <c r="AI443" s="2">
        <f t="shared" si="76"/>
        <v>2.0304568527918621E-2</v>
      </c>
      <c r="AJ443" s="2">
        <f t="shared" si="76"/>
        <v>3.050847457627115E-2</v>
      </c>
      <c r="AK443" s="2">
        <f t="shared" si="72"/>
        <v>5.1546391752577359E-2</v>
      </c>
      <c r="AL443" s="2">
        <f t="shared" si="72"/>
        <v>4.607508532423199E-2</v>
      </c>
      <c r="AM443" s="2">
        <f t="shared" si="72"/>
        <v>4.3333333333333446E-2</v>
      </c>
      <c r="AN443" s="2">
        <f t="shared" si="72"/>
        <v>4.9668874172185351E-2</v>
      </c>
      <c r="AO443" s="2">
        <f t="shared" si="73"/>
        <v>4.9261083743842304E-2</v>
      </c>
      <c r="AP443" s="2">
        <f t="shared" si="73"/>
        <v>5.4908485856905109E-2</v>
      </c>
      <c r="AQ443" s="2">
        <f t="shared" si="73"/>
        <v>5.8631921824104261E-2</v>
      </c>
      <c r="AR443" s="2">
        <f t="shared" si="73"/>
        <v>6.0064935064934932E-2</v>
      </c>
      <c r="AS443" s="2">
        <f t="shared" si="74"/>
        <v>6.1389337641357011E-2</v>
      </c>
      <c r="AT443" s="2">
        <f t="shared" si="74"/>
        <v>4.513888888888884E-2</v>
      </c>
    </row>
    <row r="444" spans="1:46" x14ac:dyDescent="0.25">
      <c r="A444">
        <v>93561</v>
      </c>
      <c r="B444">
        <v>2019</v>
      </c>
      <c r="C444">
        <v>60541700</v>
      </c>
      <c r="D444" t="s">
        <v>135</v>
      </c>
      <c r="E444" t="s">
        <v>65</v>
      </c>
      <c r="F444" s="6">
        <v>18.5</v>
      </c>
      <c r="G444" s="7">
        <v>18.2</v>
      </c>
      <c r="H444" s="6">
        <v>18.8</v>
      </c>
      <c r="I444" s="6">
        <v>18.899999999999999</v>
      </c>
      <c r="J444" s="1">
        <v>19.100000000000001</v>
      </c>
      <c r="K444" s="6">
        <v>19.100000000000001</v>
      </c>
      <c r="L444" s="6">
        <v>19.399999999999999</v>
      </c>
      <c r="M444" s="1">
        <v>18.399999999999999</v>
      </c>
      <c r="N444" s="6">
        <v>18.3</v>
      </c>
      <c r="O444" s="6">
        <v>18.3</v>
      </c>
      <c r="P444" s="6">
        <v>18.7</v>
      </c>
      <c r="Q444" s="6">
        <v>19.2</v>
      </c>
      <c r="R444" s="7">
        <f t="shared" si="69"/>
        <v>18.741666666666667</v>
      </c>
      <c r="T444" s="3">
        <f t="shared" si="75"/>
        <v>0.30000000000000071</v>
      </c>
      <c r="U444" s="3">
        <f t="shared" si="75"/>
        <v>0.30000000000000071</v>
      </c>
      <c r="V444" s="3">
        <f t="shared" si="75"/>
        <v>0.60000000000000142</v>
      </c>
      <c r="W444" s="3">
        <f t="shared" si="77"/>
        <v>0.5</v>
      </c>
      <c r="X444" s="3">
        <f t="shared" si="78"/>
        <v>0.60000000000000142</v>
      </c>
      <c r="Y444" s="3">
        <f t="shared" si="78"/>
        <v>0.90000000000000213</v>
      </c>
      <c r="Z444" s="3">
        <f t="shared" si="78"/>
        <v>1.6999999999999993</v>
      </c>
      <c r="AA444" s="3">
        <f t="shared" si="78"/>
        <v>0.69999999999999929</v>
      </c>
      <c r="AB444" s="3">
        <f t="shared" si="71"/>
        <v>0.90000000000000213</v>
      </c>
      <c r="AC444" s="3">
        <f t="shared" si="70"/>
        <v>0.60000000000000142</v>
      </c>
      <c r="AD444" s="3">
        <f t="shared" si="70"/>
        <v>0.59999999999999787</v>
      </c>
      <c r="AE444" s="3">
        <f t="shared" si="70"/>
        <v>0.69999999999999929</v>
      </c>
      <c r="AF444" s="3">
        <f t="shared" si="70"/>
        <v>0.74166666666666714</v>
      </c>
      <c r="AG444" s="6"/>
      <c r="AH444" s="2">
        <f t="shared" si="76"/>
        <v>1.6483516483516425E-2</v>
      </c>
      <c r="AI444" s="2">
        <f t="shared" si="76"/>
        <v>1.6759776536312998E-2</v>
      </c>
      <c r="AJ444" s="2">
        <f t="shared" si="76"/>
        <v>3.2967032967033072E-2</v>
      </c>
      <c r="AK444" s="2">
        <f t="shared" si="72"/>
        <v>2.7173913043478271E-2</v>
      </c>
      <c r="AL444" s="2">
        <f t="shared" si="72"/>
        <v>3.2432432432432545E-2</v>
      </c>
      <c r="AM444" s="2">
        <f t="shared" si="72"/>
        <v>4.9450549450549497E-2</v>
      </c>
      <c r="AN444" s="2">
        <f t="shared" si="72"/>
        <v>9.6045197740112886E-2</v>
      </c>
      <c r="AO444" s="2">
        <f t="shared" si="73"/>
        <v>3.9548022598870025E-2</v>
      </c>
      <c r="AP444" s="2">
        <f t="shared" si="73"/>
        <v>5.1724137931034697E-2</v>
      </c>
      <c r="AQ444" s="2">
        <f t="shared" si="73"/>
        <v>3.3898305084745894E-2</v>
      </c>
      <c r="AR444" s="2">
        <f t="shared" si="73"/>
        <v>3.3149171270718147E-2</v>
      </c>
      <c r="AS444" s="2">
        <f t="shared" si="74"/>
        <v>3.7837837837837895E-2</v>
      </c>
      <c r="AT444" s="2">
        <f t="shared" si="74"/>
        <v>4.1203703703703631E-2</v>
      </c>
    </row>
    <row r="445" spans="1:46" x14ac:dyDescent="0.25">
      <c r="A445">
        <v>93561</v>
      </c>
      <c r="B445">
        <v>2019</v>
      </c>
      <c r="C445">
        <v>60541800</v>
      </c>
      <c r="D445" t="s">
        <v>135</v>
      </c>
      <c r="E445" t="s">
        <v>158</v>
      </c>
      <c r="F445" s="6">
        <v>72.099999999999994</v>
      </c>
      <c r="G445" s="7">
        <v>72.3</v>
      </c>
      <c r="H445" s="6">
        <v>72.599999999999994</v>
      </c>
      <c r="I445" s="6">
        <v>72.400000000000006</v>
      </c>
      <c r="J445" s="1">
        <v>72.2</v>
      </c>
      <c r="K445" s="6">
        <v>73</v>
      </c>
      <c r="L445" s="6">
        <v>74</v>
      </c>
      <c r="M445" s="1">
        <v>73.900000000000006</v>
      </c>
      <c r="N445" s="6">
        <v>72.7</v>
      </c>
      <c r="O445" s="6">
        <v>73</v>
      </c>
      <c r="P445" s="6">
        <v>73.5</v>
      </c>
      <c r="Q445" s="6">
        <v>73.5</v>
      </c>
      <c r="R445" s="7">
        <f t="shared" si="69"/>
        <v>72.933333333333337</v>
      </c>
      <c r="T445" s="3">
        <f t="shared" si="75"/>
        <v>0.29999999999999716</v>
      </c>
      <c r="U445" s="3">
        <f t="shared" si="75"/>
        <v>-0.20000000000000284</v>
      </c>
      <c r="V445" s="3">
        <f t="shared" si="75"/>
        <v>0</v>
      </c>
      <c r="W445" s="3">
        <f t="shared" si="77"/>
        <v>0.30000000000001137</v>
      </c>
      <c r="X445" s="3">
        <f t="shared" si="78"/>
        <v>-0.29999999999999716</v>
      </c>
      <c r="Y445" s="3">
        <f t="shared" si="78"/>
        <v>-0.29999999999999716</v>
      </c>
      <c r="Z445" s="3">
        <f t="shared" si="78"/>
        <v>-0.70000000000000284</v>
      </c>
      <c r="AA445" s="3">
        <f t="shared" si="78"/>
        <v>-1.1999999999999886</v>
      </c>
      <c r="AB445" s="3">
        <f t="shared" si="71"/>
        <v>-1.0999999999999943</v>
      </c>
      <c r="AC445" s="3">
        <f t="shared" si="70"/>
        <v>-0.5</v>
      </c>
      <c r="AD445" s="3">
        <f t="shared" si="70"/>
        <v>-0.5</v>
      </c>
      <c r="AE445" s="3">
        <f t="shared" si="70"/>
        <v>-0.20000000000000284</v>
      </c>
      <c r="AF445" s="3">
        <f t="shared" si="70"/>
        <v>-0.36666666666666003</v>
      </c>
      <c r="AG445" s="6"/>
      <c r="AH445" s="2">
        <f t="shared" si="76"/>
        <v>4.1782729805013297E-3</v>
      </c>
      <c r="AI445" s="2">
        <f t="shared" si="76"/>
        <v>-2.7586206896552667E-3</v>
      </c>
      <c r="AJ445" s="2">
        <f t="shared" si="76"/>
        <v>0</v>
      </c>
      <c r="AK445" s="2">
        <f t="shared" si="72"/>
        <v>4.1608876560335073E-3</v>
      </c>
      <c r="AL445" s="2">
        <f t="shared" si="72"/>
        <v>-4.1379310344826781E-3</v>
      </c>
      <c r="AM445" s="2">
        <f t="shared" si="72"/>
        <v>-4.0927694406548421E-3</v>
      </c>
      <c r="AN445" s="2">
        <f t="shared" si="72"/>
        <v>-9.3708165997322679E-3</v>
      </c>
      <c r="AO445" s="2">
        <f t="shared" si="73"/>
        <v>-1.5978695073235571E-2</v>
      </c>
      <c r="AP445" s="2">
        <f t="shared" si="73"/>
        <v>-1.4905149051490429E-2</v>
      </c>
      <c r="AQ445" s="2">
        <f t="shared" si="73"/>
        <v>-6.8027210884353817E-3</v>
      </c>
      <c r="AR445" s="2">
        <f t="shared" si="73"/>
        <v>-6.7567567567567988E-3</v>
      </c>
      <c r="AS445" s="2">
        <f t="shared" si="74"/>
        <v>-2.7137042062415073E-3</v>
      </c>
      <c r="AT445" s="2">
        <f t="shared" si="74"/>
        <v>-5.0022737608003132E-3</v>
      </c>
    </row>
    <row r="446" spans="1:46" x14ac:dyDescent="0.25">
      <c r="A446">
        <v>93561</v>
      </c>
      <c r="B446">
        <v>2019</v>
      </c>
      <c r="C446">
        <v>60550000</v>
      </c>
      <c r="D446" t="s">
        <v>135</v>
      </c>
      <c r="E446" t="s">
        <v>67</v>
      </c>
      <c r="F446" s="6">
        <v>74.5</v>
      </c>
      <c r="G446" s="7">
        <v>74.900000000000006</v>
      </c>
      <c r="H446" s="6">
        <v>75.3</v>
      </c>
      <c r="I446" s="6">
        <v>75.3</v>
      </c>
      <c r="J446" s="1">
        <v>75.099999999999994</v>
      </c>
      <c r="K446" s="6">
        <v>76.099999999999994</v>
      </c>
      <c r="L446" s="6">
        <v>76.599999999999994</v>
      </c>
      <c r="M446" s="1">
        <v>75.5</v>
      </c>
      <c r="N446" s="6">
        <v>74</v>
      </c>
      <c r="O446" s="6">
        <v>74.099999999999994</v>
      </c>
      <c r="P446" s="6">
        <v>73.900000000000006</v>
      </c>
      <c r="Q446" s="6">
        <v>73.5</v>
      </c>
      <c r="R446" s="7">
        <f t="shared" si="69"/>
        <v>74.900000000000006</v>
      </c>
      <c r="T446" s="3">
        <f t="shared" si="75"/>
        <v>1.4000000000000057</v>
      </c>
      <c r="U446" s="3">
        <f t="shared" si="75"/>
        <v>1.6000000000000085</v>
      </c>
      <c r="V446" s="3">
        <f t="shared" si="75"/>
        <v>1.7000000000000028</v>
      </c>
      <c r="W446" s="3">
        <f t="shared" si="77"/>
        <v>2.2000000000000028</v>
      </c>
      <c r="X446" s="3">
        <f t="shared" si="78"/>
        <v>1.5</v>
      </c>
      <c r="Y446" s="3">
        <f t="shared" si="78"/>
        <v>1</v>
      </c>
      <c r="Z446" s="3">
        <f t="shared" si="78"/>
        <v>2.3999999999999915</v>
      </c>
      <c r="AA446" s="3">
        <f t="shared" si="78"/>
        <v>1.5999999999999943</v>
      </c>
      <c r="AB446" s="3">
        <f t="shared" si="71"/>
        <v>0.70000000000000284</v>
      </c>
      <c r="AC446" s="3">
        <f t="shared" si="70"/>
        <v>-0.40000000000000568</v>
      </c>
      <c r="AD446" s="3">
        <f t="shared" si="70"/>
        <v>-1.2999999999999972</v>
      </c>
      <c r="AE446" s="3">
        <f t="shared" si="70"/>
        <v>-2.2000000000000028</v>
      </c>
      <c r="AF446" s="3">
        <f t="shared" si="70"/>
        <v>0.80000000000001137</v>
      </c>
      <c r="AG446" s="6"/>
      <c r="AH446" s="2">
        <f t="shared" si="76"/>
        <v>1.9151846785225857E-2</v>
      </c>
      <c r="AI446" s="2">
        <f t="shared" si="76"/>
        <v>2.1828103683492639E-2</v>
      </c>
      <c r="AJ446" s="2">
        <f t="shared" si="76"/>
        <v>2.3097826086956541E-2</v>
      </c>
      <c r="AK446" s="2">
        <f t="shared" si="72"/>
        <v>3.0095759233926156E-2</v>
      </c>
      <c r="AL446" s="2">
        <f t="shared" si="72"/>
        <v>2.0380434782608647E-2</v>
      </c>
      <c r="AM446" s="2">
        <f t="shared" si="72"/>
        <v>1.3315579227696439E-2</v>
      </c>
      <c r="AN446" s="2">
        <f t="shared" si="72"/>
        <v>3.2345013477088846E-2</v>
      </c>
      <c r="AO446" s="2">
        <f t="shared" si="73"/>
        <v>2.1650879566982306E-2</v>
      </c>
      <c r="AP446" s="2">
        <f t="shared" si="73"/>
        <v>9.5497953615280018E-3</v>
      </c>
      <c r="AQ446" s="2">
        <f t="shared" si="73"/>
        <v>-5.369127516778649E-3</v>
      </c>
      <c r="AR446" s="2">
        <f t="shared" si="73"/>
        <v>-1.7287234042553168E-2</v>
      </c>
      <c r="AS446" s="2">
        <f t="shared" si="74"/>
        <v>-2.9062087186261576E-2</v>
      </c>
      <c r="AT446" s="2">
        <f t="shared" si="74"/>
        <v>1.0796221322537214E-2</v>
      </c>
    </row>
    <row r="447" spans="1:46" x14ac:dyDescent="0.25">
      <c r="A447">
        <v>93561</v>
      </c>
      <c r="B447">
        <v>2019</v>
      </c>
      <c r="C447">
        <v>60560000</v>
      </c>
      <c r="D447" t="s">
        <v>135</v>
      </c>
      <c r="E447" t="s">
        <v>159</v>
      </c>
      <c r="F447" s="6">
        <v>245</v>
      </c>
      <c r="G447" s="7">
        <v>247.4</v>
      </c>
      <c r="H447" s="6">
        <v>249.5</v>
      </c>
      <c r="I447" s="6">
        <v>254.4</v>
      </c>
      <c r="J447" s="1">
        <v>256.7</v>
      </c>
      <c r="K447" s="6">
        <v>260.10000000000002</v>
      </c>
      <c r="L447" s="6">
        <v>257.8</v>
      </c>
      <c r="M447" s="1">
        <v>258.8</v>
      </c>
      <c r="N447" s="6">
        <v>261.10000000000002</v>
      </c>
      <c r="O447" s="6">
        <v>263</v>
      </c>
      <c r="P447" s="6">
        <v>267.3</v>
      </c>
      <c r="Q447" s="6">
        <v>268.60000000000002</v>
      </c>
      <c r="R447" s="7">
        <f t="shared" si="69"/>
        <v>257.47499999999997</v>
      </c>
      <c r="T447" s="3">
        <f t="shared" si="75"/>
        <v>17.800000000000011</v>
      </c>
      <c r="U447" s="3">
        <f t="shared" si="75"/>
        <v>16.599999999999994</v>
      </c>
      <c r="V447" s="3">
        <f t="shared" si="75"/>
        <v>15.699999999999989</v>
      </c>
      <c r="W447" s="3">
        <f t="shared" si="77"/>
        <v>16.5</v>
      </c>
      <c r="X447" s="3">
        <f t="shared" si="78"/>
        <v>14.5</v>
      </c>
      <c r="Y447" s="3">
        <f t="shared" si="78"/>
        <v>14.500000000000028</v>
      </c>
      <c r="Z447" s="3">
        <f t="shared" si="78"/>
        <v>14.900000000000006</v>
      </c>
      <c r="AA447" s="3">
        <f t="shared" si="78"/>
        <v>14.800000000000011</v>
      </c>
      <c r="AB447" s="3">
        <f t="shared" si="71"/>
        <v>15.400000000000034</v>
      </c>
      <c r="AC447" s="3">
        <f t="shared" si="70"/>
        <v>13.699999999999989</v>
      </c>
      <c r="AD447" s="3">
        <f t="shared" si="70"/>
        <v>14</v>
      </c>
      <c r="AE447" s="3">
        <f t="shared" si="70"/>
        <v>15.700000000000017</v>
      </c>
      <c r="AF447" s="3">
        <f t="shared" si="70"/>
        <v>15.374999999999972</v>
      </c>
      <c r="AG447" s="6"/>
      <c r="AH447" s="2">
        <f t="shared" si="76"/>
        <v>7.8345070422535246E-2</v>
      </c>
      <c r="AI447" s="2">
        <f t="shared" si="76"/>
        <v>7.192374350086661E-2</v>
      </c>
      <c r="AJ447" s="2">
        <f t="shared" si="76"/>
        <v>6.715141146278869E-2</v>
      </c>
      <c r="AK447" s="2">
        <f t="shared" si="72"/>
        <v>6.9356872635561118E-2</v>
      </c>
      <c r="AL447" s="2">
        <f t="shared" si="72"/>
        <v>5.9867877786953017E-2</v>
      </c>
      <c r="AM447" s="2">
        <f t="shared" si="72"/>
        <v>5.9039087947882818E-2</v>
      </c>
      <c r="AN447" s="2">
        <f t="shared" si="72"/>
        <v>6.1342116097159449E-2</v>
      </c>
      <c r="AO447" s="2">
        <f t="shared" si="73"/>
        <v>6.0655737704918167E-2</v>
      </c>
      <c r="AP447" s="2">
        <f t="shared" si="73"/>
        <v>6.2678062678062751E-2</v>
      </c>
      <c r="AQ447" s="2">
        <f t="shared" si="73"/>
        <v>5.4953870838347241E-2</v>
      </c>
      <c r="AR447" s="2">
        <f t="shared" si="73"/>
        <v>5.5270430319778852E-2</v>
      </c>
      <c r="AS447" s="2">
        <f t="shared" si="74"/>
        <v>6.2079873467773883E-2</v>
      </c>
      <c r="AT447" s="2">
        <f t="shared" si="74"/>
        <v>6.3506815365551361E-2</v>
      </c>
    </row>
    <row r="448" spans="1:46" x14ac:dyDescent="0.25">
      <c r="A448">
        <v>93561</v>
      </c>
      <c r="B448">
        <v>2019</v>
      </c>
      <c r="C448">
        <v>60561000</v>
      </c>
      <c r="D448" t="s">
        <v>135</v>
      </c>
      <c r="E448" t="s">
        <v>69</v>
      </c>
      <c r="F448" s="6">
        <v>237.6</v>
      </c>
      <c r="G448" s="7">
        <v>239.7</v>
      </c>
      <c r="H448" s="6">
        <v>242.2</v>
      </c>
      <c r="I448" s="6">
        <v>246.7</v>
      </c>
      <c r="J448" s="1">
        <v>248.8</v>
      </c>
      <c r="K448" s="6">
        <v>252.3</v>
      </c>
      <c r="L448" s="6">
        <v>249.5</v>
      </c>
      <c r="M448" s="1">
        <v>250.3</v>
      </c>
      <c r="N448" s="6">
        <v>253.2</v>
      </c>
      <c r="O448" s="6">
        <v>255</v>
      </c>
      <c r="P448" s="6">
        <v>259.2</v>
      </c>
      <c r="Q448" s="6">
        <v>261.2</v>
      </c>
      <c r="R448" s="7">
        <f t="shared" ref="R448:R498" si="79">AVERAGE(F448:Q448)</f>
        <v>249.64166666666662</v>
      </c>
      <c r="T448" s="3">
        <f t="shared" si="75"/>
        <v>18.099999999999994</v>
      </c>
      <c r="U448" s="3">
        <f t="shared" si="75"/>
        <v>16.899999999999977</v>
      </c>
      <c r="V448" s="3">
        <f t="shared" si="75"/>
        <v>16</v>
      </c>
      <c r="W448" s="3">
        <f t="shared" si="77"/>
        <v>16.699999999999989</v>
      </c>
      <c r="X448" s="3">
        <f t="shared" si="78"/>
        <v>14.700000000000017</v>
      </c>
      <c r="Y448" s="3">
        <f t="shared" si="78"/>
        <v>14.400000000000006</v>
      </c>
      <c r="Z448" s="3">
        <f t="shared" si="78"/>
        <v>15.199999999999989</v>
      </c>
      <c r="AA448" s="3">
        <f t="shared" si="78"/>
        <v>15</v>
      </c>
      <c r="AB448" s="3">
        <f t="shared" si="71"/>
        <v>15.399999999999977</v>
      </c>
      <c r="AC448" s="3">
        <f t="shared" si="70"/>
        <v>13.900000000000006</v>
      </c>
      <c r="AD448" s="3">
        <f t="shared" si="70"/>
        <v>14</v>
      </c>
      <c r="AE448" s="3">
        <f t="shared" si="70"/>
        <v>15.699999999999989</v>
      </c>
      <c r="AF448" s="3">
        <f t="shared" si="70"/>
        <v>15.541666666666629</v>
      </c>
      <c r="AG448" s="6"/>
      <c r="AH448" s="2">
        <f t="shared" si="76"/>
        <v>8.2460136674259665E-2</v>
      </c>
      <c r="AI448" s="2">
        <f t="shared" si="76"/>
        <v>7.5852782764811444E-2</v>
      </c>
      <c r="AJ448" s="2">
        <f t="shared" si="76"/>
        <v>7.0733863837312061E-2</v>
      </c>
      <c r="AK448" s="2">
        <f t="shared" si="72"/>
        <v>7.2608695652173871E-2</v>
      </c>
      <c r="AL448" s="2">
        <f t="shared" si="72"/>
        <v>6.2793677915420787E-2</v>
      </c>
      <c r="AM448" s="2">
        <f t="shared" si="72"/>
        <v>6.0529634300126034E-2</v>
      </c>
      <c r="AN448" s="2">
        <f t="shared" si="72"/>
        <v>6.4874093043107095E-2</v>
      </c>
      <c r="AO448" s="2">
        <f t="shared" si="73"/>
        <v>6.3748406289842796E-2</v>
      </c>
      <c r="AP448" s="2">
        <f t="shared" si="73"/>
        <v>6.4760302775441536E-2</v>
      </c>
      <c r="AQ448" s="2">
        <f t="shared" si="73"/>
        <v>5.7652426379095845E-2</v>
      </c>
      <c r="AR448" s="2">
        <f t="shared" si="73"/>
        <v>5.7096247960848334E-2</v>
      </c>
      <c r="AS448" s="2">
        <f t="shared" si="74"/>
        <v>6.3951120162932806E-2</v>
      </c>
      <c r="AT448" s="2">
        <f t="shared" si="74"/>
        <v>6.6389007546632239E-2</v>
      </c>
    </row>
    <row r="449" spans="1:46" x14ac:dyDescent="0.25">
      <c r="A449">
        <v>93561</v>
      </c>
      <c r="B449">
        <v>2019</v>
      </c>
      <c r="C449">
        <v>60561300</v>
      </c>
      <c r="D449" t="s">
        <v>135</v>
      </c>
      <c r="E449" t="s">
        <v>70</v>
      </c>
      <c r="F449" s="6">
        <v>82.9</v>
      </c>
      <c r="G449" s="7">
        <v>84.1</v>
      </c>
      <c r="H449" s="6">
        <v>85.3</v>
      </c>
      <c r="I449" s="6">
        <v>86.1</v>
      </c>
      <c r="J449" s="1">
        <v>88.3</v>
      </c>
      <c r="K449" s="6">
        <v>90.7</v>
      </c>
      <c r="L449" s="6">
        <v>87.3</v>
      </c>
      <c r="M449" s="1">
        <v>88</v>
      </c>
      <c r="N449" s="6">
        <v>91.8</v>
      </c>
      <c r="O449" s="6">
        <v>93.2</v>
      </c>
      <c r="P449" s="6">
        <v>97.2</v>
      </c>
      <c r="Q449" s="6">
        <v>99.3</v>
      </c>
      <c r="R449" s="7">
        <f t="shared" si="79"/>
        <v>89.516666666666666</v>
      </c>
      <c r="T449" s="3">
        <f t="shared" si="75"/>
        <v>11.800000000000011</v>
      </c>
      <c r="U449" s="3">
        <f t="shared" si="75"/>
        <v>10.799999999999997</v>
      </c>
      <c r="V449" s="3">
        <f t="shared" si="75"/>
        <v>10</v>
      </c>
      <c r="W449" s="3">
        <f t="shared" si="77"/>
        <v>8.3999999999999915</v>
      </c>
      <c r="X449" s="3">
        <f t="shared" si="78"/>
        <v>8.0999999999999943</v>
      </c>
      <c r="Y449" s="3">
        <f t="shared" si="78"/>
        <v>8.5</v>
      </c>
      <c r="Z449" s="3">
        <f t="shared" si="78"/>
        <v>8.8999999999999915</v>
      </c>
      <c r="AA449" s="3">
        <f t="shared" si="78"/>
        <v>9</v>
      </c>
      <c r="AB449" s="3">
        <f t="shared" si="71"/>
        <v>10.099999999999994</v>
      </c>
      <c r="AC449" s="3">
        <f t="shared" si="70"/>
        <v>10.100000000000009</v>
      </c>
      <c r="AD449" s="3">
        <f t="shared" si="70"/>
        <v>11</v>
      </c>
      <c r="AE449" s="3">
        <f t="shared" si="70"/>
        <v>11.200000000000003</v>
      </c>
      <c r="AF449" s="3">
        <f t="shared" si="70"/>
        <v>9.8166666666666629</v>
      </c>
      <c r="AG449" s="6"/>
      <c r="AH449" s="2">
        <f t="shared" si="76"/>
        <v>0.16596343178621686</v>
      </c>
      <c r="AI449" s="2">
        <f t="shared" si="76"/>
        <v>0.14733969986357431</v>
      </c>
      <c r="AJ449" s="2">
        <f t="shared" si="76"/>
        <v>0.13280212483399745</v>
      </c>
      <c r="AK449" s="2">
        <f t="shared" si="72"/>
        <v>0.10810810810810789</v>
      </c>
      <c r="AL449" s="2">
        <f t="shared" si="72"/>
        <v>0.10099750623441395</v>
      </c>
      <c r="AM449" s="2">
        <f t="shared" si="72"/>
        <v>0.10340632603406319</v>
      </c>
      <c r="AN449" s="2">
        <f t="shared" si="72"/>
        <v>0.11352040816326525</v>
      </c>
      <c r="AO449" s="2">
        <f t="shared" si="73"/>
        <v>0.11392405063291133</v>
      </c>
      <c r="AP449" s="2">
        <f t="shared" si="73"/>
        <v>0.12362301101591178</v>
      </c>
      <c r="AQ449" s="2">
        <f t="shared" si="73"/>
        <v>0.12154031287605305</v>
      </c>
      <c r="AR449" s="2">
        <f t="shared" si="73"/>
        <v>0.12761020881670526</v>
      </c>
      <c r="AS449" s="2">
        <f t="shared" si="74"/>
        <v>0.12712826333711691</v>
      </c>
      <c r="AT449" s="2">
        <f t="shared" si="74"/>
        <v>0.12317022166457536</v>
      </c>
    </row>
    <row r="450" spans="1:46" x14ac:dyDescent="0.25">
      <c r="A450">
        <v>93561</v>
      </c>
      <c r="B450">
        <v>2019</v>
      </c>
      <c r="C450">
        <v>60561400</v>
      </c>
      <c r="D450" t="s">
        <v>135</v>
      </c>
      <c r="E450" t="s">
        <v>71</v>
      </c>
      <c r="F450" s="6">
        <v>15.5</v>
      </c>
      <c r="G450" s="7">
        <v>15.6</v>
      </c>
      <c r="H450" s="6">
        <v>15.8</v>
      </c>
      <c r="I450" s="6">
        <v>15.9</v>
      </c>
      <c r="J450" s="1">
        <v>15.7</v>
      </c>
      <c r="K450" s="6">
        <v>15.9</v>
      </c>
      <c r="L450" s="6">
        <v>15.9</v>
      </c>
      <c r="M450" s="1">
        <v>15.8</v>
      </c>
      <c r="N450" s="6">
        <v>15.8</v>
      </c>
      <c r="O450" s="6">
        <v>16</v>
      </c>
      <c r="P450" s="6">
        <v>16</v>
      </c>
      <c r="Q450" s="6">
        <v>15.9</v>
      </c>
      <c r="R450" s="7">
        <f t="shared" si="79"/>
        <v>15.816666666666668</v>
      </c>
      <c r="T450" s="3">
        <f t="shared" si="75"/>
        <v>0.69999999999999929</v>
      </c>
      <c r="U450" s="3">
        <f t="shared" si="75"/>
        <v>0.5</v>
      </c>
      <c r="V450" s="3">
        <f t="shared" si="75"/>
        <v>0.70000000000000107</v>
      </c>
      <c r="W450" s="3">
        <f t="shared" si="77"/>
        <v>0.70000000000000107</v>
      </c>
      <c r="X450" s="3">
        <f t="shared" si="78"/>
        <v>0.39999999999999858</v>
      </c>
      <c r="Y450" s="3">
        <f t="shared" si="78"/>
        <v>0.5</v>
      </c>
      <c r="Z450" s="3">
        <f t="shared" si="78"/>
        <v>0.5</v>
      </c>
      <c r="AA450" s="3">
        <f t="shared" si="78"/>
        <v>0.20000000000000107</v>
      </c>
      <c r="AB450" s="3">
        <f t="shared" si="71"/>
        <v>0.10000000000000142</v>
      </c>
      <c r="AC450" s="3">
        <f t="shared" si="70"/>
        <v>0.30000000000000071</v>
      </c>
      <c r="AD450" s="3">
        <f t="shared" si="70"/>
        <v>9.9999999999999645E-2</v>
      </c>
      <c r="AE450" s="3">
        <f t="shared" si="70"/>
        <v>9.9999999999999645E-2</v>
      </c>
      <c r="AF450" s="3">
        <f t="shared" si="70"/>
        <v>0.41666666666666785</v>
      </c>
      <c r="AG450" s="6"/>
      <c r="AH450" s="2">
        <f t="shared" si="76"/>
        <v>4.7297297297297147E-2</v>
      </c>
      <c r="AI450" s="2">
        <f t="shared" si="76"/>
        <v>3.3112582781456901E-2</v>
      </c>
      <c r="AJ450" s="2">
        <f t="shared" si="76"/>
        <v>4.635761589403975E-2</v>
      </c>
      <c r="AK450" s="2">
        <f t="shared" si="72"/>
        <v>4.6052631578947345E-2</v>
      </c>
      <c r="AL450" s="2">
        <f t="shared" si="72"/>
        <v>2.614379084967311E-2</v>
      </c>
      <c r="AM450" s="2">
        <f t="shared" si="72"/>
        <v>3.2467532467532534E-2</v>
      </c>
      <c r="AN450" s="2">
        <f t="shared" si="72"/>
        <v>3.2467532467532534E-2</v>
      </c>
      <c r="AO450" s="2">
        <f t="shared" si="73"/>
        <v>1.2820512820512997E-2</v>
      </c>
      <c r="AP450" s="2">
        <f t="shared" si="73"/>
        <v>6.3694267515923553E-3</v>
      </c>
      <c r="AQ450" s="2">
        <f t="shared" si="73"/>
        <v>1.9108280254777066E-2</v>
      </c>
      <c r="AR450" s="2">
        <f t="shared" si="73"/>
        <v>6.2893081761006275E-3</v>
      </c>
      <c r="AS450" s="2">
        <f t="shared" si="74"/>
        <v>6.3291139240506666E-3</v>
      </c>
      <c r="AT450" s="2">
        <f t="shared" si="74"/>
        <v>2.7056277056277223E-2</v>
      </c>
    </row>
    <row r="451" spans="1:46" x14ac:dyDescent="0.25">
      <c r="A451">
        <v>93561</v>
      </c>
      <c r="B451">
        <v>2019</v>
      </c>
      <c r="C451">
        <v>60561600</v>
      </c>
      <c r="D451" t="s">
        <v>135</v>
      </c>
      <c r="E451" t="s">
        <v>72</v>
      </c>
      <c r="F451" s="6">
        <v>59.9</v>
      </c>
      <c r="G451" s="7">
        <v>59.9</v>
      </c>
      <c r="H451" s="6">
        <v>60.4</v>
      </c>
      <c r="I451" s="6">
        <v>61.2</v>
      </c>
      <c r="J451" s="1">
        <v>61.3</v>
      </c>
      <c r="K451" s="6">
        <v>61.4</v>
      </c>
      <c r="L451" s="6">
        <v>61.7</v>
      </c>
      <c r="M451" s="1">
        <v>61.7</v>
      </c>
      <c r="N451" s="6">
        <v>61.5</v>
      </c>
      <c r="O451" s="6">
        <v>62.5</v>
      </c>
      <c r="P451" s="6">
        <v>62</v>
      </c>
      <c r="Q451" s="6">
        <v>62</v>
      </c>
      <c r="R451" s="7">
        <f t="shared" si="79"/>
        <v>61.291666666666664</v>
      </c>
      <c r="T451" s="3">
        <f t="shared" si="75"/>
        <v>1.6000000000000014</v>
      </c>
      <c r="U451" s="3">
        <f t="shared" si="75"/>
        <v>1.1999999999999957</v>
      </c>
      <c r="V451" s="3">
        <f t="shared" si="75"/>
        <v>1.1999999999999957</v>
      </c>
      <c r="W451" s="3">
        <f t="shared" si="77"/>
        <v>2.1000000000000014</v>
      </c>
      <c r="X451" s="3">
        <f t="shared" si="78"/>
        <v>1.2999999999999972</v>
      </c>
      <c r="Y451" s="3">
        <f t="shared" si="78"/>
        <v>1.2999999999999972</v>
      </c>
      <c r="Z451" s="3">
        <f t="shared" si="78"/>
        <v>1.1000000000000014</v>
      </c>
      <c r="AA451" s="3">
        <f t="shared" si="78"/>
        <v>1.4000000000000057</v>
      </c>
      <c r="AB451" s="3">
        <f t="shared" si="71"/>
        <v>1.1000000000000014</v>
      </c>
      <c r="AC451" s="3">
        <f t="shared" si="70"/>
        <v>0.60000000000000142</v>
      </c>
      <c r="AD451" s="3">
        <f t="shared" si="70"/>
        <v>-0.5</v>
      </c>
      <c r="AE451" s="3">
        <f t="shared" si="70"/>
        <v>0.60000000000000142</v>
      </c>
      <c r="AF451" s="3">
        <f t="shared" si="70"/>
        <v>1.0916666666666615</v>
      </c>
      <c r="AG451" s="6"/>
      <c r="AH451" s="2">
        <f t="shared" si="76"/>
        <v>2.7444253859348233E-2</v>
      </c>
      <c r="AI451" s="2">
        <f t="shared" si="76"/>
        <v>2.0442930153321992E-2</v>
      </c>
      <c r="AJ451" s="2">
        <f t="shared" si="76"/>
        <v>2.0270270270270174E-2</v>
      </c>
      <c r="AK451" s="2">
        <f t="shared" si="72"/>
        <v>3.5532994923857864E-2</v>
      </c>
      <c r="AL451" s="2">
        <f t="shared" si="72"/>
        <v>2.1666666666666723E-2</v>
      </c>
      <c r="AM451" s="2">
        <f t="shared" si="72"/>
        <v>2.1630615640598982E-2</v>
      </c>
      <c r="AN451" s="2">
        <f t="shared" si="72"/>
        <v>1.8151815181518094E-2</v>
      </c>
      <c r="AO451" s="2">
        <f t="shared" si="73"/>
        <v>2.3217247097844229E-2</v>
      </c>
      <c r="AP451" s="2">
        <f t="shared" si="73"/>
        <v>1.8211920529801251E-2</v>
      </c>
      <c r="AQ451" s="2">
        <f t="shared" si="73"/>
        <v>9.6930533117931539E-3</v>
      </c>
      <c r="AR451" s="2">
        <f t="shared" si="73"/>
        <v>-8.0000000000000071E-3</v>
      </c>
      <c r="AS451" s="2">
        <f t="shared" si="74"/>
        <v>9.7719869706840434E-3</v>
      </c>
      <c r="AT451" s="2">
        <f t="shared" si="74"/>
        <v>1.8133997785160449E-2</v>
      </c>
    </row>
    <row r="452" spans="1:46" x14ac:dyDescent="0.25">
      <c r="A452">
        <v>93561</v>
      </c>
      <c r="B452">
        <v>2019</v>
      </c>
      <c r="C452">
        <v>60561700</v>
      </c>
      <c r="D452" t="s">
        <v>135</v>
      </c>
      <c r="E452" t="s">
        <v>73</v>
      </c>
      <c r="F452" s="6">
        <v>40.299999999999997</v>
      </c>
      <c r="G452" s="7">
        <v>40.700000000000003</v>
      </c>
      <c r="H452" s="6">
        <v>40.9</v>
      </c>
      <c r="I452" s="6">
        <v>42.4</v>
      </c>
      <c r="J452" s="1">
        <v>43</v>
      </c>
      <c r="K452" s="6">
        <v>43.5</v>
      </c>
      <c r="L452" s="6">
        <v>43.6</v>
      </c>
      <c r="M452" s="1">
        <v>43.8</v>
      </c>
      <c r="N452" s="6">
        <v>43.3</v>
      </c>
      <c r="O452" s="6">
        <v>42.6</v>
      </c>
      <c r="P452" s="6">
        <v>42.8</v>
      </c>
      <c r="Q452" s="6">
        <v>42.9</v>
      </c>
      <c r="R452" s="7">
        <f t="shared" si="79"/>
        <v>42.483333333333341</v>
      </c>
      <c r="T452" s="3">
        <f t="shared" si="75"/>
        <v>0.59999999999999432</v>
      </c>
      <c r="U452" s="3">
        <f t="shared" si="75"/>
        <v>1</v>
      </c>
      <c r="V452" s="3">
        <f t="shared" si="75"/>
        <v>0.69999999999999574</v>
      </c>
      <c r="W452" s="3">
        <f t="shared" si="77"/>
        <v>1.2999999999999972</v>
      </c>
      <c r="X452" s="3">
        <f t="shared" si="78"/>
        <v>1.7000000000000028</v>
      </c>
      <c r="Y452" s="3">
        <f t="shared" si="78"/>
        <v>1.5</v>
      </c>
      <c r="Z452" s="3">
        <f t="shared" si="78"/>
        <v>1.8999999999999986</v>
      </c>
      <c r="AA452" s="3">
        <f t="shared" si="78"/>
        <v>1.7999999999999972</v>
      </c>
      <c r="AB452" s="3">
        <f t="shared" si="71"/>
        <v>1.6999999999999957</v>
      </c>
      <c r="AC452" s="3">
        <f t="shared" si="70"/>
        <v>0.89999999999999858</v>
      </c>
      <c r="AD452" s="3">
        <f t="shared" si="70"/>
        <v>1.2999999999999972</v>
      </c>
      <c r="AE452" s="3">
        <f t="shared" si="70"/>
        <v>2</v>
      </c>
      <c r="AF452" s="3">
        <f t="shared" si="70"/>
        <v>1.38333333333334</v>
      </c>
      <c r="AG452" s="6"/>
      <c r="AH452" s="2">
        <f t="shared" si="76"/>
        <v>1.5113350125944391E-2</v>
      </c>
      <c r="AI452" s="2">
        <f t="shared" si="76"/>
        <v>2.5188916876574208E-2</v>
      </c>
      <c r="AJ452" s="2">
        <f t="shared" si="76"/>
        <v>1.741293532338295E-2</v>
      </c>
      <c r="AK452" s="2">
        <f t="shared" si="72"/>
        <v>3.1630170316301554E-2</v>
      </c>
      <c r="AL452" s="2">
        <f t="shared" si="72"/>
        <v>4.1162227602905554E-2</v>
      </c>
      <c r="AM452" s="2">
        <f t="shared" si="72"/>
        <v>3.5714285714285809E-2</v>
      </c>
      <c r="AN452" s="2">
        <f t="shared" si="72"/>
        <v>4.5563549160671402E-2</v>
      </c>
      <c r="AO452" s="2">
        <f t="shared" si="73"/>
        <v>4.2857142857142705E-2</v>
      </c>
      <c r="AP452" s="2">
        <f t="shared" si="73"/>
        <v>4.0865384615384581E-2</v>
      </c>
      <c r="AQ452" s="2">
        <f t="shared" si="73"/>
        <v>2.1582733812949506E-2</v>
      </c>
      <c r="AR452" s="2">
        <f t="shared" si="73"/>
        <v>3.1325301204819134E-2</v>
      </c>
      <c r="AS452" s="2">
        <f t="shared" si="74"/>
        <v>4.8899755501222497E-2</v>
      </c>
      <c r="AT452" s="2">
        <f t="shared" si="74"/>
        <v>3.3657745336577616E-2</v>
      </c>
    </row>
    <row r="453" spans="1:46" x14ac:dyDescent="0.25">
      <c r="A453">
        <v>93561</v>
      </c>
      <c r="B453">
        <v>2019</v>
      </c>
      <c r="C453">
        <v>65000000</v>
      </c>
      <c r="D453" t="s">
        <v>135</v>
      </c>
      <c r="E453" t="s">
        <v>74</v>
      </c>
      <c r="F453" s="6">
        <v>1026.5</v>
      </c>
      <c r="G453" s="7">
        <v>1056</v>
      </c>
      <c r="H453" s="6">
        <v>1065</v>
      </c>
      <c r="I453" s="6">
        <v>1065.2</v>
      </c>
      <c r="J453" s="1">
        <v>1060.0999999999999</v>
      </c>
      <c r="K453" s="6">
        <v>1037.8</v>
      </c>
      <c r="L453" s="6">
        <v>1021.7</v>
      </c>
      <c r="M453" s="1">
        <v>1018.6</v>
      </c>
      <c r="N453" s="6">
        <v>1046.2</v>
      </c>
      <c r="O453" s="6">
        <v>1082.4000000000001</v>
      </c>
      <c r="P453" s="6">
        <v>1092.0999999999999</v>
      </c>
      <c r="Q453" s="6">
        <v>1092.8</v>
      </c>
      <c r="R453" s="7">
        <f t="shared" si="79"/>
        <v>1055.3666666666666</v>
      </c>
      <c r="T453" s="3">
        <f t="shared" si="75"/>
        <v>52.299999999999955</v>
      </c>
      <c r="U453" s="3">
        <f t="shared" si="75"/>
        <v>50.899999999999977</v>
      </c>
      <c r="V453" s="3">
        <f t="shared" si="75"/>
        <v>54.100000000000023</v>
      </c>
      <c r="W453" s="3">
        <f t="shared" si="77"/>
        <v>47.900000000000091</v>
      </c>
      <c r="X453" s="3">
        <f t="shared" si="78"/>
        <v>47.199999999999932</v>
      </c>
      <c r="Y453" s="3">
        <f t="shared" si="78"/>
        <v>46</v>
      </c>
      <c r="Z453" s="3">
        <f t="shared" si="78"/>
        <v>42.800000000000068</v>
      </c>
      <c r="AA453" s="3">
        <f t="shared" si="78"/>
        <v>41.800000000000068</v>
      </c>
      <c r="AB453" s="3">
        <f t="shared" si="71"/>
        <v>48.300000000000068</v>
      </c>
      <c r="AC453" s="3">
        <f t="shared" si="70"/>
        <v>43.600000000000136</v>
      </c>
      <c r="AD453" s="3">
        <f t="shared" si="70"/>
        <v>46.199999999999818</v>
      </c>
      <c r="AE453" s="3">
        <f t="shared" si="70"/>
        <v>43.599999999999909</v>
      </c>
      <c r="AF453" s="3">
        <f t="shared" si="70"/>
        <v>47.066666666666606</v>
      </c>
      <c r="AG453" s="6"/>
      <c r="AH453" s="2">
        <f t="shared" si="76"/>
        <v>5.3685074933278454E-2</v>
      </c>
      <c r="AI453" s="2">
        <f t="shared" si="76"/>
        <v>5.0641727191324204E-2</v>
      </c>
      <c r="AJ453" s="2">
        <f t="shared" si="76"/>
        <v>5.3516668315362503E-2</v>
      </c>
      <c r="AK453" s="2">
        <f t="shared" si="72"/>
        <v>4.7085422196009086E-2</v>
      </c>
      <c r="AL453" s="2">
        <f t="shared" si="72"/>
        <v>4.6598874518708699E-2</v>
      </c>
      <c r="AM453" s="2">
        <f t="shared" si="72"/>
        <v>4.6380318612623483E-2</v>
      </c>
      <c r="AN453" s="2">
        <f t="shared" si="72"/>
        <v>4.3722545714577565E-2</v>
      </c>
      <c r="AO453" s="2">
        <f t="shared" si="73"/>
        <v>4.2792792792792911E-2</v>
      </c>
      <c r="AP453" s="2">
        <f t="shared" si="73"/>
        <v>4.8401643451247756E-2</v>
      </c>
      <c r="AQ453" s="2">
        <f t="shared" si="73"/>
        <v>4.1971505583365598E-2</v>
      </c>
      <c r="AR453" s="2">
        <f t="shared" si="73"/>
        <v>4.4172483028970033E-2</v>
      </c>
      <c r="AS453" s="2">
        <f t="shared" si="74"/>
        <v>4.1555470834921726E-2</v>
      </c>
      <c r="AT453" s="2">
        <f t="shared" si="74"/>
        <v>4.6679229065423655E-2</v>
      </c>
    </row>
    <row r="454" spans="1:46" x14ac:dyDescent="0.25">
      <c r="A454">
        <v>93561</v>
      </c>
      <c r="B454">
        <v>2019</v>
      </c>
      <c r="C454">
        <v>65610000</v>
      </c>
      <c r="D454" t="s">
        <v>135</v>
      </c>
      <c r="E454" t="s">
        <v>75</v>
      </c>
      <c r="F454" s="6">
        <v>249.5</v>
      </c>
      <c r="G454" s="7">
        <v>274</v>
      </c>
      <c r="H454" s="6">
        <v>275.7</v>
      </c>
      <c r="I454" s="6">
        <v>272.8</v>
      </c>
      <c r="J454" s="1">
        <v>262.60000000000002</v>
      </c>
      <c r="K454" s="6">
        <v>237</v>
      </c>
      <c r="L454" s="6">
        <v>223.7</v>
      </c>
      <c r="M454" s="1">
        <v>221</v>
      </c>
      <c r="N454" s="6">
        <v>243.7</v>
      </c>
      <c r="O454" s="6">
        <v>269.2</v>
      </c>
      <c r="P454" s="6">
        <v>271.8</v>
      </c>
      <c r="Q454" s="6">
        <v>268.2</v>
      </c>
      <c r="R454" s="7">
        <f t="shared" si="79"/>
        <v>255.76666666666665</v>
      </c>
      <c r="T454" s="3">
        <f t="shared" si="75"/>
        <v>2.8000000000000114</v>
      </c>
      <c r="U454" s="3">
        <f t="shared" si="75"/>
        <v>3.6000000000000227</v>
      </c>
      <c r="V454" s="3">
        <f t="shared" si="75"/>
        <v>3.3999999999999773</v>
      </c>
      <c r="W454" s="3">
        <f t="shared" si="77"/>
        <v>-1.5</v>
      </c>
      <c r="X454" s="3">
        <f t="shared" si="78"/>
        <v>-0.89999999999997726</v>
      </c>
      <c r="Y454" s="3">
        <f t="shared" si="78"/>
        <v>-1.4000000000000057</v>
      </c>
      <c r="Z454" s="3">
        <f t="shared" si="78"/>
        <v>-4.9000000000000057</v>
      </c>
      <c r="AA454" s="3">
        <f t="shared" si="78"/>
        <v>-4.6999999999999886</v>
      </c>
      <c r="AB454" s="3">
        <f t="shared" si="71"/>
        <v>0.19999999999998863</v>
      </c>
      <c r="AC454" s="3">
        <f t="shared" si="70"/>
        <v>-1.6999999999999886</v>
      </c>
      <c r="AD454" s="3">
        <f t="shared" si="70"/>
        <v>-1.5</v>
      </c>
      <c r="AE454" s="3">
        <f t="shared" si="70"/>
        <v>-1.6999999999999886</v>
      </c>
      <c r="AF454" s="3">
        <f t="shared" ref="AF454:AF498" si="80">R454-R578</f>
        <v>-0.73333333333334849</v>
      </c>
      <c r="AG454" s="6"/>
      <c r="AH454" s="2">
        <f t="shared" si="76"/>
        <v>1.1349817592217315E-2</v>
      </c>
      <c r="AI454" s="2">
        <f t="shared" si="76"/>
        <v>1.3313609467455745E-2</v>
      </c>
      <c r="AJ454" s="2">
        <f t="shared" si="76"/>
        <v>1.2486228424531731E-2</v>
      </c>
      <c r="AK454" s="2">
        <f t="shared" si="72"/>
        <v>-5.4684651841050425E-3</v>
      </c>
      <c r="AL454" s="2">
        <f t="shared" si="72"/>
        <v>-3.4155597722959063E-3</v>
      </c>
      <c r="AM454" s="2">
        <f t="shared" si="72"/>
        <v>-5.8724832214764877E-3</v>
      </c>
      <c r="AN454" s="2">
        <f t="shared" si="72"/>
        <v>-2.1434820647419084E-2</v>
      </c>
      <c r="AO454" s="2">
        <f t="shared" si="73"/>
        <v>-2.0824102791315857E-2</v>
      </c>
      <c r="AP454" s="2">
        <f t="shared" si="73"/>
        <v>8.2135523613957595E-4</v>
      </c>
      <c r="AQ454" s="2">
        <f t="shared" si="73"/>
        <v>-6.2753783684015296E-3</v>
      </c>
      <c r="AR454" s="2">
        <f t="shared" si="73"/>
        <v>-5.4884742041712009E-3</v>
      </c>
      <c r="AS454" s="2">
        <f t="shared" si="74"/>
        <v>-6.298629121896937E-3</v>
      </c>
      <c r="AT454" s="2">
        <f t="shared" si="74"/>
        <v>-2.8589993502274869E-3</v>
      </c>
    </row>
    <row r="455" spans="1:46" x14ac:dyDescent="0.25">
      <c r="A455">
        <v>93561</v>
      </c>
      <c r="B455">
        <v>2019</v>
      </c>
      <c r="C455">
        <v>65611100</v>
      </c>
      <c r="D455" t="s">
        <v>135</v>
      </c>
      <c r="E455" t="s">
        <v>76</v>
      </c>
      <c r="F455" s="6">
        <v>59.8</v>
      </c>
      <c r="G455" s="7">
        <v>59.7</v>
      </c>
      <c r="H455" s="6">
        <v>59.3</v>
      </c>
      <c r="I455" s="6">
        <v>60.2</v>
      </c>
      <c r="J455" s="1">
        <v>59.9</v>
      </c>
      <c r="K455" s="6">
        <v>58.3</v>
      </c>
      <c r="L455" s="6">
        <v>51.9</v>
      </c>
      <c r="M455" s="1">
        <v>51.4</v>
      </c>
      <c r="N455" s="6">
        <v>56.3</v>
      </c>
      <c r="O455" s="6">
        <v>60.4</v>
      </c>
      <c r="P455" s="6">
        <v>60.8</v>
      </c>
      <c r="Q455" s="6">
        <v>60.5</v>
      </c>
      <c r="R455" s="7">
        <f t="shared" si="79"/>
        <v>58.208333333333321</v>
      </c>
      <c r="T455" s="3">
        <f t="shared" si="75"/>
        <v>1.6999999999999957</v>
      </c>
      <c r="U455" s="3">
        <f t="shared" si="75"/>
        <v>1</v>
      </c>
      <c r="V455" s="3">
        <f t="shared" si="75"/>
        <v>0.89999999999999858</v>
      </c>
      <c r="W455" s="3">
        <f t="shared" si="77"/>
        <v>2.1000000000000014</v>
      </c>
      <c r="X455" s="3">
        <f t="shared" si="78"/>
        <v>1.5</v>
      </c>
      <c r="Y455" s="3">
        <f t="shared" si="78"/>
        <v>1.0999999999999943</v>
      </c>
      <c r="Z455" s="3">
        <f t="shared" si="78"/>
        <v>1.1000000000000014</v>
      </c>
      <c r="AA455" s="3">
        <f t="shared" si="78"/>
        <v>2</v>
      </c>
      <c r="AB455" s="3">
        <f t="shared" si="71"/>
        <v>2.3999999999999986</v>
      </c>
      <c r="AC455" s="3">
        <f t="shared" si="71"/>
        <v>1.5</v>
      </c>
      <c r="AD455" s="3">
        <f t="shared" si="71"/>
        <v>1.2999999999999972</v>
      </c>
      <c r="AE455" s="3">
        <f t="shared" si="71"/>
        <v>1.3999999999999986</v>
      </c>
      <c r="AF455" s="3">
        <f t="shared" si="80"/>
        <v>1.5083333333333186</v>
      </c>
      <c r="AG455" s="6"/>
      <c r="AH455" s="2">
        <f t="shared" si="76"/>
        <v>2.9259896729776136E-2</v>
      </c>
      <c r="AI455" s="2">
        <f t="shared" si="76"/>
        <v>1.7035775127768327E-2</v>
      </c>
      <c r="AJ455" s="2">
        <f t="shared" si="76"/>
        <v>1.5410958904109595E-2</v>
      </c>
      <c r="AK455" s="2">
        <f t="shared" si="72"/>
        <v>3.6144578313253017E-2</v>
      </c>
      <c r="AL455" s="2">
        <f t="shared" si="72"/>
        <v>2.5684931506849251E-2</v>
      </c>
      <c r="AM455" s="2">
        <f t="shared" si="72"/>
        <v>1.9230769230769162E-2</v>
      </c>
      <c r="AN455" s="2">
        <f t="shared" si="72"/>
        <v>2.1653543307086576E-2</v>
      </c>
      <c r="AO455" s="2">
        <f t="shared" si="73"/>
        <v>4.0485829959514108E-2</v>
      </c>
      <c r="AP455" s="2">
        <f t="shared" si="73"/>
        <v>4.4526901669758701E-2</v>
      </c>
      <c r="AQ455" s="2">
        <f t="shared" si="73"/>
        <v>2.5466893039049143E-2</v>
      </c>
      <c r="AR455" s="2">
        <f t="shared" si="73"/>
        <v>2.1848739495798242E-2</v>
      </c>
      <c r="AS455" s="2">
        <f t="shared" si="74"/>
        <v>2.3688663282571909E-2</v>
      </c>
      <c r="AT455" s="2">
        <f t="shared" si="74"/>
        <v>2.6601998824220763E-2</v>
      </c>
    </row>
    <row r="456" spans="1:46" x14ac:dyDescent="0.25">
      <c r="A456">
        <v>93561</v>
      </c>
      <c r="B456">
        <v>2019</v>
      </c>
      <c r="C456">
        <v>65611300</v>
      </c>
      <c r="D456" t="s">
        <v>135</v>
      </c>
      <c r="E456" t="s">
        <v>77</v>
      </c>
      <c r="F456" s="6">
        <v>145.30000000000001</v>
      </c>
      <c r="G456" s="7">
        <v>168.1</v>
      </c>
      <c r="H456" s="6">
        <v>169.8</v>
      </c>
      <c r="I456" s="6">
        <v>166.1</v>
      </c>
      <c r="J456" s="1">
        <v>156.69999999999999</v>
      </c>
      <c r="K456" s="6">
        <v>135.4</v>
      </c>
      <c r="L456" s="6">
        <v>130.5</v>
      </c>
      <c r="M456" s="1">
        <v>129.69999999999999</v>
      </c>
      <c r="N456" s="6">
        <v>145.5</v>
      </c>
      <c r="O456" s="6">
        <v>163.80000000000001</v>
      </c>
      <c r="P456" s="6">
        <v>165.1</v>
      </c>
      <c r="Q456" s="6">
        <v>162.80000000000001</v>
      </c>
      <c r="R456" s="7">
        <f t="shared" si="79"/>
        <v>153.23333333333332</v>
      </c>
      <c r="T456" s="3">
        <f t="shared" si="75"/>
        <v>2.1000000000000227</v>
      </c>
      <c r="U456" s="3">
        <f t="shared" si="75"/>
        <v>4.0999999999999943</v>
      </c>
      <c r="V456" s="3">
        <f t="shared" si="75"/>
        <v>4.3000000000000114</v>
      </c>
      <c r="W456" s="3">
        <f t="shared" si="77"/>
        <v>-1.7000000000000171</v>
      </c>
      <c r="X456" s="3">
        <f t="shared" si="78"/>
        <v>-0.40000000000000568</v>
      </c>
      <c r="Y456" s="3">
        <f t="shared" si="78"/>
        <v>-0.40000000000000568</v>
      </c>
      <c r="Z456" s="3">
        <f t="shared" si="78"/>
        <v>-3.6999999999999886</v>
      </c>
      <c r="AA456" s="3">
        <f t="shared" si="78"/>
        <v>-4.7000000000000171</v>
      </c>
      <c r="AB456" s="3">
        <f t="shared" si="71"/>
        <v>-1.5</v>
      </c>
      <c r="AC456" s="3">
        <f t="shared" si="71"/>
        <v>-2</v>
      </c>
      <c r="AD456" s="3">
        <f t="shared" si="71"/>
        <v>-1.8000000000000114</v>
      </c>
      <c r="AE456" s="3">
        <f t="shared" si="71"/>
        <v>-2.0999999999999943</v>
      </c>
      <c r="AF456" s="3">
        <f t="shared" si="80"/>
        <v>-0.66666666666668561</v>
      </c>
      <c r="AG456" s="6"/>
      <c r="AH456" s="2">
        <f t="shared" si="76"/>
        <v>1.4664804469273873E-2</v>
      </c>
      <c r="AI456" s="2">
        <f t="shared" si="76"/>
        <v>2.4999999999999911E-2</v>
      </c>
      <c r="AJ456" s="2">
        <f t="shared" si="76"/>
        <v>2.5981873111782461E-2</v>
      </c>
      <c r="AK456" s="2">
        <f t="shared" si="72"/>
        <v>-1.0131108462455352E-2</v>
      </c>
      <c r="AL456" s="2">
        <f t="shared" si="72"/>
        <v>-2.5461489497136114E-3</v>
      </c>
      <c r="AM456" s="2">
        <f t="shared" si="72"/>
        <v>-2.9455081001472649E-3</v>
      </c>
      <c r="AN456" s="2">
        <f t="shared" si="72"/>
        <v>-2.7570789865871803E-2</v>
      </c>
      <c r="AO456" s="2">
        <f t="shared" si="73"/>
        <v>-3.4970238095238249E-2</v>
      </c>
      <c r="AP456" s="2">
        <f t="shared" si="73"/>
        <v>-1.0204081632653073E-2</v>
      </c>
      <c r="AQ456" s="2">
        <f t="shared" si="73"/>
        <v>-1.2062726176115812E-2</v>
      </c>
      <c r="AR456" s="2">
        <f t="shared" si="73"/>
        <v>-1.0784901138406244E-2</v>
      </c>
      <c r="AS456" s="2">
        <f t="shared" si="74"/>
        <v>-1.2734990903577881E-2</v>
      </c>
      <c r="AT456" s="2">
        <f t="shared" si="74"/>
        <v>-4.3318171973143471E-3</v>
      </c>
    </row>
    <row r="457" spans="1:46" x14ac:dyDescent="0.25">
      <c r="A457">
        <v>93561</v>
      </c>
      <c r="B457">
        <v>2019</v>
      </c>
      <c r="C457">
        <v>65620000</v>
      </c>
      <c r="D457" t="s">
        <v>135</v>
      </c>
      <c r="E457" t="s">
        <v>78</v>
      </c>
      <c r="F457" s="6">
        <v>777</v>
      </c>
      <c r="G457" s="7">
        <v>782</v>
      </c>
      <c r="H457" s="6">
        <v>789.3</v>
      </c>
      <c r="I457" s="6">
        <v>792.4</v>
      </c>
      <c r="J457" s="1">
        <v>797.5</v>
      </c>
      <c r="K457" s="6">
        <v>800.8</v>
      </c>
      <c r="L457" s="6">
        <v>798</v>
      </c>
      <c r="M457" s="1">
        <v>797.6</v>
      </c>
      <c r="N457" s="6">
        <v>802.5</v>
      </c>
      <c r="O457" s="6">
        <v>813.2</v>
      </c>
      <c r="P457" s="6">
        <v>820.3</v>
      </c>
      <c r="Q457" s="6">
        <v>824.6</v>
      </c>
      <c r="R457" s="7">
        <f t="shared" si="79"/>
        <v>799.6</v>
      </c>
      <c r="T457" s="3">
        <f t="shared" si="75"/>
        <v>49.5</v>
      </c>
      <c r="U457" s="3">
        <f t="shared" si="75"/>
        <v>47.299999999999955</v>
      </c>
      <c r="V457" s="3">
        <f t="shared" si="75"/>
        <v>50.699999999999932</v>
      </c>
      <c r="W457" s="3">
        <f t="shared" si="77"/>
        <v>49.399999999999977</v>
      </c>
      <c r="X457" s="3">
        <f t="shared" si="78"/>
        <v>48.100000000000023</v>
      </c>
      <c r="Y457" s="3">
        <f t="shared" si="78"/>
        <v>47.399999999999977</v>
      </c>
      <c r="Z457" s="3">
        <f t="shared" si="78"/>
        <v>47.700000000000045</v>
      </c>
      <c r="AA457" s="3">
        <f t="shared" si="78"/>
        <v>46.5</v>
      </c>
      <c r="AB457" s="3">
        <f t="shared" si="71"/>
        <v>48.100000000000023</v>
      </c>
      <c r="AC457" s="3">
        <f t="shared" si="71"/>
        <v>45.300000000000068</v>
      </c>
      <c r="AD457" s="3">
        <f t="shared" si="71"/>
        <v>47.699999999999932</v>
      </c>
      <c r="AE457" s="3">
        <f t="shared" si="71"/>
        <v>45.300000000000068</v>
      </c>
      <c r="AF457" s="3">
        <f t="shared" si="80"/>
        <v>47.700000000000045</v>
      </c>
      <c r="AG457" s="6"/>
      <c r="AH457" s="2">
        <f t="shared" si="76"/>
        <v>6.8041237113402042E-2</v>
      </c>
      <c r="AI457" s="2">
        <f t="shared" si="76"/>
        <v>6.4380019055396698E-2</v>
      </c>
      <c r="AJ457" s="2">
        <f t="shared" si="76"/>
        <v>6.8643379366368773E-2</v>
      </c>
      <c r="AK457" s="2">
        <f t="shared" si="72"/>
        <v>6.6487213997308281E-2</v>
      </c>
      <c r="AL457" s="2">
        <f t="shared" si="72"/>
        <v>6.418468107819586E-2</v>
      </c>
      <c r="AM457" s="2">
        <f t="shared" si="72"/>
        <v>6.2914786302097125E-2</v>
      </c>
      <c r="AN457" s="2">
        <f t="shared" si="72"/>
        <v>6.3574570171931244E-2</v>
      </c>
      <c r="AO457" s="2">
        <f t="shared" si="73"/>
        <v>6.1909199840234352E-2</v>
      </c>
      <c r="AP457" s="2">
        <f t="shared" si="73"/>
        <v>6.375927889713684E-2</v>
      </c>
      <c r="AQ457" s="2">
        <f t="shared" si="73"/>
        <v>5.8992056257325176E-2</v>
      </c>
      <c r="AR457" s="2">
        <f t="shared" si="73"/>
        <v>6.173958063681062E-2</v>
      </c>
      <c r="AS457" s="2">
        <f t="shared" si="74"/>
        <v>5.8129090209162237E-2</v>
      </c>
      <c r="AT457" s="2">
        <f t="shared" si="74"/>
        <v>6.3439287139247291E-2</v>
      </c>
    </row>
    <row r="458" spans="1:46" x14ac:dyDescent="0.25">
      <c r="A458">
        <v>93561</v>
      </c>
      <c r="B458">
        <v>2019</v>
      </c>
      <c r="C458">
        <v>65621000</v>
      </c>
      <c r="D458" t="s">
        <v>135</v>
      </c>
      <c r="E458" t="s">
        <v>79</v>
      </c>
      <c r="F458" s="6">
        <v>326.60000000000002</v>
      </c>
      <c r="G458" s="7">
        <v>330.7</v>
      </c>
      <c r="H458" s="6">
        <v>335.1</v>
      </c>
      <c r="I458" s="6">
        <v>337.5</v>
      </c>
      <c r="J458" s="1">
        <v>341.1</v>
      </c>
      <c r="K458" s="6">
        <v>343.6</v>
      </c>
      <c r="L458" s="6">
        <v>342.5</v>
      </c>
      <c r="M458" s="1">
        <v>343.7</v>
      </c>
      <c r="N458" s="6">
        <v>348.2</v>
      </c>
      <c r="O458" s="6">
        <v>352</v>
      </c>
      <c r="P458" s="6">
        <v>355.5</v>
      </c>
      <c r="Q458" s="6">
        <v>358.1</v>
      </c>
      <c r="R458" s="7">
        <f t="shared" si="79"/>
        <v>342.88333333333327</v>
      </c>
      <c r="T458" s="3">
        <f t="shared" si="75"/>
        <v>31.900000000000034</v>
      </c>
      <c r="U458" s="3">
        <f t="shared" si="75"/>
        <v>32</v>
      </c>
      <c r="V458" s="3">
        <f t="shared" si="75"/>
        <v>34.900000000000034</v>
      </c>
      <c r="W458" s="3">
        <f t="shared" si="77"/>
        <v>33.600000000000023</v>
      </c>
      <c r="X458" s="3">
        <f t="shared" si="78"/>
        <v>33.600000000000023</v>
      </c>
      <c r="Y458" s="3">
        <f t="shared" si="78"/>
        <v>32.5</v>
      </c>
      <c r="Z458" s="3">
        <f t="shared" si="78"/>
        <v>31.899999999999977</v>
      </c>
      <c r="AA458" s="3">
        <f t="shared" si="78"/>
        <v>31.899999999999977</v>
      </c>
      <c r="AB458" s="3">
        <f t="shared" si="71"/>
        <v>31.699999999999989</v>
      </c>
      <c r="AC458" s="3">
        <f t="shared" si="71"/>
        <v>29.899999999999977</v>
      </c>
      <c r="AD458" s="3">
        <f t="shared" si="71"/>
        <v>31.199999999999989</v>
      </c>
      <c r="AE458" s="3">
        <f t="shared" si="71"/>
        <v>29.700000000000045</v>
      </c>
      <c r="AF458" s="3">
        <f t="shared" si="80"/>
        <v>32.083333333333258</v>
      </c>
      <c r="AG458" s="6"/>
      <c r="AH458" s="2">
        <f t="shared" si="76"/>
        <v>0.10824567356633885</v>
      </c>
      <c r="AI458" s="2">
        <f t="shared" si="76"/>
        <v>0.10713090056913299</v>
      </c>
      <c r="AJ458" s="2">
        <f t="shared" si="76"/>
        <v>0.1162558294470355</v>
      </c>
      <c r="AK458" s="2">
        <f t="shared" si="72"/>
        <v>0.11056268509378087</v>
      </c>
      <c r="AL458" s="2">
        <f t="shared" si="72"/>
        <v>0.10926829268292693</v>
      </c>
      <c r="AM458" s="2">
        <f t="shared" si="72"/>
        <v>0.10446801671488259</v>
      </c>
      <c r="AN458" s="2">
        <f t="shared" si="72"/>
        <v>0.10270444301352222</v>
      </c>
      <c r="AO458" s="2">
        <f t="shared" si="73"/>
        <v>0.10230917254650418</v>
      </c>
      <c r="AP458" s="2">
        <f t="shared" si="73"/>
        <v>0.10015797788309633</v>
      </c>
      <c r="AQ458" s="2">
        <f t="shared" si="73"/>
        <v>9.2828314188140304E-2</v>
      </c>
      <c r="AR458" s="2">
        <f t="shared" si="73"/>
        <v>9.6207215541165514E-2</v>
      </c>
      <c r="AS458" s="2">
        <f t="shared" si="74"/>
        <v>9.043848964677248E-2</v>
      </c>
      <c r="AT458" s="2">
        <f t="shared" si="74"/>
        <v>0.10322822822822797</v>
      </c>
    </row>
    <row r="459" spans="1:46" x14ac:dyDescent="0.25">
      <c r="A459">
        <v>93561</v>
      </c>
      <c r="B459">
        <v>2019</v>
      </c>
      <c r="C459">
        <v>65621100</v>
      </c>
      <c r="D459" t="s">
        <v>135</v>
      </c>
      <c r="E459" t="s">
        <v>80</v>
      </c>
      <c r="F459" s="6">
        <v>59.1</v>
      </c>
      <c r="G459" s="7">
        <v>59.4</v>
      </c>
      <c r="H459" s="6">
        <v>59.6</v>
      </c>
      <c r="I459" s="6">
        <v>60.1</v>
      </c>
      <c r="J459" s="1">
        <v>60</v>
      </c>
      <c r="K459" s="6">
        <v>60.1</v>
      </c>
      <c r="L459" s="6">
        <v>59.8</v>
      </c>
      <c r="M459" s="1">
        <v>59.8</v>
      </c>
      <c r="N459" s="6">
        <v>60</v>
      </c>
      <c r="O459" s="6">
        <v>60.6</v>
      </c>
      <c r="P459" s="6">
        <v>61</v>
      </c>
      <c r="Q459" s="6">
        <v>61.2</v>
      </c>
      <c r="R459" s="7">
        <f t="shared" si="79"/>
        <v>60.058333333333344</v>
      </c>
      <c r="T459" s="3">
        <f t="shared" si="75"/>
        <v>-0.29999999999999716</v>
      </c>
      <c r="U459" s="3">
        <f t="shared" si="75"/>
        <v>0.19999999999999574</v>
      </c>
      <c r="V459" s="3">
        <f t="shared" si="75"/>
        <v>0.60000000000000142</v>
      </c>
      <c r="W459" s="3">
        <f t="shared" si="77"/>
        <v>1.1000000000000014</v>
      </c>
      <c r="X459" s="3">
        <f t="shared" si="78"/>
        <v>0.79999999999999716</v>
      </c>
      <c r="Y459" s="3">
        <f t="shared" si="78"/>
        <v>0.80000000000000426</v>
      </c>
      <c r="Z459" s="3">
        <f t="shared" si="78"/>
        <v>0.5</v>
      </c>
      <c r="AA459" s="3">
        <f t="shared" si="78"/>
        <v>0.59999999999999432</v>
      </c>
      <c r="AB459" s="3">
        <f t="shared" si="71"/>
        <v>0.70000000000000284</v>
      </c>
      <c r="AC459" s="3">
        <f t="shared" si="71"/>
        <v>0.5</v>
      </c>
      <c r="AD459" s="3">
        <f t="shared" si="71"/>
        <v>0.70000000000000284</v>
      </c>
      <c r="AE459" s="3">
        <f t="shared" si="71"/>
        <v>0.90000000000000568</v>
      </c>
      <c r="AF459" s="3">
        <f t="shared" si="80"/>
        <v>0.55833333333334423</v>
      </c>
      <c r="AG459" s="6"/>
      <c r="AH459" s="2">
        <f t="shared" si="76"/>
        <v>-5.050505050504972E-3</v>
      </c>
      <c r="AI459" s="2">
        <f t="shared" si="76"/>
        <v>3.3783783783782884E-3</v>
      </c>
      <c r="AJ459" s="2">
        <f t="shared" si="76"/>
        <v>1.0169491525423791E-2</v>
      </c>
      <c r="AK459" s="2">
        <f t="shared" si="72"/>
        <v>1.8644067796610209E-2</v>
      </c>
      <c r="AL459" s="2">
        <f t="shared" si="72"/>
        <v>1.3513513513513375E-2</v>
      </c>
      <c r="AM459" s="2">
        <f t="shared" si="72"/>
        <v>1.3490725126475533E-2</v>
      </c>
      <c r="AN459" s="2">
        <f t="shared" si="72"/>
        <v>8.4317032040472917E-3</v>
      </c>
      <c r="AO459" s="2">
        <f t="shared" si="73"/>
        <v>1.0135135135135087E-2</v>
      </c>
      <c r="AP459" s="2">
        <f t="shared" si="73"/>
        <v>1.180438448566612E-2</v>
      </c>
      <c r="AQ459" s="2">
        <f t="shared" si="73"/>
        <v>8.3194675540765317E-3</v>
      </c>
      <c r="AR459" s="2">
        <f t="shared" si="73"/>
        <v>1.1608623548922115E-2</v>
      </c>
      <c r="AS459" s="2">
        <f t="shared" si="74"/>
        <v>1.4925373134328401E-2</v>
      </c>
      <c r="AT459" s="2">
        <f t="shared" si="74"/>
        <v>9.3837535014007489E-3</v>
      </c>
    </row>
    <row r="460" spans="1:46" x14ac:dyDescent="0.25">
      <c r="A460">
        <v>93561</v>
      </c>
      <c r="B460">
        <v>2019</v>
      </c>
      <c r="C460">
        <v>65621400</v>
      </c>
      <c r="D460" t="s">
        <v>135</v>
      </c>
      <c r="E460" t="s">
        <v>81</v>
      </c>
      <c r="F460" s="6">
        <v>20.9</v>
      </c>
      <c r="G460" s="7">
        <v>21</v>
      </c>
      <c r="H460" s="6">
        <v>21.3</v>
      </c>
      <c r="I460" s="6">
        <v>21.3</v>
      </c>
      <c r="J460" s="1">
        <v>21.5</v>
      </c>
      <c r="K460" s="6">
        <v>21.5</v>
      </c>
      <c r="L460" s="6">
        <v>21.3</v>
      </c>
      <c r="M460" s="1">
        <v>21.2</v>
      </c>
      <c r="N460" s="6">
        <v>21.2</v>
      </c>
      <c r="O460" s="6">
        <v>21.6</v>
      </c>
      <c r="P460" s="6">
        <v>21.7</v>
      </c>
      <c r="Q460" s="6">
        <v>21.8</v>
      </c>
      <c r="R460" s="7">
        <f t="shared" si="79"/>
        <v>21.358333333333331</v>
      </c>
      <c r="T460" s="3">
        <f t="shared" si="75"/>
        <v>1.5</v>
      </c>
      <c r="U460" s="3">
        <f t="shared" si="75"/>
        <v>1.6000000000000014</v>
      </c>
      <c r="V460" s="3">
        <f t="shared" si="75"/>
        <v>1.9000000000000021</v>
      </c>
      <c r="W460" s="3">
        <f t="shared" si="77"/>
        <v>1.8000000000000007</v>
      </c>
      <c r="X460" s="3">
        <f t="shared" si="78"/>
        <v>1.6999999999999993</v>
      </c>
      <c r="Y460" s="3">
        <f t="shared" si="78"/>
        <v>1.5</v>
      </c>
      <c r="Z460" s="3">
        <f t="shared" si="78"/>
        <v>1.1000000000000014</v>
      </c>
      <c r="AA460" s="3">
        <f t="shared" si="78"/>
        <v>1</v>
      </c>
      <c r="AB460" s="3">
        <f t="shared" si="71"/>
        <v>0.80000000000000071</v>
      </c>
      <c r="AC460" s="3">
        <f t="shared" si="71"/>
        <v>1</v>
      </c>
      <c r="AD460" s="3">
        <f t="shared" si="71"/>
        <v>0.89999999999999858</v>
      </c>
      <c r="AE460" s="3">
        <f t="shared" si="71"/>
        <v>0.69999999999999929</v>
      </c>
      <c r="AF460" s="3">
        <f t="shared" si="80"/>
        <v>1.2583333333333293</v>
      </c>
      <c r="AG460" s="6"/>
      <c r="AH460" s="2">
        <f t="shared" si="76"/>
        <v>7.7319587628865927E-2</v>
      </c>
      <c r="AI460" s="2">
        <f t="shared" si="76"/>
        <v>8.2474226804123862E-2</v>
      </c>
      <c r="AJ460" s="2">
        <f t="shared" si="76"/>
        <v>9.7938144329897003E-2</v>
      </c>
      <c r="AK460" s="2">
        <f t="shared" si="72"/>
        <v>9.2307692307692424E-2</v>
      </c>
      <c r="AL460" s="2">
        <f t="shared" si="72"/>
        <v>8.5858585858585856E-2</v>
      </c>
      <c r="AM460" s="2">
        <f t="shared" si="72"/>
        <v>7.4999999999999956E-2</v>
      </c>
      <c r="AN460" s="2">
        <f t="shared" si="72"/>
        <v>5.4455445544554504E-2</v>
      </c>
      <c r="AO460" s="2">
        <f t="shared" si="73"/>
        <v>4.9504950495049549E-2</v>
      </c>
      <c r="AP460" s="2">
        <f t="shared" si="73"/>
        <v>3.9215686274509887E-2</v>
      </c>
      <c r="AQ460" s="2">
        <f t="shared" si="73"/>
        <v>4.8543689320388328E-2</v>
      </c>
      <c r="AR460" s="2">
        <f t="shared" si="73"/>
        <v>4.3269230769230616E-2</v>
      </c>
      <c r="AS460" s="2">
        <f t="shared" si="74"/>
        <v>3.3175355450236976E-2</v>
      </c>
      <c r="AT460" s="2">
        <f t="shared" si="74"/>
        <v>6.2603648424543801E-2</v>
      </c>
    </row>
    <row r="461" spans="1:46" x14ac:dyDescent="0.25">
      <c r="A461">
        <v>93561</v>
      </c>
      <c r="B461">
        <v>2019</v>
      </c>
      <c r="C461">
        <v>65621600</v>
      </c>
      <c r="D461" t="s">
        <v>135</v>
      </c>
      <c r="E461" t="s">
        <v>82</v>
      </c>
      <c r="F461" s="6">
        <v>194.1</v>
      </c>
      <c r="G461" s="7">
        <v>197.4</v>
      </c>
      <c r="H461" s="6">
        <v>201.5</v>
      </c>
      <c r="I461" s="6">
        <v>202.3</v>
      </c>
      <c r="J461" s="1">
        <v>205.6</v>
      </c>
      <c r="K461" s="6">
        <v>208</v>
      </c>
      <c r="L461" s="6">
        <v>207.7</v>
      </c>
      <c r="M461" s="1">
        <v>209.3</v>
      </c>
      <c r="N461" s="6">
        <v>213.6</v>
      </c>
      <c r="O461" s="6">
        <v>215.6</v>
      </c>
      <c r="P461" s="6">
        <v>218</v>
      </c>
      <c r="Q461" s="6">
        <v>220.8</v>
      </c>
      <c r="R461" s="7">
        <f t="shared" si="79"/>
        <v>207.82500000000002</v>
      </c>
      <c r="T461" s="3">
        <f t="shared" si="75"/>
        <v>27.900000000000006</v>
      </c>
      <c r="U461" s="3">
        <f t="shared" si="75"/>
        <v>27.900000000000006</v>
      </c>
      <c r="V461" s="3">
        <f t="shared" si="75"/>
        <v>30.199999999999989</v>
      </c>
      <c r="W461" s="3">
        <f t="shared" si="77"/>
        <v>28.200000000000017</v>
      </c>
      <c r="X461" s="3">
        <f t="shared" si="78"/>
        <v>28.599999999999994</v>
      </c>
      <c r="Y461" s="3">
        <f t="shared" si="78"/>
        <v>27.800000000000011</v>
      </c>
      <c r="Z461" s="3">
        <f t="shared" si="78"/>
        <v>27.799999999999983</v>
      </c>
      <c r="AA461" s="3">
        <f t="shared" si="78"/>
        <v>27.800000000000011</v>
      </c>
      <c r="AB461" s="3">
        <f t="shared" si="71"/>
        <v>27.799999999999983</v>
      </c>
      <c r="AC461" s="3">
        <f t="shared" si="71"/>
        <v>26.299999999999983</v>
      </c>
      <c r="AD461" s="3">
        <f t="shared" si="71"/>
        <v>27.199999999999989</v>
      </c>
      <c r="AE461" s="3">
        <f t="shared" si="71"/>
        <v>26</v>
      </c>
      <c r="AF461" s="3">
        <f t="shared" si="80"/>
        <v>27.825000000000017</v>
      </c>
      <c r="AG461" s="6"/>
      <c r="AH461" s="2">
        <f t="shared" si="76"/>
        <v>0.16787003610108298</v>
      </c>
      <c r="AI461" s="2">
        <f t="shared" si="76"/>
        <v>0.16460176991150455</v>
      </c>
      <c r="AJ461" s="2">
        <f t="shared" si="76"/>
        <v>0.17629889083479267</v>
      </c>
      <c r="AK461" s="2">
        <f t="shared" si="72"/>
        <v>0.16197587593337182</v>
      </c>
      <c r="AL461" s="2">
        <f t="shared" si="72"/>
        <v>0.16158192090395485</v>
      </c>
      <c r="AM461" s="2">
        <f t="shared" si="72"/>
        <v>0.15427302996670367</v>
      </c>
      <c r="AN461" s="2">
        <f t="shared" si="72"/>
        <v>0.15453029460811551</v>
      </c>
      <c r="AO461" s="2">
        <f t="shared" si="73"/>
        <v>0.15316804407713502</v>
      </c>
      <c r="AP461" s="2">
        <f t="shared" si="73"/>
        <v>0.14962325080731964</v>
      </c>
      <c r="AQ461" s="2">
        <f t="shared" si="73"/>
        <v>0.13893291072371894</v>
      </c>
      <c r="AR461" s="2">
        <f t="shared" si="73"/>
        <v>0.1425576519916143</v>
      </c>
      <c r="AS461" s="2">
        <f t="shared" si="74"/>
        <v>0.13347022587268986</v>
      </c>
      <c r="AT461" s="2">
        <f t="shared" si="74"/>
        <v>0.15458333333333352</v>
      </c>
    </row>
    <row r="462" spans="1:46" x14ac:dyDescent="0.25">
      <c r="A462">
        <v>93561</v>
      </c>
      <c r="B462">
        <v>2019</v>
      </c>
      <c r="C462">
        <v>65622000</v>
      </c>
      <c r="D462" t="s">
        <v>135</v>
      </c>
      <c r="E462" t="s">
        <v>83</v>
      </c>
      <c r="F462" s="6">
        <v>164.1</v>
      </c>
      <c r="G462" s="7">
        <v>165</v>
      </c>
      <c r="H462" s="6">
        <v>165.6</v>
      </c>
      <c r="I462" s="6">
        <v>164.6</v>
      </c>
      <c r="J462" s="1">
        <v>165.3</v>
      </c>
      <c r="K462" s="6">
        <v>165.8</v>
      </c>
      <c r="L462" s="6">
        <v>168.1</v>
      </c>
      <c r="M462" s="1">
        <v>167.2</v>
      </c>
      <c r="N462" s="6">
        <v>167</v>
      </c>
      <c r="O462" s="6">
        <v>168.6</v>
      </c>
      <c r="P462" s="6">
        <v>169</v>
      </c>
      <c r="Q462" s="6">
        <v>169.6</v>
      </c>
      <c r="R462" s="7">
        <f t="shared" si="79"/>
        <v>166.65833333333333</v>
      </c>
      <c r="T462" s="3">
        <f t="shared" si="75"/>
        <v>2</v>
      </c>
      <c r="U462" s="3">
        <f t="shared" si="75"/>
        <v>2.8000000000000114</v>
      </c>
      <c r="V462" s="3">
        <f t="shared" si="75"/>
        <v>2.5999999999999943</v>
      </c>
      <c r="W462" s="3">
        <f t="shared" si="77"/>
        <v>2</v>
      </c>
      <c r="X462" s="3">
        <f t="shared" si="78"/>
        <v>2.4000000000000057</v>
      </c>
      <c r="Y462" s="3">
        <f t="shared" si="78"/>
        <v>2.4000000000000057</v>
      </c>
      <c r="Z462" s="3">
        <f t="shared" si="78"/>
        <v>3.5</v>
      </c>
      <c r="AA462" s="3">
        <f t="shared" si="78"/>
        <v>3.1999999999999886</v>
      </c>
      <c r="AB462" s="3">
        <f t="shared" si="71"/>
        <v>3</v>
      </c>
      <c r="AC462" s="3">
        <f t="shared" si="71"/>
        <v>4.7999999999999829</v>
      </c>
      <c r="AD462" s="3">
        <f t="shared" si="71"/>
        <v>4.9000000000000057</v>
      </c>
      <c r="AE462" s="3">
        <f t="shared" si="71"/>
        <v>4.6999999999999886</v>
      </c>
      <c r="AF462" s="3">
        <f t="shared" si="80"/>
        <v>3.1583333333333314</v>
      </c>
      <c r="AG462" s="6"/>
      <c r="AH462" s="2">
        <f t="shared" si="76"/>
        <v>1.2338062924120985E-2</v>
      </c>
      <c r="AI462" s="2">
        <f t="shared" si="76"/>
        <v>1.7262638717632672E-2</v>
      </c>
      <c r="AJ462" s="2">
        <f t="shared" si="76"/>
        <v>1.5950920245398681E-2</v>
      </c>
      <c r="AK462" s="2">
        <f t="shared" si="72"/>
        <v>1.2300123001230068E-2</v>
      </c>
      <c r="AL462" s="2">
        <f t="shared" si="72"/>
        <v>1.4732965009208066E-2</v>
      </c>
      <c r="AM462" s="2">
        <f t="shared" si="72"/>
        <v>1.4687882496940086E-2</v>
      </c>
      <c r="AN462" s="2">
        <f t="shared" si="72"/>
        <v>2.126366950182268E-2</v>
      </c>
      <c r="AO462" s="2">
        <f t="shared" si="73"/>
        <v>1.9512195121951237E-2</v>
      </c>
      <c r="AP462" s="2">
        <f t="shared" si="73"/>
        <v>1.8292682926829285E-2</v>
      </c>
      <c r="AQ462" s="2">
        <f t="shared" si="73"/>
        <v>2.93040293040292E-2</v>
      </c>
      <c r="AR462" s="2">
        <f t="shared" si="73"/>
        <v>2.9859841560024414E-2</v>
      </c>
      <c r="AS462" s="2">
        <f t="shared" si="74"/>
        <v>2.8502122498483828E-2</v>
      </c>
      <c r="AT462" s="2">
        <f t="shared" si="74"/>
        <v>1.9317023445463821E-2</v>
      </c>
    </row>
    <row r="463" spans="1:46" x14ac:dyDescent="0.25">
      <c r="A463">
        <v>93561</v>
      </c>
      <c r="B463">
        <v>2019</v>
      </c>
      <c r="C463">
        <v>65622100</v>
      </c>
      <c r="D463" t="s">
        <v>135</v>
      </c>
      <c r="E463" t="s">
        <v>84</v>
      </c>
      <c r="F463" s="6">
        <v>145.4</v>
      </c>
      <c r="G463" s="7">
        <v>146.30000000000001</v>
      </c>
      <c r="H463" s="6">
        <v>146.9</v>
      </c>
      <c r="I463" s="6">
        <v>146.1</v>
      </c>
      <c r="J463" s="1">
        <v>146.69999999999999</v>
      </c>
      <c r="K463" s="6">
        <v>146.9</v>
      </c>
      <c r="L463" s="6">
        <v>149.1</v>
      </c>
      <c r="M463" s="1">
        <v>148.1</v>
      </c>
      <c r="N463" s="6">
        <v>147.9</v>
      </c>
      <c r="O463" s="6">
        <v>149.30000000000001</v>
      </c>
      <c r="P463" s="6">
        <v>149.5</v>
      </c>
      <c r="Q463" s="6">
        <v>150</v>
      </c>
      <c r="R463" s="7">
        <f t="shared" si="79"/>
        <v>147.68333333333334</v>
      </c>
      <c r="T463" s="3">
        <f t="shared" si="75"/>
        <v>1.4000000000000057</v>
      </c>
      <c r="U463" s="3">
        <f t="shared" si="75"/>
        <v>2.2000000000000171</v>
      </c>
      <c r="V463" s="3">
        <f t="shared" si="75"/>
        <v>2</v>
      </c>
      <c r="W463" s="3">
        <f t="shared" si="77"/>
        <v>1.5999999999999943</v>
      </c>
      <c r="X463" s="3">
        <f t="shared" si="78"/>
        <v>2</v>
      </c>
      <c r="Y463" s="3">
        <f t="shared" si="78"/>
        <v>2</v>
      </c>
      <c r="Z463" s="3">
        <f t="shared" si="78"/>
        <v>2.9000000000000057</v>
      </c>
      <c r="AA463" s="3">
        <f t="shared" si="78"/>
        <v>2.5999999999999943</v>
      </c>
      <c r="AB463" s="3">
        <f t="shared" si="71"/>
        <v>2.4000000000000057</v>
      </c>
      <c r="AC463" s="3">
        <f t="shared" si="71"/>
        <v>4</v>
      </c>
      <c r="AD463" s="3">
        <f t="shared" si="71"/>
        <v>4</v>
      </c>
      <c r="AE463" s="3">
        <f t="shared" si="71"/>
        <v>3.6999999999999886</v>
      </c>
      <c r="AF463" s="3">
        <f t="shared" si="80"/>
        <v>2.5833333333333428</v>
      </c>
      <c r="AG463" s="6"/>
      <c r="AH463" s="2">
        <f t="shared" si="76"/>
        <v>9.7222222222221877E-3</v>
      </c>
      <c r="AI463" s="2">
        <f t="shared" si="76"/>
        <v>1.5267175572519109E-2</v>
      </c>
      <c r="AJ463" s="2">
        <f t="shared" si="76"/>
        <v>1.3802622498274575E-2</v>
      </c>
      <c r="AK463" s="2">
        <f t="shared" si="72"/>
        <v>1.1072664359861539E-2</v>
      </c>
      <c r="AL463" s="2">
        <f t="shared" si="72"/>
        <v>1.3821700069108545E-2</v>
      </c>
      <c r="AM463" s="2">
        <f t="shared" si="72"/>
        <v>1.3802622498274575E-2</v>
      </c>
      <c r="AN463" s="2">
        <f t="shared" si="72"/>
        <v>1.9835841313269542E-2</v>
      </c>
      <c r="AO463" s="2">
        <f t="shared" si="73"/>
        <v>1.7869415807560074E-2</v>
      </c>
      <c r="AP463" s="2">
        <f t="shared" si="73"/>
        <v>1.6494845360824684E-2</v>
      </c>
      <c r="AQ463" s="2">
        <f t="shared" si="73"/>
        <v>2.7529249827942248E-2</v>
      </c>
      <c r="AR463" s="2">
        <f t="shared" si="73"/>
        <v>2.7491408934707806E-2</v>
      </c>
      <c r="AS463" s="2">
        <f t="shared" si="74"/>
        <v>2.5290498974709363E-2</v>
      </c>
      <c r="AT463" s="2">
        <f t="shared" si="74"/>
        <v>1.7803813461980234E-2</v>
      </c>
    </row>
    <row r="464" spans="1:46" x14ac:dyDescent="0.25">
      <c r="A464">
        <v>93561</v>
      </c>
      <c r="B464">
        <v>2019</v>
      </c>
      <c r="C464">
        <v>65622300</v>
      </c>
      <c r="D464" t="s">
        <v>135</v>
      </c>
      <c r="E464" t="s">
        <v>85</v>
      </c>
      <c r="F464" s="6">
        <v>16.7</v>
      </c>
      <c r="G464" s="7">
        <v>16.7</v>
      </c>
      <c r="H464" s="6">
        <v>16.8</v>
      </c>
      <c r="I464" s="6">
        <v>16.5</v>
      </c>
      <c r="J464" s="1">
        <v>16.7</v>
      </c>
      <c r="K464" s="6">
        <v>17</v>
      </c>
      <c r="L464" s="6">
        <v>17</v>
      </c>
      <c r="M464" s="1">
        <v>17.100000000000001</v>
      </c>
      <c r="N464" s="6">
        <v>17.100000000000001</v>
      </c>
      <c r="O464" s="6">
        <v>17.2</v>
      </c>
      <c r="P464" s="6">
        <v>17.399999999999999</v>
      </c>
      <c r="Q464" s="6">
        <v>17.5</v>
      </c>
      <c r="R464" s="7">
        <f t="shared" si="79"/>
        <v>16.974999999999998</v>
      </c>
      <c r="T464" s="3">
        <f t="shared" si="75"/>
        <v>0.5</v>
      </c>
      <c r="U464" s="3">
        <f t="shared" si="75"/>
        <v>0.5</v>
      </c>
      <c r="V464" s="3">
        <f t="shared" si="75"/>
        <v>0.60000000000000142</v>
      </c>
      <c r="W464" s="3">
        <f t="shared" si="77"/>
        <v>0.30000000000000071</v>
      </c>
      <c r="X464" s="3">
        <f t="shared" si="78"/>
        <v>0.5</v>
      </c>
      <c r="Y464" s="3">
        <f t="shared" si="78"/>
        <v>0.5</v>
      </c>
      <c r="Z464" s="3">
        <f t="shared" si="78"/>
        <v>0.60000000000000142</v>
      </c>
      <c r="AA464" s="3">
        <f t="shared" si="78"/>
        <v>0.5</v>
      </c>
      <c r="AB464" s="3">
        <f t="shared" si="71"/>
        <v>0.60000000000000142</v>
      </c>
      <c r="AC464" s="3">
        <f t="shared" si="71"/>
        <v>0.59999999999999787</v>
      </c>
      <c r="AD464" s="3">
        <f t="shared" si="71"/>
        <v>0.79999999999999716</v>
      </c>
      <c r="AE464" s="3">
        <f t="shared" si="71"/>
        <v>0.89999999999999858</v>
      </c>
      <c r="AF464" s="3">
        <f t="shared" si="80"/>
        <v>0.57499999999999929</v>
      </c>
      <c r="AG464" s="6"/>
      <c r="AH464" s="2">
        <f t="shared" si="76"/>
        <v>3.0864197530864113E-2</v>
      </c>
      <c r="AI464" s="2">
        <f t="shared" si="76"/>
        <v>3.0864197530864113E-2</v>
      </c>
      <c r="AJ464" s="2">
        <f t="shared" si="76"/>
        <v>3.7037037037037202E-2</v>
      </c>
      <c r="AK464" s="2">
        <f t="shared" si="72"/>
        <v>1.8518518518518601E-2</v>
      </c>
      <c r="AL464" s="2">
        <f t="shared" si="72"/>
        <v>3.0864197530864113E-2</v>
      </c>
      <c r="AM464" s="2">
        <f t="shared" si="72"/>
        <v>3.0303030303030276E-2</v>
      </c>
      <c r="AN464" s="2">
        <f t="shared" si="72"/>
        <v>3.6585365853658569E-2</v>
      </c>
      <c r="AO464" s="2">
        <f t="shared" si="73"/>
        <v>3.0120481927710774E-2</v>
      </c>
      <c r="AP464" s="2">
        <f t="shared" si="73"/>
        <v>3.6363636363636376E-2</v>
      </c>
      <c r="AQ464" s="2">
        <f t="shared" si="73"/>
        <v>3.6144578313252795E-2</v>
      </c>
      <c r="AR464" s="2">
        <f t="shared" si="73"/>
        <v>4.8192771084337283E-2</v>
      </c>
      <c r="AS464" s="2">
        <f t="shared" si="74"/>
        <v>5.4216867469879526E-2</v>
      </c>
      <c r="AT464" s="2">
        <f t="shared" si="74"/>
        <v>3.5060975609755962E-2</v>
      </c>
    </row>
    <row r="465" spans="1:46" x14ac:dyDescent="0.25">
      <c r="A465">
        <v>93561</v>
      </c>
      <c r="B465">
        <v>2019</v>
      </c>
      <c r="C465">
        <v>65623000</v>
      </c>
      <c r="D465" t="s">
        <v>135</v>
      </c>
      <c r="E465" t="s">
        <v>86</v>
      </c>
      <c r="F465" s="6">
        <v>75.7</v>
      </c>
      <c r="G465" s="7">
        <v>76</v>
      </c>
      <c r="H465" s="6">
        <v>76.2</v>
      </c>
      <c r="I465" s="6">
        <v>75.900000000000006</v>
      </c>
      <c r="J465" s="1">
        <v>75.7</v>
      </c>
      <c r="K465" s="6">
        <v>75.8</v>
      </c>
      <c r="L465" s="6">
        <v>75.5</v>
      </c>
      <c r="M465" s="1">
        <v>75.3</v>
      </c>
      <c r="N465" s="6">
        <v>75.599999999999994</v>
      </c>
      <c r="O465" s="6">
        <v>75.5</v>
      </c>
      <c r="P465" s="6">
        <v>75.5</v>
      </c>
      <c r="Q465" s="6">
        <v>75.5</v>
      </c>
      <c r="R465" s="7">
        <f t="shared" si="79"/>
        <v>75.683333333333323</v>
      </c>
      <c r="T465" s="3">
        <f t="shared" si="75"/>
        <v>-0.39999999999999147</v>
      </c>
      <c r="U465" s="3">
        <f t="shared" si="75"/>
        <v>-0.40000000000000568</v>
      </c>
      <c r="V465" s="3">
        <f t="shared" si="75"/>
        <v>-9.9999999999994316E-2</v>
      </c>
      <c r="W465" s="3">
        <f t="shared" si="77"/>
        <v>-0.39999999999999147</v>
      </c>
      <c r="X465" s="3">
        <f t="shared" si="78"/>
        <v>-0.79999999999999716</v>
      </c>
      <c r="Y465" s="3">
        <f t="shared" si="78"/>
        <v>-0.70000000000000284</v>
      </c>
      <c r="Z465" s="3">
        <f t="shared" si="78"/>
        <v>-0.59999999999999432</v>
      </c>
      <c r="AA465" s="3">
        <f t="shared" si="78"/>
        <v>-0.70000000000000284</v>
      </c>
      <c r="AB465" s="3">
        <f t="shared" si="71"/>
        <v>-0.30000000000001137</v>
      </c>
      <c r="AC465" s="3">
        <f t="shared" si="71"/>
        <v>-0.90000000000000568</v>
      </c>
      <c r="AD465" s="3">
        <f t="shared" si="71"/>
        <v>-1.0999999999999943</v>
      </c>
      <c r="AE465" s="3">
        <f t="shared" si="71"/>
        <v>-1.2999999999999972</v>
      </c>
      <c r="AF465" s="3">
        <f t="shared" si="80"/>
        <v>-0.61666666666667425</v>
      </c>
      <c r="AG465" s="6"/>
      <c r="AH465" s="2">
        <f t="shared" si="76"/>
        <v>-5.2562417871221401E-3</v>
      </c>
      <c r="AI465" s="2">
        <f t="shared" si="76"/>
        <v>-5.2356020942408987E-3</v>
      </c>
      <c r="AJ465" s="2">
        <f t="shared" si="76"/>
        <v>-1.3106159895149849E-3</v>
      </c>
      <c r="AK465" s="2">
        <f t="shared" si="72"/>
        <v>-5.2424639580601617E-3</v>
      </c>
      <c r="AL465" s="2">
        <f t="shared" si="72"/>
        <v>-1.0457516339869244E-2</v>
      </c>
      <c r="AM465" s="2">
        <f t="shared" si="72"/>
        <v>-9.1503267973856994E-3</v>
      </c>
      <c r="AN465" s="2">
        <f t="shared" si="72"/>
        <v>-7.8843626806832656E-3</v>
      </c>
      <c r="AO465" s="2">
        <f t="shared" si="73"/>
        <v>-9.2105263157895578E-3</v>
      </c>
      <c r="AP465" s="2">
        <f t="shared" si="73"/>
        <v>-3.9525691699606735E-3</v>
      </c>
      <c r="AQ465" s="2">
        <f t="shared" si="73"/>
        <v>-1.1780104712041939E-2</v>
      </c>
      <c r="AR465" s="2">
        <f t="shared" si="73"/>
        <v>-1.4360313315926798E-2</v>
      </c>
      <c r="AS465" s="2">
        <f t="shared" si="74"/>
        <v>-1.6927083333333259E-2</v>
      </c>
      <c r="AT465" s="2">
        <f t="shared" si="74"/>
        <v>-8.0821319353430177E-3</v>
      </c>
    </row>
    <row r="466" spans="1:46" x14ac:dyDescent="0.25">
      <c r="A466">
        <v>93561</v>
      </c>
      <c r="B466">
        <v>2019</v>
      </c>
      <c r="C466">
        <v>65623100</v>
      </c>
      <c r="D466" t="s">
        <v>135</v>
      </c>
      <c r="E466" t="s">
        <v>160</v>
      </c>
      <c r="F466" s="6">
        <v>41</v>
      </c>
      <c r="G466" s="7">
        <v>41.1</v>
      </c>
      <c r="H466" s="6">
        <v>41</v>
      </c>
      <c r="I466" s="6">
        <v>41</v>
      </c>
      <c r="J466" s="1">
        <v>40.799999999999997</v>
      </c>
      <c r="K466" s="6">
        <v>40.799999999999997</v>
      </c>
      <c r="L466" s="6">
        <v>40.6</v>
      </c>
      <c r="M466" s="1">
        <v>40.5</v>
      </c>
      <c r="N466" s="6">
        <v>40.799999999999997</v>
      </c>
      <c r="O466" s="6">
        <v>40.9</v>
      </c>
      <c r="P466" s="6">
        <v>40.9</v>
      </c>
      <c r="Q466" s="6">
        <v>41</v>
      </c>
      <c r="R466" s="7">
        <f t="shared" si="79"/>
        <v>40.866666666666667</v>
      </c>
      <c r="T466" s="3">
        <f t="shared" si="75"/>
        <v>-0.70000000000000284</v>
      </c>
      <c r="U466" s="3">
        <f t="shared" si="75"/>
        <v>-0.69999999999999574</v>
      </c>
      <c r="V466" s="3">
        <f t="shared" si="75"/>
        <v>-0.70000000000000284</v>
      </c>
      <c r="W466" s="3">
        <f t="shared" si="77"/>
        <v>-0.60000000000000142</v>
      </c>
      <c r="X466" s="3">
        <f t="shared" si="78"/>
        <v>-0.70000000000000284</v>
      </c>
      <c r="Y466" s="3">
        <f t="shared" si="78"/>
        <v>-0.60000000000000142</v>
      </c>
      <c r="Z466" s="3">
        <f t="shared" si="78"/>
        <v>-0.69999999999999574</v>
      </c>
      <c r="AA466" s="3">
        <f t="shared" si="78"/>
        <v>-0.60000000000000142</v>
      </c>
      <c r="AB466" s="3">
        <f t="shared" si="71"/>
        <v>-0.30000000000000426</v>
      </c>
      <c r="AC466" s="3">
        <f t="shared" si="71"/>
        <v>-0.60000000000000142</v>
      </c>
      <c r="AD466" s="3">
        <f t="shared" si="71"/>
        <v>-0.60000000000000142</v>
      </c>
      <c r="AE466" s="3">
        <f t="shared" si="71"/>
        <v>-0.70000000000000284</v>
      </c>
      <c r="AF466" s="3">
        <f t="shared" si="80"/>
        <v>-0.63333333333333286</v>
      </c>
      <c r="AG466" s="6"/>
      <c r="AH466" s="2">
        <f t="shared" si="76"/>
        <v>-1.6786570743405393E-2</v>
      </c>
      <c r="AI466" s="2">
        <f t="shared" si="76"/>
        <v>-1.6746411483253509E-2</v>
      </c>
      <c r="AJ466" s="2">
        <f t="shared" si="76"/>
        <v>-1.6786570743405393E-2</v>
      </c>
      <c r="AK466" s="2">
        <f t="shared" si="72"/>
        <v>-1.4423076923076983E-2</v>
      </c>
      <c r="AL466" s="2">
        <f t="shared" si="72"/>
        <v>-1.6867469879518149E-2</v>
      </c>
      <c r="AM466" s="2">
        <f t="shared" si="72"/>
        <v>-1.449275362318847E-2</v>
      </c>
      <c r="AN466" s="2">
        <f t="shared" si="72"/>
        <v>-1.6949152542372725E-2</v>
      </c>
      <c r="AO466" s="2">
        <f t="shared" si="73"/>
        <v>-1.4598540145985384E-2</v>
      </c>
      <c r="AP466" s="2">
        <f t="shared" si="73"/>
        <v>-7.2992700729928028E-3</v>
      </c>
      <c r="AQ466" s="2">
        <f t="shared" si="73"/>
        <v>-1.4457831325301207E-2</v>
      </c>
      <c r="AR466" s="2">
        <f t="shared" si="73"/>
        <v>-1.4457831325301207E-2</v>
      </c>
      <c r="AS466" s="2">
        <f t="shared" si="74"/>
        <v>-1.6786570743405393E-2</v>
      </c>
      <c r="AT466" s="2">
        <f t="shared" si="74"/>
        <v>-1.5261044176706817E-2</v>
      </c>
    </row>
    <row r="467" spans="1:46" x14ac:dyDescent="0.25">
      <c r="A467">
        <v>93561</v>
      </c>
      <c r="B467">
        <v>2019</v>
      </c>
      <c r="C467">
        <v>65623200</v>
      </c>
      <c r="D467" t="s">
        <v>135</v>
      </c>
      <c r="E467" t="s">
        <v>161</v>
      </c>
      <c r="F467" s="6">
        <v>25.6</v>
      </c>
      <c r="G467" s="7">
        <v>25.8</v>
      </c>
      <c r="H467" s="6">
        <v>26</v>
      </c>
      <c r="I467" s="6">
        <v>25.8</v>
      </c>
      <c r="J467" s="1">
        <v>25.8</v>
      </c>
      <c r="K467" s="6">
        <v>25.8</v>
      </c>
      <c r="L467" s="6">
        <v>25.8</v>
      </c>
      <c r="M467" s="1">
        <v>25.6</v>
      </c>
      <c r="N467" s="6">
        <v>25.7</v>
      </c>
      <c r="O467" s="6">
        <v>25.5</v>
      </c>
      <c r="P467" s="6">
        <v>25.5</v>
      </c>
      <c r="Q467" s="6">
        <v>25.5</v>
      </c>
      <c r="R467" s="7">
        <f t="shared" si="79"/>
        <v>25.7</v>
      </c>
      <c r="T467" s="3">
        <f t="shared" si="75"/>
        <v>0</v>
      </c>
      <c r="U467" s="3">
        <f t="shared" si="75"/>
        <v>0.10000000000000142</v>
      </c>
      <c r="V467" s="3">
        <f t="shared" si="75"/>
        <v>0.19999999999999929</v>
      </c>
      <c r="W467" s="3">
        <f t="shared" si="77"/>
        <v>-9.9999999999997868E-2</v>
      </c>
      <c r="X467" s="3">
        <f t="shared" si="78"/>
        <v>-0.19999999999999929</v>
      </c>
      <c r="Y467" s="3">
        <f t="shared" si="78"/>
        <v>-0.30000000000000071</v>
      </c>
      <c r="Z467" s="3">
        <f t="shared" si="78"/>
        <v>-9.9999999999997868E-2</v>
      </c>
      <c r="AA467" s="3">
        <f t="shared" si="78"/>
        <v>-0.19999999999999929</v>
      </c>
      <c r="AB467" s="3">
        <f t="shared" si="71"/>
        <v>-0.10000000000000142</v>
      </c>
      <c r="AC467" s="3">
        <f t="shared" si="71"/>
        <v>-0.30000000000000071</v>
      </c>
      <c r="AD467" s="3">
        <f t="shared" si="71"/>
        <v>-0.5</v>
      </c>
      <c r="AE467" s="3">
        <f t="shared" si="71"/>
        <v>-0.5</v>
      </c>
      <c r="AF467" s="3">
        <f t="shared" si="80"/>
        <v>-0.19999999999999929</v>
      </c>
      <c r="AG467" s="6"/>
      <c r="AH467" s="2">
        <f t="shared" si="76"/>
        <v>0</v>
      </c>
      <c r="AI467" s="2">
        <f t="shared" si="76"/>
        <v>3.8910505836575737E-3</v>
      </c>
      <c r="AJ467" s="2">
        <f t="shared" si="76"/>
        <v>7.7519379844961378E-3</v>
      </c>
      <c r="AK467" s="2">
        <f t="shared" si="72"/>
        <v>-3.8610038610037423E-3</v>
      </c>
      <c r="AL467" s="2">
        <f t="shared" si="72"/>
        <v>-7.692307692307665E-3</v>
      </c>
      <c r="AM467" s="2">
        <f t="shared" si="72"/>
        <v>-1.1494252873563204E-2</v>
      </c>
      <c r="AN467" s="2">
        <f t="shared" si="72"/>
        <v>-3.8610038610037423E-3</v>
      </c>
      <c r="AO467" s="2">
        <f t="shared" si="73"/>
        <v>-7.7519379844961378E-3</v>
      </c>
      <c r="AP467" s="2">
        <f t="shared" si="73"/>
        <v>-3.8759689922480689E-3</v>
      </c>
      <c r="AQ467" s="2">
        <f t="shared" si="73"/>
        <v>-1.1627906976744207E-2</v>
      </c>
      <c r="AR467" s="2">
        <f t="shared" si="73"/>
        <v>-1.9230769230769273E-2</v>
      </c>
      <c r="AS467" s="2">
        <f t="shared" si="74"/>
        <v>-1.9230769230769273E-2</v>
      </c>
      <c r="AT467" s="2">
        <f t="shared" si="74"/>
        <v>-7.7220077220077066E-3</v>
      </c>
    </row>
    <row r="468" spans="1:46" x14ac:dyDescent="0.25">
      <c r="A468">
        <v>93561</v>
      </c>
      <c r="B468">
        <v>2019</v>
      </c>
      <c r="C468">
        <v>65623900</v>
      </c>
      <c r="D468" t="s">
        <v>135</v>
      </c>
      <c r="E468" t="s">
        <v>89</v>
      </c>
      <c r="F468" s="6">
        <v>4.0999999999999996</v>
      </c>
      <c r="G468" s="7">
        <v>4.0999999999999996</v>
      </c>
      <c r="H468" s="6">
        <v>4.2</v>
      </c>
      <c r="I468" s="6">
        <v>4.0999999999999996</v>
      </c>
      <c r="J468" s="1">
        <v>4.0999999999999996</v>
      </c>
      <c r="K468" s="6">
        <v>4.2</v>
      </c>
      <c r="L468" s="6">
        <v>4.2</v>
      </c>
      <c r="M468" s="1">
        <v>4.2</v>
      </c>
      <c r="N468" s="6">
        <v>4.2</v>
      </c>
      <c r="O468" s="6">
        <v>4.2</v>
      </c>
      <c r="P468" s="6">
        <v>4.2</v>
      </c>
      <c r="Q468" s="6">
        <v>4.2</v>
      </c>
      <c r="R468" s="7">
        <f t="shared" si="79"/>
        <v>4.1666666666666679</v>
      </c>
      <c r="T468" s="3">
        <f t="shared" si="75"/>
        <v>9.9999999999999645E-2</v>
      </c>
      <c r="U468" s="3">
        <f t="shared" si="75"/>
        <v>9.9999999999999645E-2</v>
      </c>
      <c r="V468" s="3">
        <f t="shared" si="75"/>
        <v>0.20000000000000018</v>
      </c>
      <c r="W468" s="3">
        <f t="shared" si="77"/>
        <v>9.9999999999999645E-2</v>
      </c>
      <c r="X468" s="3">
        <f t="shared" si="78"/>
        <v>9.9999999999999645E-2</v>
      </c>
      <c r="Y468" s="3">
        <f t="shared" si="78"/>
        <v>0.20000000000000018</v>
      </c>
      <c r="Z468" s="3">
        <f t="shared" si="78"/>
        <v>0.20000000000000018</v>
      </c>
      <c r="AA468" s="3">
        <f t="shared" si="78"/>
        <v>0.10000000000000053</v>
      </c>
      <c r="AB468" s="3">
        <f t="shared" si="71"/>
        <v>0.20000000000000018</v>
      </c>
      <c r="AC468" s="3">
        <f t="shared" si="71"/>
        <v>0.20000000000000018</v>
      </c>
      <c r="AD468" s="3">
        <f t="shared" si="71"/>
        <v>0.20000000000000018</v>
      </c>
      <c r="AE468" s="3">
        <f t="shared" si="71"/>
        <v>0.20000000000000018</v>
      </c>
      <c r="AF468" s="3">
        <f t="shared" si="80"/>
        <v>0.16666666666666785</v>
      </c>
      <c r="AG468" s="6"/>
      <c r="AH468" s="2">
        <f t="shared" si="76"/>
        <v>2.4999999999999911E-2</v>
      </c>
      <c r="AI468" s="2">
        <f t="shared" si="76"/>
        <v>2.4999999999999911E-2</v>
      </c>
      <c r="AJ468" s="2">
        <f t="shared" si="76"/>
        <v>5.0000000000000044E-2</v>
      </c>
      <c r="AK468" s="2">
        <f t="shared" si="72"/>
        <v>2.4999999999999911E-2</v>
      </c>
      <c r="AL468" s="2">
        <f t="shared" si="72"/>
        <v>2.4999999999999911E-2</v>
      </c>
      <c r="AM468" s="2">
        <f t="shared" si="72"/>
        <v>5.0000000000000044E-2</v>
      </c>
      <c r="AN468" s="2">
        <f t="shared" si="72"/>
        <v>5.0000000000000044E-2</v>
      </c>
      <c r="AO468" s="2">
        <f t="shared" si="73"/>
        <v>2.4390243902439046E-2</v>
      </c>
      <c r="AP468" s="2">
        <f t="shared" si="73"/>
        <v>5.0000000000000044E-2</v>
      </c>
      <c r="AQ468" s="2">
        <f t="shared" si="73"/>
        <v>5.0000000000000044E-2</v>
      </c>
      <c r="AR468" s="2">
        <f t="shared" si="73"/>
        <v>5.0000000000000044E-2</v>
      </c>
      <c r="AS468" s="2">
        <f t="shared" si="74"/>
        <v>5.0000000000000044E-2</v>
      </c>
      <c r="AT468" s="2">
        <f t="shared" si="74"/>
        <v>4.1666666666666963E-2</v>
      </c>
    </row>
    <row r="469" spans="1:46" x14ac:dyDescent="0.25">
      <c r="A469">
        <v>93561</v>
      </c>
      <c r="B469">
        <v>2019</v>
      </c>
      <c r="C469">
        <v>65624000</v>
      </c>
      <c r="D469" t="s">
        <v>135</v>
      </c>
      <c r="E469" t="s">
        <v>90</v>
      </c>
      <c r="F469" s="6">
        <v>210.6</v>
      </c>
      <c r="G469" s="7">
        <v>210.3</v>
      </c>
      <c r="H469" s="6">
        <v>212.4</v>
      </c>
      <c r="I469" s="6">
        <v>214.4</v>
      </c>
      <c r="J469" s="1">
        <v>215.4</v>
      </c>
      <c r="K469" s="6">
        <v>215.6</v>
      </c>
      <c r="L469" s="6">
        <v>211.9</v>
      </c>
      <c r="M469" s="1">
        <v>211.4</v>
      </c>
      <c r="N469" s="6">
        <v>211.7</v>
      </c>
      <c r="O469" s="6">
        <v>217.1</v>
      </c>
      <c r="P469" s="6">
        <v>220.3</v>
      </c>
      <c r="Q469" s="6">
        <v>221.4</v>
      </c>
      <c r="R469" s="7">
        <f t="shared" si="79"/>
        <v>214.37500000000003</v>
      </c>
      <c r="T469" s="3">
        <f t="shared" si="75"/>
        <v>16</v>
      </c>
      <c r="U469" s="3">
        <f t="shared" si="75"/>
        <v>12.900000000000006</v>
      </c>
      <c r="V469" s="3">
        <f t="shared" si="75"/>
        <v>13.300000000000011</v>
      </c>
      <c r="W469" s="3">
        <f t="shared" si="77"/>
        <v>14.200000000000017</v>
      </c>
      <c r="X469" s="3">
        <f t="shared" si="78"/>
        <v>12.900000000000006</v>
      </c>
      <c r="Y469" s="3">
        <f t="shared" si="78"/>
        <v>13.199999999999989</v>
      </c>
      <c r="Z469" s="3">
        <f t="shared" si="78"/>
        <v>12.900000000000006</v>
      </c>
      <c r="AA469" s="3">
        <f t="shared" si="78"/>
        <v>12.099999999999994</v>
      </c>
      <c r="AB469" s="3">
        <f t="shared" si="71"/>
        <v>13.699999999999989</v>
      </c>
      <c r="AC469" s="3">
        <f t="shared" si="71"/>
        <v>11.5</v>
      </c>
      <c r="AD469" s="3">
        <f t="shared" si="71"/>
        <v>12.700000000000017</v>
      </c>
      <c r="AE469" s="3">
        <f t="shared" si="71"/>
        <v>12.200000000000017</v>
      </c>
      <c r="AF469" s="3">
        <f t="shared" si="80"/>
        <v>13.17500000000004</v>
      </c>
      <c r="AG469" s="6"/>
      <c r="AH469" s="2">
        <f t="shared" si="76"/>
        <v>8.221993833504615E-2</v>
      </c>
      <c r="AI469" s="2">
        <f t="shared" si="76"/>
        <v>6.5349544072948351E-2</v>
      </c>
      <c r="AJ469" s="2">
        <f t="shared" si="76"/>
        <v>6.6800602712205004E-2</v>
      </c>
      <c r="AK469" s="2">
        <f t="shared" si="72"/>
        <v>7.0929070929071081E-2</v>
      </c>
      <c r="AL469" s="2">
        <f t="shared" si="72"/>
        <v>6.3703703703703818E-2</v>
      </c>
      <c r="AM469" s="2">
        <f t="shared" si="72"/>
        <v>6.5217391304347672E-2</v>
      </c>
      <c r="AN469" s="2">
        <f t="shared" si="72"/>
        <v>6.4824120603015123E-2</v>
      </c>
      <c r="AO469" s="2">
        <f t="shared" si="73"/>
        <v>6.07124937280481E-2</v>
      </c>
      <c r="AP469" s="2">
        <f t="shared" si="73"/>
        <v>6.9191919191919027E-2</v>
      </c>
      <c r="AQ469" s="2">
        <f t="shared" si="73"/>
        <v>5.5933852140077844E-2</v>
      </c>
      <c r="AR469" s="2">
        <f t="shared" si="73"/>
        <v>6.1175337186897938E-2</v>
      </c>
      <c r="AS469" s="2">
        <f t="shared" si="74"/>
        <v>5.831739961759097E-2</v>
      </c>
      <c r="AT469" s="2">
        <f t="shared" si="74"/>
        <v>6.5482107355864905E-2</v>
      </c>
    </row>
    <row r="470" spans="1:46" x14ac:dyDescent="0.25">
      <c r="A470">
        <v>93561</v>
      </c>
      <c r="B470">
        <v>2019</v>
      </c>
      <c r="C470">
        <v>65624100</v>
      </c>
      <c r="D470" t="s">
        <v>135</v>
      </c>
      <c r="E470" t="s">
        <v>91</v>
      </c>
      <c r="F470" s="6">
        <v>151.80000000000001</v>
      </c>
      <c r="G470" s="7">
        <v>151.30000000000001</v>
      </c>
      <c r="H470" s="6">
        <v>153.19999999999999</v>
      </c>
      <c r="I470" s="6">
        <v>154.69999999999999</v>
      </c>
      <c r="J470" s="1">
        <v>155.6</v>
      </c>
      <c r="K470" s="6">
        <v>156.19999999999999</v>
      </c>
      <c r="L470" s="6">
        <v>154.9</v>
      </c>
      <c r="M470" s="1">
        <v>156</v>
      </c>
      <c r="N470" s="6">
        <v>154.80000000000001</v>
      </c>
      <c r="O470" s="6">
        <v>158.6</v>
      </c>
      <c r="P470" s="6">
        <v>161.1</v>
      </c>
      <c r="Q470" s="6">
        <v>162.9</v>
      </c>
      <c r="R470" s="7">
        <f t="shared" si="79"/>
        <v>155.92499999999998</v>
      </c>
      <c r="T470" s="3">
        <f t="shared" si="75"/>
        <v>14.300000000000011</v>
      </c>
      <c r="U470" s="3">
        <f t="shared" si="75"/>
        <v>11.5</v>
      </c>
      <c r="V470" s="3">
        <f t="shared" si="75"/>
        <v>11.799999999999983</v>
      </c>
      <c r="W470" s="3">
        <f t="shared" si="77"/>
        <v>12.699999999999989</v>
      </c>
      <c r="X470" s="3">
        <f t="shared" si="78"/>
        <v>11.699999999999989</v>
      </c>
      <c r="Y470" s="3">
        <f t="shared" si="78"/>
        <v>11.799999999999983</v>
      </c>
      <c r="Z470" s="3">
        <f t="shared" si="78"/>
        <v>11.300000000000011</v>
      </c>
      <c r="AA470" s="3">
        <f t="shared" si="78"/>
        <v>11.199999999999989</v>
      </c>
      <c r="AB470" s="3">
        <f t="shared" si="71"/>
        <v>13</v>
      </c>
      <c r="AC470" s="3">
        <f t="shared" si="71"/>
        <v>11.5</v>
      </c>
      <c r="AD470" s="3">
        <f t="shared" si="71"/>
        <v>12.400000000000006</v>
      </c>
      <c r="AE470" s="3">
        <f t="shared" si="71"/>
        <v>12.599999999999994</v>
      </c>
      <c r="AF470" s="3">
        <f t="shared" si="80"/>
        <v>12.124999999999972</v>
      </c>
      <c r="AG470" s="6"/>
      <c r="AH470" s="2">
        <f t="shared" si="76"/>
        <v>0.10400000000000009</v>
      </c>
      <c r="AI470" s="2">
        <f t="shared" si="76"/>
        <v>8.2260371959942846E-2</v>
      </c>
      <c r="AJ470" s="2">
        <f t="shared" si="76"/>
        <v>8.3451202263083335E-2</v>
      </c>
      <c r="AK470" s="2">
        <f t="shared" si="72"/>
        <v>8.9436619718309851E-2</v>
      </c>
      <c r="AL470" s="2">
        <f t="shared" si="72"/>
        <v>8.1306462821403747E-2</v>
      </c>
      <c r="AM470" s="2">
        <f t="shared" si="72"/>
        <v>8.1717451523545481E-2</v>
      </c>
      <c r="AN470" s="2">
        <f t="shared" si="72"/>
        <v>7.8690807799443041E-2</v>
      </c>
      <c r="AO470" s="2">
        <f t="shared" si="73"/>
        <v>7.7348066298342566E-2</v>
      </c>
      <c r="AP470" s="2">
        <f t="shared" si="73"/>
        <v>9.1678420310296271E-2</v>
      </c>
      <c r="AQ470" s="2">
        <f t="shared" si="73"/>
        <v>7.8178110129163869E-2</v>
      </c>
      <c r="AR470" s="2">
        <f t="shared" si="73"/>
        <v>8.3389374579690756E-2</v>
      </c>
      <c r="AS470" s="2">
        <f t="shared" si="74"/>
        <v>8.3832335329341312E-2</v>
      </c>
      <c r="AT470" s="2">
        <f t="shared" si="74"/>
        <v>8.4318497913768997E-2</v>
      </c>
    </row>
    <row r="471" spans="1:46" x14ac:dyDescent="0.25">
      <c r="A471">
        <v>93561</v>
      </c>
      <c r="B471">
        <v>2019</v>
      </c>
      <c r="C471">
        <v>65624200</v>
      </c>
      <c r="D471" t="s">
        <v>135</v>
      </c>
      <c r="E471" t="s">
        <v>162</v>
      </c>
      <c r="F471" s="6">
        <v>12.3</v>
      </c>
      <c r="G471" s="7">
        <v>12.4</v>
      </c>
      <c r="H471" s="6">
        <v>12.5</v>
      </c>
      <c r="I471" s="6">
        <v>12.5</v>
      </c>
      <c r="J471" s="1">
        <v>12.6</v>
      </c>
      <c r="K471" s="6">
        <v>12.6</v>
      </c>
      <c r="L471" s="6">
        <v>12.6</v>
      </c>
      <c r="M471" s="1">
        <v>12.6</v>
      </c>
      <c r="N471" s="6">
        <v>12.4</v>
      </c>
      <c r="O471" s="6">
        <v>12.7</v>
      </c>
      <c r="P471" s="6">
        <v>12.8</v>
      </c>
      <c r="Q471" s="6">
        <v>12.9</v>
      </c>
      <c r="R471" s="7">
        <f t="shared" si="79"/>
        <v>12.575000000000001</v>
      </c>
      <c r="T471" s="3">
        <f t="shared" si="75"/>
        <v>0.30000000000000071</v>
      </c>
      <c r="U471" s="3">
        <f t="shared" si="75"/>
        <v>0.30000000000000071</v>
      </c>
      <c r="V471" s="3">
        <f t="shared" si="75"/>
        <v>0.40000000000000036</v>
      </c>
      <c r="W471" s="3">
        <f t="shared" si="77"/>
        <v>0.40000000000000036</v>
      </c>
      <c r="X471" s="3">
        <f t="shared" si="78"/>
        <v>0.40000000000000036</v>
      </c>
      <c r="Y471" s="3">
        <f t="shared" si="78"/>
        <v>0.40000000000000036</v>
      </c>
      <c r="Z471" s="3">
        <f t="shared" si="78"/>
        <v>0.40000000000000036</v>
      </c>
      <c r="AA471" s="3">
        <f t="shared" si="78"/>
        <v>0.40000000000000036</v>
      </c>
      <c r="AB471" s="3">
        <f t="shared" si="71"/>
        <v>0.30000000000000071</v>
      </c>
      <c r="AC471" s="3">
        <f t="shared" si="71"/>
        <v>0.5</v>
      </c>
      <c r="AD471" s="3">
        <f t="shared" si="71"/>
        <v>0.5</v>
      </c>
      <c r="AE471" s="3">
        <f t="shared" si="71"/>
        <v>0.40000000000000036</v>
      </c>
      <c r="AF471" s="3">
        <f t="shared" si="80"/>
        <v>0.37500000000000178</v>
      </c>
      <c r="AG471" s="6"/>
      <c r="AH471" s="2">
        <f t="shared" si="76"/>
        <v>2.5000000000000133E-2</v>
      </c>
      <c r="AI471" s="2">
        <f t="shared" si="76"/>
        <v>2.4793388429752206E-2</v>
      </c>
      <c r="AJ471" s="2">
        <f t="shared" si="76"/>
        <v>3.3057851239669533E-2</v>
      </c>
      <c r="AK471" s="2">
        <f t="shared" si="72"/>
        <v>3.3057851239669533E-2</v>
      </c>
      <c r="AL471" s="2">
        <f t="shared" si="72"/>
        <v>3.2786885245901676E-2</v>
      </c>
      <c r="AM471" s="2">
        <f t="shared" si="72"/>
        <v>3.2786885245901676E-2</v>
      </c>
      <c r="AN471" s="2">
        <f t="shared" si="72"/>
        <v>3.2786885245901676E-2</v>
      </c>
      <c r="AO471" s="2">
        <f t="shared" si="73"/>
        <v>3.2786885245901676E-2</v>
      </c>
      <c r="AP471" s="2">
        <f t="shared" si="73"/>
        <v>2.4793388429752206E-2</v>
      </c>
      <c r="AQ471" s="2">
        <f t="shared" si="73"/>
        <v>4.0983606557376984E-2</v>
      </c>
      <c r="AR471" s="2">
        <f t="shared" si="73"/>
        <v>4.0650406504064929E-2</v>
      </c>
      <c r="AS471" s="2">
        <f t="shared" si="74"/>
        <v>3.2000000000000028E-2</v>
      </c>
      <c r="AT471" s="2">
        <f t="shared" si="74"/>
        <v>3.0737704918032849E-2</v>
      </c>
    </row>
    <row r="472" spans="1:46" x14ac:dyDescent="0.25">
      <c r="A472">
        <v>93561</v>
      </c>
      <c r="B472">
        <v>2019</v>
      </c>
      <c r="C472">
        <v>65624300</v>
      </c>
      <c r="D472" t="s">
        <v>135</v>
      </c>
      <c r="E472" t="s">
        <v>93</v>
      </c>
      <c r="F472" s="6">
        <v>9.1</v>
      </c>
      <c r="G472" s="7">
        <v>8.9</v>
      </c>
      <c r="H472" s="6">
        <v>9.1</v>
      </c>
      <c r="I472" s="6">
        <v>8.8000000000000007</v>
      </c>
      <c r="J472" s="1">
        <v>8.6999999999999993</v>
      </c>
      <c r="K472" s="6">
        <v>8.6999999999999993</v>
      </c>
      <c r="L472" s="6">
        <v>8.4</v>
      </c>
      <c r="M472" s="1">
        <v>8.1999999999999993</v>
      </c>
      <c r="N472" s="6">
        <v>8.4</v>
      </c>
      <c r="O472" s="6">
        <v>8.4</v>
      </c>
      <c r="P472" s="6">
        <v>8.6</v>
      </c>
      <c r="Q472" s="6">
        <v>8.3000000000000007</v>
      </c>
      <c r="R472" s="7">
        <f t="shared" si="79"/>
        <v>8.6333333333333346</v>
      </c>
      <c r="T472" s="3">
        <f t="shared" si="75"/>
        <v>-9.9999999999999645E-2</v>
      </c>
      <c r="U472" s="3">
        <f t="shared" si="75"/>
        <v>-0.5</v>
      </c>
      <c r="V472" s="3">
        <f t="shared" si="75"/>
        <v>-0.59999999999999964</v>
      </c>
      <c r="W472" s="3">
        <f t="shared" si="77"/>
        <v>-0.79999999999999893</v>
      </c>
      <c r="X472" s="3">
        <f t="shared" si="78"/>
        <v>-0.90000000000000036</v>
      </c>
      <c r="Y472" s="3">
        <f t="shared" si="78"/>
        <v>-0.80000000000000071</v>
      </c>
      <c r="Z472" s="3">
        <f t="shared" si="78"/>
        <v>-0.79999999999999893</v>
      </c>
      <c r="AA472" s="3">
        <f t="shared" si="78"/>
        <v>-1</v>
      </c>
      <c r="AB472" s="3">
        <f t="shared" si="71"/>
        <v>-0.90000000000000036</v>
      </c>
      <c r="AC472" s="3">
        <f t="shared" si="71"/>
        <v>-1.1999999999999993</v>
      </c>
      <c r="AD472" s="3">
        <f t="shared" si="71"/>
        <v>-1</v>
      </c>
      <c r="AE472" s="3">
        <f t="shared" si="71"/>
        <v>-1.0999999999999996</v>
      </c>
      <c r="AF472" s="3">
        <f t="shared" si="80"/>
        <v>-0.76666666666666572</v>
      </c>
      <c r="AG472" s="6"/>
      <c r="AH472" s="2">
        <f t="shared" si="76"/>
        <v>-1.0869565217391242E-2</v>
      </c>
      <c r="AI472" s="2">
        <f t="shared" si="76"/>
        <v>-5.3191489361702149E-2</v>
      </c>
      <c r="AJ472" s="2">
        <f t="shared" si="76"/>
        <v>-6.1855670103092786E-2</v>
      </c>
      <c r="AK472" s="2">
        <f t="shared" si="72"/>
        <v>-8.3333333333333259E-2</v>
      </c>
      <c r="AL472" s="2">
        <f t="shared" si="72"/>
        <v>-9.375E-2</v>
      </c>
      <c r="AM472" s="2">
        <f t="shared" si="72"/>
        <v>-8.4210526315789513E-2</v>
      </c>
      <c r="AN472" s="2">
        <f t="shared" si="72"/>
        <v>-8.6956521739130377E-2</v>
      </c>
      <c r="AO472" s="2">
        <f t="shared" si="73"/>
        <v>-0.10869565217391308</v>
      </c>
      <c r="AP472" s="2">
        <f t="shared" si="73"/>
        <v>-9.6774193548387122E-2</v>
      </c>
      <c r="AQ472" s="2">
        <f t="shared" si="73"/>
        <v>-0.12499999999999989</v>
      </c>
      <c r="AR472" s="2">
        <f t="shared" si="73"/>
        <v>-0.10416666666666663</v>
      </c>
      <c r="AS472" s="2">
        <f t="shared" si="74"/>
        <v>-0.11702127659574468</v>
      </c>
      <c r="AT472" s="2">
        <f t="shared" si="74"/>
        <v>-8.1560283687943214E-2</v>
      </c>
    </row>
    <row r="473" spans="1:46" x14ac:dyDescent="0.25">
      <c r="A473">
        <v>93561</v>
      </c>
      <c r="B473">
        <v>2019</v>
      </c>
      <c r="C473">
        <v>65624400</v>
      </c>
      <c r="D473" t="s">
        <v>135</v>
      </c>
      <c r="E473" t="s">
        <v>94</v>
      </c>
      <c r="F473" s="6">
        <v>37.4</v>
      </c>
      <c r="G473" s="7">
        <v>37.700000000000003</v>
      </c>
      <c r="H473" s="6">
        <v>37.6</v>
      </c>
      <c r="I473" s="6">
        <v>38.4</v>
      </c>
      <c r="J473" s="1">
        <v>38.5</v>
      </c>
      <c r="K473" s="6">
        <v>38.1</v>
      </c>
      <c r="L473" s="6">
        <v>36</v>
      </c>
      <c r="M473" s="1">
        <v>34.6</v>
      </c>
      <c r="N473" s="6">
        <v>36.1</v>
      </c>
      <c r="O473" s="6">
        <v>37.4</v>
      </c>
      <c r="P473" s="6">
        <v>37.799999999999997</v>
      </c>
      <c r="Q473" s="6">
        <v>37.299999999999997</v>
      </c>
      <c r="R473" s="7">
        <f t="shared" si="79"/>
        <v>37.241666666666667</v>
      </c>
      <c r="T473" s="3">
        <f t="shared" si="75"/>
        <v>1.5</v>
      </c>
      <c r="U473" s="3">
        <f t="shared" si="75"/>
        <v>1.6000000000000014</v>
      </c>
      <c r="V473" s="3">
        <f t="shared" si="75"/>
        <v>1.7000000000000028</v>
      </c>
      <c r="W473" s="3">
        <f t="shared" si="77"/>
        <v>1.8999999999999986</v>
      </c>
      <c r="X473" s="3">
        <f t="shared" si="78"/>
        <v>1.7000000000000028</v>
      </c>
      <c r="Y473" s="3">
        <f t="shared" si="78"/>
        <v>1.8000000000000043</v>
      </c>
      <c r="Z473" s="3">
        <f t="shared" si="78"/>
        <v>2</v>
      </c>
      <c r="AA473" s="3">
        <f t="shared" si="78"/>
        <v>1.5</v>
      </c>
      <c r="AB473" s="3">
        <f t="shared" si="71"/>
        <v>1.3000000000000043</v>
      </c>
      <c r="AC473" s="3">
        <f t="shared" si="71"/>
        <v>0.69999999999999574</v>
      </c>
      <c r="AD473" s="3">
        <f t="shared" si="71"/>
        <v>0.79999999999999716</v>
      </c>
      <c r="AE473" s="3">
        <f t="shared" si="71"/>
        <v>0.29999999999999716</v>
      </c>
      <c r="AF473" s="3">
        <f t="shared" si="80"/>
        <v>1.44166666666667</v>
      </c>
      <c r="AG473" s="6"/>
      <c r="AH473" s="2">
        <f t="shared" si="76"/>
        <v>4.1782729805013963E-2</v>
      </c>
      <c r="AI473" s="2">
        <f t="shared" si="76"/>
        <v>4.4321329639889218E-2</v>
      </c>
      <c r="AJ473" s="2">
        <f t="shared" si="76"/>
        <v>4.7353760445682624E-2</v>
      </c>
      <c r="AK473" s="2">
        <f t="shared" si="72"/>
        <v>5.2054794520547842E-2</v>
      </c>
      <c r="AL473" s="2">
        <f t="shared" si="72"/>
        <v>4.6195652173913082E-2</v>
      </c>
      <c r="AM473" s="2">
        <f t="shared" si="72"/>
        <v>4.9586776859504189E-2</v>
      </c>
      <c r="AN473" s="2">
        <f t="shared" si="72"/>
        <v>5.8823529411764719E-2</v>
      </c>
      <c r="AO473" s="2">
        <f t="shared" si="73"/>
        <v>4.5317220543806602E-2</v>
      </c>
      <c r="AP473" s="2">
        <f t="shared" si="73"/>
        <v>3.7356321839080664E-2</v>
      </c>
      <c r="AQ473" s="2">
        <f t="shared" si="73"/>
        <v>1.9073569482288777E-2</v>
      </c>
      <c r="AR473" s="2">
        <f t="shared" si="73"/>
        <v>2.1621621621621623E-2</v>
      </c>
      <c r="AS473" s="2">
        <f t="shared" si="74"/>
        <v>8.1081081081080253E-3</v>
      </c>
      <c r="AT473" s="2">
        <f t="shared" si="74"/>
        <v>4.0270018621973991E-2</v>
      </c>
    </row>
    <row r="474" spans="1:46" x14ac:dyDescent="0.25">
      <c r="A474">
        <v>93561</v>
      </c>
      <c r="B474">
        <v>2019</v>
      </c>
      <c r="C474">
        <v>70000000</v>
      </c>
      <c r="D474" t="s">
        <v>135</v>
      </c>
      <c r="E474" t="s">
        <v>95</v>
      </c>
      <c r="F474" s="6">
        <v>449.5</v>
      </c>
      <c r="G474" s="7">
        <v>452.4</v>
      </c>
      <c r="H474" s="6">
        <v>458.9</v>
      </c>
      <c r="I474" s="6">
        <v>466.9</v>
      </c>
      <c r="J474" s="1">
        <v>475.2</v>
      </c>
      <c r="K474" s="6">
        <v>479.2</v>
      </c>
      <c r="L474" s="6">
        <v>473</v>
      </c>
      <c r="M474" s="1">
        <v>469</v>
      </c>
      <c r="N474" s="6">
        <v>472.1</v>
      </c>
      <c r="O474" s="6">
        <v>472.8</v>
      </c>
      <c r="P474" s="6">
        <v>473.9</v>
      </c>
      <c r="Q474" s="6">
        <v>474</v>
      </c>
      <c r="R474" s="7">
        <f t="shared" si="79"/>
        <v>468.07499999999999</v>
      </c>
      <c r="T474" s="3">
        <f t="shared" si="75"/>
        <v>2</v>
      </c>
      <c r="U474" s="3">
        <f t="shared" si="75"/>
        <v>1.7999999999999545</v>
      </c>
      <c r="V474" s="3">
        <f t="shared" si="75"/>
        <v>-0.30000000000001137</v>
      </c>
      <c r="W474" s="3">
        <f t="shared" si="77"/>
        <v>2.1999999999999886</v>
      </c>
      <c r="X474" s="3">
        <f t="shared" si="78"/>
        <v>5.0999999999999659</v>
      </c>
      <c r="Y474" s="3">
        <f t="shared" si="78"/>
        <v>3.3999999999999773</v>
      </c>
      <c r="Z474" s="3">
        <f t="shared" si="78"/>
        <v>5</v>
      </c>
      <c r="AA474" s="3">
        <f t="shared" si="78"/>
        <v>6.1000000000000227</v>
      </c>
      <c r="AB474" s="3">
        <f t="shared" si="71"/>
        <v>6.1000000000000227</v>
      </c>
      <c r="AC474" s="3">
        <f t="shared" si="71"/>
        <v>3.8000000000000114</v>
      </c>
      <c r="AD474" s="3">
        <f t="shared" si="71"/>
        <v>5.5</v>
      </c>
      <c r="AE474" s="3">
        <f t="shared" si="71"/>
        <v>2.8999999999999773</v>
      </c>
      <c r="AF474" s="3">
        <f t="shared" si="80"/>
        <v>3.6750000000000114</v>
      </c>
      <c r="AG474" s="6"/>
      <c r="AH474" s="2">
        <f t="shared" si="76"/>
        <v>4.4692737430167551E-3</v>
      </c>
      <c r="AI474" s="2">
        <f t="shared" si="76"/>
        <v>3.9946737683087541E-3</v>
      </c>
      <c r="AJ474" s="2">
        <f t="shared" si="76"/>
        <v>-6.5331010452962524E-4</v>
      </c>
      <c r="AK474" s="2">
        <f t="shared" si="72"/>
        <v>4.7342371422423035E-3</v>
      </c>
      <c r="AL474" s="2">
        <f t="shared" si="72"/>
        <v>1.084875558391829E-2</v>
      </c>
      <c r="AM474" s="2">
        <f t="shared" si="72"/>
        <v>7.1458596048759038E-3</v>
      </c>
      <c r="AN474" s="2">
        <f t="shared" si="72"/>
        <v>1.0683760683760646E-2</v>
      </c>
      <c r="AO474" s="2">
        <f t="shared" si="73"/>
        <v>1.3177792179736469E-2</v>
      </c>
      <c r="AP474" s="2">
        <f t="shared" si="73"/>
        <v>1.309012875536486E-2</v>
      </c>
      <c r="AQ474" s="2">
        <f t="shared" si="73"/>
        <v>8.102345415778256E-3</v>
      </c>
      <c r="AR474" s="2">
        <f t="shared" si="73"/>
        <v>1.1742100768573849E-2</v>
      </c>
      <c r="AS474" s="2">
        <f t="shared" si="74"/>
        <v>6.1558055614518992E-3</v>
      </c>
      <c r="AT474" s="2">
        <f t="shared" si="74"/>
        <v>7.913436692506437E-3</v>
      </c>
    </row>
    <row r="475" spans="1:46" x14ac:dyDescent="0.25">
      <c r="A475">
        <v>93561</v>
      </c>
      <c r="B475">
        <v>2019</v>
      </c>
      <c r="C475">
        <v>70710000</v>
      </c>
      <c r="D475" t="s">
        <v>135</v>
      </c>
      <c r="E475" t="s">
        <v>96</v>
      </c>
      <c r="F475" s="6">
        <v>90.3</v>
      </c>
      <c r="G475" s="7">
        <v>91.7</v>
      </c>
      <c r="H475" s="6">
        <v>93.2</v>
      </c>
      <c r="I475" s="6">
        <v>95.1</v>
      </c>
      <c r="J475" s="1">
        <v>97.3</v>
      </c>
      <c r="K475" s="6">
        <v>97.9</v>
      </c>
      <c r="L475" s="6">
        <v>96.3</v>
      </c>
      <c r="M475" s="1">
        <v>95</v>
      </c>
      <c r="N475" s="6">
        <v>94.5</v>
      </c>
      <c r="O475" s="6">
        <v>96.8</v>
      </c>
      <c r="P475" s="6">
        <v>96.7</v>
      </c>
      <c r="Q475" s="6">
        <v>95.6</v>
      </c>
      <c r="R475" s="7">
        <f t="shared" si="79"/>
        <v>95.033333333333317</v>
      </c>
      <c r="T475" s="3">
        <f t="shared" si="75"/>
        <v>1.8999999999999915</v>
      </c>
      <c r="U475" s="3">
        <f t="shared" si="75"/>
        <v>1.2999999999999972</v>
      </c>
      <c r="V475" s="3">
        <f t="shared" si="75"/>
        <v>-0.89999999999999147</v>
      </c>
      <c r="W475" s="3">
        <f t="shared" si="77"/>
        <v>-0.10000000000000853</v>
      </c>
      <c r="X475" s="3">
        <f t="shared" si="78"/>
        <v>2.8999999999999915</v>
      </c>
      <c r="Y475" s="3">
        <f t="shared" si="78"/>
        <v>1.8000000000000114</v>
      </c>
      <c r="Z475" s="3">
        <f t="shared" si="78"/>
        <v>1.3999999999999915</v>
      </c>
      <c r="AA475" s="3">
        <f t="shared" si="78"/>
        <v>2</v>
      </c>
      <c r="AB475" s="3">
        <f t="shared" si="71"/>
        <v>1.4000000000000057</v>
      </c>
      <c r="AC475" s="3">
        <f t="shared" si="71"/>
        <v>1.0999999999999943</v>
      </c>
      <c r="AD475" s="3">
        <f t="shared" si="71"/>
        <v>1.4000000000000057</v>
      </c>
      <c r="AE475" s="3">
        <f t="shared" si="71"/>
        <v>0.19999999999998863</v>
      </c>
      <c r="AF475" s="3">
        <f t="shared" si="80"/>
        <v>1.2333333333333201</v>
      </c>
      <c r="AG475" s="6"/>
      <c r="AH475" s="2">
        <f t="shared" si="76"/>
        <v>2.1493212669683182E-2</v>
      </c>
      <c r="AI475" s="2">
        <f t="shared" si="76"/>
        <v>1.4380530973451267E-2</v>
      </c>
      <c r="AJ475" s="2">
        <f t="shared" si="76"/>
        <v>-9.5642933049946421E-3</v>
      </c>
      <c r="AK475" s="2">
        <f t="shared" si="72"/>
        <v>-1.0504201680673342E-3</v>
      </c>
      <c r="AL475" s="2">
        <f t="shared" si="72"/>
        <v>3.0720338983050821E-2</v>
      </c>
      <c r="AM475" s="2">
        <f t="shared" si="72"/>
        <v>1.8730489073881529E-2</v>
      </c>
      <c r="AN475" s="2">
        <f t="shared" si="72"/>
        <v>1.4752370916754298E-2</v>
      </c>
      <c r="AO475" s="2">
        <f t="shared" si="73"/>
        <v>2.1505376344086002E-2</v>
      </c>
      <c r="AP475" s="2">
        <f t="shared" si="73"/>
        <v>1.5037593984962516E-2</v>
      </c>
      <c r="AQ475" s="2">
        <f t="shared" si="73"/>
        <v>1.1494252873563093E-2</v>
      </c>
      <c r="AR475" s="2">
        <f t="shared" si="73"/>
        <v>1.4690451206715638E-2</v>
      </c>
      <c r="AS475" s="2">
        <f t="shared" si="74"/>
        <v>2.0964360587001352E-3</v>
      </c>
      <c r="AT475" s="2">
        <f t="shared" si="74"/>
        <v>1.3148542999289026E-2</v>
      </c>
    </row>
    <row r="476" spans="1:46" x14ac:dyDescent="0.25">
      <c r="A476">
        <v>93561</v>
      </c>
      <c r="B476">
        <v>2019</v>
      </c>
      <c r="C476">
        <v>70711000</v>
      </c>
      <c r="D476" t="s">
        <v>135</v>
      </c>
      <c r="E476" t="s">
        <v>163</v>
      </c>
      <c r="F476" s="6">
        <v>45.6</v>
      </c>
      <c r="G476" s="7">
        <v>46.4</v>
      </c>
      <c r="H476" s="6">
        <v>47.1</v>
      </c>
      <c r="I476" s="6">
        <v>48</v>
      </c>
      <c r="J476" s="1">
        <v>49.4</v>
      </c>
      <c r="K476" s="6">
        <v>48.4</v>
      </c>
      <c r="L476" s="6">
        <v>46</v>
      </c>
      <c r="M476" s="1">
        <v>45.2</v>
      </c>
      <c r="N476" s="6">
        <v>46.9</v>
      </c>
      <c r="O476" s="6">
        <v>48.9</v>
      </c>
      <c r="P476" s="6">
        <v>49.4</v>
      </c>
      <c r="Q476" s="6">
        <v>48.8</v>
      </c>
      <c r="R476" s="7">
        <f t="shared" si="79"/>
        <v>47.508333333333326</v>
      </c>
      <c r="T476" s="3">
        <f t="shared" si="75"/>
        <v>1</v>
      </c>
      <c r="U476" s="3">
        <f t="shared" si="75"/>
        <v>0.60000000000000142</v>
      </c>
      <c r="V476" s="3">
        <f t="shared" si="75"/>
        <v>-1.6000000000000014</v>
      </c>
      <c r="W476" s="3">
        <f t="shared" si="77"/>
        <v>-0.60000000000000142</v>
      </c>
      <c r="X476" s="3">
        <f t="shared" si="78"/>
        <v>2.2999999999999972</v>
      </c>
      <c r="Y476" s="3">
        <f t="shared" si="78"/>
        <v>1.1999999999999957</v>
      </c>
      <c r="Z476" s="3">
        <f t="shared" si="78"/>
        <v>0.79999999999999716</v>
      </c>
      <c r="AA476" s="3">
        <f t="shared" si="78"/>
        <v>1.1000000000000014</v>
      </c>
      <c r="AB476" s="3">
        <f t="shared" si="71"/>
        <v>0.29999999999999716</v>
      </c>
      <c r="AC476" s="3">
        <f t="shared" si="71"/>
        <v>-0.20000000000000284</v>
      </c>
      <c r="AD476" s="3">
        <f t="shared" si="71"/>
        <v>0.19999999999999574</v>
      </c>
      <c r="AE476" s="3">
        <f t="shared" si="71"/>
        <v>-0.70000000000000284</v>
      </c>
      <c r="AF476" s="3">
        <f t="shared" si="80"/>
        <v>0.40833333333332433</v>
      </c>
      <c r="AG476" s="6"/>
      <c r="AH476" s="2">
        <f t="shared" si="76"/>
        <v>2.2421524663677195E-2</v>
      </c>
      <c r="AI476" s="2">
        <f t="shared" si="76"/>
        <v>1.3100436681222849E-2</v>
      </c>
      <c r="AJ476" s="2">
        <f t="shared" si="76"/>
        <v>-3.2854209445585258E-2</v>
      </c>
      <c r="AK476" s="2">
        <f t="shared" si="72"/>
        <v>-1.2345679012345734E-2</v>
      </c>
      <c r="AL476" s="2">
        <f t="shared" si="72"/>
        <v>4.8832271762208057E-2</v>
      </c>
      <c r="AM476" s="2">
        <f t="shared" si="72"/>
        <v>2.5423728813559254E-2</v>
      </c>
      <c r="AN476" s="2">
        <f t="shared" si="72"/>
        <v>1.7699115044247815E-2</v>
      </c>
      <c r="AO476" s="2">
        <f t="shared" si="73"/>
        <v>2.4943310657596474E-2</v>
      </c>
      <c r="AP476" s="2">
        <f t="shared" si="73"/>
        <v>6.4377682403433667E-3</v>
      </c>
      <c r="AQ476" s="2">
        <f t="shared" si="73"/>
        <v>-4.0733197556008793E-3</v>
      </c>
      <c r="AR476" s="2">
        <f t="shared" si="73"/>
        <v>4.0650406504063596E-3</v>
      </c>
      <c r="AS476" s="2">
        <f t="shared" si="74"/>
        <v>-1.4141414141414232E-2</v>
      </c>
      <c r="AT476" s="2">
        <f t="shared" si="74"/>
        <v>8.6694975230006133E-3</v>
      </c>
    </row>
    <row r="477" spans="1:46" x14ac:dyDescent="0.25">
      <c r="A477">
        <v>93561</v>
      </c>
      <c r="B477">
        <v>2019</v>
      </c>
      <c r="C477">
        <v>70711300</v>
      </c>
      <c r="D477" t="s">
        <v>135</v>
      </c>
      <c r="E477" t="s">
        <v>164</v>
      </c>
      <c r="F477" s="6">
        <v>16.899999999999999</v>
      </c>
      <c r="G477" s="7">
        <v>16.899999999999999</v>
      </c>
      <c r="H477" s="6">
        <v>17.2</v>
      </c>
      <c r="I477" s="6">
        <v>17.2</v>
      </c>
      <c r="J477" s="1">
        <v>18.5</v>
      </c>
      <c r="K477" s="6">
        <v>18.7</v>
      </c>
      <c r="L477" s="6">
        <v>17.8</v>
      </c>
      <c r="M477" s="1">
        <v>17.2</v>
      </c>
      <c r="N477" s="6">
        <v>17.399999999999999</v>
      </c>
      <c r="O477" s="6">
        <v>17.3</v>
      </c>
      <c r="P477" s="6">
        <v>17.399999999999999</v>
      </c>
      <c r="Q477" s="6">
        <v>17.399999999999999</v>
      </c>
      <c r="R477" s="7">
        <f t="shared" si="79"/>
        <v>17.491666666666671</v>
      </c>
      <c r="T477" s="3">
        <f t="shared" si="75"/>
        <v>-0.5</v>
      </c>
      <c r="U477" s="3">
        <f t="shared" si="75"/>
        <v>-0.80000000000000071</v>
      </c>
      <c r="V477" s="3">
        <f t="shared" si="75"/>
        <v>-2.4000000000000021</v>
      </c>
      <c r="W477" s="3">
        <f t="shared" si="77"/>
        <v>-1.8000000000000007</v>
      </c>
      <c r="X477" s="3">
        <f t="shared" si="78"/>
        <v>0.80000000000000071</v>
      </c>
      <c r="Y477" s="3">
        <f t="shared" si="78"/>
        <v>0.5</v>
      </c>
      <c r="Z477" s="3">
        <f t="shared" si="78"/>
        <v>0.10000000000000142</v>
      </c>
      <c r="AA477" s="3">
        <f t="shared" si="78"/>
        <v>0.39999999999999858</v>
      </c>
      <c r="AB477" s="3">
        <f t="shared" si="71"/>
        <v>0.29999999999999716</v>
      </c>
      <c r="AC477" s="3">
        <f t="shared" si="71"/>
        <v>0</v>
      </c>
      <c r="AD477" s="3">
        <f t="shared" si="71"/>
        <v>-0.10000000000000142</v>
      </c>
      <c r="AE477" s="3">
        <f t="shared" si="71"/>
        <v>9.9999999999997868E-2</v>
      </c>
      <c r="AF477" s="3">
        <f t="shared" si="80"/>
        <v>-0.30833333333333002</v>
      </c>
      <c r="AG477" s="6"/>
      <c r="AH477" s="2">
        <f t="shared" si="76"/>
        <v>-2.8735632183908066E-2</v>
      </c>
      <c r="AI477" s="2">
        <f t="shared" si="76"/>
        <v>-4.5197740112994378E-2</v>
      </c>
      <c r="AJ477" s="2">
        <f t="shared" si="76"/>
        <v>-0.12244897959183687</v>
      </c>
      <c r="AK477" s="2">
        <f t="shared" si="72"/>
        <v>-9.473684210526323E-2</v>
      </c>
      <c r="AL477" s="2">
        <f t="shared" si="72"/>
        <v>4.5197740112994378E-2</v>
      </c>
      <c r="AM477" s="2">
        <f t="shared" si="72"/>
        <v>2.7472527472527375E-2</v>
      </c>
      <c r="AN477" s="2">
        <f t="shared" si="72"/>
        <v>5.6497175141243527E-3</v>
      </c>
      <c r="AO477" s="2">
        <f t="shared" si="73"/>
        <v>2.3809523809523725E-2</v>
      </c>
      <c r="AP477" s="2">
        <f t="shared" si="73"/>
        <v>1.754385964912264E-2</v>
      </c>
      <c r="AQ477" s="2">
        <f t="shared" si="73"/>
        <v>0</v>
      </c>
      <c r="AR477" s="2">
        <f t="shared" si="73"/>
        <v>-5.7142857142857828E-3</v>
      </c>
      <c r="AS477" s="2">
        <f t="shared" si="74"/>
        <v>5.7803468208090791E-3</v>
      </c>
      <c r="AT477" s="2">
        <f t="shared" si="74"/>
        <v>-1.7322097378276946E-2</v>
      </c>
    </row>
    <row r="478" spans="1:46" x14ac:dyDescent="0.25">
      <c r="A478">
        <v>93561</v>
      </c>
      <c r="B478">
        <v>2019</v>
      </c>
      <c r="C478">
        <v>70712000</v>
      </c>
      <c r="D478" t="s">
        <v>135</v>
      </c>
      <c r="E478" t="s">
        <v>99</v>
      </c>
      <c r="F478" s="6">
        <v>13.7</v>
      </c>
      <c r="G478" s="7">
        <v>13.8</v>
      </c>
      <c r="H478" s="6">
        <v>14.1</v>
      </c>
      <c r="I478" s="6">
        <v>14.6</v>
      </c>
      <c r="J478" s="1">
        <v>14.8</v>
      </c>
      <c r="K478" s="6">
        <v>15.2</v>
      </c>
      <c r="L478" s="6">
        <v>14.9</v>
      </c>
      <c r="M478" s="1">
        <v>14.5</v>
      </c>
      <c r="N478" s="6">
        <v>14.3</v>
      </c>
      <c r="O478" s="6">
        <v>14.7</v>
      </c>
      <c r="P478" s="6">
        <v>14.4</v>
      </c>
      <c r="Q478" s="6">
        <v>14.1</v>
      </c>
      <c r="R478" s="7">
        <f t="shared" si="79"/>
        <v>14.424999999999999</v>
      </c>
      <c r="T478" s="3">
        <f t="shared" si="75"/>
        <v>0.5</v>
      </c>
      <c r="U478" s="3">
        <f t="shared" si="75"/>
        <v>0.40000000000000036</v>
      </c>
      <c r="V478" s="3">
        <f t="shared" si="75"/>
        <v>0.19999999999999929</v>
      </c>
      <c r="W478" s="3">
        <f t="shared" si="77"/>
        <v>0.19999999999999929</v>
      </c>
      <c r="X478" s="3">
        <f t="shared" si="78"/>
        <v>0.30000000000000071</v>
      </c>
      <c r="Y478" s="3">
        <f t="shared" si="78"/>
        <v>0.5</v>
      </c>
      <c r="Z478" s="3">
        <f t="shared" si="78"/>
        <v>0.20000000000000107</v>
      </c>
      <c r="AA478" s="3">
        <f t="shared" si="78"/>
        <v>-9.9999999999999645E-2</v>
      </c>
      <c r="AB478" s="3">
        <f t="shared" si="71"/>
        <v>-9.9999999999999645E-2</v>
      </c>
      <c r="AC478" s="3">
        <f t="shared" si="71"/>
        <v>0.29999999999999893</v>
      </c>
      <c r="AD478" s="3">
        <f t="shared" si="71"/>
        <v>9.9999999999999645E-2</v>
      </c>
      <c r="AE478" s="3">
        <f t="shared" si="71"/>
        <v>0</v>
      </c>
      <c r="AF478" s="3">
        <f t="shared" si="80"/>
        <v>0.22499999999999964</v>
      </c>
      <c r="AG478" s="6"/>
      <c r="AH478" s="2">
        <f t="shared" si="76"/>
        <v>3.7878787878787845E-2</v>
      </c>
      <c r="AI478" s="2">
        <f t="shared" si="76"/>
        <v>2.9850746268656803E-2</v>
      </c>
      <c r="AJ478" s="2">
        <f t="shared" si="76"/>
        <v>1.4388489208633004E-2</v>
      </c>
      <c r="AK478" s="2">
        <f t="shared" si="72"/>
        <v>1.388888888888884E-2</v>
      </c>
      <c r="AL478" s="2">
        <f t="shared" si="72"/>
        <v>2.0689655172413834E-2</v>
      </c>
      <c r="AM478" s="2">
        <f t="shared" si="72"/>
        <v>3.4013605442176909E-2</v>
      </c>
      <c r="AN478" s="2">
        <f t="shared" si="72"/>
        <v>1.3605442176870763E-2</v>
      </c>
      <c r="AO478" s="2">
        <f t="shared" si="73"/>
        <v>-6.8493150684931781E-3</v>
      </c>
      <c r="AP478" s="2">
        <f t="shared" si="73"/>
        <v>-6.9444444444444198E-3</v>
      </c>
      <c r="AQ478" s="2">
        <f t="shared" si="73"/>
        <v>2.0833333333333259E-2</v>
      </c>
      <c r="AR478" s="2">
        <f t="shared" si="73"/>
        <v>6.9930069930068672E-3</v>
      </c>
      <c r="AS478" s="2">
        <f t="shared" si="74"/>
        <v>0</v>
      </c>
      <c r="AT478" s="2">
        <f t="shared" si="74"/>
        <v>1.5845070422535246E-2</v>
      </c>
    </row>
    <row r="479" spans="1:46" x14ac:dyDescent="0.25">
      <c r="A479">
        <v>93561</v>
      </c>
      <c r="B479">
        <v>2019</v>
      </c>
      <c r="C479">
        <v>70713000</v>
      </c>
      <c r="D479" t="s">
        <v>135</v>
      </c>
      <c r="E479" t="s">
        <v>100</v>
      </c>
      <c r="F479" s="6">
        <v>31</v>
      </c>
      <c r="G479" s="7">
        <v>31.5</v>
      </c>
      <c r="H479" s="6">
        <v>32</v>
      </c>
      <c r="I479" s="6">
        <v>32.5</v>
      </c>
      <c r="J479" s="1">
        <v>33.1</v>
      </c>
      <c r="K479" s="6">
        <v>34.299999999999997</v>
      </c>
      <c r="L479" s="6">
        <v>35.4</v>
      </c>
      <c r="M479" s="1">
        <v>35.299999999999997</v>
      </c>
      <c r="N479" s="6">
        <v>33.299999999999997</v>
      </c>
      <c r="O479" s="6">
        <v>33.200000000000003</v>
      </c>
      <c r="P479" s="6">
        <v>32.9</v>
      </c>
      <c r="Q479" s="6">
        <v>32.700000000000003</v>
      </c>
      <c r="R479" s="7">
        <f t="shared" si="79"/>
        <v>33.099999999999994</v>
      </c>
      <c r="T479" s="3">
        <f t="shared" si="75"/>
        <v>0.39999999999999858</v>
      </c>
      <c r="U479" s="3">
        <f t="shared" si="75"/>
        <v>0.30000000000000071</v>
      </c>
      <c r="V479" s="3">
        <f t="shared" si="75"/>
        <v>0.5</v>
      </c>
      <c r="W479" s="3">
        <f t="shared" si="77"/>
        <v>0.29999999999999716</v>
      </c>
      <c r="X479" s="3">
        <f t="shared" si="78"/>
        <v>0.30000000000000426</v>
      </c>
      <c r="Y479" s="3">
        <f t="shared" si="78"/>
        <v>9.9999999999994316E-2</v>
      </c>
      <c r="Z479" s="3">
        <f t="shared" si="78"/>
        <v>0.39999999999999858</v>
      </c>
      <c r="AA479" s="3">
        <f t="shared" si="78"/>
        <v>1</v>
      </c>
      <c r="AB479" s="3">
        <f t="shared" si="71"/>
        <v>1.1999999999999957</v>
      </c>
      <c r="AC479" s="3">
        <f t="shared" si="71"/>
        <v>1</v>
      </c>
      <c r="AD479" s="3">
        <f t="shared" si="71"/>
        <v>1.0999999999999979</v>
      </c>
      <c r="AE479" s="3">
        <f t="shared" si="71"/>
        <v>0.90000000000000213</v>
      </c>
      <c r="AF479" s="3">
        <f t="shared" si="80"/>
        <v>0.59999999999999432</v>
      </c>
      <c r="AG479" s="6"/>
      <c r="AH479" s="2">
        <f t="shared" si="76"/>
        <v>1.3071895424836555E-2</v>
      </c>
      <c r="AI479" s="2">
        <f t="shared" si="76"/>
        <v>9.6153846153845812E-3</v>
      </c>
      <c r="AJ479" s="2">
        <f t="shared" si="76"/>
        <v>1.5873015873015817E-2</v>
      </c>
      <c r="AK479" s="2">
        <f t="shared" si="72"/>
        <v>9.3167701863352548E-3</v>
      </c>
      <c r="AL479" s="2">
        <f t="shared" si="72"/>
        <v>9.1463414634147533E-3</v>
      </c>
      <c r="AM479" s="2">
        <f t="shared" si="72"/>
        <v>2.9239766081869956E-3</v>
      </c>
      <c r="AN479" s="2">
        <f t="shared" si="72"/>
        <v>1.1428571428571344E-2</v>
      </c>
      <c r="AO479" s="2">
        <f t="shared" si="73"/>
        <v>2.9154518950437414E-2</v>
      </c>
      <c r="AP479" s="2">
        <f t="shared" si="73"/>
        <v>3.738317757009324E-2</v>
      </c>
      <c r="AQ479" s="2">
        <f t="shared" si="73"/>
        <v>3.105590062111796E-2</v>
      </c>
      <c r="AR479" s="2">
        <f t="shared" si="73"/>
        <v>3.459119496855334E-2</v>
      </c>
      <c r="AS479" s="2">
        <f t="shared" si="74"/>
        <v>2.8301886792452935E-2</v>
      </c>
      <c r="AT479" s="2">
        <f t="shared" si="74"/>
        <v>1.8461538461538307E-2</v>
      </c>
    </row>
    <row r="480" spans="1:46" x14ac:dyDescent="0.25">
      <c r="A480">
        <v>93561</v>
      </c>
      <c r="B480">
        <v>2019</v>
      </c>
      <c r="C480">
        <v>70713900</v>
      </c>
      <c r="D480" t="s">
        <v>135</v>
      </c>
      <c r="E480" t="s">
        <v>101</v>
      </c>
      <c r="F480" s="6">
        <v>29.7</v>
      </c>
      <c r="G480" s="7">
        <v>30.1</v>
      </c>
      <c r="H480" s="6">
        <v>30.5</v>
      </c>
      <c r="I480" s="6">
        <v>30.8</v>
      </c>
      <c r="J480" s="1">
        <v>31.2</v>
      </c>
      <c r="K480" s="6">
        <v>32.200000000000003</v>
      </c>
      <c r="L480" s="6">
        <v>33.200000000000003</v>
      </c>
      <c r="M480" s="1">
        <v>33.200000000000003</v>
      </c>
      <c r="N480" s="6">
        <v>31.4</v>
      </c>
      <c r="O480" s="6">
        <v>31.5</v>
      </c>
      <c r="P480" s="6">
        <v>31.5</v>
      </c>
      <c r="Q480" s="6">
        <v>31.3</v>
      </c>
      <c r="R480" s="7">
        <f t="shared" si="79"/>
        <v>31.383333333333329</v>
      </c>
      <c r="T480" s="3">
        <f t="shared" si="75"/>
        <v>0.5</v>
      </c>
      <c r="U480" s="3">
        <f t="shared" si="75"/>
        <v>0.30000000000000071</v>
      </c>
      <c r="V480" s="3">
        <f t="shared" si="75"/>
        <v>0.60000000000000142</v>
      </c>
      <c r="W480" s="3">
        <f t="shared" si="77"/>
        <v>0.30000000000000071</v>
      </c>
      <c r="X480" s="3">
        <f t="shared" si="78"/>
        <v>0</v>
      </c>
      <c r="Y480" s="3">
        <f t="shared" si="78"/>
        <v>0</v>
      </c>
      <c r="Z480" s="3">
        <f t="shared" si="78"/>
        <v>0.20000000000000284</v>
      </c>
      <c r="AA480" s="3">
        <f t="shared" si="78"/>
        <v>0.90000000000000568</v>
      </c>
      <c r="AB480" s="3">
        <f t="shared" si="71"/>
        <v>1.0999999999999979</v>
      </c>
      <c r="AC480" s="3">
        <f t="shared" si="71"/>
        <v>1</v>
      </c>
      <c r="AD480" s="3">
        <f t="shared" si="71"/>
        <v>1.1000000000000014</v>
      </c>
      <c r="AE480" s="3">
        <f t="shared" si="71"/>
        <v>0.90000000000000213</v>
      </c>
      <c r="AF480" s="3">
        <f t="shared" si="80"/>
        <v>0.5833333333333286</v>
      </c>
      <c r="AG480" s="6"/>
      <c r="AH480" s="2">
        <f t="shared" si="76"/>
        <v>1.7123287671232834E-2</v>
      </c>
      <c r="AI480" s="2">
        <f t="shared" si="76"/>
        <v>1.0067114093959662E-2</v>
      </c>
      <c r="AJ480" s="2">
        <f t="shared" si="76"/>
        <v>2.006688963210701E-2</v>
      </c>
      <c r="AK480" s="2">
        <f t="shared" si="72"/>
        <v>9.8360655737705915E-3</v>
      </c>
      <c r="AL480" s="2">
        <f t="shared" si="72"/>
        <v>0</v>
      </c>
      <c r="AM480" s="2">
        <f t="shared" si="72"/>
        <v>0</v>
      </c>
      <c r="AN480" s="2">
        <f t="shared" si="72"/>
        <v>6.0606060606060996E-3</v>
      </c>
      <c r="AO480" s="2">
        <f t="shared" si="73"/>
        <v>2.7863777089783381E-2</v>
      </c>
      <c r="AP480" s="2">
        <f t="shared" si="73"/>
        <v>3.6303630363036188E-2</v>
      </c>
      <c r="AQ480" s="2">
        <f t="shared" si="73"/>
        <v>3.2786885245901676E-2</v>
      </c>
      <c r="AR480" s="2">
        <f t="shared" si="73"/>
        <v>3.618421052631593E-2</v>
      </c>
      <c r="AS480" s="2">
        <f t="shared" si="74"/>
        <v>2.9605263157894912E-2</v>
      </c>
      <c r="AT480" s="2">
        <f t="shared" si="74"/>
        <v>1.8939393939393812E-2</v>
      </c>
    </row>
    <row r="481" spans="1:46" x14ac:dyDescent="0.25">
      <c r="A481">
        <v>93561</v>
      </c>
      <c r="B481">
        <v>2019</v>
      </c>
      <c r="C481">
        <v>70720000</v>
      </c>
      <c r="D481" t="s">
        <v>135</v>
      </c>
      <c r="E481" t="s">
        <v>102</v>
      </c>
      <c r="F481" s="6">
        <v>359.2</v>
      </c>
      <c r="G481" s="7">
        <v>360.7</v>
      </c>
      <c r="H481" s="6">
        <v>365.7</v>
      </c>
      <c r="I481" s="6">
        <v>371.8</v>
      </c>
      <c r="J481" s="1">
        <v>377.9</v>
      </c>
      <c r="K481" s="6">
        <v>381.3</v>
      </c>
      <c r="L481" s="6">
        <v>376.7</v>
      </c>
      <c r="M481" s="1">
        <v>374</v>
      </c>
      <c r="N481" s="6">
        <v>377.6</v>
      </c>
      <c r="O481" s="6">
        <v>376</v>
      </c>
      <c r="P481" s="6">
        <v>377.2</v>
      </c>
      <c r="Q481" s="6">
        <v>378.4</v>
      </c>
      <c r="R481" s="7">
        <f t="shared" si="79"/>
        <v>373.04166666666657</v>
      </c>
      <c r="T481" s="3">
        <f t="shared" si="75"/>
        <v>9.9999999999965894E-2</v>
      </c>
      <c r="U481" s="3">
        <f t="shared" si="75"/>
        <v>0.5</v>
      </c>
      <c r="V481" s="3">
        <f t="shared" si="75"/>
        <v>0.59999999999996589</v>
      </c>
      <c r="W481" s="3">
        <f t="shared" si="77"/>
        <v>2.3000000000000114</v>
      </c>
      <c r="X481" s="3">
        <f t="shared" si="78"/>
        <v>2.1999999999999886</v>
      </c>
      <c r="Y481" s="3">
        <f t="shared" si="78"/>
        <v>1.6000000000000227</v>
      </c>
      <c r="Z481" s="3">
        <f t="shared" si="78"/>
        <v>3.5999999999999659</v>
      </c>
      <c r="AA481" s="3">
        <f t="shared" si="78"/>
        <v>4.1000000000000227</v>
      </c>
      <c r="AB481" s="3">
        <f t="shared" si="71"/>
        <v>4.7000000000000455</v>
      </c>
      <c r="AC481" s="3">
        <f t="shared" si="71"/>
        <v>2.6999999999999886</v>
      </c>
      <c r="AD481" s="3">
        <f t="shared" si="71"/>
        <v>4.0999999999999659</v>
      </c>
      <c r="AE481" s="3">
        <f t="shared" si="71"/>
        <v>2.6999999999999886</v>
      </c>
      <c r="AF481" s="3">
        <f t="shared" si="80"/>
        <v>2.4416666666665492</v>
      </c>
      <c r="AG481" s="6"/>
      <c r="AH481" s="2">
        <f t="shared" si="76"/>
        <v>2.7847396268443347E-4</v>
      </c>
      <c r="AI481" s="2">
        <f t="shared" si="76"/>
        <v>1.3881177123820088E-3</v>
      </c>
      <c r="AJ481" s="2">
        <f t="shared" si="76"/>
        <v>1.6433853738699877E-3</v>
      </c>
      <c r="AK481" s="2">
        <f t="shared" si="72"/>
        <v>6.2246278755073714E-3</v>
      </c>
      <c r="AL481" s="2">
        <f t="shared" si="72"/>
        <v>5.855735959542141E-3</v>
      </c>
      <c r="AM481" s="2">
        <f t="shared" si="72"/>
        <v>4.2138530418751596E-3</v>
      </c>
      <c r="AN481" s="2">
        <f t="shared" si="72"/>
        <v>9.6488876976681404E-3</v>
      </c>
      <c r="AO481" s="2">
        <f t="shared" si="73"/>
        <v>1.1084076777507557E-2</v>
      </c>
      <c r="AP481" s="2">
        <f t="shared" si="73"/>
        <v>1.2603915258782683E-2</v>
      </c>
      <c r="AQ481" s="2">
        <f t="shared" si="73"/>
        <v>7.2327886418430687E-3</v>
      </c>
      <c r="AR481" s="2">
        <f t="shared" si="73"/>
        <v>1.098901098901095E-2</v>
      </c>
      <c r="AS481" s="2">
        <f t="shared" si="74"/>
        <v>7.1865850412562438E-3</v>
      </c>
      <c r="AT481" s="2">
        <f t="shared" si="74"/>
        <v>6.5884151825865711E-3</v>
      </c>
    </row>
    <row r="482" spans="1:46" x14ac:dyDescent="0.25">
      <c r="A482">
        <v>93561</v>
      </c>
      <c r="B482">
        <v>2019</v>
      </c>
      <c r="C482">
        <v>70721000</v>
      </c>
      <c r="D482" t="s">
        <v>135</v>
      </c>
      <c r="E482" t="s">
        <v>103</v>
      </c>
      <c r="F482" s="6">
        <v>52.5</v>
      </c>
      <c r="G482" s="7">
        <v>52.5</v>
      </c>
      <c r="H482" s="6">
        <v>52.8</v>
      </c>
      <c r="I482" s="6">
        <v>52.9</v>
      </c>
      <c r="J482" s="1">
        <v>53.4</v>
      </c>
      <c r="K482" s="6">
        <v>54.1</v>
      </c>
      <c r="L482" s="6">
        <v>54.2</v>
      </c>
      <c r="M482" s="1">
        <v>54.1</v>
      </c>
      <c r="N482" s="6">
        <v>53.6</v>
      </c>
      <c r="O482" s="6">
        <v>53.6</v>
      </c>
      <c r="P482" s="6">
        <v>53.7</v>
      </c>
      <c r="Q482" s="6">
        <v>53.5</v>
      </c>
      <c r="R482" s="7">
        <f t="shared" si="79"/>
        <v>53.408333333333339</v>
      </c>
      <c r="T482" s="3">
        <f t="shared" si="75"/>
        <v>0.29999999999999716</v>
      </c>
      <c r="U482" s="3">
        <f t="shared" si="75"/>
        <v>0.60000000000000142</v>
      </c>
      <c r="V482" s="3">
        <f t="shared" si="75"/>
        <v>0.59999999999999432</v>
      </c>
      <c r="W482" s="3">
        <f t="shared" si="77"/>
        <v>0.60000000000000142</v>
      </c>
      <c r="X482" s="3">
        <f t="shared" si="78"/>
        <v>0.79999999999999716</v>
      </c>
      <c r="Y482" s="3">
        <f t="shared" si="78"/>
        <v>0.60000000000000142</v>
      </c>
      <c r="Z482" s="3">
        <f t="shared" si="78"/>
        <v>0.40000000000000568</v>
      </c>
      <c r="AA482" s="3">
        <f t="shared" si="78"/>
        <v>0.60000000000000142</v>
      </c>
      <c r="AB482" s="3">
        <f t="shared" si="71"/>
        <v>0.10000000000000142</v>
      </c>
      <c r="AC482" s="3">
        <f t="shared" si="71"/>
        <v>-0.19999999999999574</v>
      </c>
      <c r="AD482" s="3">
        <f t="shared" si="71"/>
        <v>-0.19999999999999574</v>
      </c>
      <c r="AE482" s="3">
        <f t="shared" si="71"/>
        <v>-0.79999999999999716</v>
      </c>
      <c r="AF482" s="3">
        <f t="shared" si="80"/>
        <v>0.30833333333333712</v>
      </c>
      <c r="AG482" s="6"/>
      <c r="AH482" s="2">
        <f t="shared" si="76"/>
        <v>5.7471264367816577E-3</v>
      </c>
      <c r="AI482" s="2">
        <f t="shared" si="76"/>
        <v>1.1560693641618602E-2</v>
      </c>
      <c r="AJ482" s="2">
        <f t="shared" si="76"/>
        <v>1.1494252873563093E-2</v>
      </c>
      <c r="AK482" s="2">
        <f t="shared" si="72"/>
        <v>1.1472275334608151E-2</v>
      </c>
      <c r="AL482" s="2">
        <f t="shared" si="72"/>
        <v>1.5209125475285079E-2</v>
      </c>
      <c r="AM482" s="2">
        <f t="shared" si="72"/>
        <v>1.1214953271028172E-2</v>
      </c>
      <c r="AN482" s="2">
        <f t="shared" si="72"/>
        <v>7.4349442379182396E-3</v>
      </c>
      <c r="AO482" s="2">
        <f t="shared" si="73"/>
        <v>1.1214953271028172E-2</v>
      </c>
      <c r="AP482" s="2">
        <f t="shared" si="73"/>
        <v>1.8691588785046953E-3</v>
      </c>
      <c r="AQ482" s="2">
        <f t="shared" si="73"/>
        <v>-3.7174721189590088E-3</v>
      </c>
      <c r="AR482" s="2">
        <f t="shared" si="73"/>
        <v>-3.7105751391465214E-3</v>
      </c>
      <c r="AS482" s="2">
        <f t="shared" si="74"/>
        <v>-1.4732965009208066E-2</v>
      </c>
      <c r="AT482" s="2">
        <f t="shared" si="74"/>
        <v>5.8066541117389736E-3</v>
      </c>
    </row>
    <row r="483" spans="1:46" x14ac:dyDescent="0.25">
      <c r="A483">
        <v>93561</v>
      </c>
      <c r="B483">
        <v>2019</v>
      </c>
      <c r="C483">
        <v>70721100</v>
      </c>
      <c r="D483" t="s">
        <v>135</v>
      </c>
      <c r="E483" t="s">
        <v>104</v>
      </c>
      <c r="F483" s="6">
        <v>51.9</v>
      </c>
      <c r="G483" s="7">
        <v>51.9</v>
      </c>
      <c r="H483" s="6">
        <v>52.2</v>
      </c>
      <c r="I483" s="6">
        <v>52.3</v>
      </c>
      <c r="J483" s="1">
        <v>52.8</v>
      </c>
      <c r="K483" s="6">
        <v>53.4</v>
      </c>
      <c r="L483" s="6">
        <v>53.2</v>
      </c>
      <c r="M483" s="1">
        <v>53.1</v>
      </c>
      <c r="N483" s="6">
        <v>53.3</v>
      </c>
      <c r="O483" s="6">
        <v>53.2</v>
      </c>
      <c r="P483" s="6">
        <v>53.3</v>
      </c>
      <c r="Q483" s="6">
        <v>53.3</v>
      </c>
      <c r="R483" s="7">
        <f t="shared" si="79"/>
        <v>52.824999999999996</v>
      </c>
      <c r="T483" s="3">
        <f t="shared" si="75"/>
        <v>0.39999999999999858</v>
      </c>
      <c r="U483" s="3">
        <f t="shared" si="75"/>
        <v>0.69999999999999574</v>
      </c>
      <c r="V483" s="3">
        <f t="shared" si="75"/>
        <v>0.60000000000000142</v>
      </c>
      <c r="W483" s="3">
        <f t="shared" si="77"/>
        <v>0.59999999999999432</v>
      </c>
      <c r="X483" s="3">
        <f t="shared" si="78"/>
        <v>0.79999999999999716</v>
      </c>
      <c r="Y483" s="3">
        <f t="shared" si="78"/>
        <v>0.60000000000000142</v>
      </c>
      <c r="Z483" s="3">
        <f t="shared" si="78"/>
        <v>0.60000000000000142</v>
      </c>
      <c r="AA483" s="3">
        <f t="shared" si="78"/>
        <v>0.89999999999999858</v>
      </c>
      <c r="AB483" s="3">
        <f t="shared" si="71"/>
        <v>0.39999999999999858</v>
      </c>
      <c r="AC483" s="3">
        <f t="shared" si="71"/>
        <v>0.10000000000000142</v>
      </c>
      <c r="AD483" s="3">
        <f t="shared" si="71"/>
        <v>0</v>
      </c>
      <c r="AE483" s="3">
        <f t="shared" si="71"/>
        <v>-0.40000000000000568</v>
      </c>
      <c r="AF483" s="3">
        <f t="shared" si="80"/>
        <v>0.42499999999999716</v>
      </c>
      <c r="AG483" s="6"/>
      <c r="AH483" s="2">
        <f t="shared" si="76"/>
        <v>7.7669902912620437E-3</v>
      </c>
      <c r="AI483" s="2">
        <f t="shared" si="76"/>
        <v>1.3671875E-2</v>
      </c>
      <c r="AJ483" s="2">
        <f t="shared" si="76"/>
        <v>1.1627906976744207E-2</v>
      </c>
      <c r="AK483" s="2">
        <f t="shared" si="72"/>
        <v>1.1605415860734825E-2</v>
      </c>
      <c r="AL483" s="2">
        <f t="shared" si="72"/>
        <v>1.538461538461533E-2</v>
      </c>
      <c r="AM483" s="2">
        <f t="shared" si="72"/>
        <v>1.1363636363636465E-2</v>
      </c>
      <c r="AN483" s="2">
        <f t="shared" si="72"/>
        <v>1.1406844106463865E-2</v>
      </c>
      <c r="AO483" s="2">
        <f t="shared" si="73"/>
        <v>1.7241379310344751E-2</v>
      </c>
      <c r="AP483" s="2">
        <f t="shared" si="73"/>
        <v>7.5614366729679361E-3</v>
      </c>
      <c r="AQ483" s="2">
        <f t="shared" si="73"/>
        <v>1.8832391713747842E-3</v>
      </c>
      <c r="AR483" s="2">
        <f t="shared" si="73"/>
        <v>0</v>
      </c>
      <c r="AS483" s="2">
        <f t="shared" si="74"/>
        <v>-7.4487895716947028E-3</v>
      </c>
      <c r="AT483" s="2">
        <f t="shared" si="74"/>
        <v>8.1106870229006311E-3</v>
      </c>
    </row>
    <row r="484" spans="1:46" x14ac:dyDescent="0.25">
      <c r="A484">
        <v>93561</v>
      </c>
      <c r="B484">
        <v>2019</v>
      </c>
      <c r="C484">
        <v>70722000</v>
      </c>
      <c r="D484" t="s">
        <v>135</v>
      </c>
      <c r="E484" t="s">
        <v>105</v>
      </c>
      <c r="F484" s="6">
        <v>306.7</v>
      </c>
      <c r="G484" s="7">
        <v>308.2</v>
      </c>
      <c r="H484" s="6">
        <v>312.89999999999998</v>
      </c>
      <c r="I484" s="6">
        <v>318.89999999999998</v>
      </c>
      <c r="J484" s="1">
        <v>324.5</v>
      </c>
      <c r="K484" s="6">
        <v>327.2</v>
      </c>
      <c r="L484" s="6">
        <v>322.5</v>
      </c>
      <c r="M484" s="1">
        <v>319.89999999999998</v>
      </c>
      <c r="N484" s="6">
        <v>324</v>
      </c>
      <c r="O484" s="6">
        <v>322.39999999999998</v>
      </c>
      <c r="P484" s="6">
        <v>323.5</v>
      </c>
      <c r="Q484" s="6">
        <v>324.89999999999998</v>
      </c>
      <c r="R484" s="7">
        <f t="shared" si="79"/>
        <v>319.63333333333333</v>
      </c>
      <c r="T484" s="3">
        <f t="shared" si="75"/>
        <v>-0.19999999999998863</v>
      </c>
      <c r="U484" s="3">
        <f t="shared" si="75"/>
        <v>-0.10000000000002274</v>
      </c>
      <c r="V484" s="3">
        <f t="shared" si="75"/>
        <v>0</v>
      </c>
      <c r="W484" s="3">
        <f t="shared" si="77"/>
        <v>1.6999999999999886</v>
      </c>
      <c r="X484" s="3">
        <f t="shared" si="78"/>
        <v>1.3999999999999773</v>
      </c>
      <c r="Y484" s="3">
        <f t="shared" si="78"/>
        <v>1</v>
      </c>
      <c r="Z484" s="3">
        <f t="shared" si="78"/>
        <v>3.1999999999999886</v>
      </c>
      <c r="AA484" s="3">
        <f t="shared" si="78"/>
        <v>3.5</v>
      </c>
      <c r="AB484" s="3">
        <f t="shared" si="71"/>
        <v>4.6000000000000227</v>
      </c>
      <c r="AC484" s="3">
        <f t="shared" si="71"/>
        <v>2.8999999999999773</v>
      </c>
      <c r="AD484" s="3">
        <f t="shared" si="71"/>
        <v>4.3000000000000114</v>
      </c>
      <c r="AE484" s="3">
        <f t="shared" si="71"/>
        <v>3.5</v>
      </c>
      <c r="AF484" s="3">
        <f t="shared" si="80"/>
        <v>2.1333333333333258</v>
      </c>
      <c r="AG484" s="6"/>
      <c r="AH484" s="2">
        <f t="shared" si="76"/>
        <v>-6.5167807103283515E-4</v>
      </c>
      <c r="AI484" s="2">
        <f t="shared" si="76"/>
        <v>-3.2435939020436511E-4</v>
      </c>
      <c r="AJ484" s="2">
        <f t="shared" si="76"/>
        <v>0</v>
      </c>
      <c r="AK484" s="2">
        <f t="shared" si="72"/>
        <v>5.3593947036569833E-3</v>
      </c>
      <c r="AL484" s="2">
        <f t="shared" si="72"/>
        <v>4.3330238316310332E-3</v>
      </c>
      <c r="AM484" s="2">
        <f t="shared" si="72"/>
        <v>3.065603923972926E-3</v>
      </c>
      <c r="AN484" s="2">
        <f t="shared" si="72"/>
        <v>1.0021922956467311E-2</v>
      </c>
      <c r="AO484" s="2">
        <f t="shared" si="73"/>
        <v>1.106194690265494E-2</v>
      </c>
      <c r="AP484" s="2">
        <f t="shared" si="73"/>
        <v>1.4402003757044479E-2</v>
      </c>
      <c r="AQ484" s="2">
        <f t="shared" si="73"/>
        <v>9.0766823161188004E-3</v>
      </c>
      <c r="AR484" s="2">
        <f t="shared" si="73"/>
        <v>1.3471177944862189E-2</v>
      </c>
      <c r="AS484" s="2">
        <f t="shared" si="74"/>
        <v>1.0889856876166837E-2</v>
      </c>
      <c r="AT484" s="2">
        <f t="shared" si="74"/>
        <v>6.7191601049867433E-3</v>
      </c>
    </row>
    <row r="485" spans="1:46" x14ac:dyDescent="0.25">
      <c r="A485">
        <v>93561</v>
      </c>
      <c r="B485">
        <v>2019</v>
      </c>
      <c r="C485">
        <v>70722500</v>
      </c>
      <c r="D485" t="s">
        <v>135</v>
      </c>
      <c r="E485" t="s">
        <v>143</v>
      </c>
      <c r="F485" s="6">
        <v>268.5</v>
      </c>
      <c r="G485" s="7">
        <v>268.89999999999998</v>
      </c>
      <c r="H485" s="6">
        <v>272.10000000000002</v>
      </c>
      <c r="I485" s="6">
        <v>276.39999999999998</v>
      </c>
      <c r="J485" s="1">
        <v>280.5</v>
      </c>
      <c r="K485" s="6">
        <v>282.5</v>
      </c>
      <c r="L485" s="6">
        <v>280.60000000000002</v>
      </c>
      <c r="M485" s="1">
        <v>277</v>
      </c>
      <c r="N485" s="6">
        <v>278.10000000000002</v>
      </c>
      <c r="O485" s="6">
        <v>278.89999999999998</v>
      </c>
      <c r="P485" s="6">
        <v>280.5</v>
      </c>
      <c r="Q485" s="6">
        <v>280.89999999999998</v>
      </c>
      <c r="R485" s="7">
        <f t="shared" si="79"/>
        <v>277.07499999999999</v>
      </c>
      <c r="T485" s="3">
        <f t="shared" si="75"/>
        <v>-0.80000000000001137</v>
      </c>
      <c r="U485" s="3">
        <f t="shared" si="75"/>
        <v>-0.5</v>
      </c>
      <c r="V485" s="3">
        <f t="shared" si="75"/>
        <v>-0.19999999999998863</v>
      </c>
      <c r="W485" s="3">
        <f t="shared" si="77"/>
        <v>2.2999999999999545</v>
      </c>
      <c r="X485" s="3">
        <f t="shared" si="78"/>
        <v>0.80000000000001137</v>
      </c>
      <c r="Y485" s="3">
        <f t="shared" si="78"/>
        <v>-0.10000000000002274</v>
      </c>
      <c r="Z485" s="3">
        <f t="shared" si="78"/>
        <v>2.4000000000000341</v>
      </c>
      <c r="AA485" s="3">
        <f t="shared" si="78"/>
        <v>1.3000000000000114</v>
      </c>
      <c r="AB485" s="3">
        <f t="shared" si="71"/>
        <v>2</v>
      </c>
      <c r="AC485" s="3">
        <f t="shared" si="71"/>
        <v>0.79999999999995453</v>
      </c>
      <c r="AD485" s="3">
        <f t="shared" si="71"/>
        <v>2.6999999999999886</v>
      </c>
      <c r="AE485" s="3">
        <f t="shared" si="71"/>
        <v>2.8999999999999773</v>
      </c>
      <c r="AF485" s="3">
        <f t="shared" si="80"/>
        <v>1.1750000000000114</v>
      </c>
      <c r="AG485" s="6"/>
      <c r="AH485" s="2">
        <f t="shared" si="76"/>
        <v>-2.9706646862235342E-3</v>
      </c>
      <c r="AI485" s="2">
        <f t="shared" si="76"/>
        <v>-1.8559762435040872E-3</v>
      </c>
      <c r="AJ485" s="2">
        <f t="shared" si="76"/>
        <v>-7.3448402497244825E-4</v>
      </c>
      <c r="AK485" s="2">
        <f t="shared" si="72"/>
        <v>8.3910981393651163E-3</v>
      </c>
      <c r="AL485" s="2">
        <f t="shared" si="72"/>
        <v>2.8602073650338955E-3</v>
      </c>
      <c r="AM485" s="2">
        <f t="shared" si="72"/>
        <v>-3.5385704175516786E-4</v>
      </c>
      <c r="AN485" s="2">
        <f t="shared" si="72"/>
        <v>8.6268871315602347E-3</v>
      </c>
      <c r="AO485" s="2">
        <f t="shared" si="73"/>
        <v>4.7152702212549524E-3</v>
      </c>
      <c r="AP485" s="2">
        <f t="shared" si="73"/>
        <v>7.243752263672576E-3</v>
      </c>
      <c r="AQ485" s="2">
        <f t="shared" si="73"/>
        <v>2.8766630708376706E-3</v>
      </c>
      <c r="AR485" s="2">
        <f t="shared" si="73"/>
        <v>9.7192224622029144E-3</v>
      </c>
      <c r="AS485" s="2">
        <f t="shared" si="74"/>
        <v>1.0431654676258839E-2</v>
      </c>
      <c r="AT485" s="2">
        <f t="shared" si="74"/>
        <v>4.2587894164551887E-3</v>
      </c>
    </row>
    <row r="486" spans="1:46" x14ac:dyDescent="0.25">
      <c r="A486">
        <v>93561</v>
      </c>
      <c r="B486">
        <v>2019</v>
      </c>
      <c r="C486">
        <v>70722511</v>
      </c>
      <c r="D486" t="s">
        <v>135</v>
      </c>
      <c r="E486" t="s">
        <v>165</v>
      </c>
      <c r="F486" s="6">
        <v>162.1</v>
      </c>
      <c r="G486" s="7">
        <v>162.9</v>
      </c>
      <c r="H486" s="6">
        <v>164.8</v>
      </c>
      <c r="I486" s="6">
        <v>167.4</v>
      </c>
      <c r="J486" s="1">
        <v>169.7</v>
      </c>
      <c r="K486" s="6">
        <v>170.8</v>
      </c>
      <c r="L486" s="6">
        <v>168.7</v>
      </c>
      <c r="M486" s="1">
        <v>166.1</v>
      </c>
      <c r="N486" s="6">
        <v>167.2</v>
      </c>
      <c r="O486" s="6">
        <v>168</v>
      </c>
      <c r="P486" s="6">
        <v>169.1</v>
      </c>
      <c r="Q486" s="6">
        <v>169.7</v>
      </c>
      <c r="R486" s="7">
        <f t="shared" si="79"/>
        <v>167.20833333333334</v>
      </c>
      <c r="T486" s="3">
        <f t="shared" si="75"/>
        <v>-5.8000000000000114</v>
      </c>
      <c r="U486" s="3">
        <f t="shared" si="75"/>
        <v>-4.4000000000000057</v>
      </c>
      <c r="V486" s="3">
        <f t="shared" si="75"/>
        <v>-4.0999999999999943</v>
      </c>
      <c r="W486" s="3">
        <f t="shared" si="77"/>
        <v>-2.2999999999999829</v>
      </c>
      <c r="X486" s="3">
        <f t="shared" si="78"/>
        <v>-3.6000000000000227</v>
      </c>
      <c r="Y486" s="3">
        <f t="shared" si="78"/>
        <v>-3.7999999999999829</v>
      </c>
      <c r="Z486" s="3">
        <f t="shared" si="78"/>
        <v>-1.7000000000000171</v>
      </c>
      <c r="AA486" s="3">
        <f t="shared" si="78"/>
        <v>-2.0999999999999943</v>
      </c>
      <c r="AB486" s="3">
        <f t="shared" si="71"/>
        <v>-0.90000000000000568</v>
      </c>
      <c r="AC486" s="3">
        <f t="shared" si="71"/>
        <v>-1.3000000000000114</v>
      </c>
      <c r="AD486" s="3">
        <f t="shared" si="71"/>
        <v>0</v>
      </c>
      <c r="AE486" s="3">
        <f t="shared" si="71"/>
        <v>0.19999999999998863</v>
      </c>
      <c r="AF486" s="3">
        <f t="shared" si="80"/>
        <v>-2.4916666666666458</v>
      </c>
      <c r="AG486" s="6"/>
      <c r="AH486" s="2">
        <f t="shared" si="76"/>
        <v>-3.4544371649791628E-2</v>
      </c>
      <c r="AI486" s="2">
        <f t="shared" si="76"/>
        <v>-2.6300059772863205E-2</v>
      </c>
      <c r="AJ486" s="2">
        <f t="shared" si="76"/>
        <v>-2.4274718768502068E-2</v>
      </c>
      <c r="AK486" s="2">
        <f t="shared" si="72"/>
        <v>-1.3553329404832004E-2</v>
      </c>
      <c r="AL486" s="2">
        <f t="shared" si="72"/>
        <v>-2.0773225620311697E-2</v>
      </c>
      <c r="AM486" s="2">
        <f t="shared" si="72"/>
        <v>-2.1764032073310347E-2</v>
      </c>
      <c r="AN486" s="2">
        <f t="shared" si="72"/>
        <v>-9.9765258215963604E-3</v>
      </c>
      <c r="AO486" s="2">
        <f t="shared" si="73"/>
        <v>-1.2485136741973824E-2</v>
      </c>
      <c r="AP486" s="2">
        <f t="shared" si="73"/>
        <v>-5.353955978584235E-3</v>
      </c>
      <c r="AQ486" s="2">
        <f t="shared" si="73"/>
        <v>-7.6786769049026482E-3</v>
      </c>
      <c r="AR486" s="2">
        <f t="shared" si="73"/>
        <v>0</v>
      </c>
      <c r="AS486" s="2">
        <f t="shared" si="74"/>
        <v>1.1799410029498247E-3</v>
      </c>
      <c r="AT486" s="2">
        <f t="shared" si="74"/>
        <v>-1.4682773521901282E-2</v>
      </c>
    </row>
    <row r="487" spans="1:46" x14ac:dyDescent="0.25">
      <c r="A487">
        <v>93561</v>
      </c>
      <c r="B487">
        <v>2019</v>
      </c>
      <c r="C487">
        <v>70722590</v>
      </c>
      <c r="D487" t="s">
        <v>135</v>
      </c>
      <c r="E487" t="s">
        <v>166</v>
      </c>
      <c r="F487" s="6">
        <v>106.4</v>
      </c>
      <c r="G487" s="7">
        <v>106</v>
      </c>
      <c r="H487" s="6">
        <v>107.3</v>
      </c>
      <c r="I487" s="6">
        <v>109</v>
      </c>
      <c r="J487" s="1">
        <v>110.8</v>
      </c>
      <c r="K487" s="6">
        <v>111.7</v>
      </c>
      <c r="L487" s="6">
        <v>111.9</v>
      </c>
      <c r="M487" s="1">
        <v>110.9</v>
      </c>
      <c r="N487" s="6">
        <v>110.9</v>
      </c>
      <c r="O487" s="6">
        <v>110.9</v>
      </c>
      <c r="P487" s="6">
        <v>111.4</v>
      </c>
      <c r="Q487" s="6">
        <v>111.2</v>
      </c>
      <c r="R487" s="7">
        <f t="shared" si="79"/>
        <v>109.86666666666667</v>
      </c>
      <c r="T487" s="3">
        <f t="shared" si="75"/>
        <v>5</v>
      </c>
      <c r="U487" s="3">
        <f t="shared" si="75"/>
        <v>3.9000000000000057</v>
      </c>
      <c r="V487" s="3">
        <f t="shared" si="75"/>
        <v>3.8999999999999915</v>
      </c>
      <c r="W487" s="3">
        <f t="shared" si="77"/>
        <v>4.5999999999999943</v>
      </c>
      <c r="X487" s="3">
        <f t="shared" si="78"/>
        <v>4.3999999999999915</v>
      </c>
      <c r="Y487" s="3">
        <f t="shared" si="78"/>
        <v>3.7000000000000028</v>
      </c>
      <c r="Z487" s="3">
        <f t="shared" si="78"/>
        <v>4.1000000000000085</v>
      </c>
      <c r="AA487" s="3">
        <f t="shared" si="78"/>
        <v>3.4000000000000057</v>
      </c>
      <c r="AB487" s="3">
        <f t="shared" si="71"/>
        <v>2.9000000000000057</v>
      </c>
      <c r="AC487" s="3">
        <f t="shared" si="71"/>
        <v>2.1000000000000085</v>
      </c>
      <c r="AD487" s="3">
        <f t="shared" si="71"/>
        <v>2.7000000000000028</v>
      </c>
      <c r="AE487" s="3">
        <f t="shared" si="71"/>
        <v>2.7000000000000028</v>
      </c>
      <c r="AF487" s="3">
        <f t="shared" si="80"/>
        <v>3.5666666666666771</v>
      </c>
      <c r="AG487" s="6"/>
      <c r="AH487" s="2">
        <f t="shared" si="76"/>
        <v>4.9309664694280109E-2</v>
      </c>
      <c r="AI487" s="2">
        <f t="shared" si="76"/>
        <v>3.8197845249755114E-2</v>
      </c>
      <c r="AJ487" s="2">
        <f t="shared" si="76"/>
        <v>3.771760154738879E-2</v>
      </c>
      <c r="AK487" s="2">
        <f t="shared" si="72"/>
        <v>4.4061302681992265E-2</v>
      </c>
      <c r="AL487" s="2">
        <f t="shared" si="72"/>
        <v>4.1353383458646586E-2</v>
      </c>
      <c r="AM487" s="2">
        <f t="shared" si="72"/>
        <v>3.4259259259259212E-2</v>
      </c>
      <c r="AN487" s="2">
        <f t="shared" si="72"/>
        <v>3.8033395176252371E-2</v>
      </c>
      <c r="AO487" s="2">
        <f t="shared" si="73"/>
        <v>3.1627906976744224E-2</v>
      </c>
      <c r="AP487" s="2">
        <f t="shared" si="73"/>
        <v>2.6851851851851904E-2</v>
      </c>
      <c r="AQ487" s="2">
        <f t="shared" si="73"/>
        <v>1.9301470588235281E-2</v>
      </c>
      <c r="AR487" s="2">
        <f t="shared" si="73"/>
        <v>2.483900643974235E-2</v>
      </c>
      <c r="AS487" s="2">
        <f t="shared" si="74"/>
        <v>2.4884792626728158E-2</v>
      </c>
      <c r="AT487" s="2">
        <f t="shared" si="74"/>
        <v>3.3552837880213238E-2</v>
      </c>
    </row>
    <row r="488" spans="1:46" x14ac:dyDescent="0.25">
      <c r="A488">
        <v>93561</v>
      </c>
      <c r="B488">
        <v>2019</v>
      </c>
      <c r="C488">
        <v>80000000</v>
      </c>
      <c r="D488" t="s">
        <v>135</v>
      </c>
      <c r="E488" t="s">
        <v>106</v>
      </c>
      <c r="F488" s="6">
        <v>192.7</v>
      </c>
      <c r="G488" s="7">
        <v>194.8</v>
      </c>
      <c r="H488" s="6">
        <v>194.8</v>
      </c>
      <c r="I488" s="6">
        <v>195.5</v>
      </c>
      <c r="J488" s="1">
        <v>196</v>
      </c>
      <c r="K488" s="6">
        <v>196.5</v>
      </c>
      <c r="L488" s="6">
        <v>195</v>
      </c>
      <c r="M488" s="1">
        <v>194.8</v>
      </c>
      <c r="N488" s="6">
        <v>195.2</v>
      </c>
      <c r="O488" s="6">
        <v>196.8</v>
      </c>
      <c r="P488" s="6">
        <v>198</v>
      </c>
      <c r="Q488" s="6">
        <v>198</v>
      </c>
      <c r="R488" s="7">
        <f t="shared" si="79"/>
        <v>195.67499999999998</v>
      </c>
      <c r="T488" s="3">
        <f t="shared" si="75"/>
        <v>2.1999999999999886</v>
      </c>
      <c r="U488" s="3">
        <f t="shared" si="75"/>
        <v>3.1000000000000227</v>
      </c>
      <c r="V488" s="3">
        <f t="shared" si="75"/>
        <v>1.8000000000000114</v>
      </c>
      <c r="W488" s="3">
        <f t="shared" si="77"/>
        <v>2.0999999999999943</v>
      </c>
      <c r="X488" s="3">
        <f t="shared" si="78"/>
        <v>1.5</v>
      </c>
      <c r="Y488" s="3">
        <f t="shared" si="78"/>
        <v>1</v>
      </c>
      <c r="Z488" s="3">
        <f t="shared" si="78"/>
        <v>1.8000000000000114</v>
      </c>
      <c r="AA488" s="3">
        <f t="shared" si="78"/>
        <v>2.2000000000000171</v>
      </c>
      <c r="AB488" s="3">
        <f t="shared" si="71"/>
        <v>2.6999999999999886</v>
      </c>
      <c r="AC488" s="3">
        <f t="shared" si="71"/>
        <v>1.2000000000000171</v>
      </c>
      <c r="AD488" s="3">
        <f t="shared" si="71"/>
        <v>1.9000000000000057</v>
      </c>
      <c r="AE488" s="3">
        <f t="shared" si="71"/>
        <v>2.1999999999999886</v>
      </c>
      <c r="AF488" s="3">
        <f t="shared" si="80"/>
        <v>1.9749999999999943</v>
      </c>
      <c r="AG488" s="6"/>
      <c r="AH488" s="2">
        <f t="shared" si="76"/>
        <v>1.1548556430446055E-2</v>
      </c>
      <c r="AI488" s="2">
        <f t="shared" si="76"/>
        <v>1.6171100678143091E-2</v>
      </c>
      <c r="AJ488" s="2">
        <f t="shared" si="76"/>
        <v>9.32642487046631E-3</v>
      </c>
      <c r="AK488" s="2">
        <f t="shared" si="72"/>
        <v>1.085832471561532E-2</v>
      </c>
      <c r="AL488" s="2">
        <f t="shared" si="72"/>
        <v>7.7120822622107621E-3</v>
      </c>
      <c r="AM488" s="2">
        <f t="shared" si="72"/>
        <v>5.1150895140665842E-3</v>
      </c>
      <c r="AN488" s="2">
        <f t="shared" si="72"/>
        <v>9.3167701863354768E-3</v>
      </c>
      <c r="AO488" s="2">
        <f t="shared" si="73"/>
        <v>1.1422637590861928E-2</v>
      </c>
      <c r="AP488" s="2">
        <f t="shared" si="73"/>
        <v>1.4025974025974053E-2</v>
      </c>
      <c r="AQ488" s="2">
        <f t="shared" si="73"/>
        <v>6.1349693251535609E-3</v>
      </c>
      <c r="AR488" s="2">
        <f t="shared" si="73"/>
        <v>9.6889342172361559E-3</v>
      </c>
      <c r="AS488" s="2">
        <f t="shared" si="74"/>
        <v>1.1235955056179803E-2</v>
      </c>
      <c r="AT488" s="2">
        <f t="shared" si="74"/>
        <v>1.0196179659266891E-2</v>
      </c>
    </row>
    <row r="489" spans="1:46" x14ac:dyDescent="0.25">
      <c r="A489">
        <v>93561</v>
      </c>
      <c r="B489">
        <v>2019</v>
      </c>
      <c r="C489">
        <v>80812000</v>
      </c>
      <c r="D489" t="s">
        <v>135</v>
      </c>
      <c r="E489" t="s">
        <v>107</v>
      </c>
      <c r="F489" s="6">
        <v>61.2</v>
      </c>
      <c r="G489" s="7">
        <v>61.7</v>
      </c>
      <c r="H489" s="6">
        <v>62.6</v>
      </c>
      <c r="I489" s="6">
        <v>63.4</v>
      </c>
      <c r="J489" s="1">
        <v>63.9</v>
      </c>
      <c r="K489" s="6">
        <v>64.099999999999994</v>
      </c>
      <c r="L489" s="6">
        <v>63.6</v>
      </c>
      <c r="M489" s="1">
        <v>63.5</v>
      </c>
      <c r="N489" s="6">
        <v>64.2</v>
      </c>
      <c r="O489" s="6">
        <v>64.3</v>
      </c>
      <c r="P489" s="6">
        <v>64.3</v>
      </c>
      <c r="Q489" s="6">
        <v>64.2</v>
      </c>
      <c r="R489" s="7">
        <f t="shared" si="79"/>
        <v>63.416666666666664</v>
      </c>
      <c r="T489" s="3">
        <f t="shared" si="75"/>
        <v>1.6000000000000014</v>
      </c>
      <c r="U489" s="3">
        <f t="shared" si="75"/>
        <v>1.7000000000000028</v>
      </c>
      <c r="V489" s="3">
        <f t="shared" si="75"/>
        <v>1.3000000000000043</v>
      </c>
      <c r="W489" s="3">
        <f t="shared" si="77"/>
        <v>1.2999999999999972</v>
      </c>
      <c r="X489" s="3">
        <f t="shared" si="78"/>
        <v>1.1999999999999957</v>
      </c>
      <c r="Y489" s="3">
        <f t="shared" si="78"/>
        <v>0.69999999999999574</v>
      </c>
      <c r="Z489" s="3">
        <f t="shared" si="78"/>
        <v>0.80000000000000426</v>
      </c>
      <c r="AA489" s="3">
        <f t="shared" si="78"/>
        <v>1.2000000000000028</v>
      </c>
      <c r="AB489" s="3">
        <f t="shared" si="71"/>
        <v>1.3000000000000043</v>
      </c>
      <c r="AC489" s="3">
        <f t="shared" si="71"/>
        <v>1.5</v>
      </c>
      <c r="AD489" s="3">
        <f t="shared" si="71"/>
        <v>1.5999999999999943</v>
      </c>
      <c r="AE489" s="3">
        <f t="shared" si="71"/>
        <v>1.7000000000000028</v>
      </c>
      <c r="AF489" s="3">
        <f t="shared" si="80"/>
        <v>1.3166666666666629</v>
      </c>
      <c r="AG489" s="6"/>
      <c r="AH489" s="2">
        <f t="shared" si="76"/>
        <v>2.6845637583892579E-2</v>
      </c>
      <c r="AI489" s="2">
        <f t="shared" si="76"/>
        <v>2.8333333333333321E-2</v>
      </c>
      <c r="AJ489" s="2">
        <f t="shared" si="76"/>
        <v>2.1207177814029476E-2</v>
      </c>
      <c r="AK489" s="2">
        <f t="shared" si="72"/>
        <v>2.0933977455716457E-2</v>
      </c>
      <c r="AL489" s="2">
        <f t="shared" si="72"/>
        <v>1.9138755980861122E-2</v>
      </c>
      <c r="AM489" s="2">
        <f t="shared" si="72"/>
        <v>1.1041009463722329E-2</v>
      </c>
      <c r="AN489" s="2">
        <f t="shared" si="72"/>
        <v>1.2738853503184711E-2</v>
      </c>
      <c r="AO489" s="2">
        <f t="shared" si="73"/>
        <v>1.9261637239165408E-2</v>
      </c>
      <c r="AP489" s="2">
        <f t="shared" si="73"/>
        <v>2.0667726550079646E-2</v>
      </c>
      <c r="AQ489" s="2">
        <f t="shared" si="73"/>
        <v>2.3885350318471277E-2</v>
      </c>
      <c r="AR489" s="2">
        <f t="shared" si="73"/>
        <v>2.5518341307814829E-2</v>
      </c>
      <c r="AS489" s="2">
        <f t="shared" si="74"/>
        <v>2.7200000000000113E-2</v>
      </c>
      <c r="AT489" s="2">
        <f t="shared" si="74"/>
        <v>2.1202361782071799E-2</v>
      </c>
    </row>
    <row r="490" spans="1:46" x14ac:dyDescent="0.25">
      <c r="A490">
        <v>93561</v>
      </c>
      <c r="B490">
        <v>2019</v>
      </c>
      <c r="C490">
        <v>80813000</v>
      </c>
      <c r="D490" t="s">
        <v>135</v>
      </c>
      <c r="E490" t="s">
        <v>167</v>
      </c>
      <c r="F490" s="6">
        <v>117</v>
      </c>
      <c r="G490" s="7">
        <v>118.4</v>
      </c>
      <c r="H490" s="6">
        <v>117.4</v>
      </c>
      <c r="I490" s="6">
        <v>117.2</v>
      </c>
      <c r="J490" s="1">
        <v>117.2</v>
      </c>
      <c r="K490" s="6">
        <v>117.5</v>
      </c>
      <c r="L490" s="6">
        <v>116.5</v>
      </c>
      <c r="M490" s="1">
        <v>116.4</v>
      </c>
      <c r="N490" s="6">
        <v>116</v>
      </c>
      <c r="O490" s="6">
        <v>117.6</v>
      </c>
      <c r="P490" s="6">
        <v>118.7</v>
      </c>
      <c r="Q490" s="6">
        <v>119</v>
      </c>
      <c r="R490" s="7">
        <f t="shared" si="79"/>
        <v>117.40833333333332</v>
      </c>
      <c r="T490" s="3">
        <f t="shared" si="75"/>
        <v>1.0999999999999943</v>
      </c>
      <c r="U490" s="3">
        <f t="shared" si="75"/>
        <v>1.9000000000000057</v>
      </c>
      <c r="V490" s="3">
        <f t="shared" si="75"/>
        <v>0.80000000000001137</v>
      </c>
      <c r="W490" s="3">
        <f t="shared" si="77"/>
        <v>1</v>
      </c>
      <c r="X490" s="3">
        <f t="shared" si="78"/>
        <v>0.5</v>
      </c>
      <c r="Y490" s="3">
        <f t="shared" si="78"/>
        <v>0.59999999999999432</v>
      </c>
      <c r="Z490" s="3">
        <f t="shared" si="78"/>
        <v>1.0999999999999943</v>
      </c>
      <c r="AA490" s="3">
        <f t="shared" si="78"/>
        <v>1</v>
      </c>
      <c r="AB490" s="3">
        <f t="shared" si="71"/>
        <v>1.5</v>
      </c>
      <c r="AC490" s="3">
        <f t="shared" si="71"/>
        <v>-0.10000000000000853</v>
      </c>
      <c r="AD490" s="3">
        <f t="shared" si="71"/>
        <v>0.29999999999999716</v>
      </c>
      <c r="AE490" s="3">
        <f t="shared" si="71"/>
        <v>0.59999999999999432</v>
      </c>
      <c r="AF490" s="3">
        <f t="shared" si="80"/>
        <v>0.80833333333332291</v>
      </c>
      <c r="AG490" s="6"/>
      <c r="AH490" s="2">
        <f t="shared" si="76"/>
        <v>9.4909404659189178E-3</v>
      </c>
      <c r="AI490" s="2">
        <f t="shared" si="76"/>
        <v>1.6309012875536544E-2</v>
      </c>
      <c r="AJ490" s="2">
        <f t="shared" si="76"/>
        <v>6.8610634648371693E-3</v>
      </c>
      <c r="AK490" s="2">
        <f t="shared" si="72"/>
        <v>8.6058519793459354E-3</v>
      </c>
      <c r="AL490" s="2">
        <f t="shared" si="72"/>
        <v>4.2844901456726703E-3</v>
      </c>
      <c r="AM490" s="2">
        <f t="shared" si="72"/>
        <v>5.1325919589391145E-3</v>
      </c>
      <c r="AN490" s="2">
        <f t="shared" si="72"/>
        <v>9.5320623916810288E-3</v>
      </c>
      <c r="AO490" s="2">
        <f t="shared" si="73"/>
        <v>8.6655112651645716E-3</v>
      </c>
      <c r="AP490" s="2">
        <f t="shared" si="73"/>
        <v>1.3100436681222627E-2</v>
      </c>
      <c r="AQ490" s="2">
        <f t="shared" si="73"/>
        <v>-8.4961767204760896E-4</v>
      </c>
      <c r="AR490" s="2">
        <f t="shared" si="73"/>
        <v>2.5337837837837718E-3</v>
      </c>
      <c r="AS490" s="2">
        <f t="shared" si="74"/>
        <v>5.0675675675675436E-3</v>
      </c>
      <c r="AT490" s="2">
        <f t="shared" si="74"/>
        <v>6.9325328759290983E-3</v>
      </c>
    </row>
    <row r="491" spans="1:46" x14ac:dyDescent="0.25">
      <c r="A491">
        <v>93561</v>
      </c>
      <c r="B491">
        <v>2019</v>
      </c>
      <c r="C491">
        <v>90000000</v>
      </c>
      <c r="D491" t="s">
        <v>135</v>
      </c>
      <c r="E491" t="s">
        <v>109</v>
      </c>
      <c r="F491" s="6">
        <v>571.5</v>
      </c>
      <c r="G491" s="7">
        <v>581.1</v>
      </c>
      <c r="H491" s="6">
        <v>585.29999999999995</v>
      </c>
      <c r="I491" s="6">
        <v>586.20000000000005</v>
      </c>
      <c r="J491" s="1">
        <v>588.9</v>
      </c>
      <c r="K491" s="6">
        <v>590.20000000000005</v>
      </c>
      <c r="L491" s="6">
        <v>582.1</v>
      </c>
      <c r="M491" s="1">
        <v>577.70000000000005</v>
      </c>
      <c r="N491" s="6">
        <v>592</v>
      </c>
      <c r="O491" s="6">
        <v>590.6</v>
      </c>
      <c r="P491" s="6">
        <v>603.1</v>
      </c>
      <c r="Q491" s="6">
        <v>596.6</v>
      </c>
      <c r="R491" s="7">
        <f t="shared" si="79"/>
        <v>587.10833333333346</v>
      </c>
      <c r="T491" s="3">
        <f t="shared" si="75"/>
        <v>-0.39999999999997726</v>
      </c>
      <c r="U491" s="3">
        <f t="shared" si="75"/>
        <v>0.10000000000002274</v>
      </c>
      <c r="V491" s="3">
        <f t="shared" si="75"/>
        <v>-0.40000000000009095</v>
      </c>
      <c r="W491" s="3">
        <f t="shared" si="77"/>
        <v>-0.69999999999993179</v>
      </c>
      <c r="X491" s="3">
        <f t="shared" si="78"/>
        <v>0.79999999999995453</v>
      </c>
      <c r="Y491" s="3">
        <f t="shared" si="78"/>
        <v>3.2000000000000455</v>
      </c>
      <c r="Z491" s="3">
        <f t="shared" si="78"/>
        <v>1.3999999999999773</v>
      </c>
      <c r="AA491" s="3">
        <f t="shared" si="78"/>
        <v>7.1000000000000227</v>
      </c>
      <c r="AB491" s="3">
        <f t="shared" si="71"/>
        <v>5.6000000000000227</v>
      </c>
      <c r="AC491" s="3">
        <f t="shared" si="71"/>
        <v>2</v>
      </c>
      <c r="AD491" s="3">
        <f t="shared" si="71"/>
        <v>7.1000000000000227</v>
      </c>
      <c r="AE491" s="3">
        <f t="shared" si="71"/>
        <v>3.7000000000000455</v>
      </c>
      <c r="AF491" s="3">
        <f t="shared" si="80"/>
        <v>2.4083333333334167</v>
      </c>
      <c r="AG491" s="6"/>
      <c r="AH491" s="2">
        <f t="shared" si="76"/>
        <v>-6.9942297604475012E-4</v>
      </c>
      <c r="AI491" s="2">
        <f t="shared" si="76"/>
        <v>1.72117039586972E-4</v>
      </c>
      <c r="AJ491" s="2">
        <f t="shared" si="76"/>
        <v>-6.8294348642661262E-4</v>
      </c>
      <c r="AK491" s="2">
        <f t="shared" si="72"/>
        <v>-1.1927074459020526E-3</v>
      </c>
      <c r="AL491" s="2">
        <f t="shared" si="72"/>
        <v>1.3603128719603674E-3</v>
      </c>
      <c r="AM491" s="2">
        <f t="shared" si="72"/>
        <v>5.4514480408860422E-3</v>
      </c>
      <c r="AN491" s="2">
        <f t="shared" si="72"/>
        <v>2.4108834165661452E-3</v>
      </c>
      <c r="AO491" s="2">
        <f t="shared" si="73"/>
        <v>1.2443042411496741E-2</v>
      </c>
      <c r="AP491" s="2">
        <f t="shared" si="73"/>
        <v>9.5497953615280018E-3</v>
      </c>
      <c r="AQ491" s="2">
        <f t="shared" si="73"/>
        <v>3.397893306150257E-3</v>
      </c>
      <c r="AR491" s="2">
        <f t="shared" si="73"/>
        <v>1.1912751677852329E-2</v>
      </c>
      <c r="AS491" s="2">
        <f t="shared" si="74"/>
        <v>6.2405127340192657E-3</v>
      </c>
      <c r="AT491" s="2">
        <f t="shared" si="74"/>
        <v>4.1189213841856809E-3</v>
      </c>
    </row>
    <row r="492" spans="1:46" x14ac:dyDescent="0.25">
      <c r="A492">
        <v>93561</v>
      </c>
      <c r="B492">
        <v>2019</v>
      </c>
      <c r="C492">
        <v>90910000</v>
      </c>
      <c r="D492" t="s">
        <v>135</v>
      </c>
      <c r="E492" t="s">
        <v>110</v>
      </c>
      <c r="F492" s="6">
        <v>48.2</v>
      </c>
      <c r="G492" s="7">
        <v>48.1</v>
      </c>
      <c r="H492" s="6">
        <v>47.9</v>
      </c>
      <c r="I492" s="6">
        <v>48.2</v>
      </c>
      <c r="J492" s="1">
        <v>48.4</v>
      </c>
      <c r="K492" s="6">
        <v>48.6</v>
      </c>
      <c r="L492" s="6">
        <v>48.6</v>
      </c>
      <c r="M492" s="1">
        <v>48.7</v>
      </c>
      <c r="N492" s="6">
        <v>48.5</v>
      </c>
      <c r="O492" s="6">
        <v>48.6</v>
      </c>
      <c r="P492" s="6">
        <v>49.3</v>
      </c>
      <c r="Q492" s="6">
        <v>49.8</v>
      </c>
      <c r="R492" s="7">
        <f t="shared" si="79"/>
        <v>48.574999999999996</v>
      </c>
      <c r="T492" s="3">
        <f t="shared" si="75"/>
        <v>-0.89999999999999858</v>
      </c>
      <c r="U492" s="3">
        <f t="shared" si="75"/>
        <v>-0.69999999999999574</v>
      </c>
      <c r="V492" s="3">
        <f t="shared" si="75"/>
        <v>-0.60000000000000142</v>
      </c>
      <c r="W492" s="3">
        <f t="shared" si="77"/>
        <v>-0.39999999999999858</v>
      </c>
      <c r="X492" s="3">
        <f t="shared" si="78"/>
        <v>0.10000000000000142</v>
      </c>
      <c r="Y492" s="3">
        <f t="shared" si="78"/>
        <v>0.20000000000000284</v>
      </c>
      <c r="Z492" s="3">
        <f t="shared" si="78"/>
        <v>0</v>
      </c>
      <c r="AA492" s="3">
        <f t="shared" si="78"/>
        <v>0.30000000000000426</v>
      </c>
      <c r="AB492" s="3">
        <f t="shared" si="71"/>
        <v>0.20000000000000284</v>
      </c>
      <c r="AC492" s="3">
        <f t="shared" si="71"/>
        <v>0.10000000000000142</v>
      </c>
      <c r="AD492" s="3">
        <f t="shared" si="71"/>
        <v>0.5</v>
      </c>
      <c r="AE492" s="3">
        <f t="shared" si="71"/>
        <v>0.5</v>
      </c>
      <c r="AF492" s="3">
        <f t="shared" si="80"/>
        <v>-2.5000000000005684E-2</v>
      </c>
      <c r="AG492" s="6"/>
      <c r="AH492" s="2">
        <f t="shared" si="76"/>
        <v>-1.8329938900203624E-2</v>
      </c>
      <c r="AI492" s="2">
        <f t="shared" si="76"/>
        <v>-1.43442622950819E-2</v>
      </c>
      <c r="AJ492" s="2">
        <f t="shared" si="76"/>
        <v>-1.2371134020618624E-2</v>
      </c>
      <c r="AK492" s="2">
        <f t="shared" si="72"/>
        <v>-8.2304526748970819E-3</v>
      </c>
      <c r="AL492" s="2">
        <f t="shared" si="72"/>
        <v>2.0703933747412417E-3</v>
      </c>
      <c r="AM492" s="2">
        <f t="shared" si="72"/>
        <v>4.1322314049587749E-3</v>
      </c>
      <c r="AN492" s="2">
        <f t="shared" si="72"/>
        <v>0</v>
      </c>
      <c r="AO492" s="2">
        <f t="shared" si="73"/>
        <v>6.1983471074380514E-3</v>
      </c>
      <c r="AP492" s="2">
        <f t="shared" si="73"/>
        <v>4.1407867494824835E-3</v>
      </c>
      <c r="AQ492" s="2">
        <f t="shared" si="73"/>
        <v>2.0618556701030855E-3</v>
      </c>
      <c r="AR492" s="2">
        <f t="shared" si="73"/>
        <v>1.0245901639344357E-2</v>
      </c>
      <c r="AS492" s="2">
        <f t="shared" si="74"/>
        <v>1.0141987829614507E-2</v>
      </c>
      <c r="AT492" s="2">
        <f t="shared" si="74"/>
        <v>-5.1440329218122027E-4</v>
      </c>
    </row>
    <row r="493" spans="1:46" x14ac:dyDescent="0.25">
      <c r="A493">
        <v>93561</v>
      </c>
      <c r="B493">
        <v>2019</v>
      </c>
      <c r="C493">
        <v>90919120</v>
      </c>
      <c r="D493" t="s">
        <v>135</v>
      </c>
      <c r="E493" t="s">
        <v>111</v>
      </c>
      <c r="F493" s="6">
        <v>17.7</v>
      </c>
      <c r="G493" s="7">
        <v>17.7</v>
      </c>
      <c r="H493" s="6">
        <v>17.7</v>
      </c>
      <c r="I493" s="6">
        <v>17.600000000000001</v>
      </c>
      <c r="J493" s="1">
        <v>17.8</v>
      </c>
      <c r="K493" s="6">
        <v>17.8</v>
      </c>
      <c r="L493" s="6">
        <v>17.7</v>
      </c>
      <c r="M493" s="1">
        <v>17.600000000000001</v>
      </c>
      <c r="N493" s="6">
        <v>17.600000000000001</v>
      </c>
      <c r="O493" s="6">
        <v>17.7</v>
      </c>
      <c r="P493" s="6">
        <v>18.3</v>
      </c>
      <c r="Q493" s="6">
        <v>18.899999999999999</v>
      </c>
      <c r="R493" s="7">
        <f t="shared" si="79"/>
        <v>17.841666666666665</v>
      </c>
      <c r="T493" s="3">
        <f t="shared" si="75"/>
        <v>-0.60000000000000142</v>
      </c>
      <c r="U493" s="3">
        <f t="shared" si="75"/>
        <v>-0.30000000000000071</v>
      </c>
      <c r="V493" s="3">
        <f t="shared" si="75"/>
        <v>-0.19999999999999929</v>
      </c>
      <c r="W493" s="3">
        <f t="shared" si="77"/>
        <v>-0.5</v>
      </c>
      <c r="X493" s="3">
        <f t="shared" si="78"/>
        <v>-9.9999999999997868E-2</v>
      </c>
      <c r="Y493" s="3">
        <f t="shared" si="78"/>
        <v>0</v>
      </c>
      <c r="Z493" s="3">
        <f t="shared" si="78"/>
        <v>-0.19999999999999929</v>
      </c>
      <c r="AA493" s="3">
        <f t="shared" si="78"/>
        <v>-0.29999999999999716</v>
      </c>
      <c r="AB493" s="3">
        <f t="shared" si="71"/>
        <v>-0.19999999999999929</v>
      </c>
      <c r="AC493" s="3">
        <f t="shared" si="71"/>
        <v>-0.10000000000000142</v>
      </c>
      <c r="AD493" s="3">
        <f t="shared" si="71"/>
        <v>0.10000000000000142</v>
      </c>
      <c r="AE493" s="3">
        <f t="shared" si="71"/>
        <v>0.19999999999999929</v>
      </c>
      <c r="AF493" s="3">
        <f t="shared" si="80"/>
        <v>-0.15833333333333499</v>
      </c>
      <c r="AG493" s="6"/>
      <c r="AH493" s="2">
        <f t="shared" si="76"/>
        <v>-3.2786885245901676E-2</v>
      </c>
      <c r="AI493" s="2">
        <f t="shared" si="76"/>
        <v>-1.6666666666666718E-2</v>
      </c>
      <c r="AJ493" s="2">
        <f t="shared" si="76"/>
        <v>-1.1173184357541888E-2</v>
      </c>
      <c r="AK493" s="2">
        <f t="shared" si="72"/>
        <v>-2.7624309392265234E-2</v>
      </c>
      <c r="AL493" s="2">
        <f t="shared" si="72"/>
        <v>-5.5865921787707773E-3</v>
      </c>
      <c r="AM493" s="2">
        <f t="shared" si="72"/>
        <v>0</v>
      </c>
      <c r="AN493" s="2">
        <f t="shared" si="72"/>
        <v>-1.1173184357541888E-2</v>
      </c>
      <c r="AO493" s="2">
        <f t="shared" si="73"/>
        <v>-1.6759776536312665E-2</v>
      </c>
      <c r="AP493" s="2">
        <f t="shared" si="73"/>
        <v>-1.1235955056179692E-2</v>
      </c>
      <c r="AQ493" s="2">
        <f t="shared" si="73"/>
        <v>-5.6179775280900124E-3</v>
      </c>
      <c r="AR493" s="2">
        <f t="shared" si="73"/>
        <v>5.494505494505475E-3</v>
      </c>
      <c r="AS493" s="2">
        <f t="shared" si="74"/>
        <v>1.0695187165775444E-2</v>
      </c>
      <c r="AT493" s="2">
        <f t="shared" si="74"/>
        <v>-8.7962962962964131E-3</v>
      </c>
    </row>
    <row r="494" spans="1:46" x14ac:dyDescent="0.25">
      <c r="A494">
        <v>93561</v>
      </c>
      <c r="B494">
        <v>2019</v>
      </c>
      <c r="C494">
        <v>90920000</v>
      </c>
      <c r="D494" t="s">
        <v>135</v>
      </c>
      <c r="E494" t="s">
        <v>112</v>
      </c>
      <c r="F494" s="6">
        <v>43.4</v>
      </c>
      <c r="G494" s="7">
        <v>43.5</v>
      </c>
      <c r="H494" s="6">
        <v>43.6</v>
      </c>
      <c r="I494" s="6">
        <v>43.6</v>
      </c>
      <c r="J494" s="1">
        <v>43.4</v>
      </c>
      <c r="K494" s="6">
        <v>43.3</v>
      </c>
      <c r="L494" s="6">
        <v>43.5</v>
      </c>
      <c r="M494" s="1">
        <v>43.4</v>
      </c>
      <c r="N494" s="6">
        <v>43.3</v>
      </c>
      <c r="O494" s="6">
        <v>43.3</v>
      </c>
      <c r="P494" s="6">
        <v>43.3</v>
      </c>
      <c r="Q494" s="6">
        <v>43.4</v>
      </c>
      <c r="R494" s="7">
        <f t="shared" si="79"/>
        <v>43.416666666666664</v>
      </c>
      <c r="T494" s="3">
        <f t="shared" si="75"/>
        <v>-0.10000000000000142</v>
      </c>
      <c r="U494" s="3">
        <f t="shared" si="75"/>
        <v>-0.10000000000000142</v>
      </c>
      <c r="V494" s="3">
        <f t="shared" si="75"/>
        <v>0</v>
      </c>
      <c r="W494" s="3">
        <f t="shared" si="77"/>
        <v>-0.19999999999999574</v>
      </c>
      <c r="X494" s="3">
        <f t="shared" si="78"/>
        <v>-0.39999999999999858</v>
      </c>
      <c r="Y494" s="3">
        <f t="shared" si="78"/>
        <v>-0.40000000000000568</v>
      </c>
      <c r="Z494" s="3">
        <f t="shared" si="78"/>
        <v>-0.39999999999999858</v>
      </c>
      <c r="AA494" s="3">
        <f t="shared" si="78"/>
        <v>-0.39999999999999858</v>
      </c>
      <c r="AB494" s="3">
        <f t="shared" si="71"/>
        <v>-0.5</v>
      </c>
      <c r="AC494" s="3">
        <f t="shared" si="71"/>
        <v>-0.40000000000000568</v>
      </c>
      <c r="AD494" s="3">
        <f t="shared" si="71"/>
        <v>-0.30000000000000426</v>
      </c>
      <c r="AE494" s="3">
        <f t="shared" si="71"/>
        <v>-0.20000000000000284</v>
      </c>
      <c r="AF494" s="3">
        <f t="shared" si="80"/>
        <v>-0.28333333333333854</v>
      </c>
      <c r="AG494" s="6"/>
      <c r="AH494" s="2">
        <f t="shared" si="76"/>
        <v>-2.2988505747126853E-3</v>
      </c>
      <c r="AI494" s="2">
        <f t="shared" si="76"/>
        <v>-2.2935779816514179E-3</v>
      </c>
      <c r="AJ494" s="2">
        <f t="shared" si="76"/>
        <v>0</v>
      </c>
      <c r="AK494" s="2">
        <f t="shared" si="72"/>
        <v>-4.5662100456620447E-3</v>
      </c>
      <c r="AL494" s="2">
        <f t="shared" si="72"/>
        <v>-9.1324200913242004E-3</v>
      </c>
      <c r="AM494" s="2">
        <f t="shared" si="72"/>
        <v>-9.1533180778032852E-3</v>
      </c>
      <c r="AN494" s="2">
        <f t="shared" si="72"/>
        <v>-9.1116173120728838E-3</v>
      </c>
      <c r="AO494" s="2">
        <f t="shared" si="73"/>
        <v>-9.1324200913242004E-3</v>
      </c>
      <c r="AP494" s="2">
        <f t="shared" si="73"/>
        <v>-1.1415525114155223E-2</v>
      </c>
      <c r="AQ494" s="2">
        <f t="shared" si="73"/>
        <v>-9.1533180778032852E-3</v>
      </c>
      <c r="AR494" s="2">
        <f t="shared" si="73"/>
        <v>-6.8807339449542537E-3</v>
      </c>
      <c r="AS494" s="2">
        <f t="shared" si="74"/>
        <v>-4.5871559633028358E-3</v>
      </c>
      <c r="AT494" s="2">
        <f t="shared" si="74"/>
        <v>-6.4836003051107483E-3</v>
      </c>
    </row>
    <row r="495" spans="1:46" x14ac:dyDescent="0.25">
      <c r="A495">
        <v>93561</v>
      </c>
      <c r="B495">
        <v>2019</v>
      </c>
      <c r="C495">
        <v>90921611</v>
      </c>
      <c r="D495" t="s">
        <v>135</v>
      </c>
      <c r="E495" t="s">
        <v>168</v>
      </c>
      <c r="F495" s="6">
        <v>5</v>
      </c>
      <c r="G495" s="7">
        <v>5.0999999999999996</v>
      </c>
      <c r="H495" s="6">
        <v>5.0999999999999996</v>
      </c>
      <c r="I495" s="6">
        <v>5.0999999999999996</v>
      </c>
      <c r="J495" s="1">
        <v>5.0999999999999996</v>
      </c>
      <c r="K495" s="6">
        <v>5</v>
      </c>
      <c r="L495" s="6">
        <v>5</v>
      </c>
      <c r="M495" s="1">
        <v>5</v>
      </c>
      <c r="N495" s="6">
        <v>5</v>
      </c>
      <c r="O495" s="6">
        <v>5.0999999999999996</v>
      </c>
      <c r="P495" s="6">
        <v>5.0999999999999996</v>
      </c>
      <c r="Q495" s="6">
        <v>5</v>
      </c>
      <c r="R495" s="7">
        <f t="shared" si="79"/>
        <v>5.05</v>
      </c>
      <c r="T495" s="3">
        <f t="shared" si="75"/>
        <v>-9.9999999999999645E-2</v>
      </c>
      <c r="U495" s="3">
        <f t="shared" si="75"/>
        <v>0</v>
      </c>
      <c r="V495" s="3">
        <f t="shared" si="75"/>
        <v>0</v>
      </c>
      <c r="W495" s="3">
        <f t="shared" si="77"/>
        <v>-0.10000000000000053</v>
      </c>
      <c r="X495" s="3">
        <f t="shared" si="78"/>
        <v>-0.10000000000000053</v>
      </c>
      <c r="Y495" s="3">
        <f t="shared" si="78"/>
        <v>-9.9999999999999645E-2</v>
      </c>
      <c r="Z495" s="3">
        <f t="shared" si="78"/>
        <v>-9.9999999999999645E-2</v>
      </c>
      <c r="AA495" s="3">
        <f t="shared" si="78"/>
        <v>-9.9999999999999645E-2</v>
      </c>
      <c r="AB495" s="3">
        <f t="shared" si="71"/>
        <v>-9.9999999999999645E-2</v>
      </c>
      <c r="AC495" s="3">
        <f t="shared" si="71"/>
        <v>0</v>
      </c>
      <c r="AD495" s="3">
        <f t="shared" si="71"/>
        <v>0</v>
      </c>
      <c r="AE495" s="3">
        <f t="shared" si="71"/>
        <v>-9.9999999999999645E-2</v>
      </c>
      <c r="AF495" s="3">
        <f t="shared" si="80"/>
        <v>-4.9999999999999822E-2</v>
      </c>
      <c r="AG495" s="6"/>
      <c r="AH495" s="2">
        <f t="shared" si="76"/>
        <v>-1.9607843137254832E-2</v>
      </c>
      <c r="AI495" s="2">
        <f t="shared" si="76"/>
        <v>0</v>
      </c>
      <c r="AJ495" s="2">
        <f t="shared" si="76"/>
        <v>0</v>
      </c>
      <c r="AK495" s="2">
        <f t="shared" si="72"/>
        <v>-1.9230769230769384E-2</v>
      </c>
      <c r="AL495" s="2">
        <f t="shared" si="72"/>
        <v>-1.9230769230769384E-2</v>
      </c>
      <c r="AM495" s="2">
        <f t="shared" si="72"/>
        <v>-1.9607843137254832E-2</v>
      </c>
      <c r="AN495" s="2">
        <f t="shared" si="72"/>
        <v>-1.9607843137254832E-2</v>
      </c>
      <c r="AO495" s="2">
        <f t="shared" si="73"/>
        <v>-1.9607843137254832E-2</v>
      </c>
      <c r="AP495" s="2">
        <f t="shared" si="73"/>
        <v>-1.9607843137254832E-2</v>
      </c>
      <c r="AQ495" s="2">
        <f t="shared" si="73"/>
        <v>0</v>
      </c>
      <c r="AR495" s="2">
        <f t="shared" si="73"/>
        <v>0</v>
      </c>
      <c r="AS495" s="2">
        <f t="shared" si="74"/>
        <v>-1.9607843137254832E-2</v>
      </c>
      <c r="AT495" s="2">
        <f t="shared" si="74"/>
        <v>-9.8039215686274161E-3</v>
      </c>
    </row>
    <row r="496" spans="1:46" x14ac:dyDescent="0.25">
      <c r="A496">
        <v>93561</v>
      </c>
      <c r="B496">
        <v>2019</v>
      </c>
      <c r="C496">
        <v>90922622</v>
      </c>
      <c r="D496" t="s">
        <v>135</v>
      </c>
      <c r="E496" t="s">
        <v>114</v>
      </c>
      <c r="F496" s="6">
        <v>4.9000000000000004</v>
      </c>
      <c r="G496" s="7">
        <v>4.9000000000000004</v>
      </c>
      <c r="H496" s="6">
        <v>4.9000000000000004</v>
      </c>
      <c r="I496" s="6">
        <v>4.9000000000000004</v>
      </c>
      <c r="J496" s="1">
        <v>4.9000000000000004</v>
      </c>
      <c r="K496" s="6">
        <v>4.8</v>
      </c>
      <c r="L496" s="6">
        <v>4.8</v>
      </c>
      <c r="M496" s="1">
        <v>4.8</v>
      </c>
      <c r="N496" s="6">
        <v>4.8</v>
      </c>
      <c r="O496" s="6">
        <v>4.8</v>
      </c>
      <c r="P496" s="6">
        <v>4.8</v>
      </c>
      <c r="Q496" s="6">
        <v>4.8</v>
      </c>
      <c r="R496" s="7">
        <f t="shared" si="79"/>
        <v>4.8416666666666659</v>
      </c>
      <c r="T496" s="3">
        <f t="shared" si="75"/>
        <v>-0.39999999999999947</v>
      </c>
      <c r="U496" s="3">
        <f t="shared" si="75"/>
        <v>-0.39999999999999947</v>
      </c>
      <c r="V496" s="3">
        <f t="shared" si="75"/>
        <v>-0.39999999999999947</v>
      </c>
      <c r="W496" s="3">
        <f t="shared" si="77"/>
        <v>-0.39999999999999947</v>
      </c>
      <c r="X496" s="3">
        <f t="shared" si="78"/>
        <v>-0.39999999999999947</v>
      </c>
      <c r="Y496" s="3">
        <f t="shared" si="78"/>
        <v>-0.40000000000000036</v>
      </c>
      <c r="Z496" s="3">
        <f t="shared" si="78"/>
        <v>-0.40000000000000036</v>
      </c>
      <c r="AA496" s="3">
        <f t="shared" si="78"/>
        <v>-0.29999999999999982</v>
      </c>
      <c r="AB496" s="3">
        <f t="shared" si="71"/>
        <v>-0.29999999999999982</v>
      </c>
      <c r="AC496" s="3">
        <f t="shared" si="71"/>
        <v>-0.29999999999999982</v>
      </c>
      <c r="AD496" s="3">
        <f t="shared" si="71"/>
        <v>-0.20000000000000018</v>
      </c>
      <c r="AE496" s="3">
        <f t="shared" si="71"/>
        <v>-0.20000000000000018</v>
      </c>
      <c r="AF496" s="3">
        <f t="shared" si="80"/>
        <v>-0.35833333333333428</v>
      </c>
      <c r="AG496" s="6"/>
      <c r="AH496" s="2">
        <f t="shared" si="76"/>
        <v>-7.5471698113207419E-2</v>
      </c>
      <c r="AI496" s="2">
        <f t="shared" si="76"/>
        <v>-7.5471698113207419E-2</v>
      </c>
      <c r="AJ496" s="2">
        <f t="shared" si="76"/>
        <v>-7.5471698113207419E-2</v>
      </c>
      <c r="AK496" s="2">
        <f t="shared" si="72"/>
        <v>-7.5471698113207419E-2</v>
      </c>
      <c r="AL496" s="2">
        <f t="shared" si="72"/>
        <v>-7.5471698113207419E-2</v>
      </c>
      <c r="AM496" s="2">
        <f t="shared" si="72"/>
        <v>-7.6923076923076983E-2</v>
      </c>
      <c r="AN496" s="2">
        <f t="shared" si="72"/>
        <v>-7.6923076923076983E-2</v>
      </c>
      <c r="AO496" s="2">
        <f t="shared" si="73"/>
        <v>-5.8823529411764719E-2</v>
      </c>
      <c r="AP496" s="2">
        <f t="shared" si="73"/>
        <v>-5.8823529411764719E-2</v>
      </c>
      <c r="AQ496" s="2">
        <f t="shared" si="73"/>
        <v>-5.8823529411764719E-2</v>
      </c>
      <c r="AR496" s="2">
        <f t="shared" si="73"/>
        <v>-4.0000000000000036E-2</v>
      </c>
      <c r="AS496" s="2">
        <f t="shared" si="74"/>
        <v>-4.0000000000000036E-2</v>
      </c>
      <c r="AT496" s="2">
        <f t="shared" si="74"/>
        <v>-6.891025641025661E-2</v>
      </c>
    </row>
    <row r="497" spans="1:46" x14ac:dyDescent="0.25">
      <c r="A497">
        <v>93561</v>
      </c>
      <c r="B497">
        <v>2019</v>
      </c>
      <c r="C497">
        <v>90930000</v>
      </c>
      <c r="D497" t="s">
        <v>135</v>
      </c>
      <c r="E497" t="s">
        <v>115</v>
      </c>
      <c r="F497" s="6">
        <v>479.9</v>
      </c>
      <c r="G497" s="7">
        <v>489.5</v>
      </c>
      <c r="H497" s="6">
        <v>493.8</v>
      </c>
      <c r="I497" s="6">
        <v>494.4</v>
      </c>
      <c r="J497" s="1">
        <v>497.1</v>
      </c>
      <c r="K497" s="6">
        <v>498.3</v>
      </c>
      <c r="L497" s="6">
        <v>490</v>
      </c>
      <c r="M497" s="1">
        <v>485.6</v>
      </c>
      <c r="N497" s="6">
        <v>500.2</v>
      </c>
      <c r="O497" s="6">
        <v>498.7</v>
      </c>
      <c r="P497" s="6">
        <v>510.5</v>
      </c>
      <c r="Q497" s="6">
        <v>503.4</v>
      </c>
      <c r="R497" s="7">
        <f t="shared" si="79"/>
        <v>495.11666666666662</v>
      </c>
      <c r="T497" s="3">
        <f t="shared" si="75"/>
        <v>0.59999999999996589</v>
      </c>
      <c r="U497" s="3">
        <f t="shared" si="75"/>
        <v>0.89999999999997726</v>
      </c>
      <c r="V497" s="3">
        <f t="shared" si="75"/>
        <v>0.19999999999998863</v>
      </c>
      <c r="W497" s="3">
        <f t="shared" si="77"/>
        <v>-0.10000000000002274</v>
      </c>
      <c r="X497" s="3">
        <f t="shared" si="78"/>
        <v>1.1000000000000227</v>
      </c>
      <c r="Y497" s="3">
        <f t="shared" si="78"/>
        <v>3.4000000000000341</v>
      </c>
      <c r="Z497" s="3">
        <f t="shared" si="78"/>
        <v>1.8000000000000114</v>
      </c>
      <c r="AA497" s="3">
        <f t="shared" si="78"/>
        <v>7.2000000000000455</v>
      </c>
      <c r="AB497" s="3">
        <f t="shared" si="71"/>
        <v>5.8999999999999773</v>
      </c>
      <c r="AC497" s="3">
        <f t="shared" si="71"/>
        <v>2.3000000000000114</v>
      </c>
      <c r="AD497" s="3">
        <f t="shared" si="71"/>
        <v>6.8999999999999773</v>
      </c>
      <c r="AE497" s="3">
        <f t="shared" si="71"/>
        <v>3.3999999999999773</v>
      </c>
      <c r="AF497" s="3">
        <f t="shared" si="80"/>
        <v>2.816666666666606</v>
      </c>
      <c r="AG497" s="6"/>
      <c r="AH497" s="2">
        <f t="shared" si="76"/>
        <v>1.2518255789693011E-3</v>
      </c>
      <c r="AI497" s="2">
        <f t="shared" si="76"/>
        <v>1.84199754400316E-3</v>
      </c>
      <c r="AJ497" s="2">
        <f t="shared" si="76"/>
        <v>4.0518638573749932E-4</v>
      </c>
      <c r="AK497" s="2">
        <f t="shared" si="72"/>
        <v>-2.0222446916084991E-4</v>
      </c>
      <c r="AL497" s="2">
        <f t="shared" si="72"/>
        <v>2.2177419354838523E-3</v>
      </c>
      <c r="AM497" s="2">
        <f t="shared" si="72"/>
        <v>6.8700747625782821E-3</v>
      </c>
      <c r="AN497" s="2">
        <f t="shared" si="72"/>
        <v>3.6870135190496534E-3</v>
      </c>
      <c r="AO497" s="2">
        <f t="shared" si="73"/>
        <v>1.5050167224080369E-2</v>
      </c>
      <c r="AP497" s="2">
        <f t="shared" si="73"/>
        <v>1.1936071211814614E-2</v>
      </c>
      <c r="AQ497" s="2">
        <f t="shared" si="73"/>
        <v>4.633360193392555E-3</v>
      </c>
      <c r="AR497" s="2">
        <f t="shared" si="73"/>
        <v>1.3701350277998348E-2</v>
      </c>
      <c r="AS497" s="2">
        <f t="shared" si="74"/>
        <v>6.7999999999999172E-3</v>
      </c>
      <c r="AT497" s="2">
        <f t="shared" si="74"/>
        <v>5.7214435642223282E-3</v>
      </c>
    </row>
    <row r="498" spans="1:46" x14ac:dyDescent="0.25">
      <c r="A498">
        <v>93561</v>
      </c>
      <c r="B498">
        <v>2019</v>
      </c>
      <c r="C498">
        <v>90936111</v>
      </c>
      <c r="D498" t="s">
        <v>135</v>
      </c>
      <c r="E498" t="s">
        <v>169</v>
      </c>
      <c r="F498" s="6">
        <v>158.6</v>
      </c>
      <c r="G498" s="7">
        <v>158.6</v>
      </c>
      <c r="H498" s="6">
        <v>159.4</v>
      </c>
      <c r="I498" s="6">
        <v>160.80000000000001</v>
      </c>
      <c r="J498" s="6">
        <v>160.30000000000001</v>
      </c>
      <c r="K498" s="6">
        <v>164</v>
      </c>
      <c r="L498" s="6">
        <v>157</v>
      </c>
      <c r="M498" s="1">
        <v>154.19999999999999</v>
      </c>
      <c r="N498" s="6">
        <v>160.6</v>
      </c>
      <c r="O498" s="6">
        <v>161.1</v>
      </c>
      <c r="P498" s="6">
        <v>161</v>
      </c>
      <c r="Q498" s="6">
        <v>161.30000000000001</v>
      </c>
      <c r="R498" s="7">
        <f t="shared" si="79"/>
        <v>159.74166666666665</v>
      </c>
      <c r="T498" s="3">
        <f t="shared" si="75"/>
        <v>0.29999999999998295</v>
      </c>
      <c r="U498" s="3">
        <f t="shared" si="75"/>
        <v>-1.0999999999999943</v>
      </c>
      <c r="V498" s="3">
        <f t="shared" si="75"/>
        <v>-1.2999999999999829</v>
      </c>
      <c r="W498" s="3">
        <f t="shared" si="77"/>
        <v>0.20000000000001705</v>
      </c>
      <c r="X498" s="3">
        <f t="shared" si="78"/>
        <v>-0.79999999999998295</v>
      </c>
      <c r="Y498" s="3">
        <f t="shared" si="78"/>
        <v>-0.69999999999998863</v>
      </c>
      <c r="Z498" s="3">
        <f t="shared" si="78"/>
        <v>-2.3000000000000114</v>
      </c>
      <c r="AA498" s="3">
        <f t="shared" si="78"/>
        <v>9.9999999999994316E-2</v>
      </c>
      <c r="AB498" s="3">
        <f t="shared" si="71"/>
        <v>-1.0999999999999943</v>
      </c>
      <c r="AC498" s="3">
        <f t="shared" si="71"/>
        <v>-0.59999999999999432</v>
      </c>
      <c r="AD498" s="3">
        <f t="shared" si="71"/>
        <v>-0.40000000000000568</v>
      </c>
      <c r="AE498" s="3">
        <f t="shared" si="71"/>
        <v>0.10000000000002274</v>
      </c>
      <c r="AF498" s="3">
        <f t="shared" si="80"/>
        <v>-0.65833333333335986</v>
      </c>
      <c r="AG498" s="6"/>
      <c r="AH498" s="2">
        <f t="shared" si="76"/>
        <v>1.8951358180667732E-3</v>
      </c>
      <c r="AI498" s="2">
        <f t="shared" si="76"/>
        <v>-6.8879148403255819E-3</v>
      </c>
      <c r="AJ498" s="2">
        <f t="shared" si="76"/>
        <v>-8.0896079651523456E-3</v>
      </c>
      <c r="AK498" s="2">
        <f t="shared" si="72"/>
        <v>1.2453300124533051E-3</v>
      </c>
      <c r="AL498" s="2">
        <f t="shared" si="72"/>
        <v>-4.9658597144629502E-3</v>
      </c>
      <c r="AM498" s="2">
        <f t="shared" si="72"/>
        <v>-4.2501517911353037E-3</v>
      </c>
      <c r="AN498" s="2">
        <f t="shared" si="72"/>
        <v>-1.4438166980539902E-2</v>
      </c>
      <c r="AO498" s="2">
        <f t="shared" si="73"/>
        <v>6.4892926670978568E-4</v>
      </c>
      <c r="AP498" s="2">
        <f t="shared" si="73"/>
        <v>-6.8027210884353817E-3</v>
      </c>
      <c r="AQ498" s="2">
        <f t="shared" si="73"/>
        <v>-3.7105751391465214E-3</v>
      </c>
      <c r="AR498" s="2">
        <f t="shared" si="73"/>
        <v>-2.4783147459728205E-3</v>
      </c>
      <c r="AS498" s="2">
        <f t="shared" si="74"/>
        <v>6.2034739454097654E-4</v>
      </c>
      <c r="AT498" s="2">
        <f t="shared" si="74"/>
        <v>-4.10432252701598E-3</v>
      </c>
    </row>
    <row r="499" spans="1:46" x14ac:dyDescent="0.25">
      <c r="A499">
        <v>93561</v>
      </c>
      <c r="B499">
        <v>2018</v>
      </c>
      <c r="C499">
        <v>0</v>
      </c>
      <c r="D499" t="s">
        <v>135</v>
      </c>
      <c r="E499" t="s">
        <v>0</v>
      </c>
      <c r="F499" s="1">
        <v>4433.2</v>
      </c>
      <c r="G499" s="1">
        <v>4490.1000000000004</v>
      </c>
      <c r="H499" s="1">
        <v>4518.1000000000004</v>
      </c>
      <c r="I499" s="1">
        <v>4528.5</v>
      </c>
      <c r="J499" s="1">
        <v>4545.5</v>
      </c>
      <c r="K499" s="1">
        <v>4565</v>
      </c>
      <c r="L499" s="1">
        <v>4532.8999999999996</v>
      </c>
      <c r="M499" s="1">
        <v>4512.7</v>
      </c>
      <c r="N499" s="1">
        <v>4546.3</v>
      </c>
      <c r="O499" s="1">
        <v>4622.7</v>
      </c>
      <c r="P499" s="1">
        <v>4665.5</v>
      </c>
      <c r="Q499" s="1">
        <v>4674</v>
      </c>
      <c r="R499" s="1">
        <v>4552.8999999999996</v>
      </c>
      <c r="T499" s="3">
        <f t="shared" ref="T499:AE499" si="81">F499-F623</f>
        <v>78.5</v>
      </c>
      <c r="U499" s="3">
        <f t="shared" si="81"/>
        <v>88</v>
      </c>
      <c r="V499" s="3">
        <f t="shared" si="81"/>
        <v>96.800000000000182</v>
      </c>
      <c r="W499" s="3">
        <f t="shared" si="81"/>
        <v>96.199999999999818</v>
      </c>
      <c r="X499" s="3">
        <f t="shared" si="81"/>
        <v>87.699999999999818</v>
      </c>
      <c r="Y499" s="3">
        <f t="shared" si="81"/>
        <v>98.300000000000182</v>
      </c>
      <c r="Z499" s="3">
        <f t="shared" si="81"/>
        <v>76.399999999999636</v>
      </c>
      <c r="AA499" s="3">
        <f t="shared" si="81"/>
        <v>79.399999999999636</v>
      </c>
      <c r="AB499" s="3">
        <f t="shared" si="81"/>
        <v>88.100000000000364</v>
      </c>
      <c r="AC499" s="3">
        <f t="shared" si="81"/>
        <v>99.800000000000182</v>
      </c>
      <c r="AD499" s="3">
        <f t="shared" si="81"/>
        <v>104.39999999999964</v>
      </c>
      <c r="AE499" s="3">
        <f t="shared" si="81"/>
        <v>95.399999999999636</v>
      </c>
      <c r="AF499" s="3">
        <f>AVERAGE(T499:AE499)</f>
        <v>90.749999999999929</v>
      </c>
      <c r="AG499" s="3"/>
      <c r="AH499" s="2">
        <f t="shared" ref="AH499:AS499" si="82">F499/F623-1</f>
        <v>1.8026500103336618E-2</v>
      </c>
      <c r="AI499" s="2">
        <f t="shared" si="82"/>
        <v>1.9990459099066271E-2</v>
      </c>
      <c r="AJ499" s="2">
        <f t="shared" si="82"/>
        <v>2.1894013073078034E-2</v>
      </c>
      <c r="AK499" s="2">
        <f t="shared" si="82"/>
        <v>2.1704307018929114E-2</v>
      </c>
      <c r="AL499" s="2">
        <f t="shared" si="82"/>
        <v>1.967338148862674E-2</v>
      </c>
      <c r="AM499" s="2">
        <f t="shared" si="82"/>
        <v>2.2007298452996649E-2</v>
      </c>
      <c r="AN499" s="2">
        <f t="shared" si="82"/>
        <v>1.7143498260967061E-2</v>
      </c>
      <c r="AO499" s="2">
        <f t="shared" si="82"/>
        <v>1.7909909097060694E-2</v>
      </c>
      <c r="AP499" s="2">
        <f t="shared" si="82"/>
        <v>1.9761338656857141E-2</v>
      </c>
      <c r="AQ499" s="2">
        <f t="shared" si="82"/>
        <v>2.2065488956200641E-2</v>
      </c>
      <c r="AR499" s="2">
        <f t="shared" si="82"/>
        <v>2.2889215320865519E-2</v>
      </c>
      <c r="AS499" s="2">
        <f t="shared" si="82"/>
        <v>2.083606342550115E-2</v>
      </c>
      <c r="AT499" s="2">
        <f>AVERAGE(AH499:AS499)</f>
        <v>2.0325122746123803E-2</v>
      </c>
    </row>
    <row r="500" spans="1:46" x14ac:dyDescent="0.25">
      <c r="A500">
        <v>93561</v>
      </c>
      <c r="B500">
        <v>2018</v>
      </c>
      <c r="C500">
        <v>5000000</v>
      </c>
      <c r="D500" t="s">
        <v>135</v>
      </c>
      <c r="E500" t="s">
        <v>1</v>
      </c>
      <c r="F500" s="1">
        <v>3861.3</v>
      </c>
      <c r="G500" s="1">
        <v>3909.1</v>
      </c>
      <c r="H500" s="1">
        <v>3932.4</v>
      </c>
      <c r="I500" s="1">
        <v>3941.6</v>
      </c>
      <c r="J500" s="1">
        <v>3957.4</v>
      </c>
      <c r="K500" s="1">
        <v>3978</v>
      </c>
      <c r="L500" s="1">
        <v>3952.2</v>
      </c>
      <c r="M500" s="1">
        <v>3942.1</v>
      </c>
      <c r="N500" s="1">
        <v>3959.9</v>
      </c>
      <c r="O500" s="1">
        <v>4034.1</v>
      </c>
      <c r="P500" s="1">
        <v>4069.5</v>
      </c>
      <c r="Q500" s="1">
        <v>4081.1</v>
      </c>
      <c r="R500" s="1">
        <v>3968.2</v>
      </c>
      <c r="T500" s="3">
        <f t="shared" ref="T500:T563" si="83">F500-F624</f>
        <v>80.100000000000364</v>
      </c>
      <c r="U500" s="3">
        <f t="shared" ref="U500:U563" si="84">G500-G624</f>
        <v>89.400000000000091</v>
      </c>
      <c r="V500" s="3">
        <f t="shared" ref="V500:V563" si="85">H500-H624</f>
        <v>97.200000000000273</v>
      </c>
      <c r="W500" s="3">
        <f t="shared" ref="W500:W563" si="86">I500-I624</f>
        <v>96.900000000000091</v>
      </c>
      <c r="X500" s="3">
        <f t="shared" ref="X500:X563" si="87">J500-J624</f>
        <v>86.800000000000182</v>
      </c>
      <c r="Y500" s="3">
        <f t="shared" ref="Y500:Y563" si="88">K500-K624</f>
        <v>91.599999999999909</v>
      </c>
      <c r="Z500" s="3">
        <f t="shared" ref="Z500:Z563" si="89">L500-L624</f>
        <v>92.199999999999818</v>
      </c>
      <c r="AA500" s="3">
        <f t="shared" ref="AA500:AA563" si="90">M500-M624</f>
        <v>87.400000000000091</v>
      </c>
      <c r="AB500" s="3">
        <f t="shared" ref="AB500:AB563" si="91">N500-N624</f>
        <v>79.700000000000273</v>
      </c>
      <c r="AC500" s="3">
        <f t="shared" ref="AC500:AC563" si="92">O500-O624</f>
        <v>98.900000000000091</v>
      </c>
      <c r="AD500" s="3">
        <f t="shared" ref="AD500:AD563" si="93">P500-P624</f>
        <v>97.099999999999909</v>
      </c>
      <c r="AE500" s="3">
        <f t="shared" ref="AE500:AE563" si="94">Q500-Q624</f>
        <v>92.299999999999727</v>
      </c>
      <c r="AF500" s="3">
        <f t="shared" ref="AF500:AF563" si="95">AVERAGE(T500:AE500)</f>
        <v>90.800000000000068</v>
      </c>
      <c r="AG500" s="3"/>
      <c r="AH500" s="2">
        <f t="shared" ref="AH500:AH563" si="96">F500/F624-1</f>
        <v>2.1183751190098521E-2</v>
      </c>
      <c r="AI500" s="2">
        <f t="shared" ref="AI500:AI563" si="97">G500/G624-1</f>
        <v>2.3404979448647723E-2</v>
      </c>
      <c r="AJ500" s="2">
        <f t="shared" ref="AJ500:AJ563" si="98">H500/H624-1</f>
        <v>2.5344180225281621E-2</v>
      </c>
      <c r="AK500" s="2">
        <f t="shared" ref="AK500:AK563" si="99">I500/I624-1</f>
        <v>2.5203526933180731E-2</v>
      </c>
      <c r="AL500" s="2">
        <f t="shared" ref="AL500:AL563" si="100">J500/J624-1</f>
        <v>2.2425463752389962E-2</v>
      </c>
      <c r="AM500" s="2">
        <f t="shared" ref="AM500:AM563" si="101">K500/K624-1</f>
        <v>2.3569370111156784E-2</v>
      </c>
      <c r="AN500" s="2">
        <f t="shared" ref="AN500:AN563" si="102">L500/L624-1</f>
        <v>2.3886010362694332E-2</v>
      </c>
      <c r="AO500" s="2">
        <f t="shared" ref="AO500:AO563" si="103">M500/M624-1</f>
        <v>2.2673619218097407E-2</v>
      </c>
      <c r="AP500" s="2">
        <f t="shared" ref="AP500:AP563" si="104">N500/N624-1</f>
        <v>2.0540178341322601E-2</v>
      </c>
      <c r="AQ500" s="2">
        <f t="shared" ref="AQ500:AQ563" si="105">O500/O624-1</f>
        <v>2.5132140678999715E-2</v>
      </c>
      <c r="AR500" s="2">
        <f t="shared" ref="AR500:AR563" si="106">P500/P624-1</f>
        <v>2.4443661262712801E-2</v>
      </c>
      <c r="AS500" s="2">
        <f t="shared" ref="AS500:AS563" si="107">Q500/Q624-1</f>
        <v>2.3139791415964561E-2</v>
      </c>
      <c r="AT500" s="2">
        <f t="shared" ref="AT500:AT563" si="108">AVERAGE(AH500:AS500)</f>
        <v>2.3412222745045563E-2</v>
      </c>
    </row>
    <row r="501" spans="1:46" x14ac:dyDescent="0.25">
      <c r="A501">
        <v>93561</v>
      </c>
      <c r="B501">
        <v>2018</v>
      </c>
      <c r="C501">
        <v>6000000</v>
      </c>
      <c r="D501" t="s">
        <v>135</v>
      </c>
      <c r="E501" t="s">
        <v>2</v>
      </c>
      <c r="F501" s="1">
        <v>221.1</v>
      </c>
      <c r="G501" s="1">
        <v>224.3</v>
      </c>
      <c r="H501" s="1">
        <v>226.4</v>
      </c>
      <c r="I501" s="1">
        <v>228.1</v>
      </c>
      <c r="J501" s="1">
        <v>230.5</v>
      </c>
      <c r="K501" s="1">
        <v>232.9</v>
      </c>
      <c r="L501" s="1">
        <v>233</v>
      </c>
      <c r="M501" s="1">
        <v>232.7</v>
      </c>
      <c r="N501" s="1">
        <v>232.7</v>
      </c>
      <c r="O501" s="1">
        <v>234.4</v>
      </c>
      <c r="P501" s="1">
        <v>233.8</v>
      </c>
      <c r="Q501" s="1">
        <v>232.4</v>
      </c>
      <c r="R501" s="1">
        <v>230.2</v>
      </c>
      <c r="T501" s="3">
        <f t="shared" si="83"/>
        <v>2.5</v>
      </c>
      <c r="U501" s="3">
        <f t="shared" si="84"/>
        <v>4.7000000000000171</v>
      </c>
      <c r="V501" s="3">
        <f t="shared" si="85"/>
        <v>6.0999999999999943</v>
      </c>
      <c r="W501" s="3">
        <f t="shared" si="86"/>
        <v>4.4000000000000057</v>
      </c>
      <c r="X501" s="3">
        <f t="shared" si="87"/>
        <v>4.4000000000000057</v>
      </c>
      <c r="Y501" s="3">
        <f t="shared" si="88"/>
        <v>4.7000000000000171</v>
      </c>
      <c r="Z501" s="3">
        <f t="shared" si="89"/>
        <v>4.3000000000000114</v>
      </c>
      <c r="AA501" s="3">
        <f t="shared" si="90"/>
        <v>3.2999999999999829</v>
      </c>
      <c r="AB501" s="3">
        <f t="shared" si="91"/>
        <v>3</v>
      </c>
      <c r="AC501" s="3">
        <f t="shared" si="92"/>
        <v>2.7000000000000171</v>
      </c>
      <c r="AD501" s="3">
        <f t="shared" si="93"/>
        <v>1.1000000000000227</v>
      </c>
      <c r="AE501" s="3">
        <f t="shared" si="94"/>
        <v>1.9000000000000057</v>
      </c>
      <c r="AF501" s="3">
        <f t="shared" si="95"/>
        <v>3.5916666666666734</v>
      </c>
      <c r="AG501" s="3"/>
      <c r="AH501" s="2">
        <f t="shared" si="96"/>
        <v>1.1436413540713675E-2</v>
      </c>
      <c r="AI501" s="2">
        <f t="shared" si="97"/>
        <v>2.1402550091074835E-2</v>
      </c>
      <c r="AJ501" s="2">
        <f t="shared" si="98"/>
        <v>2.7689514298683493E-2</v>
      </c>
      <c r="AK501" s="2">
        <f t="shared" si="99"/>
        <v>1.9669199821189087E-2</v>
      </c>
      <c r="AL501" s="2">
        <f t="shared" si="100"/>
        <v>1.9460415745245596E-2</v>
      </c>
      <c r="AM501" s="2">
        <f t="shared" si="101"/>
        <v>2.0595968448729352E-2</v>
      </c>
      <c r="AN501" s="2">
        <f t="shared" si="102"/>
        <v>1.8801923917796337E-2</v>
      </c>
      <c r="AO501" s="2">
        <f t="shared" si="103"/>
        <v>1.4385353095030418E-2</v>
      </c>
      <c r="AP501" s="2">
        <f t="shared" si="104"/>
        <v>1.3060513713539335E-2</v>
      </c>
      <c r="AQ501" s="2">
        <f t="shared" si="105"/>
        <v>1.1652999568407596E-2</v>
      </c>
      <c r="AR501" s="2">
        <f t="shared" si="106"/>
        <v>4.7271164589601788E-3</v>
      </c>
      <c r="AS501" s="2">
        <f t="shared" si="107"/>
        <v>8.2429501084599899E-3</v>
      </c>
      <c r="AT501" s="2">
        <f t="shared" si="108"/>
        <v>1.5927076567319159E-2</v>
      </c>
    </row>
    <row r="502" spans="1:46" x14ac:dyDescent="0.25">
      <c r="A502">
        <v>93561</v>
      </c>
      <c r="B502">
        <v>2018</v>
      </c>
      <c r="C502">
        <v>7000000</v>
      </c>
      <c r="D502" t="s">
        <v>135</v>
      </c>
      <c r="E502" t="s">
        <v>144</v>
      </c>
      <c r="F502" s="1">
        <v>4212.1000000000004</v>
      </c>
      <c r="G502" s="1">
        <v>4265.8</v>
      </c>
      <c r="H502" s="1">
        <v>4291.7</v>
      </c>
      <c r="I502" s="1">
        <v>4300.3999999999996</v>
      </c>
      <c r="J502" s="1">
        <v>4315</v>
      </c>
      <c r="K502" s="1">
        <v>4332.1000000000004</v>
      </c>
      <c r="L502" s="1">
        <v>4299.8999999999996</v>
      </c>
      <c r="M502" s="1">
        <v>4280</v>
      </c>
      <c r="N502" s="1">
        <v>4313.6000000000004</v>
      </c>
      <c r="O502" s="1">
        <v>4388.3</v>
      </c>
      <c r="P502" s="1">
        <v>4431.7</v>
      </c>
      <c r="Q502" s="1">
        <v>4441.6000000000004</v>
      </c>
      <c r="R502" s="1">
        <v>4322.7</v>
      </c>
      <c r="T502" s="3">
        <f t="shared" si="83"/>
        <v>76</v>
      </c>
      <c r="U502" s="3">
        <f t="shared" si="84"/>
        <v>83.300000000000182</v>
      </c>
      <c r="V502" s="3">
        <f t="shared" si="85"/>
        <v>90.699999999999818</v>
      </c>
      <c r="W502" s="3">
        <f t="shared" si="86"/>
        <v>91.799999999999272</v>
      </c>
      <c r="X502" s="3">
        <f t="shared" si="87"/>
        <v>83.300000000000182</v>
      </c>
      <c r="Y502" s="3">
        <f t="shared" si="88"/>
        <v>93.600000000000364</v>
      </c>
      <c r="Z502" s="3">
        <f t="shared" si="89"/>
        <v>72.099999999999454</v>
      </c>
      <c r="AA502" s="3">
        <f t="shared" si="90"/>
        <v>76.100000000000364</v>
      </c>
      <c r="AB502" s="3">
        <f t="shared" si="91"/>
        <v>85.100000000000364</v>
      </c>
      <c r="AC502" s="3">
        <f t="shared" si="92"/>
        <v>97.100000000000364</v>
      </c>
      <c r="AD502" s="3">
        <f t="shared" si="93"/>
        <v>103.30000000000018</v>
      </c>
      <c r="AE502" s="3">
        <f t="shared" si="94"/>
        <v>93.5</v>
      </c>
      <c r="AF502" s="3">
        <f t="shared" si="95"/>
        <v>87.158333333333374</v>
      </c>
      <c r="AG502" s="3"/>
      <c r="AH502" s="2">
        <f t="shared" si="96"/>
        <v>1.8374797514566943E-2</v>
      </c>
      <c r="AI502" s="2">
        <f t="shared" si="97"/>
        <v>1.9916317991631738E-2</v>
      </c>
      <c r="AJ502" s="2">
        <f t="shared" si="98"/>
        <v>2.1590097595810542E-2</v>
      </c>
      <c r="AK502" s="2">
        <f t="shared" si="99"/>
        <v>2.1812479209238012E-2</v>
      </c>
      <c r="AL502" s="2">
        <f t="shared" si="100"/>
        <v>1.9684760261833301E-2</v>
      </c>
      <c r="AM502" s="2">
        <f t="shared" si="101"/>
        <v>2.2083284180724361E-2</v>
      </c>
      <c r="AN502" s="2">
        <f t="shared" si="102"/>
        <v>1.7053786839490881E-2</v>
      </c>
      <c r="AO502" s="2">
        <f t="shared" si="103"/>
        <v>1.8102238397678327E-2</v>
      </c>
      <c r="AP502" s="2">
        <f t="shared" si="104"/>
        <v>2.0125339955066934E-2</v>
      </c>
      <c r="AQ502" s="2">
        <f t="shared" si="105"/>
        <v>2.2627703206562266E-2</v>
      </c>
      <c r="AR502" s="2">
        <f t="shared" si="106"/>
        <v>2.3865631642177254E-2</v>
      </c>
      <c r="AS502" s="2">
        <f t="shared" si="107"/>
        <v>2.1503645270347871E-2</v>
      </c>
      <c r="AT502" s="2">
        <f t="shared" si="108"/>
        <v>2.0561673505427369E-2</v>
      </c>
    </row>
    <row r="503" spans="1:46" x14ac:dyDescent="0.25">
      <c r="A503">
        <v>93561</v>
      </c>
      <c r="B503">
        <v>2018</v>
      </c>
      <c r="C503">
        <v>8000000</v>
      </c>
      <c r="D503" t="s">
        <v>135</v>
      </c>
      <c r="E503" t="s">
        <v>138</v>
      </c>
      <c r="F503" s="1">
        <v>3640.2</v>
      </c>
      <c r="G503" s="1">
        <v>3684.8</v>
      </c>
      <c r="H503" s="1">
        <v>3706</v>
      </c>
      <c r="I503" s="1">
        <v>3713.5</v>
      </c>
      <c r="J503" s="1">
        <v>3726.9</v>
      </c>
      <c r="K503" s="1">
        <v>3745.1</v>
      </c>
      <c r="L503" s="1">
        <v>3719.2</v>
      </c>
      <c r="M503" s="1">
        <v>3709.4</v>
      </c>
      <c r="N503" s="1">
        <v>3727.2</v>
      </c>
      <c r="O503" s="1">
        <v>3799.7</v>
      </c>
      <c r="P503" s="1">
        <v>3835.7</v>
      </c>
      <c r="Q503" s="1">
        <v>3848.7</v>
      </c>
      <c r="R503" s="1">
        <v>3738</v>
      </c>
      <c r="T503" s="3">
        <f t="shared" si="83"/>
        <v>77.599999999999909</v>
      </c>
      <c r="U503" s="3">
        <f t="shared" si="84"/>
        <v>84.700000000000273</v>
      </c>
      <c r="V503" s="3">
        <f t="shared" si="85"/>
        <v>91.099999999999909</v>
      </c>
      <c r="W503" s="3">
        <f t="shared" si="86"/>
        <v>92.5</v>
      </c>
      <c r="X503" s="3">
        <f t="shared" si="87"/>
        <v>82.400000000000091</v>
      </c>
      <c r="Y503" s="3">
        <f t="shared" si="88"/>
        <v>86.900000000000091</v>
      </c>
      <c r="Z503" s="3">
        <f t="shared" si="89"/>
        <v>87.899999999999636</v>
      </c>
      <c r="AA503" s="3">
        <f t="shared" si="90"/>
        <v>84.099999999999909</v>
      </c>
      <c r="AB503" s="3">
        <f t="shared" si="91"/>
        <v>76.699999999999818</v>
      </c>
      <c r="AC503" s="3">
        <f t="shared" si="92"/>
        <v>96.199999999999818</v>
      </c>
      <c r="AD503" s="3">
        <f t="shared" si="93"/>
        <v>96</v>
      </c>
      <c r="AE503" s="3">
        <f t="shared" si="94"/>
        <v>90.399999999999636</v>
      </c>
      <c r="AF503" s="3">
        <f t="shared" si="95"/>
        <v>87.208333333333258</v>
      </c>
      <c r="AG503" s="3"/>
      <c r="AH503" s="2">
        <f t="shared" si="96"/>
        <v>2.1781844720148102E-2</v>
      </c>
      <c r="AI503" s="2">
        <f t="shared" si="97"/>
        <v>2.3527124246548681E-2</v>
      </c>
      <c r="AJ503" s="2">
        <f t="shared" si="98"/>
        <v>2.5201250380370022E-2</v>
      </c>
      <c r="AK503" s="2">
        <f t="shared" si="99"/>
        <v>2.5545429439381317E-2</v>
      </c>
      <c r="AL503" s="2">
        <f t="shared" si="100"/>
        <v>2.2609411441898875E-2</v>
      </c>
      <c r="AM503" s="2">
        <f t="shared" si="101"/>
        <v>2.3754852113061053E-2</v>
      </c>
      <c r="AN503" s="2">
        <f t="shared" si="102"/>
        <v>2.4206207143447234E-2</v>
      </c>
      <c r="AO503" s="2">
        <f t="shared" si="103"/>
        <v>2.3198080158883361E-2</v>
      </c>
      <c r="AP503" s="2">
        <f t="shared" si="104"/>
        <v>2.1010820435556798E-2</v>
      </c>
      <c r="AQ503" s="2">
        <f t="shared" si="105"/>
        <v>2.5975428648575605E-2</v>
      </c>
      <c r="AR503" s="2">
        <f t="shared" si="106"/>
        <v>2.5670508329545205E-2</v>
      </c>
      <c r="AS503" s="2">
        <f t="shared" si="107"/>
        <v>2.405342841178193E-2</v>
      </c>
      <c r="AT503" s="2">
        <f t="shared" si="108"/>
        <v>2.3877865455766516E-2</v>
      </c>
    </row>
    <row r="504" spans="1:46" x14ac:dyDescent="0.25">
      <c r="A504">
        <v>93561</v>
      </c>
      <c r="B504">
        <v>2018</v>
      </c>
      <c r="C504">
        <v>15000000</v>
      </c>
      <c r="D504" t="s">
        <v>135</v>
      </c>
      <c r="E504" t="s">
        <v>145</v>
      </c>
      <c r="F504" s="1">
        <v>149.4</v>
      </c>
      <c r="G504" s="1">
        <v>152.19999999999999</v>
      </c>
      <c r="H504" s="1">
        <v>154.19999999999999</v>
      </c>
      <c r="I504" s="1">
        <v>156.4</v>
      </c>
      <c r="J504" s="1">
        <v>158.6</v>
      </c>
      <c r="K504" s="1">
        <v>160.69999999999999</v>
      </c>
      <c r="L504" s="1">
        <v>161.9</v>
      </c>
      <c r="M504" s="1">
        <v>161.69999999999999</v>
      </c>
      <c r="N504" s="1">
        <v>162.1</v>
      </c>
      <c r="O504" s="1">
        <v>164</v>
      </c>
      <c r="P504" s="1">
        <v>163.4</v>
      </c>
      <c r="Q504" s="1">
        <v>162.1</v>
      </c>
      <c r="R504" s="1">
        <v>158.9</v>
      </c>
      <c r="T504" s="3">
        <f t="shared" si="83"/>
        <v>4.8000000000000114</v>
      </c>
      <c r="U504" s="3">
        <f t="shared" si="84"/>
        <v>7.0999999999999943</v>
      </c>
      <c r="V504" s="3">
        <f t="shared" si="85"/>
        <v>8.5999999999999943</v>
      </c>
      <c r="W504" s="3">
        <f t="shared" si="86"/>
        <v>7.0999999999999943</v>
      </c>
      <c r="X504" s="3">
        <f t="shared" si="87"/>
        <v>7.0999999999999943</v>
      </c>
      <c r="Y504" s="3">
        <f t="shared" si="88"/>
        <v>7.3999999999999773</v>
      </c>
      <c r="Z504" s="3">
        <f t="shared" si="89"/>
        <v>7.0999999999999943</v>
      </c>
      <c r="AA504" s="3">
        <f t="shared" si="90"/>
        <v>5.8999999999999773</v>
      </c>
      <c r="AB504" s="3">
        <f t="shared" si="91"/>
        <v>6</v>
      </c>
      <c r="AC504" s="3">
        <f t="shared" si="92"/>
        <v>5.6999999999999886</v>
      </c>
      <c r="AD504" s="3">
        <f t="shared" si="93"/>
        <v>4.4000000000000057</v>
      </c>
      <c r="AE504" s="3">
        <f t="shared" si="94"/>
        <v>5</v>
      </c>
      <c r="AF504" s="3">
        <f t="shared" si="95"/>
        <v>6.3499999999999943</v>
      </c>
      <c r="AG504" s="3"/>
      <c r="AH504" s="2">
        <f t="shared" si="96"/>
        <v>3.3195020746888071E-2</v>
      </c>
      <c r="AI504" s="2">
        <f t="shared" si="97"/>
        <v>4.8931771192281204E-2</v>
      </c>
      <c r="AJ504" s="2">
        <f t="shared" si="98"/>
        <v>5.9065934065934078E-2</v>
      </c>
      <c r="AK504" s="2">
        <f t="shared" si="99"/>
        <v>4.7555257870060208E-2</v>
      </c>
      <c r="AL504" s="2">
        <f t="shared" si="100"/>
        <v>4.6864686468646832E-2</v>
      </c>
      <c r="AM504" s="2">
        <f t="shared" si="101"/>
        <v>4.8271363339856377E-2</v>
      </c>
      <c r="AN504" s="2">
        <f t="shared" si="102"/>
        <v>4.5865633074935408E-2</v>
      </c>
      <c r="AO504" s="2">
        <f t="shared" si="103"/>
        <v>3.7869062901155104E-2</v>
      </c>
      <c r="AP504" s="2">
        <f t="shared" si="104"/>
        <v>3.8436899423446524E-2</v>
      </c>
      <c r="AQ504" s="2">
        <f t="shared" si="105"/>
        <v>3.6007580543272244E-2</v>
      </c>
      <c r="AR504" s="2">
        <f t="shared" si="106"/>
        <v>2.7672955974842761E-2</v>
      </c>
      <c r="AS504" s="2">
        <f t="shared" si="107"/>
        <v>3.1826861871419476E-2</v>
      </c>
      <c r="AT504" s="2">
        <f t="shared" si="108"/>
        <v>4.1796918956061524E-2</v>
      </c>
    </row>
    <row r="505" spans="1:46" x14ac:dyDescent="0.25">
      <c r="A505">
        <v>93561</v>
      </c>
      <c r="B505">
        <v>2018</v>
      </c>
      <c r="C505">
        <v>20236000</v>
      </c>
      <c r="D505" t="s">
        <v>135</v>
      </c>
      <c r="E505" t="s">
        <v>4</v>
      </c>
      <c r="F505" s="1">
        <v>45.3</v>
      </c>
      <c r="G505" s="1">
        <v>46</v>
      </c>
      <c r="H505" s="1">
        <v>46.6</v>
      </c>
      <c r="I505" s="1">
        <v>46.6</v>
      </c>
      <c r="J505" s="1">
        <v>47.4</v>
      </c>
      <c r="K505" s="1">
        <v>48.5</v>
      </c>
      <c r="L505" s="1">
        <v>48.5</v>
      </c>
      <c r="M505" s="1">
        <v>48.3</v>
      </c>
      <c r="N505" s="1">
        <v>48.6</v>
      </c>
      <c r="O505" s="1">
        <v>48.8</v>
      </c>
      <c r="P505" s="1">
        <v>48.6</v>
      </c>
      <c r="Q505" s="1">
        <v>48.9</v>
      </c>
      <c r="R505" s="1">
        <v>47.7</v>
      </c>
      <c r="T505" s="3">
        <f t="shared" si="83"/>
        <v>1.7999999999999972</v>
      </c>
      <c r="U505" s="3">
        <f t="shared" si="84"/>
        <v>2.2999999999999972</v>
      </c>
      <c r="V505" s="3">
        <f t="shared" si="85"/>
        <v>2.7000000000000028</v>
      </c>
      <c r="W505" s="3">
        <f t="shared" si="86"/>
        <v>0.80000000000000426</v>
      </c>
      <c r="X505" s="3">
        <f t="shared" si="87"/>
        <v>1.5</v>
      </c>
      <c r="Y505" s="3">
        <f t="shared" si="88"/>
        <v>1.5</v>
      </c>
      <c r="Z505" s="3">
        <f t="shared" si="89"/>
        <v>0.70000000000000284</v>
      </c>
      <c r="AA505" s="3">
        <f t="shared" si="90"/>
        <v>0.29999999999999716</v>
      </c>
      <c r="AB505" s="3">
        <f t="shared" si="91"/>
        <v>0.5</v>
      </c>
      <c r="AC505" s="3">
        <f t="shared" si="92"/>
        <v>0.5</v>
      </c>
      <c r="AD505" s="3">
        <f t="shared" si="93"/>
        <v>0.20000000000000284</v>
      </c>
      <c r="AE505" s="3">
        <f t="shared" si="94"/>
        <v>0.69999999999999574</v>
      </c>
      <c r="AF505" s="3">
        <f t="shared" si="95"/>
        <v>1.125</v>
      </c>
      <c r="AG505" s="3"/>
      <c r="AH505" s="2">
        <f t="shared" si="96"/>
        <v>4.1379310344827447E-2</v>
      </c>
      <c r="AI505" s="2">
        <f t="shared" si="97"/>
        <v>5.2631578947368363E-2</v>
      </c>
      <c r="AJ505" s="2">
        <f t="shared" si="98"/>
        <v>6.1503416856492077E-2</v>
      </c>
      <c r="AK505" s="2">
        <f t="shared" si="99"/>
        <v>1.7467248908296984E-2</v>
      </c>
      <c r="AL505" s="2">
        <f t="shared" si="100"/>
        <v>3.2679738562091609E-2</v>
      </c>
      <c r="AM505" s="2">
        <f t="shared" si="101"/>
        <v>3.1914893617021267E-2</v>
      </c>
      <c r="AN505" s="2">
        <f t="shared" si="102"/>
        <v>1.4644351464435212E-2</v>
      </c>
      <c r="AO505" s="2">
        <f t="shared" si="103"/>
        <v>6.2499999999998668E-3</v>
      </c>
      <c r="AP505" s="2">
        <f t="shared" si="104"/>
        <v>1.039501039501034E-2</v>
      </c>
      <c r="AQ505" s="2">
        <f t="shared" si="105"/>
        <v>1.0351966873705987E-2</v>
      </c>
      <c r="AR505" s="2">
        <f t="shared" si="106"/>
        <v>4.1322314049587749E-3</v>
      </c>
      <c r="AS505" s="2">
        <f t="shared" si="107"/>
        <v>1.4522821576763434E-2</v>
      </c>
      <c r="AT505" s="2">
        <f t="shared" si="108"/>
        <v>2.4822714079247615E-2</v>
      </c>
    </row>
    <row r="506" spans="1:46" x14ac:dyDescent="0.25">
      <c r="A506">
        <v>93561</v>
      </c>
      <c r="B506">
        <v>2018</v>
      </c>
      <c r="C506">
        <v>20238000</v>
      </c>
      <c r="D506" t="s">
        <v>135</v>
      </c>
      <c r="E506" t="s">
        <v>5</v>
      </c>
      <c r="F506" s="1">
        <v>95.5</v>
      </c>
      <c r="G506" s="1">
        <v>97.1</v>
      </c>
      <c r="H506" s="1">
        <v>98</v>
      </c>
      <c r="I506" s="1">
        <v>99.9</v>
      </c>
      <c r="J506" s="1">
        <v>101.1</v>
      </c>
      <c r="K506" s="1">
        <v>102</v>
      </c>
      <c r="L506" s="1">
        <v>103.2</v>
      </c>
      <c r="M506" s="1">
        <v>103.1</v>
      </c>
      <c r="N506" s="1">
        <v>103.2</v>
      </c>
      <c r="O506" s="1">
        <v>104.8</v>
      </c>
      <c r="P506" s="1">
        <v>104.4</v>
      </c>
      <c r="Q506" s="1">
        <v>103.3</v>
      </c>
      <c r="R506" s="1">
        <v>101.3</v>
      </c>
      <c r="T506" s="3">
        <f t="shared" si="83"/>
        <v>2.9000000000000057</v>
      </c>
      <c r="U506" s="3">
        <f t="shared" si="84"/>
        <v>4.2999999999999972</v>
      </c>
      <c r="V506" s="3">
        <f t="shared" si="85"/>
        <v>5.2000000000000028</v>
      </c>
      <c r="W506" s="3">
        <f t="shared" si="86"/>
        <v>5.8000000000000114</v>
      </c>
      <c r="X506" s="3">
        <f t="shared" si="87"/>
        <v>5.2999999999999972</v>
      </c>
      <c r="Y506" s="3">
        <f t="shared" si="88"/>
        <v>5.4000000000000057</v>
      </c>
      <c r="Z506" s="3">
        <f t="shared" si="89"/>
        <v>5.9000000000000057</v>
      </c>
      <c r="AA506" s="3">
        <f t="shared" si="90"/>
        <v>5.0999999999999943</v>
      </c>
      <c r="AB506" s="3">
        <f t="shared" si="91"/>
        <v>4.7000000000000028</v>
      </c>
      <c r="AC506" s="3">
        <f t="shared" si="92"/>
        <v>4.8999999999999915</v>
      </c>
      <c r="AD506" s="3">
        <f t="shared" si="93"/>
        <v>3.9000000000000057</v>
      </c>
      <c r="AE506" s="3">
        <f t="shared" si="94"/>
        <v>4.0999999999999943</v>
      </c>
      <c r="AF506" s="3">
        <f t="shared" si="95"/>
        <v>4.7916666666666679</v>
      </c>
      <c r="AG506" s="3"/>
      <c r="AH506" s="2">
        <f t="shared" si="96"/>
        <v>3.1317494600431983E-2</v>
      </c>
      <c r="AI506" s="2">
        <f t="shared" si="97"/>
        <v>4.6336206896551602E-2</v>
      </c>
      <c r="AJ506" s="2">
        <f t="shared" si="98"/>
        <v>5.6034482758620774E-2</v>
      </c>
      <c r="AK506" s="2">
        <f t="shared" si="99"/>
        <v>6.1636556854410385E-2</v>
      </c>
      <c r="AL506" s="2">
        <f t="shared" si="100"/>
        <v>5.5323590814196244E-2</v>
      </c>
      <c r="AM506" s="2">
        <f t="shared" si="101"/>
        <v>5.5900621118012417E-2</v>
      </c>
      <c r="AN506" s="2">
        <f t="shared" si="102"/>
        <v>6.0637204522096644E-2</v>
      </c>
      <c r="AO506" s="2">
        <f t="shared" si="103"/>
        <v>5.2040816326530459E-2</v>
      </c>
      <c r="AP506" s="2">
        <f t="shared" si="104"/>
        <v>4.771573604060908E-2</v>
      </c>
      <c r="AQ506" s="2">
        <f t="shared" si="105"/>
        <v>4.9049049049048943E-2</v>
      </c>
      <c r="AR506" s="2">
        <f t="shared" si="106"/>
        <v>3.8805970149253799E-2</v>
      </c>
      <c r="AS506" s="2">
        <f t="shared" si="107"/>
        <v>4.1330645161290258E-2</v>
      </c>
      <c r="AT506" s="2">
        <f t="shared" si="108"/>
        <v>4.9677364524254385E-2</v>
      </c>
    </row>
    <row r="507" spans="1:46" x14ac:dyDescent="0.25">
      <c r="A507">
        <v>93561</v>
      </c>
      <c r="B507">
        <v>2018</v>
      </c>
      <c r="C507">
        <v>20238200</v>
      </c>
      <c r="D507" t="s">
        <v>135</v>
      </c>
      <c r="E507" t="s">
        <v>6</v>
      </c>
      <c r="F507" s="1">
        <v>61.2</v>
      </c>
      <c r="G507" s="1">
        <v>61.6</v>
      </c>
      <c r="H507" s="1">
        <v>62.2</v>
      </c>
      <c r="I507" s="1">
        <v>62.9</v>
      </c>
      <c r="J507" s="1">
        <v>63.3</v>
      </c>
      <c r="K507" s="1">
        <v>63.6</v>
      </c>
      <c r="L507" s="1">
        <v>63.7</v>
      </c>
      <c r="M507" s="1">
        <v>63.6</v>
      </c>
      <c r="N507" s="1">
        <v>63.7</v>
      </c>
      <c r="O507" s="1">
        <v>64.5</v>
      </c>
      <c r="P507" s="1">
        <v>64.3</v>
      </c>
      <c r="Q507" s="1">
        <v>64.099999999999994</v>
      </c>
      <c r="R507" s="1">
        <v>63.2</v>
      </c>
      <c r="T507" s="3">
        <f t="shared" si="83"/>
        <v>1.7000000000000028</v>
      </c>
      <c r="U507" s="3">
        <f t="shared" si="84"/>
        <v>2.3000000000000043</v>
      </c>
      <c r="V507" s="3">
        <f t="shared" si="85"/>
        <v>2.5</v>
      </c>
      <c r="W507" s="3">
        <f t="shared" si="86"/>
        <v>3.1999999999999957</v>
      </c>
      <c r="X507" s="3">
        <f t="shared" si="87"/>
        <v>2.8999999999999986</v>
      </c>
      <c r="Y507" s="3">
        <f t="shared" si="88"/>
        <v>2.5</v>
      </c>
      <c r="Z507" s="3">
        <f t="shared" si="89"/>
        <v>2.6000000000000014</v>
      </c>
      <c r="AA507" s="3">
        <f t="shared" si="90"/>
        <v>2.1000000000000014</v>
      </c>
      <c r="AB507" s="3">
        <f t="shared" si="91"/>
        <v>1.5</v>
      </c>
      <c r="AC507" s="3">
        <f t="shared" si="92"/>
        <v>1.6000000000000014</v>
      </c>
      <c r="AD507" s="3">
        <f t="shared" si="93"/>
        <v>1</v>
      </c>
      <c r="AE507" s="3">
        <f t="shared" si="94"/>
        <v>1.2999999999999972</v>
      </c>
      <c r="AF507" s="3">
        <f t="shared" si="95"/>
        <v>2.1</v>
      </c>
      <c r="AG507" s="3"/>
      <c r="AH507" s="2">
        <f t="shared" si="96"/>
        <v>2.8571428571428692E-2</v>
      </c>
      <c r="AI507" s="2">
        <f t="shared" si="97"/>
        <v>3.8785834738617186E-2</v>
      </c>
      <c r="AJ507" s="2">
        <f t="shared" si="98"/>
        <v>4.1876046901172526E-2</v>
      </c>
      <c r="AK507" s="2">
        <f t="shared" si="99"/>
        <v>5.36013400335007E-2</v>
      </c>
      <c r="AL507" s="2">
        <f t="shared" si="100"/>
        <v>4.801324503311255E-2</v>
      </c>
      <c r="AM507" s="2">
        <f t="shared" si="101"/>
        <v>4.0916530278232388E-2</v>
      </c>
      <c r="AN507" s="2">
        <f t="shared" si="102"/>
        <v>4.2553191489361764E-2</v>
      </c>
      <c r="AO507" s="2">
        <f t="shared" si="103"/>
        <v>3.4146341463414664E-2</v>
      </c>
      <c r="AP507" s="2">
        <f t="shared" si="104"/>
        <v>2.4115755627009738E-2</v>
      </c>
      <c r="AQ507" s="2">
        <f t="shared" si="105"/>
        <v>2.5437201907790197E-2</v>
      </c>
      <c r="AR507" s="2">
        <f t="shared" si="106"/>
        <v>1.579778830963674E-2</v>
      </c>
      <c r="AS507" s="2">
        <f t="shared" si="107"/>
        <v>2.070063694267521E-2</v>
      </c>
      <c r="AT507" s="2">
        <f t="shared" si="108"/>
        <v>3.4542945107996027E-2</v>
      </c>
    </row>
    <row r="508" spans="1:46" x14ac:dyDescent="0.25">
      <c r="A508">
        <v>93561</v>
      </c>
      <c r="B508">
        <v>2018</v>
      </c>
      <c r="C508">
        <v>20238300</v>
      </c>
      <c r="D508" t="s">
        <v>135</v>
      </c>
      <c r="E508" t="s">
        <v>7</v>
      </c>
      <c r="F508" s="1">
        <v>16.100000000000001</v>
      </c>
      <c r="G508" s="1">
        <v>16.3</v>
      </c>
      <c r="H508" s="1">
        <v>16.5</v>
      </c>
      <c r="I508" s="1">
        <v>17</v>
      </c>
      <c r="J508" s="1">
        <v>17.3</v>
      </c>
      <c r="K508" s="1">
        <v>17.600000000000001</v>
      </c>
      <c r="L508" s="1">
        <v>17.8</v>
      </c>
      <c r="M508" s="1">
        <v>17.7</v>
      </c>
      <c r="N508" s="1">
        <v>17.899999999999999</v>
      </c>
      <c r="O508" s="1">
        <v>18.100000000000001</v>
      </c>
      <c r="P508" s="1">
        <v>18.100000000000001</v>
      </c>
      <c r="Q508" s="1">
        <v>17.8</v>
      </c>
      <c r="R508" s="1">
        <v>17.399999999999999</v>
      </c>
      <c r="T508" s="3">
        <f t="shared" si="83"/>
        <v>0.30000000000000071</v>
      </c>
      <c r="U508" s="3">
        <f t="shared" si="84"/>
        <v>0.40000000000000036</v>
      </c>
      <c r="V508" s="3">
        <f t="shared" si="85"/>
        <v>0.5</v>
      </c>
      <c r="W508" s="3">
        <f t="shared" si="86"/>
        <v>1</v>
      </c>
      <c r="X508" s="3">
        <f t="shared" si="87"/>
        <v>0.90000000000000213</v>
      </c>
      <c r="Y508" s="3">
        <f t="shared" si="88"/>
        <v>1.1000000000000014</v>
      </c>
      <c r="Z508" s="3">
        <f t="shared" si="89"/>
        <v>1.1000000000000014</v>
      </c>
      <c r="AA508" s="3">
        <f t="shared" si="90"/>
        <v>1.0999999999999979</v>
      </c>
      <c r="AB508" s="3">
        <f t="shared" si="91"/>
        <v>1.0999999999999979</v>
      </c>
      <c r="AC508" s="3">
        <f t="shared" si="92"/>
        <v>1.4000000000000021</v>
      </c>
      <c r="AD508" s="3">
        <f t="shared" si="93"/>
        <v>1.3000000000000007</v>
      </c>
      <c r="AE508" s="3">
        <f t="shared" si="94"/>
        <v>1.3000000000000007</v>
      </c>
      <c r="AF508" s="3">
        <f t="shared" si="95"/>
        <v>0.95833333333333381</v>
      </c>
      <c r="AG508" s="3"/>
      <c r="AH508" s="2">
        <f t="shared" si="96"/>
        <v>1.8987341772152E-2</v>
      </c>
      <c r="AI508" s="2">
        <f t="shared" si="97"/>
        <v>2.515723270440251E-2</v>
      </c>
      <c r="AJ508" s="2">
        <f t="shared" si="98"/>
        <v>3.125E-2</v>
      </c>
      <c r="AK508" s="2">
        <f t="shared" si="99"/>
        <v>6.25E-2</v>
      </c>
      <c r="AL508" s="2">
        <f t="shared" si="100"/>
        <v>5.4878048780487854E-2</v>
      </c>
      <c r="AM508" s="2">
        <f t="shared" si="101"/>
        <v>6.6666666666666652E-2</v>
      </c>
      <c r="AN508" s="2">
        <f t="shared" si="102"/>
        <v>6.5868263473054078E-2</v>
      </c>
      <c r="AO508" s="2">
        <f t="shared" si="103"/>
        <v>6.6265060240963791E-2</v>
      </c>
      <c r="AP508" s="2">
        <f t="shared" si="104"/>
        <v>6.5476190476190244E-2</v>
      </c>
      <c r="AQ508" s="2">
        <f t="shared" si="105"/>
        <v>8.3832335329341534E-2</v>
      </c>
      <c r="AR508" s="2">
        <f t="shared" si="106"/>
        <v>7.7380952380952328E-2</v>
      </c>
      <c r="AS508" s="2">
        <f t="shared" si="107"/>
        <v>7.8787878787878851E-2</v>
      </c>
      <c r="AT508" s="2">
        <f t="shared" si="108"/>
        <v>5.8087497551007485E-2</v>
      </c>
    </row>
    <row r="509" spans="1:46" x14ac:dyDescent="0.25">
      <c r="A509">
        <v>93561</v>
      </c>
      <c r="B509">
        <v>2018</v>
      </c>
      <c r="C509">
        <v>30000000</v>
      </c>
      <c r="D509" t="s">
        <v>135</v>
      </c>
      <c r="E509" t="s">
        <v>8</v>
      </c>
      <c r="F509" s="1">
        <v>71.7</v>
      </c>
      <c r="G509" s="1">
        <v>72.099999999999994</v>
      </c>
      <c r="H509" s="1">
        <v>72.2</v>
      </c>
      <c r="I509" s="1">
        <v>71.7</v>
      </c>
      <c r="J509" s="1">
        <v>71.900000000000006</v>
      </c>
      <c r="K509" s="1">
        <v>72.2</v>
      </c>
      <c r="L509" s="1">
        <v>71.099999999999994</v>
      </c>
      <c r="M509" s="1">
        <v>71</v>
      </c>
      <c r="N509" s="1">
        <v>70.599999999999994</v>
      </c>
      <c r="O509" s="1">
        <v>70.400000000000006</v>
      </c>
      <c r="P509" s="1">
        <v>70.400000000000006</v>
      </c>
      <c r="Q509" s="1">
        <v>70.3</v>
      </c>
      <c r="R509" s="1">
        <v>71.3</v>
      </c>
      <c r="T509" s="3">
        <f t="shared" si="83"/>
        <v>-2.2999999999999972</v>
      </c>
      <c r="U509" s="3">
        <f t="shared" si="84"/>
        <v>-2.4000000000000057</v>
      </c>
      <c r="V509" s="3">
        <f t="shared" si="85"/>
        <v>-2.5</v>
      </c>
      <c r="W509" s="3">
        <f t="shared" si="86"/>
        <v>-2.7000000000000028</v>
      </c>
      <c r="X509" s="3">
        <f t="shared" si="87"/>
        <v>-2.6999999999999886</v>
      </c>
      <c r="Y509" s="3">
        <f t="shared" si="88"/>
        <v>-2.7000000000000028</v>
      </c>
      <c r="Z509" s="3">
        <f t="shared" si="89"/>
        <v>-2.8000000000000114</v>
      </c>
      <c r="AA509" s="3">
        <f t="shared" si="90"/>
        <v>-2.5999999999999943</v>
      </c>
      <c r="AB509" s="3">
        <f t="shared" si="91"/>
        <v>-3</v>
      </c>
      <c r="AC509" s="3">
        <f t="shared" si="92"/>
        <v>-3</v>
      </c>
      <c r="AD509" s="3">
        <f t="shared" si="93"/>
        <v>-3.2999999999999972</v>
      </c>
      <c r="AE509" s="3">
        <f t="shared" si="94"/>
        <v>-3.1000000000000085</v>
      </c>
      <c r="AF509" s="3">
        <f t="shared" si="95"/>
        <v>-2.7583333333333342</v>
      </c>
      <c r="AG509" s="3"/>
      <c r="AH509" s="2">
        <f t="shared" si="96"/>
        <v>-3.1081081081081097E-2</v>
      </c>
      <c r="AI509" s="2">
        <f t="shared" si="97"/>
        <v>-3.2214765100671228E-2</v>
      </c>
      <c r="AJ509" s="2">
        <f t="shared" si="98"/>
        <v>-3.3467202141900909E-2</v>
      </c>
      <c r="AK509" s="2">
        <f t="shared" si="99"/>
        <v>-3.629032258064524E-2</v>
      </c>
      <c r="AL509" s="2">
        <f t="shared" si="100"/>
        <v>-3.6193029490616424E-2</v>
      </c>
      <c r="AM509" s="2">
        <f t="shared" si="101"/>
        <v>-3.6048064085447251E-2</v>
      </c>
      <c r="AN509" s="2">
        <f t="shared" si="102"/>
        <v>-3.7889039242219313E-2</v>
      </c>
      <c r="AO509" s="2">
        <f t="shared" si="103"/>
        <v>-3.5326086956521618E-2</v>
      </c>
      <c r="AP509" s="2">
        <f t="shared" si="104"/>
        <v>-4.0760869565217406E-2</v>
      </c>
      <c r="AQ509" s="2">
        <f t="shared" si="105"/>
        <v>-4.0871934604904681E-2</v>
      </c>
      <c r="AR509" s="2">
        <f t="shared" si="106"/>
        <v>-4.4776119402984982E-2</v>
      </c>
      <c r="AS509" s="2">
        <f t="shared" si="107"/>
        <v>-4.2234332425068244E-2</v>
      </c>
      <c r="AT509" s="2">
        <f t="shared" si="108"/>
        <v>-3.726273722310653E-2</v>
      </c>
    </row>
    <row r="510" spans="1:46" x14ac:dyDescent="0.25">
      <c r="A510">
        <v>93561</v>
      </c>
      <c r="B510">
        <v>2018</v>
      </c>
      <c r="C510">
        <v>31000000</v>
      </c>
      <c r="D510" t="s">
        <v>135</v>
      </c>
      <c r="E510" t="s">
        <v>9</v>
      </c>
      <c r="F510" s="1">
        <v>27.2</v>
      </c>
      <c r="G510" s="1">
        <v>27.4</v>
      </c>
      <c r="H510" s="1">
        <v>27.4</v>
      </c>
      <c r="I510" s="1">
        <v>27.5</v>
      </c>
      <c r="J510" s="1">
        <v>27.6</v>
      </c>
      <c r="K510" s="1">
        <v>27.7</v>
      </c>
      <c r="L510" s="1">
        <v>27.4</v>
      </c>
      <c r="M510" s="1">
        <v>27.3</v>
      </c>
      <c r="N510" s="1">
        <v>27.2</v>
      </c>
      <c r="O510" s="1">
        <v>27.3</v>
      </c>
      <c r="P510" s="1">
        <v>27.4</v>
      </c>
      <c r="Q510" s="1">
        <v>27.4</v>
      </c>
      <c r="R510" s="1">
        <v>27.4</v>
      </c>
      <c r="T510" s="3">
        <f t="shared" si="83"/>
        <v>-0.80000000000000071</v>
      </c>
      <c r="U510" s="3">
        <f t="shared" si="84"/>
        <v>-0.60000000000000142</v>
      </c>
      <c r="V510" s="3">
        <f t="shared" si="85"/>
        <v>-0.60000000000000142</v>
      </c>
      <c r="W510" s="3">
        <f t="shared" si="86"/>
        <v>-0.5</v>
      </c>
      <c r="X510" s="3">
        <f t="shared" si="87"/>
        <v>-0.5</v>
      </c>
      <c r="Y510" s="3">
        <f t="shared" si="88"/>
        <v>-0.5</v>
      </c>
      <c r="Z510" s="3">
        <f t="shared" si="89"/>
        <v>-0.5</v>
      </c>
      <c r="AA510" s="3">
        <f t="shared" si="90"/>
        <v>-0.30000000000000071</v>
      </c>
      <c r="AB510" s="3">
        <f t="shared" si="91"/>
        <v>-0.40000000000000213</v>
      </c>
      <c r="AC510" s="3">
        <f t="shared" si="92"/>
        <v>-0.39999999999999858</v>
      </c>
      <c r="AD510" s="3">
        <f t="shared" si="93"/>
        <v>-0.5</v>
      </c>
      <c r="AE510" s="3">
        <f t="shared" si="94"/>
        <v>-0.5</v>
      </c>
      <c r="AF510" s="3">
        <f t="shared" si="95"/>
        <v>-0.50833333333333375</v>
      </c>
      <c r="AG510" s="3"/>
      <c r="AH510" s="2">
        <f t="shared" si="96"/>
        <v>-2.8571428571428581E-2</v>
      </c>
      <c r="AI510" s="2">
        <f t="shared" si="97"/>
        <v>-2.1428571428571463E-2</v>
      </c>
      <c r="AJ510" s="2">
        <f t="shared" si="98"/>
        <v>-2.1428571428571463E-2</v>
      </c>
      <c r="AK510" s="2">
        <f t="shared" si="99"/>
        <v>-1.7857142857142905E-2</v>
      </c>
      <c r="AL510" s="2">
        <f t="shared" si="100"/>
        <v>-1.7793594306049876E-2</v>
      </c>
      <c r="AM510" s="2">
        <f t="shared" si="101"/>
        <v>-1.7730496453900679E-2</v>
      </c>
      <c r="AN510" s="2">
        <f t="shared" si="102"/>
        <v>-1.7921146953404965E-2</v>
      </c>
      <c r="AO510" s="2">
        <f t="shared" si="103"/>
        <v>-1.0869565217391353E-2</v>
      </c>
      <c r="AP510" s="2">
        <f t="shared" si="104"/>
        <v>-1.449275362318847E-2</v>
      </c>
      <c r="AQ510" s="2">
        <f t="shared" si="105"/>
        <v>-1.4440433212996373E-2</v>
      </c>
      <c r="AR510" s="2">
        <f t="shared" si="106"/>
        <v>-1.7921146953404965E-2</v>
      </c>
      <c r="AS510" s="2">
        <f t="shared" si="107"/>
        <v>-1.7921146953404965E-2</v>
      </c>
      <c r="AT510" s="2">
        <f t="shared" si="108"/>
        <v>-1.819799982995467E-2</v>
      </c>
    </row>
    <row r="511" spans="1:46" x14ac:dyDescent="0.25">
      <c r="A511">
        <v>93561</v>
      </c>
      <c r="B511">
        <v>2018</v>
      </c>
      <c r="C511">
        <v>32000000</v>
      </c>
      <c r="D511" t="s">
        <v>135</v>
      </c>
      <c r="E511" t="s">
        <v>146</v>
      </c>
      <c r="F511" s="1">
        <v>44.5</v>
      </c>
      <c r="G511" s="1">
        <v>44.7</v>
      </c>
      <c r="H511" s="1">
        <v>44.8</v>
      </c>
      <c r="I511" s="1">
        <v>44.2</v>
      </c>
      <c r="J511" s="1">
        <v>44.3</v>
      </c>
      <c r="K511" s="1">
        <v>44.5</v>
      </c>
      <c r="L511" s="1">
        <v>43.7</v>
      </c>
      <c r="M511" s="1">
        <v>43.7</v>
      </c>
      <c r="N511" s="1">
        <v>43.4</v>
      </c>
      <c r="O511" s="1">
        <v>43.1</v>
      </c>
      <c r="P511" s="1">
        <v>43</v>
      </c>
      <c r="Q511" s="1">
        <v>42.9</v>
      </c>
      <c r="R511" s="1">
        <v>43.9</v>
      </c>
      <c r="T511" s="3">
        <f t="shared" si="83"/>
        <v>-1.5</v>
      </c>
      <c r="U511" s="3">
        <f t="shared" si="84"/>
        <v>-1.7999999999999972</v>
      </c>
      <c r="V511" s="3">
        <f t="shared" si="85"/>
        <v>-1.9000000000000057</v>
      </c>
      <c r="W511" s="3">
        <f t="shared" si="86"/>
        <v>-2.1999999999999957</v>
      </c>
      <c r="X511" s="3">
        <f t="shared" si="87"/>
        <v>-2.2000000000000028</v>
      </c>
      <c r="Y511" s="3">
        <f t="shared" si="88"/>
        <v>-2.2000000000000028</v>
      </c>
      <c r="Z511" s="3">
        <f t="shared" si="89"/>
        <v>-2.2999999999999972</v>
      </c>
      <c r="AA511" s="3">
        <f t="shared" si="90"/>
        <v>-2.2999999999999972</v>
      </c>
      <c r="AB511" s="3">
        <f t="shared" si="91"/>
        <v>-2.6000000000000014</v>
      </c>
      <c r="AC511" s="3">
        <f t="shared" si="92"/>
        <v>-2.6000000000000014</v>
      </c>
      <c r="AD511" s="3">
        <f t="shared" si="93"/>
        <v>-2.7999999999999972</v>
      </c>
      <c r="AE511" s="3">
        <f t="shared" si="94"/>
        <v>-2.6000000000000014</v>
      </c>
      <c r="AF511" s="3">
        <f t="shared" si="95"/>
        <v>-2.25</v>
      </c>
      <c r="AG511" s="3"/>
      <c r="AH511" s="2">
        <f t="shared" si="96"/>
        <v>-3.2608695652173947E-2</v>
      </c>
      <c r="AI511" s="2">
        <f t="shared" si="97"/>
        <v>-3.8709677419354827E-2</v>
      </c>
      <c r="AJ511" s="2">
        <f t="shared" si="98"/>
        <v>-4.0685224839400513E-2</v>
      </c>
      <c r="AK511" s="2">
        <f t="shared" si="99"/>
        <v>-4.7413793103448176E-2</v>
      </c>
      <c r="AL511" s="2">
        <f t="shared" si="100"/>
        <v>-4.7311827956989294E-2</v>
      </c>
      <c r="AM511" s="2">
        <f t="shared" si="101"/>
        <v>-4.7109207708779466E-2</v>
      </c>
      <c r="AN511" s="2">
        <f t="shared" si="102"/>
        <v>-4.9999999999999933E-2</v>
      </c>
      <c r="AO511" s="2">
        <f t="shared" si="103"/>
        <v>-4.9999999999999933E-2</v>
      </c>
      <c r="AP511" s="2">
        <f t="shared" si="104"/>
        <v>-5.6521739130434789E-2</v>
      </c>
      <c r="AQ511" s="2">
        <f t="shared" si="105"/>
        <v>-5.6892778993435478E-2</v>
      </c>
      <c r="AR511" s="2">
        <f t="shared" si="106"/>
        <v>-6.1135371179039222E-2</v>
      </c>
      <c r="AS511" s="2">
        <f t="shared" si="107"/>
        <v>-5.7142857142857162E-2</v>
      </c>
      <c r="AT511" s="2">
        <f t="shared" si="108"/>
        <v>-4.8794264427159395E-2</v>
      </c>
    </row>
    <row r="512" spans="1:46" x14ac:dyDescent="0.25">
      <c r="A512">
        <v>93561</v>
      </c>
      <c r="B512">
        <v>2018</v>
      </c>
      <c r="C512">
        <v>32315000</v>
      </c>
      <c r="D512" t="s">
        <v>135</v>
      </c>
      <c r="E512" t="s">
        <v>10</v>
      </c>
      <c r="F512" s="1">
        <v>12.4</v>
      </c>
      <c r="G512" s="1">
        <v>12.6</v>
      </c>
      <c r="H512" s="1">
        <v>12.7</v>
      </c>
      <c r="I512" s="1">
        <v>12.5</v>
      </c>
      <c r="J512" s="1">
        <v>12.4</v>
      </c>
      <c r="K512" s="1">
        <v>12.3</v>
      </c>
      <c r="L512" s="1">
        <v>11.9</v>
      </c>
      <c r="M512" s="1">
        <v>12</v>
      </c>
      <c r="N512" s="1">
        <v>11.7</v>
      </c>
      <c r="O512" s="1">
        <v>11.6</v>
      </c>
      <c r="P512" s="1">
        <v>11.5</v>
      </c>
      <c r="Q512" s="1">
        <v>11.2</v>
      </c>
      <c r="R512" s="1">
        <v>12.1</v>
      </c>
      <c r="T512" s="3">
        <f t="shared" si="83"/>
        <v>-0.40000000000000036</v>
      </c>
      <c r="U512" s="3">
        <f t="shared" si="84"/>
        <v>-0.5</v>
      </c>
      <c r="V512" s="3">
        <f t="shared" si="85"/>
        <v>-0.5</v>
      </c>
      <c r="W512" s="3">
        <f t="shared" si="86"/>
        <v>-0.80000000000000071</v>
      </c>
      <c r="X512" s="3">
        <f t="shared" si="87"/>
        <v>-0.90000000000000036</v>
      </c>
      <c r="Y512" s="3">
        <f t="shared" si="88"/>
        <v>-1</v>
      </c>
      <c r="Z512" s="3">
        <f t="shared" si="89"/>
        <v>-1.1999999999999993</v>
      </c>
      <c r="AA512" s="3">
        <f t="shared" si="90"/>
        <v>-1.1999999999999993</v>
      </c>
      <c r="AB512" s="3">
        <f t="shared" si="91"/>
        <v>-1.5</v>
      </c>
      <c r="AC512" s="3">
        <f t="shared" si="92"/>
        <v>-1.4000000000000004</v>
      </c>
      <c r="AD512" s="3">
        <f t="shared" si="93"/>
        <v>-1.4000000000000004</v>
      </c>
      <c r="AE512" s="3">
        <f t="shared" si="94"/>
        <v>-1.5</v>
      </c>
      <c r="AF512" s="3">
        <f t="shared" si="95"/>
        <v>-1.0250000000000001</v>
      </c>
      <c r="AG512" s="3"/>
      <c r="AH512" s="2">
        <f t="shared" si="96"/>
        <v>-3.125E-2</v>
      </c>
      <c r="AI512" s="2">
        <f t="shared" si="97"/>
        <v>-3.8167938931297662E-2</v>
      </c>
      <c r="AJ512" s="2">
        <f t="shared" si="98"/>
        <v>-3.7878787878787845E-2</v>
      </c>
      <c r="AK512" s="2">
        <f t="shared" si="99"/>
        <v>-6.0150375939849621E-2</v>
      </c>
      <c r="AL512" s="2">
        <f t="shared" si="100"/>
        <v>-6.7669172932330879E-2</v>
      </c>
      <c r="AM512" s="2">
        <f t="shared" si="101"/>
        <v>-7.5187969924812026E-2</v>
      </c>
      <c r="AN512" s="2">
        <f t="shared" si="102"/>
        <v>-9.1603053435114434E-2</v>
      </c>
      <c r="AO512" s="2">
        <f t="shared" si="103"/>
        <v>-9.0909090909090828E-2</v>
      </c>
      <c r="AP512" s="2">
        <f t="shared" si="104"/>
        <v>-0.11363636363636365</v>
      </c>
      <c r="AQ512" s="2">
        <f t="shared" si="105"/>
        <v>-0.10769230769230775</v>
      </c>
      <c r="AR512" s="2">
        <f t="shared" si="106"/>
        <v>-0.10852713178294571</v>
      </c>
      <c r="AS512" s="2">
        <f t="shared" si="107"/>
        <v>-0.11811023622047245</v>
      </c>
      <c r="AT512" s="2">
        <f t="shared" si="108"/>
        <v>-7.83985357736144E-2</v>
      </c>
    </row>
    <row r="513" spans="1:46" x14ac:dyDescent="0.25">
      <c r="A513">
        <v>93561</v>
      </c>
      <c r="B513">
        <v>2018</v>
      </c>
      <c r="C513">
        <v>40000000</v>
      </c>
      <c r="D513" t="s">
        <v>135</v>
      </c>
      <c r="E513" t="s">
        <v>11</v>
      </c>
      <c r="F513" s="1">
        <v>633.4</v>
      </c>
      <c r="G513" s="1">
        <v>626.29999999999995</v>
      </c>
      <c r="H513" s="1">
        <v>626.20000000000005</v>
      </c>
      <c r="I513" s="1">
        <v>626.1</v>
      </c>
      <c r="J513" s="1">
        <v>630.4</v>
      </c>
      <c r="K513" s="1">
        <v>635.20000000000005</v>
      </c>
      <c r="L513" s="1">
        <v>627.79999999999995</v>
      </c>
      <c r="M513" s="1">
        <v>625</v>
      </c>
      <c r="N513" s="1">
        <v>633</v>
      </c>
      <c r="O513" s="1">
        <v>639.79999999999995</v>
      </c>
      <c r="P513" s="1">
        <v>658</v>
      </c>
      <c r="Q513" s="1">
        <v>664.1</v>
      </c>
      <c r="R513" s="1">
        <v>635.4</v>
      </c>
      <c r="T513" s="3">
        <f t="shared" si="83"/>
        <v>2.1999999999999318</v>
      </c>
      <c r="U513" s="3">
        <f t="shared" si="84"/>
        <v>1.8999999999999773</v>
      </c>
      <c r="V513" s="3">
        <f t="shared" si="85"/>
        <v>1.6000000000000227</v>
      </c>
      <c r="W513" s="3">
        <f t="shared" si="86"/>
        <v>1.2000000000000455</v>
      </c>
      <c r="X513" s="3">
        <f t="shared" si="87"/>
        <v>-0.30000000000006821</v>
      </c>
      <c r="Y513" s="3">
        <f t="shared" si="88"/>
        <v>1.5</v>
      </c>
      <c r="Z513" s="3">
        <f t="shared" si="89"/>
        <v>1.6999999999999318</v>
      </c>
      <c r="AA513" s="3">
        <f t="shared" si="90"/>
        <v>0.70000000000004547</v>
      </c>
      <c r="AB513" s="3">
        <f t="shared" si="91"/>
        <v>0.89999999999997726</v>
      </c>
      <c r="AC513" s="3">
        <f t="shared" si="92"/>
        <v>3.5</v>
      </c>
      <c r="AD513" s="3">
        <f t="shared" si="93"/>
        <v>6.2999999999999545</v>
      </c>
      <c r="AE513" s="3">
        <f t="shared" si="94"/>
        <v>5</v>
      </c>
      <c r="AF513" s="3">
        <f t="shared" si="95"/>
        <v>2.183333333333318</v>
      </c>
      <c r="AG513" s="3"/>
      <c r="AH513" s="2">
        <f t="shared" si="96"/>
        <v>3.4854245880859835E-3</v>
      </c>
      <c r="AI513" s="2">
        <f t="shared" si="97"/>
        <v>3.0429212043561193E-3</v>
      </c>
      <c r="AJ513" s="2">
        <f t="shared" si="98"/>
        <v>2.561639449247588E-3</v>
      </c>
      <c r="AK513" s="2">
        <f t="shared" si="99"/>
        <v>1.9203072491600359E-3</v>
      </c>
      <c r="AL513" s="2">
        <f t="shared" si="100"/>
        <v>-4.7566196289849927E-4</v>
      </c>
      <c r="AM513" s="2">
        <f t="shared" si="101"/>
        <v>2.3670506548840731E-3</v>
      </c>
      <c r="AN513" s="2">
        <f t="shared" si="102"/>
        <v>2.7152212106691387E-3</v>
      </c>
      <c r="AO513" s="2">
        <f t="shared" si="103"/>
        <v>1.1212558065034628E-3</v>
      </c>
      <c r="AP513" s="2">
        <f t="shared" si="104"/>
        <v>1.4238253440910231E-3</v>
      </c>
      <c r="AQ513" s="2">
        <f t="shared" si="105"/>
        <v>5.5005500550056041E-3</v>
      </c>
      <c r="AR513" s="2">
        <f t="shared" si="106"/>
        <v>9.6670247046186653E-3</v>
      </c>
      <c r="AS513" s="2">
        <f t="shared" si="107"/>
        <v>7.5861022606584783E-3</v>
      </c>
      <c r="AT513" s="2">
        <f t="shared" si="108"/>
        <v>3.4096383803651396E-3</v>
      </c>
    </row>
    <row r="514" spans="1:46" x14ac:dyDescent="0.25">
      <c r="A514">
        <v>93561</v>
      </c>
      <c r="B514">
        <v>2018</v>
      </c>
      <c r="C514">
        <v>41000000</v>
      </c>
      <c r="D514" t="s">
        <v>135</v>
      </c>
      <c r="E514" t="s">
        <v>12</v>
      </c>
      <c r="F514" s="1">
        <v>140.9</v>
      </c>
      <c r="G514" s="1">
        <v>141.1</v>
      </c>
      <c r="H514" s="1">
        <v>141.5</v>
      </c>
      <c r="I514" s="1">
        <v>140.80000000000001</v>
      </c>
      <c r="J514" s="1">
        <v>141.19999999999999</v>
      </c>
      <c r="K514" s="1">
        <v>142</v>
      </c>
      <c r="L514" s="1">
        <v>142</v>
      </c>
      <c r="M514" s="1">
        <v>141.4</v>
      </c>
      <c r="N514" s="1">
        <v>141</v>
      </c>
      <c r="O514" s="1">
        <v>141.5</v>
      </c>
      <c r="P514" s="1">
        <v>142</v>
      </c>
      <c r="Q514" s="1">
        <v>142.5</v>
      </c>
      <c r="R514" s="1">
        <v>141.5</v>
      </c>
      <c r="T514" s="3">
        <f t="shared" si="83"/>
        <v>-0.29999999999998295</v>
      </c>
      <c r="U514" s="3">
        <f t="shared" si="84"/>
        <v>-0.40000000000000568</v>
      </c>
      <c r="V514" s="3">
        <f t="shared" si="85"/>
        <v>0</v>
      </c>
      <c r="W514" s="3">
        <f t="shared" si="86"/>
        <v>-1.3999999999999773</v>
      </c>
      <c r="X514" s="3">
        <f t="shared" si="87"/>
        <v>-1.9000000000000057</v>
      </c>
      <c r="Y514" s="3">
        <f t="shared" si="88"/>
        <v>-2.0999999999999943</v>
      </c>
      <c r="Z514" s="3">
        <f t="shared" si="89"/>
        <v>-1.5999999999999943</v>
      </c>
      <c r="AA514" s="3">
        <f t="shared" si="90"/>
        <v>-1.9000000000000057</v>
      </c>
      <c r="AB514" s="3">
        <f t="shared" si="91"/>
        <v>-2.3000000000000114</v>
      </c>
      <c r="AC514" s="3">
        <f t="shared" si="92"/>
        <v>-1.4000000000000057</v>
      </c>
      <c r="AD514" s="3">
        <f t="shared" si="93"/>
        <v>-1.6999999999999886</v>
      </c>
      <c r="AE514" s="3">
        <f t="shared" si="94"/>
        <v>-2</v>
      </c>
      <c r="AF514" s="3">
        <f t="shared" si="95"/>
        <v>-1.4166666666666643</v>
      </c>
      <c r="AG514" s="3"/>
      <c r="AH514" s="2">
        <f t="shared" si="96"/>
        <v>-2.1246458923511735E-3</v>
      </c>
      <c r="AI514" s="2">
        <f t="shared" si="97"/>
        <v>-2.8268551236749762E-3</v>
      </c>
      <c r="AJ514" s="2">
        <f t="shared" si="98"/>
        <v>0</v>
      </c>
      <c r="AK514" s="2">
        <f t="shared" si="99"/>
        <v>-9.8452883263008273E-3</v>
      </c>
      <c r="AL514" s="2">
        <f t="shared" si="100"/>
        <v>-1.3277428371768041E-2</v>
      </c>
      <c r="AM514" s="2">
        <f t="shared" si="101"/>
        <v>-1.4573213046495503E-2</v>
      </c>
      <c r="AN514" s="2">
        <f t="shared" si="102"/>
        <v>-1.114206128133699E-2</v>
      </c>
      <c r="AO514" s="2">
        <f t="shared" si="103"/>
        <v>-1.3258897418004234E-2</v>
      </c>
      <c r="AP514" s="2">
        <f t="shared" si="104"/>
        <v>-1.6050244242847289E-2</v>
      </c>
      <c r="AQ514" s="2">
        <f t="shared" si="105"/>
        <v>-9.7970608817354865E-3</v>
      </c>
      <c r="AR514" s="2">
        <f t="shared" si="106"/>
        <v>-1.1830201809324925E-2</v>
      </c>
      <c r="AS514" s="2">
        <f t="shared" si="107"/>
        <v>-1.384083044982698E-2</v>
      </c>
      <c r="AT514" s="2">
        <f t="shared" si="108"/>
        <v>-9.8805605703055355E-3</v>
      </c>
    </row>
    <row r="515" spans="1:46" x14ac:dyDescent="0.25">
      <c r="A515">
        <v>93561</v>
      </c>
      <c r="B515">
        <v>2018</v>
      </c>
      <c r="C515">
        <v>41423000</v>
      </c>
      <c r="D515" t="s">
        <v>135</v>
      </c>
      <c r="E515" t="s">
        <v>13</v>
      </c>
      <c r="F515" s="1">
        <v>53.4</v>
      </c>
      <c r="G515" s="1">
        <v>53.4</v>
      </c>
      <c r="H515" s="1">
        <v>53.7</v>
      </c>
      <c r="I515" s="1">
        <v>53.5</v>
      </c>
      <c r="J515" s="1">
        <v>53.5</v>
      </c>
      <c r="K515" s="1">
        <v>53.8</v>
      </c>
      <c r="L515" s="1">
        <v>53.9</v>
      </c>
      <c r="M515" s="1">
        <v>53.9</v>
      </c>
      <c r="N515" s="1">
        <v>53.8</v>
      </c>
      <c r="O515" s="1">
        <v>53.8</v>
      </c>
      <c r="P515" s="1">
        <v>53.9</v>
      </c>
      <c r="Q515" s="1">
        <v>54</v>
      </c>
      <c r="R515" s="1">
        <v>53.7</v>
      </c>
      <c r="T515" s="3">
        <f t="shared" si="83"/>
        <v>0.10000000000000142</v>
      </c>
      <c r="U515" s="3">
        <f t="shared" si="84"/>
        <v>0</v>
      </c>
      <c r="V515" s="3">
        <f t="shared" si="85"/>
        <v>0.10000000000000142</v>
      </c>
      <c r="W515" s="3">
        <f t="shared" si="86"/>
        <v>0</v>
      </c>
      <c r="X515" s="3">
        <f t="shared" si="87"/>
        <v>-0.10000000000000142</v>
      </c>
      <c r="Y515" s="3">
        <f t="shared" si="88"/>
        <v>0</v>
      </c>
      <c r="Z515" s="3">
        <f t="shared" si="89"/>
        <v>0.19999999999999574</v>
      </c>
      <c r="AA515" s="3">
        <f t="shared" si="90"/>
        <v>0.29999999999999716</v>
      </c>
      <c r="AB515" s="3">
        <f t="shared" si="91"/>
        <v>0</v>
      </c>
      <c r="AC515" s="3">
        <f t="shared" si="92"/>
        <v>9.9999999999994316E-2</v>
      </c>
      <c r="AD515" s="3">
        <f t="shared" si="93"/>
        <v>0.10000000000000142</v>
      </c>
      <c r="AE515" s="3">
        <f t="shared" si="94"/>
        <v>0</v>
      </c>
      <c r="AF515" s="3">
        <f t="shared" si="95"/>
        <v>6.6666666666665833E-2</v>
      </c>
      <c r="AG515" s="3"/>
      <c r="AH515" s="2">
        <f t="shared" si="96"/>
        <v>1.8761726078799779E-3</v>
      </c>
      <c r="AI515" s="2">
        <f t="shared" si="97"/>
        <v>0</v>
      </c>
      <c r="AJ515" s="2">
        <f t="shared" si="98"/>
        <v>1.8656716417910779E-3</v>
      </c>
      <c r="AK515" s="2">
        <f t="shared" si="99"/>
        <v>0</v>
      </c>
      <c r="AL515" s="2">
        <f t="shared" si="100"/>
        <v>-1.8656716417910779E-3</v>
      </c>
      <c r="AM515" s="2">
        <f t="shared" si="101"/>
        <v>0</v>
      </c>
      <c r="AN515" s="2">
        <f t="shared" si="102"/>
        <v>3.7243947858471849E-3</v>
      </c>
      <c r="AO515" s="2">
        <f t="shared" si="103"/>
        <v>5.5970149253730117E-3</v>
      </c>
      <c r="AP515" s="2">
        <f t="shared" si="104"/>
        <v>0</v>
      </c>
      <c r="AQ515" s="2">
        <f t="shared" si="105"/>
        <v>1.8621973929235924E-3</v>
      </c>
      <c r="AR515" s="2">
        <f t="shared" si="106"/>
        <v>1.8587360594795044E-3</v>
      </c>
      <c r="AS515" s="2">
        <f t="shared" si="107"/>
        <v>0</v>
      </c>
      <c r="AT515" s="2">
        <f t="shared" si="108"/>
        <v>1.2432096476252725E-3</v>
      </c>
    </row>
    <row r="516" spans="1:46" x14ac:dyDescent="0.25">
      <c r="A516">
        <v>93561</v>
      </c>
      <c r="B516">
        <v>2018</v>
      </c>
      <c r="C516">
        <v>41424000</v>
      </c>
      <c r="D516" t="s">
        <v>135</v>
      </c>
      <c r="E516" t="s">
        <v>14</v>
      </c>
      <c r="F516" s="1">
        <v>76.900000000000006</v>
      </c>
      <c r="G516" s="1">
        <v>77</v>
      </c>
      <c r="H516" s="1">
        <v>77</v>
      </c>
      <c r="I516" s="1">
        <v>76.7</v>
      </c>
      <c r="J516" s="1">
        <v>77</v>
      </c>
      <c r="K516" s="1">
        <v>77.5</v>
      </c>
      <c r="L516" s="1">
        <v>77.400000000000006</v>
      </c>
      <c r="M516" s="1">
        <v>76.900000000000006</v>
      </c>
      <c r="N516" s="1">
        <v>76.599999999999994</v>
      </c>
      <c r="O516" s="1">
        <v>77.2</v>
      </c>
      <c r="P516" s="1">
        <v>77.5</v>
      </c>
      <c r="Q516" s="1">
        <v>77.900000000000006</v>
      </c>
      <c r="R516" s="1">
        <v>77.099999999999994</v>
      </c>
      <c r="T516" s="3">
        <f t="shared" si="83"/>
        <v>-0.69999999999998863</v>
      </c>
      <c r="U516" s="3">
        <f t="shared" si="84"/>
        <v>-1</v>
      </c>
      <c r="V516" s="3">
        <f t="shared" si="85"/>
        <v>-1.0999999999999943</v>
      </c>
      <c r="W516" s="3">
        <f t="shared" si="86"/>
        <v>-1.7000000000000028</v>
      </c>
      <c r="X516" s="3">
        <f t="shared" si="87"/>
        <v>-2.0999999999999943</v>
      </c>
      <c r="Y516" s="3">
        <f t="shared" si="88"/>
        <v>-2.2000000000000028</v>
      </c>
      <c r="Z516" s="3">
        <f t="shared" si="89"/>
        <v>-1.8999999999999915</v>
      </c>
      <c r="AA516" s="3">
        <f t="shared" si="90"/>
        <v>-2.0999999999999943</v>
      </c>
      <c r="AB516" s="3">
        <f t="shared" si="91"/>
        <v>-2.3000000000000114</v>
      </c>
      <c r="AC516" s="3">
        <f t="shared" si="92"/>
        <v>-1.3999999999999915</v>
      </c>
      <c r="AD516" s="3">
        <f t="shared" si="93"/>
        <v>-1.5999999999999943</v>
      </c>
      <c r="AE516" s="3">
        <f t="shared" si="94"/>
        <v>-1.6999999999999886</v>
      </c>
      <c r="AF516" s="3">
        <f t="shared" si="95"/>
        <v>-1.6499999999999961</v>
      </c>
      <c r="AG516" s="3"/>
      <c r="AH516" s="2">
        <f t="shared" si="96"/>
        <v>-9.0206185567008879E-3</v>
      </c>
      <c r="AI516" s="2">
        <f t="shared" si="97"/>
        <v>-1.2820512820512775E-2</v>
      </c>
      <c r="AJ516" s="2">
        <f t="shared" si="98"/>
        <v>-1.4084507042253502E-2</v>
      </c>
      <c r="AK516" s="2">
        <f t="shared" si="99"/>
        <v>-2.1683673469387821E-2</v>
      </c>
      <c r="AL516" s="2">
        <f t="shared" si="100"/>
        <v>-2.6548672566371612E-2</v>
      </c>
      <c r="AM516" s="2">
        <f t="shared" si="101"/>
        <v>-2.7603513174404015E-2</v>
      </c>
      <c r="AN516" s="2">
        <f t="shared" si="102"/>
        <v>-2.3959646910466481E-2</v>
      </c>
      <c r="AO516" s="2">
        <f t="shared" si="103"/>
        <v>-2.6582278481012578E-2</v>
      </c>
      <c r="AP516" s="2">
        <f t="shared" si="104"/>
        <v>-2.9150823827630012E-2</v>
      </c>
      <c r="AQ516" s="2">
        <f t="shared" si="105"/>
        <v>-1.781170483460548E-2</v>
      </c>
      <c r="AR516" s="2">
        <f t="shared" si="106"/>
        <v>-2.0227560050568805E-2</v>
      </c>
      <c r="AS516" s="2">
        <f t="shared" si="107"/>
        <v>-2.1356783919597833E-2</v>
      </c>
      <c r="AT516" s="2">
        <f t="shared" si="108"/>
        <v>-2.0904191304459318E-2</v>
      </c>
    </row>
    <row r="517" spans="1:46" x14ac:dyDescent="0.25">
      <c r="A517">
        <v>93561</v>
      </c>
      <c r="B517">
        <v>2018</v>
      </c>
      <c r="C517">
        <v>41424300</v>
      </c>
      <c r="D517" t="s">
        <v>135</v>
      </c>
      <c r="E517" t="s">
        <v>147</v>
      </c>
      <c r="F517" s="1">
        <v>29.5</v>
      </c>
      <c r="G517" s="1">
        <v>29.4</v>
      </c>
      <c r="H517" s="1">
        <v>29.5</v>
      </c>
      <c r="I517" s="1">
        <v>29.3</v>
      </c>
      <c r="J517" s="1">
        <v>29.3</v>
      </c>
      <c r="K517" s="1">
        <v>29.6</v>
      </c>
      <c r="L517" s="1">
        <v>29.7</v>
      </c>
      <c r="M517" s="1">
        <v>29.5</v>
      </c>
      <c r="N517" s="1">
        <v>29.3</v>
      </c>
      <c r="O517" s="1">
        <v>29.5</v>
      </c>
      <c r="P517" s="1">
        <v>29.8</v>
      </c>
      <c r="Q517" s="1">
        <v>29.8</v>
      </c>
      <c r="R517" s="1">
        <v>29.5</v>
      </c>
      <c r="T517" s="3">
        <f t="shared" si="83"/>
        <v>-0.5</v>
      </c>
      <c r="U517" s="3">
        <f t="shared" si="84"/>
        <v>-0.80000000000000071</v>
      </c>
      <c r="V517" s="3">
        <f t="shared" si="85"/>
        <v>-0.60000000000000142</v>
      </c>
      <c r="W517" s="3">
        <f t="shared" si="86"/>
        <v>-0.80000000000000071</v>
      </c>
      <c r="X517" s="3">
        <f t="shared" si="87"/>
        <v>-0.80000000000000071</v>
      </c>
      <c r="Y517" s="3">
        <f t="shared" si="88"/>
        <v>-1.1999999999999993</v>
      </c>
      <c r="Z517" s="3">
        <f t="shared" si="89"/>
        <v>-1</v>
      </c>
      <c r="AA517" s="3">
        <f t="shared" si="90"/>
        <v>-1</v>
      </c>
      <c r="AB517" s="3">
        <f t="shared" si="91"/>
        <v>-1.0999999999999979</v>
      </c>
      <c r="AC517" s="3">
        <f t="shared" si="92"/>
        <v>-0.69999999999999929</v>
      </c>
      <c r="AD517" s="3">
        <f t="shared" si="93"/>
        <v>-0.69999999999999929</v>
      </c>
      <c r="AE517" s="3">
        <f t="shared" si="94"/>
        <v>-0.80000000000000071</v>
      </c>
      <c r="AF517" s="3">
        <f t="shared" si="95"/>
        <v>-0.83333333333333337</v>
      </c>
      <c r="AG517" s="3"/>
      <c r="AH517" s="2">
        <f t="shared" si="96"/>
        <v>-1.6666666666666718E-2</v>
      </c>
      <c r="AI517" s="2">
        <f t="shared" si="97"/>
        <v>-2.6490066225165587E-2</v>
      </c>
      <c r="AJ517" s="2">
        <f t="shared" si="98"/>
        <v>-1.9933554817275767E-2</v>
      </c>
      <c r="AK517" s="2">
        <f t="shared" si="99"/>
        <v>-2.657807308970106E-2</v>
      </c>
      <c r="AL517" s="2">
        <f t="shared" si="100"/>
        <v>-2.657807308970106E-2</v>
      </c>
      <c r="AM517" s="2">
        <f t="shared" si="101"/>
        <v>-3.8961038961038974E-2</v>
      </c>
      <c r="AN517" s="2">
        <f t="shared" si="102"/>
        <v>-3.2573289902280145E-2</v>
      </c>
      <c r="AO517" s="2">
        <f t="shared" si="103"/>
        <v>-3.2786885245901676E-2</v>
      </c>
      <c r="AP517" s="2">
        <f t="shared" si="104"/>
        <v>-3.6184210526315708E-2</v>
      </c>
      <c r="AQ517" s="2">
        <f t="shared" si="105"/>
        <v>-2.3178807947019875E-2</v>
      </c>
      <c r="AR517" s="2">
        <f t="shared" si="106"/>
        <v>-2.2950819672131084E-2</v>
      </c>
      <c r="AS517" s="2">
        <f t="shared" si="107"/>
        <v>-2.6143790849673221E-2</v>
      </c>
      <c r="AT517" s="2">
        <f t="shared" si="108"/>
        <v>-2.741877308273924E-2</v>
      </c>
    </row>
    <row r="518" spans="1:46" x14ac:dyDescent="0.25">
      <c r="A518">
        <v>93561</v>
      </c>
      <c r="B518">
        <v>2018</v>
      </c>
      <c r="C518">
        <v>41424400</v>
      </c>
      <c r="D518" t="s">
        <v>135</v>
      </c>
      <c r="E518" t="s">
        <v>148</v>
      </c>
      <c r="F518" s="1">
        <v>23.6</v>
      </c>
      <c r="G518" s="1">
        <v>23.6</v>
      </c>
      <c r="H518" s="1">
        <v>23.6</v>
      </c>
      <c r="I518" s="1">
        <v>23.4</v>
      </c>
      <c r="J518" s="1">
        <v>23.5</v>
      </c>
      <c r="K518" s="1">
        <v>23.6</v>
      </c>
      <c r="L518" s="1">
        <v>23.4</v>
      </c>
      <c r="M518" s="1">
        <v>23.3</v>
      </c>
      <c r="N518" s="1">
        <v>23.4</v>
      </c>
      <c r="O518" s="1">
        <v>23.4</v>
      </c>
      <c r="P518" s="1">
        <v>23.3</v>
      </c>
      <c r="Q518" s="1">
        <v>23.4</v>
      </c>
      <c r="R518" s="1">
        <v>23.5</v>
      </c>
      <c r="T518" s="3">
        <f t="shared" si="83"/>
        <v>0.20000000000000284</v>
      </c>
      <c r="U518" s="3">
        <f t="shared" si="84"/>
        <v>0.10000000000000142</v>
      </c>
      <c r="V518" s="3">
        <f t="shared" si="85"/>
        <v>0</v>
      </c>
      <c r="W518" s="3">
        <f t="shared" si="86"/>
        <v>-0.40000000000000213</v>
      </c>
      <c r="X518" s="3">
        <f t="shared" si="87"/>
        <v>-0.60000000000000142</v>
      </c>
      <c r="Y518" s="3">
        <f t="shared" si="88"/>
        <v>-0.5</v>
      </c>
      <c r="Z518" s="3">
        <f t="shared" si="89"/>
        <v>-0.60000000000000142</v>
      </c>
      <c r="AA518" s="3">
        <f t="shared" si="90"/>
        <v>-0.59999999999999787</v>
      </c>
      <c r="AB518" s="3">
        <f t="shared" si="91"/>
        <v>-0.5</v>
      </c>
      <c r="AC518" s="3">
        <f t="shared" si="92"/>
        <v>-0.40000000000000213</v>
      </c>
      <c r="AD518" s="3">
        <f t="shared" si="93"/>
        <v>-0.59999999999999787</v>
      </c>
      <c r="AE518" s="3">
        <f t="shared" si="94"/>
        <v>-0.70000000000000284</v>
      </c>
      <c r="AF518" s="3">
        <f t="shared" si="95"/>
        <v>-0.38333333333333347</v>
      </c>
      <c r="AG518" s="3"/>
      <c r="AH518" s="2">
        <f t="shared" si="96"/>
        <v>8.5470085470087387E-3</v>
      </c>
      <c r="AI518" s="2">
        <f t="shared" si="97"/>
        <v>4.2553191489362874E-3</v>
      </c>
      <c r="AJ518" s="2">
        <f t="shared" si="98"/>
        <v>0</v>
      </c>
      <c r="AK518" s="2">
        <f t="shared" si="99"/>
        <v>-1.6806722689075682E-2</v>
      </c>
      <c r="AL518" s="2">
        <f t="shared" si="100"/>
        <v>-2.4896265560165998E-2</v>
      </c>
      <c r="AM518" s="2">
        <f t="shared" si="101"/>
        <v>-2.0746887966805017E-2</v>
      </c>
      <c r="AN518" s="2">
        <f t="shared" si="102"/>
        <v>-2.5000000000000022E-2</v>
      </c>
      <c r="AO518" s="2">
        <f t="shared" si="103"/>
        <v>-2.5104602510460206E-2</v>
      </c>
      <c r="AP518" s="2">
        <f t="shared" si="104"/>
        <v>-2.0920502092050208E-2</v>
      </c>
      <c r="AQ518" s="2">
        <f t="shared" si="105"/>
        <v>-1.6806722689075682E-2</v>
      </c>
      <c r="AR518" s="2">
        <f t="shared" si="106"/>
        <v>-2.5104602510460206E-2</v>
      </c>
      <c r="AS518" s="2">
        <f t="shared" si="107"/>
        <v>-2.904564315352709E-2</v>
      </c>
      <c r="AT518" s="2">
        <f t="shared" si="108"/>
        <v>-1.5969135122972922E-2</v>
      </c>
    </row>
    <row r="519" spans="1:46" x14ac:dyDescent="0.25">
      <c r="A519">
        <v>93561</v>
      </c>
      <c r="B519">
        <v>2018</v>
      </c>
      <c r="C519">
        <v>42000000</v>
      </c>
      <c r="D519" t="s">
        <v>135</v>
      </c>
      <c r="E519" t="s">
        <v>17</v>
      </c>
      <c r="F519" s="1">
        <v>351.3</v>
      </c>
      <c r="G519" s="1">
        <v>346.1</v>
      </c>
      <c r="H519" s="1">
        <v>345.2</v>
      </c>
      <c r="I519" s="1">
        <v>345.3</v>
      </c>
      <c r="J519" s="1">
        <v>347.6</v>
      </c>
      <c r="K519" s="1">
        <v>350.3</v>
      </c>
      <c r="L519" s="1">
        <v>349</v>
      </c>
      <c r="M519" s="1">
        <v>347.9</v>
      </c>
      <c r="N519" s="1">
        <v>348.8</v>
      </c>
      <c r="O519" s="1">
        <v>352.7</v>
      </c>
      <c r="P519" s="1">
        <v>364.7</v>
      </c>
      <c r="Q519" s="1">
        <v>367.9</v>
      </c>
      <c r="R519" s="1">
        <v>351.4</v>
      </c>
      <c r="T519" s="3">
        <f t="shared" si="83"/>
        <v>-0.80000000000001137</v>
      </c>
      <c r="U519" s="3">
        <f t="shared" si="84"/>
        <v>0.10000000000002274</v>
      </c>
      <c r="V519" s="3">
        <f t="shared" si="85"/>
        <v>0.19999999999998863</v>
      </c>
      <c r="W519" s="3">
        <f t="shared" si="86"/>
        <v>-1.3999999999999773</v>
      </c>
      <c r="X519" s="3">
        <f t="shared" si="87"/>
        <v>-1.7999999999999545</v>
      </c>
      <c r="Y519" s="3">
        <f t="shared" si="88"/>
        <v>-0.19999999999998863</v>
      </c>
      <c r="Z519" s="3">
        <f t="shared" si="89"/>
        <v>0.30000000000001137</v>
      </c>
      <c r="AA519" s="3">
        <f t="shared" si="90"/>
        <v>9.9999999999965894E-2</v>
      </c>
      <c r="AB519" s="3">
        <f t="shared" si="91"/>
        <v>-0.69999999999998863</v>
      </c>
      <c r="AC519" s="3">
        <f t="shared" si="92"/>
        <v>-0.5</v>
      </c>
      <c r="AD519" s="3">
        <f t="shared" si="93"/>
        <v>0.5</v>
      </c>
      <c r="AE519" s="3">
        <f t="shared" si="94"/>
        <v>0.39999999999997726</v>
      </c>
      <c r="AF519" s="3">
        <f t="shared" si="95"/>
        <v>-0.31666666666666288</v>
      </c>
      <c r="AG519" s="3"/>
      <c r="AH519" s="2">
        <f t="shared" si="96"/>
        <v>-2.272081794944647E-3</v>
      </c>
      <c r="AI519" s="2">
        <f t="shared" si="97"/>
        <v>2.8901734104058718E-4</v>
      </c>
      <c r="AJ519" s="2">
        <f t="shared" si="98"/>
        <v>5.7971014492741446E-4</v>
      </c>
      <c r="AK519" s="2">
        <f t="shared" si="99"/>
        <v>-4.0380732621863036E-3</v>
      </c>
      <c r="AL519" s="2">
        <f t="shared" si="100"/>
        <v>-5.151688609043914E-3</v>
      </c>
      <c r="AM519" s="2">
        <f t="shared" si="101"/>
        <v>-5.7061340941511052E-4</v>
      </c>
      <c r="AN519" s="2">
        <f t="shared" si="102"/>
        <v>8.6033839977051052E-4</v>
      </c>
      <c r="AO519" s="2">
        <f t="shared" si="103"/>
        <v>2.8752156411715468E-4</v>
      </c>
      <c r="AP519" s="2">
        <f t="shared" si="104"/>
        <v>-2.0028612303290005E-3</v>
      </c>
      <c r="AQ519" s="2">
        <f t="shared" si="105"/>
        <v>-1.4156285390714007E-3</v>
      </c>
      <c r="AR519" s="2">
        <f t="shared" si="106"/>
        <v>1.3728720483250356E-3</v>
      </c>
      <c r="AS519" s="2">
        <f t="shared" si="107"/>
        <v>1.0884353741495989E-3</v>
      </c>
      <c r="AT519" s="2">
        <f t="shared" si="108"/>
        <v>-9.1442099772167296E-4</v>
      </c>
    </row>
    <row r="520" spans="1:46" x14ac:dyDescent="0.25">
      <c r="A520">
        <v>93561</v>
      </c>
      <c r="B520">
        <v>2018</v>
      </c>
      <c r="C520">
        <v>42442000</v>
      </c>
      <c r="D520" t="s">
        <v>135</v>
      </c>
      <c r="E520" t="s">
        <v>18</v>
      </c>
      <c r="F520" s="1">
        <v>10.9</v>
      </c>
      <c r="G520" s="1">
        <v>10.7</v>
      </c>
      <c r="H520" s="1">
        <v>10.7</v>
      </c>
      <c r="I520" s="1">
        <v>10.5</v>
      </c>
      <c r="J520" s="1">
        <v>10.6</v>
      </c>
      <c r="K520" s="1">
        <v>10.6</v>
      </c>
      <c r="L520" s="1">
        <v>10.6</v>
      </c>
      <c r="M520" s="1">
        <v>10.6</v>
      </c>
      <c r="N520" s="1">
        <v>10.6</v>
      </c>
      <c r="O520" s="1">
        <v>10.9</v>
      </c>
      <c r="P520" s="1">
        <v>11</v>
      </c>
      <c r="Q520" s="1">
        <v>11.1</v>
      </c>
      <c r="R520" s="1">
        <v>10.7</v>
      </c>
      <c r="T520" s="3">
        <f t="shared" si="83"/>
        <v>-0.19999999999999929</v>
      </c>
      <c r="U520" s="3">
        <f t="shared" si="84"/>
        <v>-0.20000000000000107</v>
      </c>
      <c r="V520" s="3">
        <f t="shared" si="85"/>
        <v>-0.10000000000000142</v>
      </c>
      <c r="W520" s="3">
        <f t="shared" si="86"/>
        <v>-9.9999999999999645E-2</v>
      </c>
      <c r="X520" s="3">
        <f t="shared" si="87"/>
        <v>-9.9999999999999645E-2</v>
      </c>
      <c r="Y520" s="3">
        <f t="shared" si="88"/>
        <v>0</v>
      </c>
      <c r="Z520" s="3">
        <f t="shared" si="89"/>
        <v>0</v>
      </c>
      <c r="AA520" s="3">
        <f t="shared" si="90"/>
        <v>0</v>
      </c>
      <c r="AB520" s="3">
        <f t="shared" si="91"/>
        <v>-0.20000000000000107</v>
      </c>
      <c r="AC520" s="3">
        <f t="shared" si="92"/>
        <v>0</v>
      </c>
      <c r="AD520" s="3">
        <f t="shared" si="93"/>
        <v>-9.9999999999999645E-2</v>
      </c>
      <c r="AE520" s="3">
        <f t="shared" si="94"/>
        <v>-9.9999999999999645E-2</v>
      </c>
      <c r="AF520" s="3">
        <f t="shared" si="95"/>
        <v>-9.1666666666666785E-2</v>
      </c>
      <c r="AG520" s="3"/>
      <c r="AH520" s="2">
        <f t="shared" si="96"/>
        <v>-1.8018018018017945E-2</v>
      </c>
      <c r="AI520" s="2">
        <f t="shared" si="97"/>
        <v>-1.8348623853211121E-2</v>
      </c>
      <c r="AJ520" s="2">
        <f t="shared" si="98"/>
        <v>-9.2592592592594114E-3</v>
      </c>
      <c r="AK520" s="2">
        <f t="shared" si="99"/>
        <v>-9.4339622641509413E-3</v>
      </c>
      <c r="AL520" s="2">
        <f t="shared" si="100"/>
        <v>-9.3457943925233655E-3</v>
      </c>
      <c r="AM520" s="2">
        <f t="shared" si="101"/>
        <v>0</v>
      </c>
      <c r="AN520" s="2">
        <f t="shared" si="102"/>
        <v>0</v>
      </c>
      <c r="AO520" s="2">
        <f t="shared" si="103"/>
        <v>0</v>
      </c>
      <c r="AP520" s="2">
        <f t="shared" si="104"/>
        <v>-1.8518518518518601E-2</v>
      </c>
      <c r="AQ520" s="2">
        <f t="shared" si="105"/>
        <v>0</v>
      </c>
      <c r="AR520" s="2">
        <f t="shared" si="106"/>
        <v>-9.009009009009028E-3</v>
      </c>
      <c r="AS520" s="2">
        <f t="shared" si="107"/>
        <v>-8.9285714285713969E-3</v>
      </c>
      <c r="AT520" s="2">
        <f t="shared" si="108"/>
        <v>-8.4051463952718175E-3</v>
      </c>
    </row>
    <row r="521" spans="1:46" x14ac:dyDescent="0.25">
      <c r="A521">
        <v>93561</v>
      </c>
      <c r="B521">
        <v>2018</v>
      </c>
      <c r="C521">
        <v>42445000</v>
      </c>
      <c r="D521" t="s">
        <v>135</v>
      </c>
      <c r="E521" t="s">
        <v>19</v>
      </c>
      <c r="F521" s="1">
        <v>81.7</v>
      </c>
      <c r="G521" s="1">
        <v>81.900000000000006</v>
      </c>
      <c r="H521" s="1">
        <v>81.900000000000006</v>
      </c>
      <c r="I521" s="1">
        <v>81.900000000000006</v>
      </c>
      <c r="J521" s="1">
        <v>82.4</v>
      </c>
      <c r="K521" s="1">
        <v>82.8</v>
      </c>
      <c r="L521" s="1">
        <v>82.3</v>
      </c>
      <c r="M521" s="1">
        <v>81.7</v>
      </c>
      <c r="N521" s="1">
        <v>82.1</v>
      </c>
      <c r="O521" s="1">
        <v>82.8</v>
      </c>
      <c r="P521" s="1">
        <v>83.4</v>
      </c>
      <c r="Q521" s="1">
        <v>83.4</v>
      </c>
      <c r="R521" s="1">
        <v>82.4</v>
      </c>
      <c r="T521" s="3">
        <f t="shared" si="83"/>
        <v>-0.5</v>
      </c>
      <c r="U521" s="3">
        <f t="shared" si="84"/>
        <v>-0.69999999999998863</v>
      </c>
      <c r="V521" s="3">
        <f t="shared" si="85"/>
        <v>-0.69999999999998863</v>
      </c>
      <c r="W521" s="3">
        <f t="shared" si="86"/>
        <v>-0.69999999999998863</v>
      </c>
      <c r="X521" s="3">
        <f t="shared" si="87"/>
        <v>-0.89999999999999147</v>
      </c>
      <c r="Y521" s="3">
        <f t="shared" si="88"/>
        <v>-0.70000000000000284</v>
      </c>
      <c r="Z521" s="3">
        <f t="shared" si="89"/>
        <v>-0.5</v>
      </c>
      <c r="AA521" s="3">
        <f t="shared" si="90"/>
        <v>-0.59999999999999432</v>
      </c>
      <c r="AB521" s="3">
        <f t="shared" si="91"/>
        <v>-0.5</v>
      </c>
      <c r="AC521" s="3">
        <f t="shared" si="92"/>
        <v>0.20000000000000284</v>
      </c>
      <c r="AD521" s="3">
        <f t="shared" si="93"/>
        <v>0.20000000000000284</v>
      </c>
      <c r="AE521" s="3">
        <f t="shared" si="94"/>
        <v>0.20000000000000284</v>
      </c>
      <c r="AF521" s="3">
        <f t="shared" si="95"/>
        <v>-0.43333333333332885</v>
      </c>
      <c r="AG521" s="3"/>
      <c r="AH521" s="2">
        <f t="shared" si="96"/>
        <v>-6.0827250608272987E-3</v>
      </c>
      <c r="AI521" s="2">
        <f t="shared" si="97"/>
        <v>-8.4745762711863071E-3</v>
      </c>
      <c r="AJ521" s="2">
        <f t="shared" si="98"/>
        <v>-8.4745762711863071E-3</v>
      </c>
      <c r="AK521" s="2">
        <f t="shared" si="99"/>
        <v>-8.4745762711863071E-3</v>
      </c>
      <c r="AL521" s="2">
        <f t="shared" si="100"/>
        <v>-1.0804321728691391E-2</v>
      </c>
      <c r="AM521" s="2">
        <f t="shared" si="101"/>
        <v>-8.3832335329341312E-3</v>
      </c>
      <c r="AN521" s="2">
        <f t="shared" si="102"/>
        <v>-6.0386473429951959E-3</v>
      </c>
      <c r="AO521" s="2">
        <f t="shared" si="103"/>
        <v>-7.2904009720533569E-3</v>
      </c>
      <c r="AP521" s="2">
        <f t="shared" si="104"/>
        <v>-6.0532687651331241E-3</v>
      </c>
      <c r="AQ521" s="2">
        <f t="shared" si="105"/>
        <v>2.421307506053294E-3</v>
      </c>
      <c r="AR521" s="2">
        <f t="shared" si="106"/>
        <v>2.4038461538462563E-3</v>
      </c>
      <c r="AS521" s="2">
        <f t="shared" si="107"/>
        <v>2.4038461538462563E-3</v>
      </c>
      <c r="AT521" s="2">
        <f t="shared" si="108"/>
        <v>-5.2372772002039674E-3</v>
      </c>
    </row>
    <row r="522" spans="1:46" x14ac:dyDescent="0.25">
      <c r="A522">
        <v>93561</v>
      </c>
      <c r="B522">
        <v>2018</v>
      </c>
      <c r="C522">
        <v>42445100</v>
      </c>
      <c r="D522" t="s">
        <v>135</v>
      </c>
      <c r="E522" t="s">
        <v>20</v>
      </c>
      <c r="F522" s="1">
        <v>62.7</v>
      </c>
      <c r="G522" s="1">
        <v>62.9</v>
      </c>
      <c r="H522" s="1">
        <v>62.9</v>
      </c>
      <c r="I522" s="1">
        <v>62.9</v>
      </c>
      <c r="J522" s="1">
        <v>63.3</v>
      </c>
      <c r="K522" s="1">
        <v>63.6</v>
      </c>
      <c r="L522" s="1">
        <v>63.1</v>
      </c>
      <c r="M522" s="1">
        <v>62.7</v>
      </c>
      <c r="N522" s="1">
        <v>63.1</v>
      </c>
      <c r="O522" s="1">
        <v>63.7</v>
      </c>
      <c r="P522" s="1">
        <v>64</v>
      </c>
      <c r="Q522" s="1">
        <v>63.9</v>
      </c>
      <c r="R522" s="1">
        <v>63.2</v>
      </c>
      <c r="T522" s="3">
        <f t="shared" si="83"/>
        <v>-0.39999999999999858</v>
      </c>
      <c r="U522" s="3">
        <f t="shared" si="84"/>
        <v>-0.60000000000000142</v>
      </c>
      <c r="V522" s="3">
        <f t="shared" si="85"/>
        <v>-0.60000000000000142</v>
      </c>
      <c r="W522" s="3">
        <f t="shared" si="86"/>
        <v>-0.60000000000000142</v>
      </c>
      <c r="X522" s="3">
        <f t="shared" si="87"/>
        <v>-0.60000000000000142</v>
      </c>
      <c r="Y522" s="3">
        <f t="shared" si="88"/>
        <v>-0.49999999999999289</v>
      </c>
      <c r="Z522" s="3">
        <f t="shared" si="89"/>
        <v>-0.29999999999999716</v>
      </c>
      <c r="AA522" s="3">
        <f t="shared" si="90"/>
        <v>-0.39999999999999858</v>
      </c>
      <c r="AB522" s="3">
        <f t="shared" si="91"/>
        <v>-0.29999999999999716</v>
      </c>
      <c r="AC522" s="3">
        <f t="shared" si="92"/>
        <v>0.20000000000000284</v>
      </c>
      <c r="AD522" s="3">
        <f t="shared" si="93"/>
        <v>0</v>
      </c>
      <c r="AE522" s="3">
        <f t="shared" si="94"/>
        <v>0.29999999999999716</v>
      </c>
      <c r="AF522" s="3">
        <f t="shared" si="95"/>
        <v>-0.31666666666666582</v>
      </c>
      <c r="AG522" s="3"/>
      <c r="AH522" s="2">
        <f t="shared" si="96"/>
        <v>-6.3391442155308342E-3</v>
      </c>
      <c r="AI522" s="2">
        <f t="shared" si="97"/>
        <v>-9.4488188976378229E-3</v>
      </c>
      <c r="AJ522" s="2">
        <f t="shared" si="98"/>
        <v>-9.4488188976378229E-3</v>
      </c>
      <c r="AK522" s="2">
        <f t="shared" si="99"/>
        <v>-9.4488188976378229E-3</v>
      </c>
      <c r="AL522" s="2">
        <f t="shared" si="100"/>
        <v>-9.3896713615023719E-3</v>
      </c>
      <c r="AM522" s="2">
        <f t="shared" si="101"/>
        <v>-7.800312012480437E-3</v>
      </c>
      <c r="AN522" s="2">
        <f t="shared" si="102"/>
        <v>-4.7318611987381409E-3</v>
      </c>
      <c r="AO522" s="2">
        <f t="shared" si="103"/>
        <v>-6.3391442155308342E-3</v>
      </c>
      <c r="AP522" s="2">
        <f t="shared" si="104"/>
        <v>-4.7318611987381409E-3</v>
      </c>
      <c r="AQ522" s="2">
        <f t="shared" si="105"/>
        <v>3.1496062992126816E-3</v>
      </c>
      <c r="AR522" s="2">
        <f t="shared" si="106"/>
        <v>0</v>
      </c>
      <c r="AS522" s="2">
        <f t="shared" si="107"/>
        <v>4.7169811320755262E-3</v>
      </c>
      <c r="AT522" s="2">
        <f t="shared" si="108"/>
        <v>-4.9843219553455014E-3</v>
      </c>
    </row>
    <row r="523" spans="1:46" x14ac:dyDescent="0.25">
      <c r="A523">
        <v>93561</v>
      </c>
      <c r="B523">
        <v>2018</v>
      </c>
      <c r="C523">
        <v>42446000</v>
      </c>
      <c r="D523" t="s">
        <v>135</v>
      </c>
      <c r="E523" t="s">
        <v>21</v>
      </c>
      <c r="F523" s="1">
        <v>46.9</v>
      </c>
      <c r="G523" s="1">
        <v>46.8</v>
      </c>
      <c r="H523" s="1">
        <v>46.8</v>
      </c>
      <c r="I523" s="1">
        <v>47</v>
      </c>
      <c r="J523" s="1">
        <v>46.8</v>
      </c>
      <c r="K523" s="1">
        <v>47.1</v>
      </c>
      <c r="L523" s="1">
        <v>46.8</v>
      </c>
      <c r="M523" s="1">
        <v>46.3</v>
      </c>
      <c r="N523" s="1">
        <v>46.4</v>
      </c>
      <c r="O523" s="1">
        <v>46.6</v>
      </c>
      <c r="P523" s="1">
        <v>47.4</v>
      </c>
      <c r="Q523" s="1">
        <v>47.7</v>
      </c>
      <c r="R523" s="1">
        <v>46.9</v>
      </c>
      <c r="T523" s="3">
        <f t="shared" si="83"/>
        <v>-0.5</v>
      </c>
      <c r="U523" s="3">
        <f t="shared" si="84"/>
        <v>-0.30000000000000426</v>
      </c>
      <c r="V523" s="3">
        <f t="shared" si="85"/>
        <v>0.19999999999999574</v>
      </c>
      <c r="W523" s="3">
        <f t="shared" si="86"/>
        <v>0.20000000000000284</v>
      </c>
      <c r="X523" s="3">
        <f t="shared" si="87"/>
        <v>-0.20000000000000284</v>
      </c>
      <c r="Y523" s="3">
        <f t="shared" si="88"/>
        <v>-0.29999999999999716</v>
      </c>
      <c r="Z523" s="3">
        <f t="shared" si="89"/>
        <v>-0.5</v>
      </c>
      <c r="AA523" s="3">
        <f t="shared" si="90"/>
        <v>-0.5</v>
      </c>
      <c r="AB523" s="3">
        <f t="shared" si="91"/>
        <v>-0.39999999999999858</v>
      </c>
      <c r="AC523" s="3">
        <f t="shared" si="92"/>
        <v>-0.39999999999999858</v>
      </c>
      <c r="AD523" s="3">
        <f t="shared" si="93"/>
        <v>-0.30000000000000426</v>
      </c>
      <c r="AE523" s="3">
        <f t="shared" si="94"/>
        <v>-0.59999999999999432</v>
      </c>
      <c r="AF523" s="3">
        <f t="shared" si="95"/>
        <v>-0.3000000000000001</v>
      </c>
      <c r="AG523" s="3"/>
      <c r="AH523" s="2">
        <f t="shared" si="96"/>
        <v>-1.0548523206751037E-2</v>
      </c>
      <c r="AI523" s="2">
        <f t="shared" si="97"/>
        <v>-6.3694267515924663E-3</v>
      </c>
      <c r="AJ523" s="2">
        <f t="shared" si="98"/>
        <v>4.2918454935620964E-3</v>
      </c>
      <c r="AK523" s="2">
        <f t="shared" si="99"/>
        <v>4.2735042735042583E-3</v>
      </c>
      <c r="AL523" s="2">
        <f t="shared" si="100"/>
        <v>-4.2553191489361764E-3</v>
      </c>
      <c r="AM523" s="2">
        <f t="shared" si="101"/>
        <v>-6.3291139240505556E-3</v>
      </c>
      <c r="AN523" s="2">
        <f t="shared" si="102"/>
        <v>-1.0570824524312905E-2</v>
      </c>
      <c r="AO523" s="2">
        <f t="shared" si="103"/>
        <v>-1.0683760683760646E-2</v>
      </c>
      <c r="AP523" s="2">
        <f t="shared" si="104"/>
        <v>-8.5470085470085166E-3</v>
      </c>
      <c r="AQ523" s="2">
        <f t="shared" si="105"/>
        <v>-8.5106382978723527E-3</v>
      </c>
      <c r="AR523" s="2">
        <f t="shared" si="106"/>
        <v>-6.2893081761007386E-3</v>
      </c>
      <c r="AS523" s="2">
        <f t="shared" si="107"/>
        <v>-1.2422360248447117E-2</v>
      </c>
      <c r="AT523" s="2">
        <f t="shared" si="108"/>
        <v>-6.3300778118138461E-3</v>
      </c>
    </row>
    <row r="524" spans="1:46" x14ac:dyDescent="0.25">
      <c r="A524">
        <v>93561</v>
      </c>
      <c r="B524">
        <v>2018</v>
      </c>
      <c r="C524">
        <v>42448000</v>
      </c>
      <c r="D524" t="s">
        <v>135</v>
      </c>
      <c r="E524" t="s">
        <v>22</v>
      </c>
      <c r="F524" s="1">
        <v>72.900000000000006</v>
      </c>
      <c r="G524" s="1">
        <v>70.8</v>
      </c>
      <c r="H524" s="1">
        <v>70.900000000000006</v>
      </c>
      <c r="I524" s="1">
        <v>70.7</v>
      </c>
      <c r="J524" s="1">
        <v>72</v>
      </c>
      <c r="K524" s="1">
        <v>73.2</v>
      </c>
      <c r="L524" s="1">
        <v>73</v>
      </c>
      <c r="M524" s="1">
        <v>73.2</v>
      </c>
      <c r="N524" s="1">
        <v>72.900000000000006</v>
      </c>
      <c r="O524" s="1">
        <v>73.099999999999994</v>
      </c>
      <c r="P524" s="1">
        <v>77.099999999999994</v>
      </c>
      <c r="Q524" s="1">
        <v>77.7</v>
      </c>
      <c r="R524" s="1">
        <v>73.099999999999994</v>
      </c>
      <c r="T524" s="3">
        <f t="shared" si="83"/>
        <v>-0.19999999999998863</v>
      </c>
      <c r="U524" s="3">
        <f t="shared" si="84"/>
        <v>-0.10000000000000853</v>
      </c>
      <c r="V524" s="3">
        <f t="shared" si="85"/>
        <v>-0.29999999999999716</v>
      </c>
      <c r="W524" s="3">
        <f t="shared" si="86"/>
        <v>-0.59999999999999432</v>
      </c>
      <c r="X524" s="3">
        <f t="shared" si="87"/>
        <v>0</v>
      </c>
      <c r="Y524" s="3">
        <f t="shared" si="88"/>
        <v>0.40000000000000568</v>
      </c>
      <c r="Z524" s="3">
        <f t="shared" si="89"/>
        <v>0.20000000000000284</v>
      </c>
      <c r="AA524" s="3">
        <f t="shared" si="90"/>
        <v>0.40000000000000568</v>
      </c>
      <c r="AB524" s="3">
        <f t="shared" si="91"/>
        <v>0</v>
      </c>
      <c r="AC524" s="3">
        <f t="shared" si="92"/>
        <v>-0.5</v>
      </c>
      <c r="AD524" s="3">
        <f t="shared" si="93"/>
        <v>-0.30000000000001137</v>
      </c>
      <c r="AE524" s="3">
        <f t="shared" si="94"/>
        <v>-0.59999999999999432</v>
      </c>
      <c r="AF524" s="3">
        <f t="shared" si="95"/>
        <v>-0.13333333333333167</v>
      </c>
      <c r="AG524" s="3"/>
      <c r="AH524" s="2">
        <f t="shared" si="96"/>
        <v>-2.7359781121749638E-3</v>
      </c>
      <c r="AI524" s="2">
        <f t="shared" si="97"/>
        <v>-1.4104372355431272E-3</v>
      </c>
      <c r="AJ524" s="2">
        <f t="shared" si="98"/>
        <v>-4.2134831460673983E-3</v>
      </c>
      <c r="AK524" s="2">
        <f t="shared" si="99"/>
        <v>-8.4151472650770831E-3</v>
      </c>
      <c r="AL524" s="2">
        <f t="shared" si="100"/>
        <v>0</v>
      </c>
      <c r="AM524" s="2">
        <f t="shared" si="101"/>
        <v>5.494505494505475E-3</v>
      </c>
      <c r="AN524" s="2">
        <f t="shared" si="102"/>
        <v>2.7472527472527375E-3</v>
      </c>
      <c r="AO524" s="2">
        <f t="shared" si="103"/>
        <v>5.494505494505475E-3</v>
      </c>
      <c r="AP524" s="2">
        <f t="shared" si="104"/>
        <v>0</v>
      </c>
      <c r="AQ524" s="2">
        <f t="shared" si="105"/>
        <v>-6.7934782608695121E-3</v>
      </c>
      <c r="AR524" s="2">
        <f t="shared" si="106"/>
        <v>-3.8759689922481799E-3</v>
      </c>
      <c r="AS524" s="2">
        <f t="shared" si="107"/>
        <v>-7.6628352490420992E-3</v>
      </c>
      <c r="AT524" s="2">
        <f t="shared" si="108"/>
        <v>-1.7809220437298896E-3</v>
      </c>
    </row>
    <row r="525" spans="1:46" x14ac:dyDescent="0.25">
      <c r="A525">
        <v>93561</v>
      </c>
      <c r="B525">
        <v>2018</v>
      </c>
      <c r="C525">
        <v>42448100</v>
      </c>
      <c r="D525" t="s">
        <v>135</v>
      </c>
      <c r="E525" t="s">
        <v>23</v>
      </c>
      <c r="F525" s="1">
        <v>56.2</v>
      </c>
      <c r="G525" s="1">
        <v>54.5</v>
      </c>
      <c r="H525" s="1">
        <v>54.7</v>
      </c>
      <c r="I525" s="1">
        <v>54.8</v>
      </c>
      <c r="J525" s="1">
        <v>55.9</v>
      </c>
      <c r="K525" s="1">
        <v>56.9</v>
      </c>
      <c r="L525" s="1">
        <v>56.6</v>
      </c>
      <c r="M525" s="1">
        <v>56.7</v>
      </c>
      <c r="N525" s="1">
        <v>56.4</v>
      </c>
      <c r="O525" s="1">
        <v>56.5</v>
      </c>
      <c r="P525" s="1">
        <v>59.5</v>
      </c>
      <c r="Q525" s="1">
        <v>59.9</v>
      </c>
      <c r="R525" s="1">
        <v>56.6</v>
      </c>
      <c r="T525" s="3">
        <f t="shared" si="83"/>
        <v>-0.5</v>
      </c>
      <c r="U525" s="3">
        <f t="shared" si="84"/>
        <v>0</v>
      </c>
      <c r="V525" s="3">
        <f t="shared" si="85"/>
        <v>0</v>
      </c>
      <c r="W525" s="3">
        <f t="shared" si="86"/>
        <v>-0.20000000000000284</v>
      </c>
      <c r="X525" s="3">
        <f t="shared" si="87"/>
        <v>0.29999999999999716</v>
      </c>
      <c r="Y525" s="3">
        <f t="shared" si="88"/>
        <v>0.5</v>
      </c>
      <c r="Z525" s="3">
        <f t="shared" si="89"/>
        <v>0.10000000000000142</v>
      </c>
      <c r="AA525" s="3">
        <f t="shared" si="90"/>
        <v>0.30000000000000426</v>
      </c>
      <c r="AB525" s="3">
        <f t="shared" si="91"/>
        <v>-0.20000000000000284</v>
      </c>
      <c r="AC525" s="3">
        <f t="shared" si="92"/>
        <v>-0.79999999999999716</v>
      </c>
      <c r="AD525" s="3">
        <f t="shared" si="93"/>
        <v>-0.79999999999999716</v>
      </c>
      <c r="AE525" s="3">
        <f t="shared" si="94"/>
        <v>-1</v>
      </c>
      <c r="AF525" s="3">
        <f t="shared" si="95"/>
        <v>-0.19166666666666643</v>
      </c>
      <c r="AG525" s="3"/>
      <c r="AH525" s="2">
        <f t="shared" si="96"/>
        <v>-8.81834215167554E-3</v>
      </c>
      <c r="AI525" s="2">
        <f t="shared" si="97"/>
        <v>0</v>
      </c>
      <c r="AJ525" s="2">
        <f t="shared" si="98"/>
        <v>0</v>
      </c>
      <c r="AK525" s="2">
        <f t="shared" si="99"/>
        <v>-3.6363636363636598E-3</v>
      </c>
      <c r="AL525" s="2">
        <f t="shared" si="100"/>
        <v>5.3956834532373765E-3</v>
      </c>
      <c r="AM525" s="2">
        <f t="shared" si="101"/>
        <v>8.8652482269504507E-3</v>
      </c>
      <c r="AN525" s="2">
        <f t="shared" si="102"/>
        <v>1.7699115044247371E-3</v>
      </c>
      <c r="AO525" s="2">
        <f t="shared" si="103"/>
        <v>5.3191489361703592E-3</v>
      </c>
      <c r="AP525" s="2">
        <f t="shared" si="104"/>
        <v>-3.5335689045936647E-3</v>
      </c>
      <c r="AQ525" s="2">
        <f t="shared" si="105"/>
        <v>-1.3961605584642212E-2</v>
      </c>
      <c r="AR525" s="2">
        <f t="shared" si="106"/>
        <v>-1.3266998341625147E-2</v>
      </c>
      <c r="AS525" s="2">
        <f t="shared" si="107"/>
        <v>-1.6420361247947435E-2</v>
      </c>
      <c r="AT525" s="2">
        <f t="shared" si="108"/>
        <v>-3.1906039788387277E-3</v>
      </c>
    </row>
    <row r="526" spans="1:46" x14ac:dyDescent="0.25">
      <c r="A526">
        <v>93561</v>
      </c>
      <c r="B526">
        <v>2018</v>
      </c>
      <c r="C526">
        <v>42451000</v>
      </c>
      <c r="D526" t="s">
        <v>135</v>
      </c>
      <c r="E526" t="s">
        <v>149</v>
      </c>
      <c r="F526" s="1">
        <v>11.6</v>
      </c>
      <c r="G526" s="1">
        <v>11</v>
      </c>
      <c r="H526" s="1">
        <v>10.9</v>
      </c>
      <c r="I526" s="1">
        <v>10.5</v>
      </c>
      <c r="J526" s="1">
        <v>10.5</v>
      </c>
      <c r="K526" s="1">
        <v>10.5</v>
      </c>
      <c r="L526" s="1">
        <v>9.8000000000000007</v>
      </c>
      <c r="M526" s="1">
        <v>9.8000000000000007</v>
      </c>
      <c r="N526" s="1">
        <v>10.1</v>
      </c>
      <c r="O526" s="1">
        <v>10</v>
      </c>
      <c r="P526" s="1">
        <v>10.6</v>
      </c>
      <c r="Q526" s="1">
        <v>10.9</v>
      </c>
      <c r="R526" s="1">
        <v>10.5</v>
      </c>
      <c r="T526" s="3">
        <f t="shared" si="83"/>
        <v>0</v>
      </c>
      <c r="U526" s="3">
        <f t="shared" si="84"/>
        <v>-0.40000000000000036</v>
      </c>
      <c r="V526" s="3">
        <f t="shared" si="85"/>
        <v>-0.29999999999999893</v>
      </c>
      <c r="W526" s="3">
        <f t="shared" si="86"/>
        <v>-0.59999999999999964</v>
      </c>
      <c r="X526" s="3">
        <f t="shared" si="87"/>
        <v>-0.69999999999999929</v>
      </c>
      <c r="Y526" s="3">
        <f t="shared" si="88"/>
        <v>-0.59999999999999964</v>
      </c>
      <c r="Z526" s="3">
        <f t="shared" si="89"/>
        <v>-1.2999999999999989</v>
      </c>
      <c r="AA526" s="3">
        <f t="shared" si="90"/>
        <v>-1.3999999999999986</v>
      </c>
      <c r="AB526" s="3">
        <f t="shared" si="91"/>
        <v>-1.4000000000000004</v>
      </c>
      <c r="AC526" s="3">
        <f t="shared" si="92"/>
        <v>-1.6999999999999993</v>
      </c>
      <c r="AD526" s="3">
        <f t="shared" si="93"/>
        <v>-2.2000000000000011</v>
      </c>
      <c r="AE526" s="3">
        <f t="shared" si="94"/>
        <v>-2</v>
      </c>
      <c r="AF526" s="3">
        <f t="shared" si="95"/>
        <v>-1.0499999999999996</v>
      </c>
      <c r="AG526" s="3"/>
      <c r="AH526" s="2">
        <f t="shared" si="96"/>
        <v>0</v>
      </c>
      <c r="AI526" s="2">
        <f t="shared" si="97"/>
        <v>-3.5087719298245612E-2</v>
      </c>
      <c r="AJ526" s="2">
        <f t="shared" si="98"/>
        <v>-2.6785714285714191E-2</v>
      </c>
      <c r="AK526" s="2">
        <f t="shared" si="99"/>
        <v>-5.4054054054054057E-2</v>
      </c>
      <c r="AL526" s="2">
        <f t="shared" si="100"/>
        <v>-6.2499999999999889E-2</v>
      </c>
      <c r="AM526" s="2">
        <f t="shared" si="101"/>
        <v>-5.4054054054054057E-2</v>
      </c>
      <c r="AN526" s="2">
        <f t="shared" si="102"/>
        <v>-0.11711711711711703</v>
      </c>
      <c r="AO526" s="2">
        <f t="shared" si="103"/>
        <v>-0.12499999999999989</v>
      </c>
      <c r="AP526" s="2">
        <f t="shared" si="104"/>
        <v>-0.12173913043478268</v>
      </c>
      <c r="AQ526" s="2">
        <f t="shared" si="105"/>
        <v>-0.14529914529914523</v>
      </c>
      <c r="AR526" s="2">
        <f t="shared" si="106"/>
        <v>-0.17187500000000011</v>
      </c>
      <c r="AS526" s="2">
        <f t="shared" si="107"/>
        <v>-0.15503875968992242</v>
      </c>
      <c r="AT526" s="2">
        <f t="shared" si="108"/>
        <v>-8.904589118608626E-2</v>
      </c>
    </row>
    <row r="527" spans="1:46" x14ac:dyDescent="0.25">
      <c r="A527">
        <v>93561</v>
      </c>
      <c r="B527">
        <v>2018</v>
      </c>
      <c r="C527">
        <v>42452000</v>
      </c>
      <c r="D527" t="s">
        <v>135</v>
      </c>
      <c r="E527" t="s">
        <v>25</v>
      </c>
      <c r="F527" s="1">
        <v>44.3</v>
      </c>
      <c r="G527" s="1">
        <v>41.9</v>
      </c>
      <c r="H527" s="1">
        <v>40.700000000000003</v>
      </c>
      <c r="I527" s="1">
        <v>40.700000000000003</v>
      </c>
      <c r="J527" s="1">
        <v>41</v>
      </c>
      <c r="K527" s="1">
        <v>41.4</v>
      </c>
      <c r="L527" s="1">
        <v>42.2</v>
      </c>
      <c r="M527" s="1">
        <v>42.2</v>
      </c>
      <c r="N527" s="1">
        <v>42.4</v>
      </c>
      <c r="O527" s="1">
        <v>43.8</v>
      </c>
      <c r="P527" s="1">
        <v>48.2</v>
      </c>
      <c r="Q527" s="1">
        <v>50.1</v>
      </c>
      <c r="R527" s="1">
        <v>43.2</v>
      </c>
      <c r="T527" s="3">
        <f t="shared" si="83"/>
        <v>-0.40000000000000568</v>
      </c>
      <c r="U527" s="3">
        <f t="shared" si="84"/>
        <v>0.19999999999999574</v>
      </c>
      <c r="V527" s="3">
        <f t="shared" si="85"/>
        <v>-0.29999999999999716</v>
      </c>
      <c r="W527" s="3">
        <f t="shared" si="86"/>
        <v>-0.5</v>
      </c>
      <c r="X527" s="3">
        <f t="shared" si="87"/>
        <v>-0.20000000000000284</v>
      </c>
      <c r="Y527" s="3">
        <f t="shared" si="88"/>
        <v>0.19999999999999574</v>
      </c>
      <c r="Z527" s="3">
        <f t="shared" si="89"/>
        <v>1.3000000000000043</v>
      </c>
      <c r="AA527" s="3">
        <f t="shared" si="90"/>
        <v>1.2000000000000028</v>
      </c>
      <c r="AB527" s="3">
        <f t="shared" si="91"/>
        <v>1.2999999999999972</v>
      </c>
      <c r="AC527" s="3">
        <f t="shared" si="92"/>
        <v>0.69999999999999574</v>
      </c>
      <c r="AD527" s="3">
        <f t="shared" si="93"/>
        <v>1.6000000000000014</v>
      </c>
      <c r="AE527" s="3">
        <f t="shared" si="94"/>
        <v>2.5</v>
      </c>
      <c r="AF527" s="3">
        <f t="shared" si="95"/>
        <v>0.6333333333333323</v>
      </c>
      <c r="AG527" s="3"/>
      <c r="AH527" s="2">
        <f t="shared" si="96"/>
        <v>-8.9485458612976743E-3</v>
      </c>
      <c r="AI527" s="2">
        <f t="shared" si="97"/>
        <v>4.7961630695443347E-3</v>
      </c>
      <c r="AJ527" s="2">
        <f t="shared" si="98"/>
        <v>-7.3170731707316028E-3</v>
      </c>
      <c r="AK527" s="2">
        <f t="shared" si="99"/>
        <v>-1.2135922330097082E-2</v>
      </c>
      <c r="AL527" s="2">
        <f t="shared" si="100"/>
        <v>-4.8543689320389438E-3</v>
      </c>
      <c r="AM527" s="2">
        <f t="shared" si="101"/>
        <v>4.8543689320388328E-3</v>
      </c>
      <c r="AN527" s="2">
        <f t="shared" si="102"/>
        <v>3.1784841075794823E-2</v>
      </c>
      <c r="AO527" s="2">
        <f t="shared" si="103"/>
        <v>2.9268292682926855E-2</v>
      </c>
      <c r="AP527" s="2">
        <f t="shared" si="104"/>
        <v>3.1630170316301554E-2</v>
      </c>
      <c r="AQ527" s="2">
        <f t="shared" si="105"/>
        <v>1.6241299303944245E-2</v>
      </c>
      <c r="AR527" s="2">
        <f t="shared" si="106"/>
        <v>3.4334763948497882E-2</v>
      </c>
      <c r="AS527" s="2">
        <f t="shared" si="107"/>
        <v>5.252100840336138E-2</v>
      </c>
      <c r="AT527" s="2">
        <f t="shared" si="108"/>
        <v>1.4347916453187051E-2</v>
      </c>
    </row>
    <row r="528" spans="1:46" x14ac:dyDescent="0.25">
      <c r="A528">
        <v>93561</v>
      </c>
      <c r="B528">
        <v>2018</v>
      </c>
      <c r="C528">
        <v>42452200</v>
      </c>
      <c r="D528" t="s">
        <v>135</v>
      </c>
      <c r="E528" t="s">
        <v>26</v>
      </c>
      <c r="F528" s="1">
        <v>31.3</v>
      </c>
      <c r="G528" s="1">
        <v>29.2</v>
      </c>
      <c r="H528" s="1">
        <v>28</v>
      </c>
      <c r="I528" s="1">
        <v>27.9</v>
      </c>
      <c r="J528" s="1">
        <v>28</v>
      </c>
      <c r="K528" s="1">
        <v>28.4</v>
      </c>
      <c r="L528" s="1">
        <v>29</v>
      </c>
      <c r="M528" s="1">
        <v>29</v>
      </c>
      <c r="N528" s="1">
        <v>29.4</v>
      </c>
      <c r="O528" s="1">
        <v>30.6</v>
      </c>
      <c r="P528" s="1">
        <v>34.5</v>
      </c>
      <c r="Q528" s="1">
        <v>36.1</v>
      </c>
      <c r="R528" s="1">
        <v>30.1</v>
      </c>
      <c r="T528" s="3">
        <f t="shared" si="83"/>
        <v>-0.69999999999999929</v>
      </c>
      <c r="U528" s="3">
        <f t="shared" si="84"/>
        <v>-0.10000000000000142</v>
      </c>
      <c r="V528" s="3">
        <f t="shared" si="85"/>
        <v>-0.60000000000000142</v>
      </c>
      <c r="W528" s="3">
        <f t="shared" si="86"/>
        <v>-0.70000000000000284</v>
      </c>
      <c r="X528" s="3">
        <f t="shared" si="87"/>
        <v>-0.5</v>
      </c>
      <c r="Y528" s="3">
        <f t="shared" si="88"/>
        <v>-0.20000000000000284</v>
      </c>
      <c r="Z528" s="3">
        <f t="shared" si="89"/>
        <v>0.60000000000000142</v>
      </c>
      <c r="AA528" s="3">
        <f t="shared" si="90"/>
        <v>0.60000000000000142</v>
      </c>
      <c r="AB528" s="3">
        <f t="shared" si="91"/>
        <v>1</v>
      </c>
      <c r="AC528" s="3">
        <f t="shared" si="92"/>
        <v>0.60000000000000142</v>
      </c>
      <c r="AD528" s="3">
        <f t="shared" si="93"/>
        <v>1.7000000000000028</v>
      </c>
      <c r="AE528" s="3">
        <f t="shared" si="94"/>
        <v>2.5</v>
      </c>
      <c r="AF528" s="3">
        <f t="shared" si="95"/>
        <v>0.34999999999999992</v>
      </c>
      <c r="AG528" s="3"/>
      <c r="AH528" s="2">
        <f t="shared" si="96"/>
        <v>-2.1874999999999978E-2</v>
      </c>
      <c r="AI528" s="2">
        <f t="shared" si="97"/>
        <v>-3.4129692832765013E-3</v>
      </c>
      <c r="AJ528" s="2">
        <f t="shared" si="98"/>
        <v>-2.0979020979021046E-2</v>
      </c>
      <c r="AK528" s="2">
        <f t="shared" si="99"/>
        <v>-2.447552447552459E-2</v>
      </c>
      <c r="AL528" s="2">
        <f t="shared" si="100"/>
        <v>-1.7543859649122862E-2</v>
      </c>
      <c r="AM528" s="2">
        <f t="shared" si="101"/>
        <v>-6.9930069930070893E-3</v>
      </c>
      <c r="AN528" s="2">
        <f t="shared" si="102"/>
        <v>2.1126760563380254E-2</v>
      </c>
      <c r="AO528" s="2">
        <f t="shared" si="103"/>
        <v>2.1126760563380254E-2</v>
      </c>
      <c r="AP528" s="2">
        <f t="shared" si="104"/>
        <v>3.5211267605633756E-2</v>
      </c>
      <c r="AQ528" s="2">
        <f t="shared" si="105"/>
        <v>2.0000000000000018E-2</v>
      </c>
      <c r="AR528" s="2">
        <f t="shared" si="106"/>
        <v>5.1829268292683084E-2</v>
      </c>
      <c r="AS528" s="2">
        <f t="shared" si="107"/>
        <v>7.4404761904761862E-2</v>
      </c>
      <c r="AT528" s="2">
        <f t="shared" si="108"/>
        <v>1.070161979582393E-2</v>
      </c>
    </row>
    <row r="529" spans="1:46" x14ac:dyDescent="0.25">
      <c r="A529">
        <v>93561</v>
      </c>
      <c r="B529">
        <v>2018</v>
      </c>
      <c r="C529">
        <v>42453000</v>
      </c>
      <c r="D529" t="s">
        <v>135</v>
      </c>
      <c r="E529" t="s">
        <v>27</v>
      </c>
      <c r="F529" s="1">
        <v>20.6</v>
      </c>
      <c r="G529" s="1">
        <v>20.399999999999999</v>
      </c>
      <c r="H529" s="1">
        <v>20.3</v>
      </c>
      <c r="I529" s="1">
        <v>20.5</v>
      </c>
      <c r="J529" s="1">
        <v>20.6</v>
      </c>
      <c r="K529" s="1">
        <v>20.7</v>
      </c>
      <c r="L529" s="1">
        <v>20.7</v>
      </c>
      <c r="M529" s="1">
        <v>20.7</v>
      </c>
      <c r="N529" s="1">
        <v>20.8</v>
      </c>
      <c r="O529" s="1">
        <v>21.5</v>
      </c>
      <c r="P529" s="1">
        <v>21.7</v>
      </c>
      <c r="Q529" s="1">
        <v>21.8</v>
      </c>
      <c r="R529" s="1">
        <v>20.9</v>
      </c>
      <c r="T529" s="3">
        <f t="shared" si="83"/>
        <v>0.20000000000000284</v>
      </c>
      <c r="U529" s="3">
        <f t="shared" si="84"/>
        <v>9.9999999999997868E-2</v>
      </c>
      <c r="V529" s="3">
        <f t="shared" si="85"/>
        <v>0</v>
      </c>
      <c r="W529" s="3">
        <f t="shared" si="86"/>
        <v>-0.19999999999999929</v>
      </c>
      <c r="X529" s="3">
        <f t="shared" si="87"/>
        <v>-0.39999999999999858</v>
      </c>
      <c r="Y529" s="3">
        <f t="shared" si="88"/>
        <v>-0.10000000000000142</v>
      </c>
      <c r="Z529" s="3">
        <f t="shared" si="89"/>
        <v>0.19999999999999929</v>
      </c>
      <c r="AA529" s="3">
        <f t="shared" si="90"/>
        <v>0</v>
      </c>
      <c r="AB529" s="3">
        <f t="shared" si="91"/>
        <v>-0.19999999999999929</v>
      </c>
      <c r="AC529" s="3">
        <f t="shared" si="92"/>
        <v>0</v>
      </c>
      <c r="AD529" s="3">
        <f t="shared" si="93"/>
        <v>0.30000000000000071</v>
      </c>
      <c r="AE529" s="3">
        <f t="shared" si="94"/>
        <v>0.5</v>
      </c>
      <c r="AF529" s="3">
        <f t="shared" si="95"/>
        <v>3.3333333333333513E-2</v>
      </c>
      <c r="AG529" s="3"/>
      <c r="AH529" s="2">
        <f t="shared" si="96"/>
        <v>9.8039215686276382E-3</v>
      </c>
      <c r="AI529" s="2">
        <f t="shared" si="97"/>
        <v>4.9261083743841194E-3</v>
      </c>
      <c r="AJ529" s="2">
        <f t="shared" si="98"/>
        <v>0</v>
      </c>
      <c r="AK529" s="2">
        <f t="shared" si="99"/>
        <v>-9.6618357487922024E-3</v>
      </c>
      <c r="AL529" s="2">
        <f t="shared" si="100"/>
        <v>-1.904761904761898E-2</v>
      </c>
      <c r="AM529" s="2">
        <f t="shared" si="101"/>
        <v>-4.8076923076924016E-3</v>
      </c>
      <c r="AN529" s="2">
        <f t="shared" si="102"/>
        <v>9.7560975609756184E-3</v>
      </c>
      <c r="AO529" s="2">
        <f t="shared" si="103"/>
        <v>0</v>
      </c>
      <c r="AP529" s="2">
        <f t="shared" si="104"/>
        <v>-9.52380952380949E-3</v>
      </c>
      <c r="AQ529" s="2">
        <f t="shared" si="105"/>
        <v>0</v>
      </c>
      <c r="AR529" s="2">
        <f t="shared" si="106"/>
        <v>1.4018691588784993E-2</v>
      </c>
      <c r="AS529" s="2">
        <f t="shared" si="107"/>
        <v>2.3474178403755763E-2</v>
      </c>
      <c r="AT529" s="2">
        <f t="shared" si="108"/>
        <v>1.5781700723845882E-3</v>
      </c>
    </row>
    <row r="530" spans="1:46" x14ac:dyDescent="0.25">
      <c r="A530">
        <v>93561</v>
      </c>
      <c r="B530">
        <v>2018</v>
      </c>
      <c r="C530">
        <v>43000000</v>
      </c>
      <c r="D530" t="s">
        <v>135</v>
      </c>
      <c r="E530" t="s">
        <v>28</v>
      </c>
      <c r="F530" s="1">
        <v>141.19999999999999</v>
      </c>
      <c r="G530" s="1">
        <v>139.1</v>
      </c>
      <c r="H530" s="1">
        <v>139.5</v>
      </c>
      <c r="I530" s="1">
        <v>140</v>
      </c>
      <c r="J530" s="1">
        <v>141.6</v>
      </c>
      <c r="K530" s="1">
        <v>142.9</v>
      </c>
      <c r="L530" s="1">
        <v>136.80000000000001</v>
      </c>
      <c r="M530" s="1">
        <v>135.69999999999999</v>
      </c>
      <c r="N530" s="1">
        <v>143.19999999999999</v>
      </c>
      <c r="O530" s="1">
        <v>145.6</v>
      </c>
      <c r="P530" s="1">
        <v>151.30000000000001</v>
      </c>
      <c r="Q530" s="1">
        <v>153.69999999999999</v>
      </c>
      <c r="R530" s="1">
        <v>142.6</v>
      </c>
      <c r="T530" s="3">
        <f t="shared" si="83"/>
        <v>3.2999999999999829</v>
      </c>
      <c r="U530" s="3">
        <f t="shared" si="84"/>
        <v>2.1999999999999886</v>
      </c>
      <c r="V530" s="3">
        <f t="shared" si="85"/>
        <v>1.4000000000000057</v>
      </c>
      <c r="W530" s="3">
        <f t="shared" si="86"/>
        <v>4</v>
      </c>
      <c r="X530" s="3">
        <f t="shared" si="87"/>
        <v>3.4000000000000057</v>
      </c>
      <c r="Y530" s="3">
        <f t="shared" si="88"/>
        <v>3.8000000000000114</v>
      </c>
      <c r="Z530" s="3">
        <f t="shared" si="89"/>
        <v>3</v>
      </c>
      <c r="AA530" s="3">
        <f t="shared" si="90"/>
        <v>2.5</v>
      </c>
      <c r="AB530" s="3">
        <f t="shared" si="91"/>
        <v>3.8999999999999773</v>
      </c>
      <c r="AC530" s="3">
        <f t="shared" si="92"/>
        <v>5.4000000000000057</v>
      </c>
      <c r="AD530" s="3">
        <f t="shared" si="93"/>
        <v>7.5</v>
      </c>
      <c r="AE530" s="3">
        <f t="shared" si="94"/>
        <v>6.5999999999999943</v>
      </c>
      <c r="AF530" s="3">
        <f t="shared" si="95"/>
        <v>3.9166666666666643</v>
      </c>
      <c r="AG530" s="3"/>
      <c r="AH530" s="2">
        <f t="shared" si="96"/>
        <v>2.3930384336475541E-2</v>
      </c>
      <c r="AI530" s="2">
        <f t="shared" si="97"/>
        <v>1.607012417823217E-2</v>
      </c>
      <c r="AJ530" s="2">
        <f t="shared" si="98"/>
        <v>1.0137581462708267E-2</v>
      </c>
      <c r="AK530" s="2">
        <f t="shared" si="99"/>
        <v>2.9411764705882248E-2</v>
      </c>
      <c r="AL530" s="2">
        <f t="shared" si="100"/>
        <v>2.460202604920414E-2</v>
      </c>
      <c r="AM530" s="2">
        <f t="shared" si="101"/>
        <v>2.7318475916606744E-2</v>
      </c>
      <c r="AN530" s="2">
        <f t="shared" si="102"/>
        <v>2.2421524663677195E-2</v>
      </c>
      <c r="AO530" s="2">
        <f t="shared" si="103"/>
        <v>1.8768768768768762E-2</v>
      </c>
      <c r="AP530" s="2">
        <f t="shared" si="104"/>
        <v>2.7997128499640977E-2</v>
      </c>
      <c r="AQ530" s="2">
        <f t="shared" si="105"/>
        <v>3.8516405135520682E-2</v>
      </c>
      <c r="AR530" s="2">
        <f t="shared" si="106"/>
        <v>5.2155771905424197E-2</v>
      </c>
      <c r="AS530" s="2">
        <f t="shared" si="107"/>
        <v>4.486743711760699E-2</v>
      </c>
      <c r="AT530" s="2">
        <f t="shared" si="108"/>
        <v>2.8016449394978993E-2</v>
      </c>
    </row>
    <row r="531" spans="1:46" x14ac:dyDescent="0.25">
      <c r="A531">
        <v>93561</v>
      </c>
      <c r="B531">
        <v>2018</v>
      </c>
      <c r="C531">
        <v>43220000</v>
      </c>
      <c r="D531" t="s">
        <v>135</v>
      </c>
      <c r="E531" t="s">
        <v>29</v>
      </c>
      <c r="F531" s="1">
        <v>15.8</v>
      </c>
      <c r="G531" s="1">
        <v>15.8</v>
      </c>
      <c r="H531" s="1">
        <v>15.8</v>
      </c>
      <c r="I531" s="1">
        <v>15.7</v>
      </c>
      <c r="J531" s="1">
        <v>15.7</v>
      </c>
      <c r="K531" s="1">
        <v>15.7</v>
      </c>
      <c r="L531" s="1">
        <v>15.8</v>
      </c>
      <c r="M531" s="1">
        <v>15.8</v>
      </c>
      <c r="N531" s="1">
        <v>15.7</v>
      </c>
      <c r="O531" s="1">
        <v>15.8</v>
      </c>
      <c r="P531" s="1">
        <v>15.7</v>
      </c>
      <c r="Q531" s="1">
        <v>15.7</v>
      </c>
      <c r="R531" s="1">
        <v>15.8</v>
      </c>
      <c r="T531" s="3">
        <f t="shared" si="83"/>
        <v>0.20000000000000107</v>
      </c>
      <c r="U531" s="3">
        <f t="shared" si="84"/>
        <v>0.10000000000000142</v>
      </c>
      <c r="V531" s="3">
        <f t="shared" si="85"/>
        <v>0</v>
      </c>
      <c r="W531" s="3">
        <f t="shared" si="86"/>
        <v>9.9999999999999645E-2</v>
      </c>
      <c r="X531" s="3">
        <f t="shared" si="87"/>
        <v>9.9999999999999645E-2</v>
      </c>
      <c r="Y531" s="3">
        <f t="shared" si="88"/>
        <v>9.9999999999999645E-2</v>
      </c>
      <c r="Z531" s="3">
        <f t="shared" si="89"/>
        <v>0.10000000000000142</v>
      </c>
      <c r="AA531" s="3">
        <f t="shared" si="90"/>
        <v>0</v>
      </c>
      <c r="AB531" s="3">
        <f t="shared" si="91"/>
        <v>9.9999999999999645E-2</v>
      </c>
      <c r="AC531" s="3">
        <f t="shared" si="92"/>
        <v>0.20000000000000107</v>
      </c>
      <c r="AD531" s="3">
        <f t="shared" si="93"/>
        <v>0</v>
      </c>
      <c r="AE531" s="3">
        <f t="shared" si="94"/>
        <v>-0.10000000000000142</v>
      </c>
      <c r="AF531" s="3">
        <f t="shared" si="95"/>
        <v>7.5000000000000178E-2</v>
      </c>
      <c r="AG531" s="3"/>
      <c r="AH531" s="2">
        <f t="shared" si="96"/>
        <v>1.2820512820512997E-2</v>
      </c>
      <c r="AI531" s="2">
        <f t="shared" si="97"/>
        <v>6.3694267515923553E-3</v>
      </c>
      <c r="AJ531" s="2">
        <f t="shared" si="98"/>
        <v>0</v>
      </c>
      <c r="AK531" s="2">
        <f t="shared" si="99"/>
        <v>6.4102564102563875E-3</v>
      </c>
      <c r="AL531" s="2">
        <f t="shared" si="100"/>
        <v>6.4102564102563875E-3</v>
      </c>
      <c r="AM531" s="2">
        <f t="shared" si="101"/>
        <v>6.4102564102563875E-3</v>
      </c>
      <c r="AN531" s="2">
        <f t="shared" si="102"/>
        <v>6.3694267515923553E-3</v>
      </c>
      <c r="AO531" s="2">
        <f t="shared" si="103"/>
        <v>0</v>
      </c>
      <c r="AP531" s="2">
        <f t="shared" si="104"/>
        <v>6.4102564102563875E-3</v>
      </c>
      <c r="AQ531" s="2">
        <f t="shared" si="105"/>
        <v>1.2820512820512997E-2</v>
      </c>
      <c r="AR531" s="2">
        <f t="shared" si="106"/>
        <v>0</v>
      </c>
      <c r="AS531" s="2">
        <f t="shared" si="107"/>
        <v>-6.3291139240507777E-3</v>
      </c>
      <c r="AT531" s="2">
        <f t="shared" si="108"/>
        <v>4.8076492384321228E-3</v>
      </c>
    </row>
    <row r="532" spans="1:46" x14ac:dyDescent="0.25">
      <c r="A532">
        <v>93561</v>
      </c>
      <c r="B532">
        <v>2018</v>
      </c>
      <c r="C532">
        <v>43400089</v>
      </c>
      <c r="D532" t="s">
        <v>135</v>
      </c>
      <c r="E532" t="s">
        <v>30</v>
      </c>
      <c r="F532" s="1">
        <v>125.4</v>
      </c>
      <c r="G532" s="1">
        <v>123.3</v>
      </c>
      <c r="H532" s="1">
        <v>123.7</v>
      </c>
      <c r="I532" s="1">
        <v>124.3</v>
      </c>
      <c r="J532" s="1">
        <v>125.9</v>
      </c>
      <c r="K532" s="1">
        <v>127.2</v>
      </c>
      <c r="L532" s="1">
        <v>121</v>
      </c>
      <c r="M532" s="1">
        <v>119.9</v>
      </c>
      <c r="N532" s="1">
        <v>127.5</v>
      </c>
      <c r="O532" s="1">
        <v>129.80000000000001</v>
      </c>
      <c r="P532" s="1">
        <v>135.6</v>
      </c>
      <c r="Q532" s="1">
        <v>138</v>
      </c>
      <c r="R532" s="1">
        <v>126.8</v>
      </c>
      <c r="T532" s="3">
        <f t="shared" si="83"/>
        <v>3.1000000000000085</v>
      </c>
      <c r="U532" s="3">
        <f t="shared" si="84"/>
        <v>2.0999999999999943</v>
      </c>
      <c r="V532" s="3">
        <f t="shared" si="85"/>
        <v>1.4000000000000057</v>
      </c>
      <c r="W532" s="3">
        <f t="shared" si="86"/>
        <v>3.8999999999999915</v>
      </c>
      <c r="X532" s="3">
        <f t="shared" si="87"/>
        <v>3.3000000000000114</v>
      </c>
      <c r="Y532" s="3">
        <f t="shared" si="88"/>
        <v>3.7000000000000028</v>
      </c>
      <c r="Z532" s="3">
        <f t="shared" si="89"/>
        <v>2.9000000000000057</v>
      </c>
      <c r="AA532" s="3">
        <f t="shared" si="90"/>
        <v>2.5</v>
      </c>
      <c r="AB532" s="3">
        <f t="shared" si="91"/>
        <v>3.7999999999999972</v>
      </c>
      <c r="AC532" s="3">
        <f t="shared" si="92"/>
        <v>5.2000000000000171</v>
      </c>
      <c r="AD532" s="3">
        <f t="shared" si="93"/>
        <v>7.5</v>
      </c>
      <c r="AE532" s="3">
        <f t="shared" si="94"/>
        <v>6.6999999999999886</v>
      </c>
      <c r="AF532" s="3">
        <f t="shared" si="95"/>
        <v>3.8416666666666686</v>
      </c>
      <c r="AG532" s="3"/>
      <c r="AH532" s="2">
        <f t="shared" si="96"/>
        <v>2.5347506132461284E-2</v>
      </c>
      <c r="AI532" s="2">
        <f t="shared" si="97"/>
        <v>1.7326732673267342E-2</v>
      </c>
      <c r="AJ532" s="2">
        <f t="shared" si="98"/>
        <v>1.1447260834014816E-2</v>
      </c>
      <c r="AK532" s="2">
        <f t="shared" si="99"/>
        <v>3.2392026578073052E-2</v>
      </c>
      <c r="AL532" s="2">
        <f t="shared" si="100"/>
        <v>2.691680261011431E-2</v>
      </c>
      <c r="AM532" s="2">
        <f t="shared" si="101"/>
        <v>2.9959514170040613E-2</v>
      </c>
      <c r="AN532" s="2">
        <f t="shared" si="102"/>
        <v>2.4555461473327655E-2</v>
      </c>
      <c r="AO532" s="2">
        <f t="shared" si="103"/>
        <v>2.1294718909710353E-2</v>
      </c>
      <c r="AP532" s="2">
        <f t="shared" si="104"/>
        <v>3.0719482619240068E-2</v>
      </c>
      <c r="AQ532" s="2">
        <f t="shared" si="105"/>
        <v>4.1733547351525013E-2</v>
      </c>
      <c r="AR532" s="2">
        <f t="shared" si="106"/>
        <v>5.8548009367681564E-2</v>
      </c>
      <c r="AS532" s="2">
        <f t="shared" si="107"/>
        <v>5.1028179741051005E-2</v>
      </c>
      <c r="AT532" s="2">
        <f t="shared" si="108"/>
        <v>3.093910353837559E-2</v>
      </c>
    </row>
    <row r="533" spans="1:46" x14ac:dyDescent="0.25">
      <c r="A533">
        <v>93561</v>
      </c>
      <c r="B533">
        <v>2018</v>
      </c>
      <c r="C533">
        <v>43481000</v>
      </c>
      <c r="D533" t="s">
        <v>135</v>
      </c>
      <c r="E533" t="s">
        <v>31</v>
      </c>
      <c r="F533" s="1">
        <v>31.6</v>
      </c>
      <c r="G533" s="1">
        <v>31.9</v>
      </c>
      <c r="H533" s="1">
        <v>31.5</v>
      </c>
      <c r="I533" s="1">
        <v>31.4</v>
      </c>
      <c r="J533" s="1">
        <v>31.9</v>
      </c>
      <c r="K533" s="1">
        <v>32.1</v>
      </c>
      <c r="L533" s="1">
        <v>31.9</v>
      </c>
      <c r="M533" s="1">
        <v>32</v>
      </c>
      <c r="N533" s="1">
        <v>32</v>
      </c>
      <c r="O533" s="1">
        <v>31.9</v>
      </c>
      <c r="P533" s="1">
        <v>31.9</v>
      </c>
      <c r="Q533" s="1">
        <v>32.1</v>
      </c>
      <c r="R533" s="1">
        <v>31.9</v>
      </c>
      <c r="T533" s="3">
        <f t="shared" si="83"/>
        <v>1.5</v>
      </c>
      <c r="U533" s="3">
        <f t="shared" si="84"/>
        <v>1.5999999999999979</v>
      </c>
      <c r="V533" s="3">
        <f t="shared" si="85"/>
        <v>0.80000000000000071</v>
      </c>
      <c r="W533" s="3">
        <f t="shared" si="86"/>
        <v>0.59999999999999787</v>
      </c>
      <c r="X533" s="3">
        <f t="shared" si="87"/>
        <v>1.0999999999999979</v>
      </c>
      <c r="Y533" s="3">
        <f t="shared" si="88"/>
        <v>1.3000000000000007</v>
      </c>
      <c r="Z533" s="3">
        <f t="shared" si="89"/>
        <v>0.29999999999999716</v>
      </c>
      <c r="AA533" s="3">
        <f t="shared" si="90"/>
        <v>0.5</v>
      </c>
      <c r="AB533" s="3">
        <f t="shared" si="91"/>
        <v>0.5</v>
      </c>
      <c r="AC533" s="3">
        <f t="shared" si="92"/>
        <v>0.39999999999999858</v>
      </c>
      <c r="AD533" s="3">
        <f t="shared" si="93"/>
        <v>0.19999999999999929</v>
      </c>
      <c r="AE533" s="3">
        <f t="shared" si="94"/>
        <v>0.20000000000000284</v>
      </c>
      <c r="AF533" s="3">
        <f t="shared" si="95"/>
        <v>0.74999999999999944</v>
      </c>
      <c r="AG533" s="3"/>
      <c r="AH533" s="2">
        <f t="shared" si="96"/>
        <v>4.9833887043189362E-2</v>
      </c>
      <c r="AI533" s="2">
        <f t="shared" si="97"/>
        <v>5.2805280528052778E-2</v>
      </c>
      <c r="AJ533" s="2">
        <f t="shared" si="98"/>
        <v>2.6058631921824116E-2</v>
      </c>
      <c r="AK533" s="2">
        <f t="shared" si="99"/>
        <v>1.9480519480519431E-2</v>
      </c>
      <c r="AL533" s="2">
        <f t="shared" si="100"/>
        <v>3.5714285714285587E-2</v>
      </c>
      <c r="AM533" s="2">
        <f t="shared" si="101"/>
        <v>4.2207792207792139E-2</v>
      </c>
      <c r="AN533" s="2">
        <f t="shared" si="102"/>
        <v>9.4936708860757779E-3</v>
      </c>
      <c r="AO533" s="2">
        <f t="shared" si="103"/>
        <v>1.5873015873015817E-2</v>
      </c>
      <c r="AP533" s="2">
        <f t="shared" si="104"/>
        <v>1.5873015873015817E-2</v>
      </c>
      <c r="AQ533" s="2">
        <f t="shared" si="105"/>
        <v>1.2698412698412653E-2</v>
      </c>
      <c r="AR533" s="2">
        <f t="shared" si="106"/>
        <v>6.3091482649841879E-3</v>
      </c>
      <c r="AS533" s="2">
        <f t="shared" si="107"/>
        <v>6.2695924764890609E-3</v>
      </c>
      <c r="AT533" s="2">
        <f t="shared" si="108"/>
        <v>2.4384771080638062E-2</v>
      </c>
    </row>
    <row r="534" spans="1:46" x14ac:dyDescent="0.25">
      <c r="A534">
        <v>93561</v>
      </c>
      <c r="B534">
        <v>2018</v>
      </c>
      <c r="C534">
        <v>43485000</v>
      </c>
      <c r="D534" t="s">
        <v>135</v>
      </c>
      <c r="E534" t="s">
        <v>32</v>
      </c>
      <c r="F534" s="1">
        <v>33.200000000000003</v>
      </c>
      <c r="G534" s="1">
        <v>33.1</v>
      </c>
      <c r="H534" s="1">
        <v>33.5</v>
      </c>
      <c r="I534" s="1">
        <v>33.9</v>
      </c>
      <c r="J534" s="1">
        <v>34.200000000000003</v>
      </c>
      <c r="K534" s="1">
        <v>34.5</v>
      </c>
      <c r="L534" s="1">
        <v>28.2</v>
      </c>
      <c r="M534" s="1">
        <v>27.3</v>
      </c>
      <c r="N534" s="1">
        <v>34.299999999999997</v>
      </c>
      <c r="O534" s="1">
        <v>34.5</v>
      </c>
      <c r="P534" s="1">
        <v>34.799999999999997</v>
      </c>
      <c r="Q534" s="1">
        <v>35</v>
      </c>
      <c r="R534" s="1">
        <v>33</v>
      </c>
      <c r="T534" s="3">
        <f t="shared" si="83"/>
        <v>0.20000000000000284</v>
      </c>
      <c r="U534" s="3">
        <f t="shared" si="84"/>
        <v>-0.10000000000000142</v>
      </c>
      <c r="V534" s="3">
        <f t="shared" si="85"/>
        <v>0.10000000000000142</v>
      </c>
      <c r="W534" s="3">
        <f t="shared" si="86"/>
        <v>2</v>
      </c>
      <c r="X534" s="3">
        <f t="shared" si="87"/>
        <v>0.80000000000000426</v>
      </c>
      <c r="Y534" s="3">
        <f t="shared" si="88"/>
        <v>1.1000000000000014</v>
      </c>
      <c r="Z534" s="3">
        <f t="shared" si="89"/>
        <v>0.89999999999999858</v>
      </c>
      <c r="AA534" s="3">
        <f t="shared" si="90"/>
        <v>0.60000000000000142</v>
      </c>
      <c r="AB534" s="3">
        <f t="shared" si="91"/>
        <v>1.2999999999999972</v>
      </c>
      <c r="AC534" s="3">
        <f t="shared" si="92"/>
        <v>1.5</v>
      </c>
      <c r="AD534" s="3">
        <f t="shared" si="93"/>
        <v>1.5</v>
      </c>
      <c r="AE534" s="3">
        <f t="shared" si="94"/>
        <v>1.3999999999999986</v>
      </c>
      <c r="AF534" s="3">
        <f t="shared" si="95"/>
        <v>0.94166666666666698</v>
      </c>
      <c r="AG534" s="3"/>
      <c r="AH534" s="2">
        <f t="shared" si="96"/>
        <v>6.0606060606060996E-3</v>
      </c>
      <c r="AI534" s="2">
        <f t="shared" si="97"/>
        <v>-3.0120481927711218E-3</v>
      </c>
      <c r="AJ534" s="2">
        <f t="shared" si="98"/>
        <v>2.9940119760478723E-3</v>
      </c>
      <c r="AK534" s="2">
        <f t="shared" si="99"/>
        <v>6.2695924764890387E-2</v>
      </c>
      <c r="AL534" s="2">
        <f t="shared" si="100"/>
        <v>2.3952095808383422E-2</v>
      </c>
      <c r="AM534" s="2">
        <f t="shared" si="101"/>
        <v>3.2934131736527039E-2</v>
      </c>
      <c r="AN534" s="2">
        <f t="shared" si="102"/>
        <v>3.296703296703285E-2</v>
      </c>
      <c r="AO534" s="2">
        <f t="shared" si="103"/>
        <v>2.2471910112359605E-2</v>
      </c>
      <c r="AP534" s="2">
        <f t="shared" si="104"/>
        <v>3.9393939393939315E-2</v>
      </c>
      <c r="AQ534" s="2">
        <f t="shared" si="105"/>
        <v>4.5454545454545414E-2</v>
      </c>
      <c r="AR534" s="2">
        <f t="shared" si="106"/>
        <v>4.5045045045045029E-2</v>
      </c>
      <c r="AS534" s="2">
        <f t="shared" si="107"/>
        <v>4.1666666666666519E-2</v>
      </c>
      <c r="AT534" s="2">
        <f t="shared" si="108"/>
        <v>2.9385321816106036E-2</v>
      </c>
    </row>
    <row r="535" spans="1:46" x14ac:dyDescent="0.25">
      <c r="A535">
        <v>93561</v>
      </c>
      <c r="B535">
        <v>2018</v>
      </c>
      <c r="C535">
        <v>43488000</v>
      </c>
      <c r="D535" t="s">
        <v>135</v>
      </c>
      <c r="E535" t="s">
        <v>33</v>
      </c>
      <c r="F535" s="1">
        <v>20</v>
      </c>
      <c r="G535" s="1">
        <v>20</v>
      </c>
      <c r="H535" s="1">
        <v>20.2</v>
      </c>
      <c r="I535" s="1">
        <v>20.3</v>
      </c>
      <c r="J535" s="1">
        <v>20.6</v>
      </c>
      <c r="K535" s="1">
        <v>20.7</v>
      </c>
      <c r="L535" s="1">
        <v>20.7</v>
      </c>
      <c r="M535" s="1">
        <v>20.9</v>
      </c>
      <c r="N535" s="1">
        <v>21.1</v>
      </c>
      <c r="O535" s="1">
        <v>21</v>
      </c>
      <c r="P535" s="1">
        <v>21.1</v>
      </c>
      <c r="Q535" s="1">
        <v>20.9</v>
      </c>
      <c r="R535" s="1">
        <v>20.6</v>
      </c>
      <c r="T535" s="3">
        <f t="shared" si="83"/>
        <v>0.39999999999999858</v>
      </c>
      <c r="U535" s="3">
        <f t="shared" si="84"/>
        <v>0.30000000000000071</v>
      </c>
      <c r="V535" s="3">
        <f t="shared" si="85"/>
        <v>0.19999999999999929</v>
      </c>
      <c r="W535" s="3">
        <f t="shared" si="86"/>
        <v>0.69999999999999929</v>
      </c>
      <c r="X535" s="3">
        <f t="shared" si="87"/>
        <v>1</v>
      </c>
      <c r="Y535" s="3">
        <f t="shared" si="88"/>
        <v>0.80000000000000071</v>
      </c>
      <c r="Z535" s="3">
        <f t="shared" si="89"/>
        <v>0.59999999999999787</v>
      </c>
      <c r="AA535" s="3">
        <f t="shared" si="90"/>
        <v>0.69999999999999929</v>
      </c>
      <c r="AB535" s="3">
        <f t="shared" si="91"/>
        <v>0.90000000000000213</v>
      </c>
      <c r="AC535" s="3">
        <f t="shared" si="92"/>
        <v>0.69999999999999929</v>
      </c>
      <c r="AD535" s="3">
        <f t="shared" si="93"/>
        <v>0.70000000000000284</v>
      </c>
      <c r="AE535" s="3">
        <f t="shared" si="94"/>
        <v>0.59999999999999787</v>
      </c>
      <c r="AF535" s="3">
        <f t="shared" si="95"/>
        <v>0.63333333333333319</v>
      </c>
      <c r="AG535" s="3"/>
      <c r="AH535" s="2">
        <f t="shared" si="96"/>
        <v>2.0408163265306145E-2</v>
      </c>
      <c r="AI535" s="2">
        <f t="shared" si="97"/>
        <v>1.5228426395939021E-2</v>
      </c>
      <c r="AJ535" s="2">
        <f t="shared" si="98"/>
        <v>1.0000000000000009E-2</v>
      </c>
      <c r="AK535" s="2">
        <f t="shared" si="99"/>
        <v>3.5714285714285587E-2</v>
      </c>
      <c r="AL535" s="2">
        <f t="shared" si="100"/>
        <v>5.1020408163265252E-2</v>
      </c>
      <c r="AM535" s="2">
        <f t="shared" si="101"/>
        <v>4.020100502512558E-2</v>
      </c>
      <c r="AN535" s="2">
        <f t="shared" si="102"/>
        <v>2.9850746268656581E-2</v>
      </c>
      <c r="AO535" s="2">
        <f t="shared" si="103"/>
        <v>3.4653465346534684E-2</v>
      </c>
      <c r="AP535" s="2">
        <f t="shared" si="104"/>
        <v>4.4554455445544594E-2</v>
      </c>
      <c r="AQ535" s="2">
        <f t="shared" si="105"/>
        <v>3.4482758620689724E-2</v>
      </c>
      <c r="AR535" s="2">
        <f t="shared" si="106"/>
        <v>3.4313725490196179E-2</v>
      </c>
      <c r="AS535" s="2">
        <f t="shared" si="107"/>
        <v>2.9556650246305383E-2</v>
      </c>
      <c r="AT535" s="2">
        <f t="shared" si="108"/>
        <v>3.1665340831820731E-2</v>
      </c>
    </row>
    <row r="536" spans="1:46" x14ac:dyDescent="0.25">
      <c r="A536">
        <v>93561</v>
      </c>
      <c r="B536">
        <v>2018</v>
      </c>
      <c r="C536">
        <v>43488100</v>
      </c>
      <c r="D536" t="s">
        <v>135</v>
      </c>
      <c r="E536" t="s">
        <v>150</v>
      </c>
      <c r="F536" s="1">
        <v>10.1</v>
      </c>
      <c r="G536" s="1">
        <v>10.1</v>
      </c>
      <c r="H536" s="1">
        <v>10.1</v>
      </c>
      <c r="I536" s="1">
        <v>10.3</v>
      </c>
      <c r="J536" s="1">
        <v>10.6</v>
      </c>
      <c r="K536" s="1">
        <v>10.5</v>
      </c>
      <c r="L536" s="1">
        <v>10.5</v>
      </c>
      <c r="M536" s="1">
        <v>10.8</v>
      </c>
      <c r="N536" s="1">
        <v>10.9</v>
      </c>
      <c r="O536" s="1">
        <v>10.8</v>
      </c>
      <c r="P536" s="1">
        <v>10.9</v>
      </c>
      <c r="Q536" s="1">
        <v>10.8</v>
      </c>
      <c r="R536" s="1">
        <v>10.5</v>
      </c>
      <c r="T536" s="3">
        <f t="shared" si="83"/>
        <v>0.19999999999999929</v>
      </c>
      <c r="U536" s="3">
        <f t="shared" si="84"/>
        <v>0.19999999999999929</v>
      </c>
      <c r="V536" s="3">
        <f t="shared" si="85"/>
        <v>9.9999999999999645E-2</v>
      </c>
      <c r="W536" s="3">
        <f t="shared" si="86"/>
        <v>0.30000000000000071</v>
      </c>
      <c r="X536" s="3">
        <f t="shared" si="87"/>
        <v>0.59999999999999964</v>
      </c>
      <c r="Y536" s="3">
        <f t="shared" si="88"/>
        <v>0.40000000000000036</v>
      </c>
      <c r="Z536" s="3">
        <f t="shared" si="89"/>
        <v>0.19999999999999929</v>
      </c>
      <c r="AA536" s="3">
        <f t="shared" si="90"/>
        <v>0.5</v>
      </c>
      <c r="AB536" s="3">
        <f t="shared" si="91"/>
        <v>0.59999999999999964</v>
      </c>
      <c r="AC536" s="3">
        <f t="shared" si="92"/>
        <v>0.5</v>
      </c>
      <c r="AD536" s="3">
        <f t="shared" si="93"/>
        <v>0.5</v>
      </c>
      <c r="AE536" s="3">
        <f t="shared" si="94"/>
        <v>0.70000000000000107</v>
      </c>
      <c r="AF536" s="3">
        <f t="shared" si="95"/>
        <v>0.39999999999999991</v>
      </c>
      <c r="AG536" s="3"/>
      <c r="AH536" s="2">
        <f t="shared" si="96"/>
        <v>2.020202020202011E-2</v>
      </c>
      <c r="AI536" s="2">
        <f t="shared" si="97"/>
        <v>2.020202020202011E-2</v>
      </c>
      <c r="AJ536" s="2">
        <f t="shared" si="98"/>
        <v>1.0000000000000009E-2</v>
      </c>
      <c r="AK536" s="2">
        <f t="shared" si="99"/>
        <v>3.0000000000000027E-2</v>
      </c>
      <c r="AL536" s="2">
        <f t="shared" si="100"/>
        <v>6.0000000000000053E-2</v>
      </c>
      <c r="AM536" s="2">
        <f t="shared" si="101"/>
        <v>3.9603960396039639E-2</v>
      </c>
      <c r="AN536" s="2">
        <f t="shared" si="102"/>
        <v>1.9417475728155331E-2</v>
      </c>
      <c r="AO536" s="2">
        <f t="shared" si="103"/>
        <v>4.8543689320388328E-2</v>
      </c>
      <c r="AP536" s="2">
        <f t="shared" si="104"/>
        <v>5.8252427184465994E-2</v>
      </c>
      <c r="AQ536" s="2">
        <f t="shared" si="105"/>
        <v>4.8543689320388328E-2</v>
      </c>
      <c r="AR536" s="2">
        <f t="shared" si="106"/>
        <v>4.8076923076923128E-2</v>
      </c>
      <c r="AS536" s="2">
        <f t="shared" si="107"/>
        <v>6.9306930693069368E-2</v>
      </c>
      <c r="AT536" s="2">
        <f t="shared" si="108"/>
        <v>3.9345761343622533E-2</v>
      </c>
    </row>
    <row r="537" spans="1:46" x14ac:dyDescent="0.25">
      <c r="A537">
        <v>93561</v>
      </c>
      <c r="B537">
        <v>2018</v>
      </c>
      <c r="C537">
        <v>43492000</v>
      </c>
      <c r="D537" t="s">
        <v>135</v>
      </c>
      <c r="E537" t="s">
        <v>34</v>
      </c>
      <c r="F537" s="1">
        <v>20.6</v>
      </c>
      <c r="G537" s="1">
        <v>18.2</v>
      </c>
      <c r="H537" s="1">
        <v>18.2</v>
      </c>
      <c r="I537" s="1">
        <v>18</v>
      </c>
      <c r="J537" s="1">
        <v>18.399999999999999</v>
      </c>
      <c r="K537" s="1">
        <v>18.8</v>
      </c>
      <c r="L537" s="1">
        <v>18.5</v>
      </c>
      <c r="M537" s="1">
        <v>18.7</v>
      </c>
      <c r="N537" s="1">
        <v>19</v>
      </c>
      <c r="O537" s="1">
        <v>20.5</v>
      </c>
      <c r="P537" s="1">
        <v>23.6</v>
      </c>
      <c r="Q537" s="1">
        <v>25.3</v>
      </c>
      <c r="R537" s="1">
        <v>19.8</v>
      </c>
      <c r="T537" s="3">
        <f t="shared" si="83"/>
        <v>1.4000000000000021</v>
      </c>
      <c r="U537" s="3">
        <f t="shared" si="84"/>
        <v>0.59999999999999787</v>
      </c>
      <c r="V537" s="3">
        <f t="shared" si="85"/>
        <v>0.5</v>
      </c>
      <c r="W537" s="3">
        <f t="shared" si="86"/>
        <v>0.69999999999999929</v>
      </c>
      <c r="X537" s="3">
        <f t="shared" si="87"/>
        <v>0.69999999999999929</v>
      </c>
      <c r="Y537" s="3">
        <f t="shared" si="88"/>
        <v>0.80000000000000071</v>
      </c>
      <c r="Z537" s="3">
        <f t="shared" si="89"/>
        <v>1</v>
      </c>
      <c r="AA537" s="3">
        <f t="shared" si="90"/>
        <v>1.0999999999999979</v>
      </c>
      <c r="AB537" s="3">
        <f t="shared" si="91"/>
        <v>1.1000000000000014</v>
      </c>
      <c r="AC537" s="3">
        <f t="shared" si="92"/>
        <v>1.6999999999999993</v>
      </c>
      <c r="AD537" s="3">
        <f t="shared" si="93"/>
        <v>2.1000000000000014</v>
      </c>
      <c r="AE537" s="3">
        <f t="shared" si="94"/>
        <v>1.1999999999999993</v>
      </c>
      <c r="AF537" s="3">
        <f t="shared" si="95"/>
        <v>1.075</v>
      </c>
      <c r="AG537" s="3"/>
      <c r="AH537" s="2">
        <f t="shared" si="96"/>
        <v>7.2916666666666741E-2</v>
      </c>
      <c r="AI537" s="2">
        <f t="shared" si="97"/>
        <v>3.409090909090895E-2</v>
      </c>
      <c r="AJ537" s="2">
        <f t="shared" si="98"/>
        <v>2.8248587570621542E-2</v>
      </c>
      <c r="AK537" s="2">
        <f t="shared" si="99"/>
        <v>4.0462427745664664E-2</v>
      </c>
      <c r="AL537" s="2">
        <f t="shared" si="100"/>
        <v>3.9548022598870025E-2</v>
      </c>
      <c r="AM537" s="2">
        <f t="shared" si="101"/>
        <v>4.4444444444444509E-2</v>
      </c>
      <c r="AN537" s="2">
        <f t="shared" si="102"/>
        <v>5.7142857142857162E-2</v>
      </c>
      <c r="AO537" s="2">
        <f t="shared" si="103"/>
        <v>6.2499999999999778E-2</v>
      </c>
      <c r="AP537" s="2">
        <f t="shared" si="104"/>
        <v>6.1452513966480549E-2</v>
      </c>
      <c r="AQ537" s="2">
        <f t="shared" si="105"/>
        <v>9.0425531914893664E-2</v>
      </c>
      <c r="AR537" s="2">
        <f t="shared" si="106"/>
        <v>9.7674418604651203E-2</v>
      </c>
      <c r="AS537" s="2">
        <f t="shared" si="107"/>
        <v>4.9792531120331995E-2</v>
      </c>
      <c r="AT537" s="2">
        <f t="shared" si="108"/>
        <v>5.6558242572199234E-2</v>
      </c>
    </row>
    <row r="538" spans="1:46" x14ac:dyDescent="0.25">
      <c r="A538">
        <v>93561</v>
      </c>
      <c r="B538">
        <v>2018</v>
      </c>
      <c r="C538">
        <v>50000000</v>
      </c>
      <c r="D538" t="s">
        <v>135</v>
      </c>
      <c r="E538" t="s">
        <v>35</v>
      </c>
      <c r="F538" s="1">
        <v>201.9</v>
      </c>
      <c r="G538" s="1">
        <v>208.8</v>
      </c>
      <c r="H538" s="1">
        <v>211.4</v>
      </c>
      <c r="I538" s="1">
        <v>207.5</v>
      </c>
      <c r="J538" s="1">
        <v>209.6</v>
      </c>
      <c r="K538" s="1">
        <v>214.9</v>
      </c>
      <c r="L538" s="1">
        <v>214.3</v>
      </c>
      <c r="M538" s="1">
        <v>215.1</v>
      </c>
      <c r="N538" s="1">
        <v>214.6</v>
      </c>
      <c r="O538" s="1">
        <v>218.9</v>
      </c>
      <c r="P538" s="1">
        <v>220.8</v>
      </c>
      <c r="Q538" s="1">
        <v>218.8</v>
      </c>
      <c r="R538" s="1">
        <v>213.1</v>
      </c>
      <c r="T538" s="3">
        <f t="shared" si="83"/>
        <v>3.2000000000000171</v>
      </c>
      <c r="U538" s="3">
        <f t="shared" si="84"/>
        <v>7</v>
      </c>
      <c r="V538" s="3">
        <f t="shared" si="85"/>
        <v>8.4000000000000057</v>
      </c>
      <c r="W538" s="3">
        <f t="shared" si="86"/>
        <v>6.1999999999999886</v>
      </c>
      <c r="X538" s="3">
        <f t="shared" si="87"/>
        <v>6.9000000000000057</v>
      </c>
      <c r="Y538" s="3">
        <f t="shared" si="88"/>
        <v>8.9000000000000057</v>
      </c>
      <c r="Z538" s="3">
        <f t="shared" si="89"/>
        <v>5.7000000000000171</v>
      </c>
      <c r="AA538" s="3">
        <f t="shared" si="90"/>
        <v>3.7999999999999829</v>
      </c>
      <c r="AB538" s="3">
        <f t="shared" si="91"/>
        <v>2.9000000000000057</v>
      </c>
      <c r="AC538" s="3">
        <f t="shared" si="92"/>
        <v>5.8000000000000114</v>
      </c>
      <c r="AD538" s="3">
        <f t="shared" si="93"/>
        <v>5.9000000000000057</v>
      </c>
      <c r="AE538" s="3">
        <f t="shared" si="94"/>
        <v>3.4000000000000057</v>
      </c>
      <c r="AF538" s="3">
        <f t="shared" si="95"/>
        <v>5.6750000000000043</v>
      </c>
      <c r="AG538" s="3"/>
      <c r="AH538" s="2">
        <f t="shared" si="96"/>
        <v>1.6104680422748041E-2</v>
      </c>
      <c r="AI538" s="2">
        <f t="shared" si="97"/>
        <v>3.468780971258667E-2</v>
      </c>
      <c r="AJ538" s="2">
        <f t="shared" si="98"/>
        <v>4.1379310344827669E-2</v>
      </c>
      <c r="AK538" s="2">
        <f t="shared" si="99"/>
        <v>3.0799801291604423E-2</v>
      </c>
      <c r="AL538" s="2">
        <f t="shared" si="100"/>
        <v>3.4040453872718368E-2</v>
      </c>
      <c r="AM538" s="2">
        <f t="shared" si="101"/>
        <v>4.320388349514559E-2</v>
      </c>
      <c r="AN538" s="2">
        <f t="shared" si="102"/>
        <v>2.7325023969319462E-2</v>
      </c>
      <c r="AO538" s="2">
        <f t="shared" si="103"/>
        <v>1.7983909133932663E-2</v>
      </c>
      <c r="AP538" s="2">
        <f t="shared" si="104"/>
        <v>1.3698630136986356E-2</v>
      </c>
      <c r="AQ538" s="2">
        <f t="shared" si="105"/>
        <v>2.7217268887846036E-2</v>
      </c>
      <c r="AR538" s="2">
        <f t="shared" si="106"/>
        <v>2.7454630060493201E-2</v>
      </c>
      <c r="AS538" s="2">
        <f t="shared" si="107"/>
        <v>1.5784586815227541E-2</v>
      </c>
      <c r="AT538" s="2">
        <f t="shared" si="108"/>
        <v>2.7473332345286334E-2</v>
      </c>
    </row>
    <row r="539" spans="1:46" x14ac:dyDescent="0.25">
      <c r="A539">
        <v>93561</v>
      </c>
      <c r="B539">
        <v>2018</v>
      </c>
      <c r="C539">
        <v>50511000</v>
      </c>
      <c r="D539" t="s">
        <v>135</v>
      </c>
      <c r="E539" t="s">
        <v>36</v>
      </c>
      <c r="F539" s="1">
        <v>52.3</v>
      </c>
      <c r="G539" s="1">
        <v>52.7</v>
      </c>
      <c r="H539" s="1">
        <v>52.9</v>
      </c>
      <c r="I539" s="1">
        <v>52.5</v>
      </c>
      <c r="J539" s="1">
        <v>52.4</v>
      </c>
      <c r="K539" s="1">
        <v>53.2</v>
      </c>
      <c r="L539" s="1">
        <v>53.4</v>
      </c>
      <c r="M539" s="1">
        <v>53.2</v>
      </c>
      <c r="N539" s="1">
        <v>52.9</v>
      </c>
      <c r="O539" s="1">
        <v>53.6</v>
      </c>
      <c r="P539" s="1">
        <v>53.8</v>
      </c>
      <c r="Q539" s="1">
        <v>53.9</v>
      </c>
      <c r="R539" s="1">
        <v>53.1</v>
      </c>
      <c r="T539" s="3">
        <f t="shared" si="83"/>
        <v>1.6999999999999957</v>
      </c>
      <c r="U539" s="3">
        <f t="shared" si="84"/>
        <v>1.9000000000000057</v>
      </c>
      <c r="V539" s="3">
        <f t="shared" si="85"/>
        <v>1.8999999999999986</v>
      </c>
      <c r="W539" s="3">
        <f t="shared" si="86"/>
        <v>1.1000000000000014</v>
      </c>
      <c r="X539" s="3">
        <f t="shared" si="87"/>
        <v>0.89999999999999858</v>
      </c>
      <c r="Y539" s="3">
        <f t="shared" si="88"/>
        <v>0.90000000000000568</v>
      </c>
      <c r="Z539" s="3">
        <f t="shared" si="89"/>
        <v>0.69999999999999574</v>
      </c>
      <c r="AA539" s="3">
        <f t="shared" si="90"/>
        <v>0.30000000000000426</v>
      </c>
      <c r="AB539" s="3">
        <f t="shared" si="91"/>
        <v>0</v>
      </c>
      <c r="AC539" s="3">
        <f t="shared" si="92"/>
        <v>0.39999999999999858</v>
      </c>
      <c r="AD539" s="3">
        <f t="shared" si="93"/>
        <v>0.39999999999999858</v>
      </c>
      <c r="AE539" s="3">
        <f t="shared" si="94"/>
        <v>0.39999999999999858</v>
      </c>
      <c r="AF539" s="3">
        <f t="shared" si="95"/>
        <v>0.88333333333333341</v>
      </c>
      <c r="AG539" s="3"/>
      <c r="AH539" s="2">
        <f t="shared" si="96"/>
        <v>3.3596837944663838E-2</v>
      </c>
      <c r="AI539" s="2">
        <f t="shared" si="97"/>
        <v>3.7401574803149762E-2</v>
      </c>
      <c r="AJ539" s="2">
        <f t="shared" si="98"/>
        <v>3.7254901960784181E-2</v>
      </c>
      <c r="AK539" s="2">
        <f t="shared" si="99"/>
        <v>2.1400778210116655E-2</v>
      </c>
      <c r="AL539" s="2">
        <f t="shared" si="100"/>
        <v>1.7475728155339709E-2</v>
      </c>
      <c r="AM539" s="2">
        <f t="shared" si="101"/>
        <v>1.7208413001912115E-2</v>
      </c>
      <c r="AN539" s="2">
        <f t="shared" si="102"/>
        <v>1.3282732447817747E-2</v>
      </c>
      <c r="AO539" s="2">
        <f t="shared" si="103"/>
        <v>5.6710775047259521E-3</v>
      </c>
      <c r="AP539" s="2">
        <f t="shared" si="104"/>
        <v>0</v>
      </c>
      <c r="AQ539" s="2">
        <f t="shared" si="105"/>
        <v>7.5187969924812581E-3</v>
      </c>
      <c r="AR539" s="2">
        <f t="shared" si="106"/>
        <v>7.4906367041198685E-3</v>
      </c>
      <c r="AS539" s="2">
        <f t="shared" si="107"/>
        <v>7.4766355140185592E-3</v>
      </c>
      <c r="AT539" s="2">
        <f t="shared" si="108"/>
        <v>1.7148176103260804E-2</v>
      </c>
    </row>
    <row r="540" spans="1:46" x14ac:dyDescent="0.25">
      <c r="A540">
        <v>93561</v>
      </c>
      <c r="B540">
        <v>2018</v>
      </c>
      <c r="C540">
        <v>50512000</v>
      </c>
      <c r="D540" t="s">
        <v>135</v>
      </c>
      <c r="E540" t="s">
        <v>151</v>
      </c>
      <c r="F540" s="1">
        <v>48.4</v>
      </c>
      <c r="G540" s="1">
        <v>53.3</v>
      </c>
      <c r="H540" s="1">
        <v>54.6</v>
      </c>
      <c r="I540" s="1">
        <v>52</v>
      </c>
      <c r="J540" s="1">
        <v>53.4</v>
      </c>
      <c r="K540" s="1">
        <v>55.2</v>
      </c>
      <c r="L540" s="1">
        <v>55</v>
      </c>
      <c r="M540" s="1">
        <v>55.7</v>
      </c>
      <c r="N540" s="1">
        <v>56.2</v>
      </c>
      <c r="O540" s="1">
        <v>58.8</v>
      </c>
      <c r="P540" s="1">
        <v>59</v>
      </c>
      <c r="Q540" s="1">
        <v>56.9</v>
      </c>
      <c r="R540" s="1">
        <v>54.9</v>
      </c>
      <c r="T540" s="3">
        <f t="shared" si="83"/>
        <v>-2.3000000000000043</v>
      </c>
      <c r="U540" s="3">
        <f t="shared" si="84"/>
        <v>1.0999999999999943</v>
      </c>
      <c r="V540" s="3">
        <f t="shared" si="85"/>
        <v>2</v>
      </c>
      <c r="W540" s="3">
        <f t="shared" si="86"/>
        <v>-0.5</v>
      </c>
      <c r="X540" s="3">
        <f t="shared" si="87"/>
        <v>-0.39999999999999858</v>
      </c>
      <c r="Y540" s="3">
        <f t="shared" si="88"/>
        <v>1.1000000000000014</v>
      </c>
      <c r="Z540" s="3">
        <f t="shared" si="89"/>
        <v>-1.2999999999999972</v>
      </c>
      <c r="AA540" s="3">
        <f t="shared" si="90"/>
        <v>-2.7999999999999972</v>
      </c>
      <c r="AB540" s="3">
        <f t="shared" si="91"/>
        <v>-2.6999999999999957</v>
      </c>
      <c r="AC540" s="3">
        <f t="shared" si="92"/>
        <v>-0.80000000000000426</v>
      </c>
      <c r="AD540" s="3">
        <f t="shared" si="93"/>
        <v>-1.5</v>
      </c>
      <c r="AE540" s="3">
        <f t="shared" si="94"/>
        <v>-3.2000000000000028</v>
      </c>
      <c r="AF540" s="3">
        <f t="shared" si="95"/>
        <v>-0.94166666666666698</v>
      </c>
      <c r="AG540" s="3"/>
      <c r="AH540" s="2">
        <f t="shared" si="96"/>
        <v>-4.5364891518737793E-2</v>
      </c>
      <c r="AI540" s="2">
        <f t="shared" si="97"/>
        <v>2.1072796934865856E-2</v>
      </c>
      <c r="AJ540" s="2">
        <f t="shared" si="98"/>
        <v>3.8022813688213031E-2</v>
      </c>
      <c r="AK540" s="2">
        <f t="shared" si="99"/>
        <v>-9.52380952380949E-3</v>
      </c>
      <c r="AL540" s="2">
        <f t="shared" si="100"/>
        <v>-7.4349442379182396E-3</v>
      </c>
      <c r="AM540" s="2">
        <f t="shared" si="101"/>
        <v>2.0332717190388205E-2</v>
      </c>
      <c r="AN540" s="2">
        <f t="shared" si="102"/>
        <v>-2.3090586145648295E-2</v>
      </c>
      <c r="AO540" s="2">
        <f t="shared" si="103"/>
        <v>-4.7863247863247804E-2</v>
      </c>
      <c r="AP540" s="2">
        <f t="shared" si="104"/>
        <v>-4.5840407470288502E-2</v>
      </c>
      <c r="AQ540" s="2">
        <f t="shared" si="105"/>
        <v>-1.34228187919464E-2</v>
      </c>
      <c r="AR540" s="2">
        <f t="shared" si="106"/>
        <v>-2.4793388429752095E-2</v>
      </c>
      <c r="AS540" s="2">
        <f t="shared" si="107"/>
        <v>-5.3244592346089914E-2</v>
      </c>
      <c r="AT540" s="2">
        <f t="shared" si="108"/>
        <v>-1.5929196542830953E-2</v>
      </c>
    </row>
    <row r="541" spans="1:46" x14ac:dyDescent="0.25">
      <c r="A541">
        <v>93561</v>
      </c>
      <c r="B541">
        <v>2018</v>
      </c>
      <c r="C541">
        <v>50515000</v>
      </c>
      <c r="D541" t="s">
        <v>135</v>
      </c>
      <c r="E541" t="s">
        <v>38</v>
      </c>
      <c r="F541" s="1">
        <v>27.7</v>
      </c>
      <c r="G541" s="1">
        <v>28</v>
      </c>
      <c r="H541" s="1">
        <v>28.6</v>
      </c>
      <c r="I541" s="1">
        <v>28.6</v>
      </c>
      <c r="J541" s="1">
        <v>28.4</v>
      </c>
      <c r="K541" s="1">
        <v>28.8</v>
      </c>
      <c r="L541" s="1">
        <v>28.2</v>
      </c>
      <c r="M541" s="1">
        <v>28</v>
      </c>
      <c r="N541" s="1">
        <v>28.1</v>
      </c>
      <c r="O541" s="1">
        <v>28.7</v>
      </c>
      <c r="P541" s="1">
        <v>29.1</v>
      </c>
      <c r="Q541" s="1">
        <v>29.1</v>
      </c>
      <c r="R541" s="1">
        <v>28.4</v>
      </c>
      <c r="T541" s="3">
        <f t="shared" si="83"/>
        <v>0.80000000000000071</v>
      </c>
      <c r="U541" s="3">
        <f t="shared" si="84"/>
        <v>0.80000000000000071</v>
      </c>
      <c r="V541" s="3">
        <f t="shared" si="85"/>
        <v>1.4000000000000021</v>
      </c>
      <c r="W541" s="3">
        <f t="shared" si="86"/>
        <v>1.6000000000000014</v>
      </c>
      <c r="X541" s="3">
        <f t="shared" si="87"/>
        <v>1.3999999999999986</v>
      </c>
      <c r="Y541" s="3">
        <f t="shared" si="88"/>
        <v>1.5</v>
      </c>
      <c r="Z541" s="3">
        <f t="shared" si="89"/>
        <v>1.0999999999999979</v>
      </c>
      <c r="AA541" s="3">
        <f t="shared" si="90"/>
        <v>0.69999999999999929</v>
      </c>
      <c r="AB541" s="3">
        <f t="shared" si="91"/>
        <v>0.70000000000000284</v>
      </c>
      <c r="AC541" s="3">
        <f t="shared" si="92"/>
        <v>0.89999999999999858</v>
      </c>
      <c r="AD541" s="3">
        <f t="shared" si="93"/>
        <v>1.2000000000000028</v>
      </c>
      <c r="AE541" s="3">
        <f t="shared" si="94"/>
        <v>0.90000000000000213</v>
      </c>
      <c r="AF541" s="3">
        <f t="shared" si="95"/>
        <v>1.0833333333333339</v>
      </c>
      <c r="AG541" s="3"/>
      <c r="AH541" s="2">
        <f t="shared" si="96"/>
        <v>2.9739776951672958E-2</v>
      </c>
      <c r="AI541" s="2">
        <f t="shared" si="97"/>
        <v>2.941176470588247E-2</v>
      </c>
      <c r="AJ541" s="2">
        <f t="shared" si="98"/>
        <v>5.1470588235294157E-2</v>
      </c>
      <c r="AK541" s="2">
        <f t="shared" si="99"/>
        <v>5.9259259259259345E-2</v>
      </c>
      <c r="AL541" s="2">
        <f t="shared" si="100"/>
        <v>5.1851851851851816E-2</v>
      </c>
      <c r="AM541" s="2">
        <f t="shared" si="101"/>
        <v>5.4945054945054972E-2</v>
      </c>
      <c r="AN541" s="2">
        <f t="shared" si="102"/>
        <v>4.0590405904058935E-2</v>
      </c>
      <c r="AO541" s="2">
        <f t="shared" si="103"/>
        <v>2.564102564102555E-2</v>
      </c>
      <c r="AP541" s="2">
        <f t="shared" si="104"/>
        <v>2.5547445255474477E-2</v>
      </c>
      <c r="AQ541" s="2">
        <f t="shared" si="105"/>
        <v>3.2374100719424481E-2</v>
      </c>
      <c r="AR541" s="2">
        <f t="shared" si="106"/>
        <v>4.3010752688172227E-2</v>
      </c>
      <c r="AS541" s="2">
        <f t="shared" si="107"/>
        <v>3.1914893617021267E-2</v>
      </c>
      <c r="AT541" s="2">
        <f t="shared" si="108"/>
        <v>3.9646409981182719E-2</v>
      </c>
    </row>
    <row r="542" spans="1:46" x14ac:dyDescent="0.25">
      <c r="A542">
        <v>93561</v>
      </c>
      <c r="B542">
        <v>2018</v>
      </c>
      <c r="C542">
        <v>50515100</v>
      </c>
      <c r="D542" t="s">
        <v>135</v>
      </c>
      <c r="E542" t="s">
        <v>39</v>
      </c>
      <c r="F542" s="1">
        <v>20.399999999999999</v>
      </c>
      <c r="G542" s="1">
        <v>20.6</v>
      </c>
      <c r="H542" s="1">
        <v>21.2</v>
      </c>
      <c r="I542" s="1">
        <v>21.2</v>
      </c>
      <c r="J542" s="1">
        <v>21.1</v>
      </c>
      <c r="K542" s="1">
        <v>21.2</v>
      </c>
      <c r="L542" s="1">
        <v>20.6</v>
      </c>
      <c r="M542" s="1">
        <v>20.5</v>
      </c>
      <c r="N542" s="1">
        <v>20.7</v>
      </c>
      <c r="O542" s="1">
        <v>21.2</v>
      </c>
      <c r="P542" s="1">
        <v>21.4</v>
      </c>
      <c r="Q542" s="1">
        <v>21.4</v>
      </c>
      <c r="R542" s="1">
        <v>21</v>
      </c>
      <c r="T542" s="3">
        <f t="shared" si="83"/>
        <v>0.5</v>
      </c>
      <c r="U542" s="3">
        <f t="shared" si="84"/>
        <v>0.5</v>
      </c>
      <c r="V542" s="3">
        <f t="shared" si="85"/>
        <v>1.0999999999999979</v>
      </c>
      <c r="W542" s="3">
        <f t="shared" si="86"/>
        <v>1.3000000000000007</v>
      </c>
      <c r="X542" s="3">
        <f t="shared" si="87"/>
        <v>1.1000000000000014</v>
      </c>
      <c r="Y542" s="3">
        <f t="shared" si="88"/>
        <v>1.0999999999999979</v>
      </c>
      <c r="Z542" s="3">
        <f t="shared" si="89"/>
        <v>0.90000000000000213</v>
      </c>
      <c r="AA542" s="3">
        <f t="shared" si="90"/>
        <v>0.69999999999999929</v>
      </c>
      <c r="AB542" s="3">
        <f t="shared" si="91"/>
        <v>0.59999999999999787</v>
      </c>
      <c r="AC542" s="3">
        <f t="shared" si="92"/>
        <v>0.89999999999999858</v>
      </c>
      <c r="AD542" s="3">
        <f t="shared" si="93"/>
        <v>1</v>
      </c>
      <c r="AE542" s="3">
        <f t="shared" si="94"/>
        <v>0.79999999999999716</v>
      </c>
      <c r="AF542" s="3">
        <f t="shared" si="95"/>
        <v>0.87499999999999944</v>
      </c>
      <c r="AG542" s="3"/>
      <c r="AH542" s="2">
        <f t="shared" si="96"/>
        <v>2.5125628140703515E-2</v>
      </c>
      <c r="AI542" s="2">
        <f t="shared" si="97"/>
        <v>2.4875621890547261E-2</v>
      </c>
      <c r="AJ542" s="2">
        <f t="shared" si="98"/>
        <v>5.4726368159203842E-2</v>
      </c>
      <c r="AK542" s="2">
        <f t="shared" si="99"/>
        <v>6.5326633165829096E-2</v>
      </c>
      <c r="AL542" s="2">
        <f t="shared" si="100"/>
        <v>5.500000000000016E-2</v>
      </c>
      <c r="AM542" s="2">
        <f t="shared" si="101"/>
        <v>5.4726368159203842E-2</v>
      </c>
      <c r="AN542" s="2">
        <f t="shared" si="102"/>
        <v>4.5685279187817285E-2</v>
      </c>
      <c r="AO542" s="2">
        <f t="shared" si="103"/>
        <v>3.5353535353535248E-2</v>
      </c>
      <c r="AP542" s="2">
        <f t="shared" si="104"/>
        <v>2.9850746268656581E-2</v>
      </c>
      <c r="AQ542" s="2">
        <f t="shared" si="105"/>
        <v>4.4334975369457963E-2</v>
      </c>
      <c r="AR542" s="2">
        <f t="shared" si="106"/>
        <v>4.9019607843137303E-2</v>
      </c>
      <c r="AS542" s="2">
        <f t="shared" si="107"/>
        <v>3.883495145631044E-2</v>
      </c>
      <c r="AT542" s="2">
        <f t="shared" si="108"/>
        <v>4.3571642916200214E-2</v>
      </c>
    </row>
    <row r="543" spans="1:46" x14ac:dyDescent="0.25">
      <c r="A543">
        <v>93561</v>
      </c>
      <c r="B543">
        <v>2018</v>
      </c>
      <c r="C543">
        <v>50515200</v>
      </c>
      <c r="D543" t="s">
        <v>135</v>
      </c>
      <c r="E543" t="s">
        <v>40</v>
      </c>
      <c r="F543" s="1">
        <v>7.3</v>
      </c>
      <c r="G543" s="1">
        <v>7.4</v>
      </c>
      <c r="H543" s="1">
        <v>7.4</v>
      </c>
      <c r="I543" s="1">
        <v>7.4</v>
      </c>
      <c r="J543" s="1">
        <v>7.3</v>
      </c>
      <c r="K543" s="1">
        <v>7.6</v>
      </c>
      <c r="L543" s="1">
        <v>7.6</v>
      </c>
      <c r="M543" s="1">
        <v>7.5</v>
      </c>
      <c r="N543" s="1">
        <v>7.4</v>
      </c>
      <c r="O543" s="1">
        <v>7.5</v>
      </c>
      <c r="P543" s="1">
        <v>7.7</v>
      </c>
      <c r="Q543" s="1">
        <v>7.7</v>
      </c>
      <c r="R543" s="1">
        <v>7.5</v>
      </c>
      <c r="T543" s="3">
        <f t="shared" si="83"/>
        <v>0.29999999999999982</v>
      </c>
      <c r="U543" s="3">
        <f t="shared" si="84"/>
        <v>0.30000000000000071</v>
      </c>
      <c r="V543" s="3">
        <f t="shared" si="85"/>
        <v>0.30000000000000071</v>
      </c>
      <c r="W543" s="3">
        <f t="shared" si="86"/>
        <v>0.30000000000000071</v>
      </c>
      <c r="X543" s="3">
        <f t="shared" si="87"/>
        <v>0.29999999999999982</v>
      </c>
      <c r="Y543" s="3">
        <f t="shared" si="88"/>
        <v>0.39999999999999947</v>
      </c>
      <c r="Z543" s="3">
        <f t="shared" si="89"/>
        <v>0.19999999999999929</v>
      </c>
      <c r="AA543" s="3">
        <f t="shared" si="90"/>
        <v>0</v>
      </c>
      <c r="AB543" s="3">
        <f t="shared" si="91"/>
        <v>0.10000000000000053</v>
      </c>
      <c r="AC543" s="3">
        <f t="shared" si="92"/>
        <v>0</v>
      </c>
      <c r="AD543" s="3">
        <f t="shared" si="93"/>
        <v>0.20000000000000018</v>
      </c>
      <c r="AE543" s="3">
        <f t="shared" si="94"/>
        <v>0.10000000000000053</v>
      </c>
      <c r="AF543" s="3">
        <f t="shared" si="95"/>
        <v>0.20833333333333348</v>
      </c>
      <c r="AG543" s="3"/>
      <c r="AH543" s="2">
        <f t="shared" si="96"/>
        <v>4.2857142857142927E-2</v>
      </c>
      <c r="AI543" s="2">
        <f t="shared" si="97"/>
        <v>4.2253521126760729E-2</v>
      </c>
      <c r="AJ543" s="2">
        <f t="shared" si="98"/>
        <v>4.2253521126760729E-2</v>
      </c>
      <c r="AK543" s="2">
        <f t="shared" si="99"/>
        <v>4.2253521126760729E-2</v>
      </c>
      <c r="AL543" s="2">
        <f t="shared" si="100"/>
        <v>4.2857142857142927E-2</v>
      </c>
      <c r="AM543" s="2">
        <f t="shared" si="101"/>
        <v>5.555555555555558E-2</v>
      </c>
      <c r="AN543" s="2">
        <f t="shared" si="102"/>
        <v>2.7027027027026973E-2</v>
      </c>
      <c r="AO543" s="2">
        <f t="shared" si="103"/>
        <v>0</v>
      </c>
      <c r="AP543" s="2">
        <f t="shared" si="104"/>
        <v>1.3698630136986356E-2</v>
      </c>
      <c r="AQ543" s="2">
        <f t="shared" si="105"/>
        <v>0</v>
      </c>
      <c r="AR543" s="2">
        <f t="shared" si="106"/>
        <v>2.6666666666666616E-2</v>
      </c>
      <c r="AS543" s="2">
        <f t="shared" si="107"/>
        <v>1.3157894736842257E-2</v>
      </c>
      <c r="AT543" s="2">
        <f t="shared" si="108"/>
        <v>2.9048385268137151E-2</v>
      </c>
    </row>
    <row r="544" spans="1:46" x14ac:dyDescent="0.25">
      <c r="A544">
        <v>93561</v>
      </c>
      <c r="B544">
        <v>2018</v>
      </c>
      <c r="C544">
        <v>50517000</v>
      </c>
      <c r="D544" t="s">
        <v>135</v>
      </c>
      <c r="E544" t="s">
        <v>41</v>
      </c>
      <c r="F544" s="1">
        <v>18.600000000000001</v>
      </c>
      <c r="G544" s="1">
        <v>19.100000000000001</v>
      </c>
      <c r="H544" s="1">
        <v>19</v>
      </c>
      <c r="I544" s="1">
        <v>18.399999999999999</v>
      </c>
      <c r="J544" s="1">
        <v>18.399999999999999</v>
      </c>
      <c r="K544" s="1">
        <v>18.7</v>
      </c>
      <c r="L544" s="1">
        <v>18.2</v>
      </c>
      <c r="M544" s="1">
        <v>18.5</v>
      </c>
      <c r="N544" s="1">
        <v>18</v>
      </c>
      <c r="O544" s="1">
        <v>17.899999999999999</v>
      </c>
      <c r="P544" s="1">
        <v>18.2</v>
      </c>
      <c r="Q544" s="1">
        <v>17.7</v>
      </c>
      <c r="R544" s="1">
        <v>18.399999999999999</v>
      </c>
      <c r="T544" s="3">
        <f t="shared" si="83"/>
        <v>-0.79999999999999716</v>
      </c>
      <c r="U544" s="3">
        <f t="shared" si="84"/>
        <v>-0.89999999999999858</v>
      </c>
      <c r="V544" s="3">
        <f t="shared" si="85"/>
        <v>-0.89999999999999858</v>
      </c>
      <c r="W544" s="3">
        <f t="shared" si="86"/>
        <v>-0.10000000000000142</v>
      </c>
      <c r="X544" s="3">
        <f t="shared" si="87"/>
        <v>0.69999999999999929</v>
      </c>
      <c r="Y544" s="3">
        <f t="shared" si="88"/>
        <v>0.59999999999999787</v>
      </c>
      <c r="Z544" s="3">
        <f t="shared" si="89"/>
        <v>0.59999999999999787</v>
      </c>
      <c r="AA544" s="3">
        <f t="shared" si="90"/>
        <v>1</v>
      </c>
      <c r="AB544" s="3">
        <f t="shared" si="91"/>
        <v>0.30000000000000071</v>
      </c>
      <c r="AC544" s="3">
        <f t="shared" si="92"/>
        <v>0.59999999999999787</v>
      </c>
      <c r="AD544" s="3">
        <f t="shared" si="93"/>
        <v>0.69999999999999929</v>
      </c>
      <c r="AE544" s="3">
        <f t="shared" si="94"/>
        <v>9.9999999999997868E-2</v>
      </c>
      <c r="AF544" s="3">
        <f t="shared" si="95"/>
        <v>0.15833333333333291</v>
      </c>
      <c r="AG544" s="3"/>
      <c r="AH544" s="2">
        <f t="shared" si="96"/>
        <v>-4.1237113402061709E-2</v>
      </c>
      <c r="AI544" s="2">
        <f t="shared" si="97"/>
        <v>-4.4999999999999929E-2</v>
      </c>
      <c r="AJ544" s="2">
        <f t="shared" si="98"/>
        <v>-4.5226130653266305E-2</v>
      </c>
      <c r="AK544" s="2">
        <f t="shared" si="99"/>
        <v>-5.4054054054054612E-3</v>
      </c>
      <c r="AL544" s="2">
        <f t="shared" si="100"/>
        <v>3.9548022598870025E-2</v>
      </c>
      <c r="AM544" s="2">
        <f t="shared" si="101"/>
        <v>3.3149171270718147E-2</v>
      </c>
      <c r="AN544" s="2">
        <f t="shared" si="102"/>
        <v>3.409090909090895E-2</v>
      </c>
      <c r="AO544" s="2">
        <f t="shared" si="103"/>
        <v>5.7142857142857162E-2</v>
      </c>
      <c r="AP544" s="2">
        <f t="shared" si="104"/>
        <v>1.6949152542372836E-2</v>
      </c>
      <c r="AQ544" s="2">
        <f t="shared" si="105"/>
        <v>3.4682080924855363E-2</v>
      </c>
      <c r="AR544" s="2">
        <f t="shared" si="106"/>
        <v>4.0000000000000036E-2</v>
      </c>
      <c r="AS544" s="2">
        <f t="shared" si="107"/>
        <v>5.6818181818181213E-3</v>
      </c>
      <c r="AT544" s="2">
        <f t="shared" si="108"/>
        <v>1.0364613524305602E-2</v>
      </c>
    </row>
    <row r="545" spans="1:46" x14ac:dyDescent="0.25">
      <c r="A545">
        <v>93561</v>
      </c>
      <c r="B545">
        <v>2018</v>
      </c>
      <c r="C545">
        <v>55000000</v>
      </c>
      <c r="D545" t="s">
        <v>135</v>
      </c>
      <c r="E545" t="s">
        <v>42</v>
      </c>
      <c r="F545" s="1">
        <v>468.6</v>
      </c>
      <c r="G545" s="1">
        <v>471.6</v>
      </c>
      <c r="H545" s="1">
        <v>471.4</v>
      </c>
      <c r="I545" s="1">
        <v>469.4</v>
      </c>
      <c r="J545" s="1">
        <v>470.5</v>
      </c>
      <c r="K545" s="1">
        <v>481.1</v>
      </c>
      <c r="L545" s="1">
        <v>485.5</v>
      </c>
      <c r="M545" s="1">
        <v>485.5</v>
      </c>
      <c r="N545" s="1">
        <v>477.1</v>
      </c>
      <c r="O545" s="1">
        <v>480</v>
      </c>
      <c r="P545" s="1">
        <v>480.7</v>
      </c>
      <c r="Q545" s="1">
        <v>482.8</v>
      </c>
      <c r="R545" s="1">
        <v>477</v>
      </c>
      <c r="T545" s="3">
        <f t="shared" si="83"/>
        <v>6.8000000000000114</v>
      </c>
      <c r="U545" s="3">
        <f t="shared" si="84"/>
        <v>7.5</v>
      </c>
      <c r="V545" s="3">
        <f t="shared" si="85"/>
        <v>7.0999999999999659</v>
      </c>
      <c r="W545" s="3">
        <f t="shared" si="86"/>
        <v>7.6999999999999886</v>
      </c>
      <c r="X545" s="3">
        <f t="shared" si="87"/>
        <v>7.3000000000000114</v>
      </c>
      <c r="Y545" s="3">
        <f t="shared" si="88"/>
        <v>8.1000000000000227</v>
      </c>
      <c r="Z545" s="3">
        <f t="shared" si="89"/>
        <v>9.5</v>
      </c>
      <c r="AA545" s="3">
        <f t="shared" si="90"/>
        <v>8.3999999999999773</v>
      </c>
      <c r="AB545" s="3">
        <f t="shared" si="91"/>
        <v>7.7000000000000455</v>
      </c>
      <c r="AC545" s="3">
        <f t="shared" si="92"/>
        <v>8.1000000000000227</v>
      </c>
      <c r="AD545" s="3">
        <f t="shared" si="93"/>
        <v>7.3999999999999773</v>
      </c>
      <c r="AE545" s="3">
        <f t="shared" si="94"/>
        <v>6.4000000000000341</v>
      </c>
      <c r="AF545" s="3">
        <f t="shared" si="95"/>
        <v>7.6666666666666714</v>
      </c>
      <c r="AG545" s="3"/>
      <c r="AH545" s="2">
        <f t="shared" si="96"/>
        <v>1.4724989172802072E-2</v>
      </c>
      <c r="AI545" s="2">
        <f t="shared" si="97"/>
        <v>1.6160310277957279E-2</v>
      </c>
      <c r="AJ545" s="2">
        <f t="shared" si="98"/>
        <v>1.5291837174240763E-2</v>
      </c>
      <c r="AK545" s="2">
        <f t="shared" si="99"/>
        <v>1.6677496209659859E-2</v>
      </c>
      <c r="AL545" s="2">
        <f t="shared" si="100"/>
        <v>1.5759930915371312E-2</v>
      </c>
      <c r="AM545" s="2">
        <f t="shared" si="101"/>
        <v>1.7124735729386886E-2</v>
      </c>
      <c r="AN545" s="2">
        <f t="shared" si="102"/>
        <v>1.995798319327724E-2</v>
      </c>
      <c r="AO545" s="2">
        <f t="shared" si="103"/>
        <v>1.7606371829804957E-2</v>
      </c>
      <c r="AP545" s="2">
        <f t="shared" si="104"/>
        <v>1.6403919897741925E-2</v>
      </c>
      <c r="AQ545" s="2">
        <f t="shared" si="105"/>
        <v>1.7164653528289886E-2</v>
      </c>
      <c r="AR545" s="2">
        <f t="shared" si="106"/>
        <v>1.5634903866469374E-2</v>
      </c>
      <c r="AS545" s="2">
        <f t="shared" si="107"/>
        <v>1.3434089000839755E-2</v>
      </c>
      <c r="AT545" s="2">
        <f t="shared" si="108"/>
        <v>1.6328435066320108E-2</v>
      </c>
    </row>
    <row r="546" spans="1:46" x14ac:dyDescent="0.25">
      <c r="A546">
        <v>93561</v>
      </c>
      <c r="B546">
        <v>2018</v>
      </c>
      <c r="C546">
        <v>55520000</v>
      </c>
      <c r="D546" t="s">
        <v>135</v>
      </c>
      <c r="E546" t="s">
        <v>43</v>
      </c>
      <c r="F546" s="1">
        <v>336.3</v>
      </c>
      <c r="G546" s="1">
        <v>339</v>
      </c>
      <c r="H546" s="1">
        <v>338</v>
      </c>
      <c r="I546" s="1">
        <v>336.3</v>
      </c>
      <c r="J546" s="1">
        <v>336.7</v>
      </c>
      <c r="K546" s="1">
        <v>345</v>
      </c>
      <c r="L546" s="1">
        <v>349.7</v>
      </c>
      <c r="M546" s="1">
        <v>350.5</v>
      </c>
      <c r="N546" s="1">
        <v>342.1</v>
      </c>
      <c r="O546" s="1">
        <v>344.1</v>
      </c>
      <c r="P546" s="1">
        <v>344.7</v>
      </c>
      <c r="Q546" s="1">
        <v>346.2</v>
      </c>
      <c r="R546" s="1">
        <v>342.4</v>
      </c>
      <c r="T546" s="3">
        <f t="shared" si="83"/>
        <v>3.4000000000000341</v>
      </c>
      <c r="U546" s="3">
        <f t="shared" si="84"/>
        <v>4.3000000000000114</v>
      </c>
      <c r="V546" s="3">
        <f t="shared" si="85"/>
        <v>3.5</v>
      </c>
      <c r="W546" s="3">
        <f t="shared" si="86"/>
        <v>4.6000000000000227</v>
      </c>
      <c r="X546" s="3">
        <f t="shared" si="87"/>
        <v>5</v>
      </c>
      <c r="Y546" s="3">
        <f t="shared" si="88"/>
        <v>5.1999999999999886</v>
      </c>
      <c r="Z546" s="3">
        <f t="shared" si="89"/>
        <v>6.5999999999999659</v>
      </c>
      <c r="AA546" s="3">
        <f t="shared" si="90"/>
        <v>6</v>
      </c>
      <c r="AB546" s="3">
        <f t="shared" si="91"/>
        <v>5.8000000000000114</v>
      </c>
      <c r="AC546" s="3">
        <f t="shared" si="92"/>
        <v>6.1000000000000227</v>
      </c>
      <c r="AD546" s="3">
        <f t="shared" si="93"/>
        <v>5.3999999999999773</v>
      </c>
      <c r="AE546" s="3">
        <f t="shared" si="94"/>
        <v>4.6999999999999886</v>
      </c>
      <c r="AF546" s="3">
        <f t="shared" si="95"/>
        <v>5.0500000000000016</v>
      </c>
      <c r="AG546" s="3"/>
      <c r="AH546" s="2">
        <f t="shared" si="96"/>
        <v>1.0213277260438636E-2</v>
      </c>
      <c r="AI546" s="2">
        <f t="shared" si="97"/>
        <v>1.2847325963549538E-2</v>
      </c>
      <c r="AJ546" s="2">
        <f t="shared" si="98"/>
        <v>1.0463378176382765E-2</v>
      </c>
      <c r="AK546" s="2">
        <f t="shared" si="99"/>
        <v>1.3867952969550901E-2</v>
      </c>
      <c r="AL546" s="2">
        <f t="shared" si="100"/>
        <v>1.5073861923424747E-2</v>
      </c>
      <c r="AM546" s="2">
        <f t="shared" si="101"/>
        <v>1.5303119482048322E-2</v>
      </c>
      <c r="AN546" s="2">
        <f t="shared" si="102"/>
        <v>1.9236374234916864E-2</v>
      </c>
      <c r="AO546" s="2">
        <f t="shared" si="103"/>
        <v>1.7416545718432541E-2</v>
      </c>
      <c r="AP546" s="2">
        <f t="shared" si="104"/>
        <v>1.7246506095747849E-2</v>
      </c>
      <c r="AQ546" s="2">
        <f t="shared" si="105"/>
        <v>1.8047337278106479E-2</v>
      </c>
      <c r="AR546" s="2">
        <f t="shared" si="106"/>
        <v>1.5915119363395069E-2</v>
      </c>
      <c r="AS546" s="2">
        <f t="shared" si="107"/>
        <v>1.3762811127379093E-2</v>
      </c>
      <c r="AT546" s="2">
        <f t="shared" si="108"/>
        <v>1.49494674661144E-2</v>
      </c>
    </row>
    <row r="547" spans="1:46" x14ac:dyDescent="0.25">
      <c r="A547">
        <v>93561</v>
      </c>
      <c r="B547">
        <v>2018</v>
      </c>
      <c r="C547">
        <v>55522000</v>
      </c>
      <c r="D547" t="s">
        <v>135</v>
      </c>
      <c r="E547" t="s">
        <v>152</v>
      </c>
      <c r="F547" s="1">
        <v>99.9</v>
      </c>
      <c r="G547" s="1">
        <v>100.5</v>
      </c>
      <c r="H547" s="1">
        <v>100.3</v>
      </c>
      <c r="I547" s="1">
        <v>100</v>
      </c>
      <c r="J547" s="1">
        <v>100.1</v>
      </c>
      <c r="K547" s="1">
        <v>101.7</v>
      </c>
      <c r="L547" s="1">
        <v>102.6</v>
      </c>
      <c r="M547" s="1">
        <v>102.3</v>
      </c>
      <c r="N547" s="1">
        <v>101.5</v>
      </c>
      <c r="O547" s="1">
        <v>102.3</v>
      </c>
      <c r="P547" s="1">
        <v>103.1</v>
      </c>
      <c r="Q547" s="1">
        <v>103.4</v>
      </c>
      <c r="R547" s="1">
        <v>101.5</v>
      </c>
      <c r="T547" s="3">
        <f t="shared" si="83"/>
        <v>0</v>
      </c>
      <c r="U547" s="3">
        <f t="shared" si="84"/>
        <v>9.9999999999994316E-2</v>
      </c>
      <c r="V547" s="3">
        <f t="shared" si="85"/>
        <v>-0.10000000000000853</v>
      </c>
      <c r="W547" s="3">
        <f t="shared" si="86"/>
        <v>0.29999999999999716</v>
      </c>
      <c r="X547" s="3">
        <f t="shared" si="87"/>
        <v>0.29999999999999716</v>
      </c>
      <c r="Y547" s="3">
        <f t="shared" si="88"/>
        <v>0.10000000000000853</v>
      </c>
      <c r="Z547" s="3">
        <f t="shared" si="89"/>
        <v>0.5</v>
      </c>
      <c r="AA547" s="3">
        <f t="shared" si="90"/>
        <v>0</v>
      </c>
      <c r="AB547" s="3">
        <f t="shared" si="91"/>
        <v>0.90000000000000568</v>
      </c>
      <c r="AC547" s="3">
        <f t="shared" si="92"/>
        <v>1.2000000000000028</v>
      </c>
      <c r="AD547" s="3">
        <f t="shared" si="93"/>
        <v>1.5999999999999943</v>
      </c>
      <c r="AE547" s="3">
        <f t="shared" si="94"/>
        <v>1.4000000000000057</v>
      </c>
      <c r="AF547" s="3">
        <f t="shared" si="95"/>
        <v>0.5249999999999998</v>
      </c>
      <c r="AG547" s="3"/>
      <c r="AH547" s="2">
        <f t="shared" si="96"/>
        <v>0</v>
      </c>
      <c r="AI547" s="2">
        <f t="shared" si="97"/>
        <v>9.960159362549792E-4</v>
      </c>
      <c r="AJ547" s="2">
        <f t="shared" si="98"/>
        <v>-9.9601593625509022E-4</v>
      </c>
      <c r="AK547" s="2">
        <f t="shared" si="99"/>
        <v>3.0090270812437314E-3</v>
      </c>
      <c r="AL547" s="2">
        <f t="shared" si="100"/>
        <v>3.0060120240480437E-3</v>
      </c>
      <c r="AM547" s="2">
        <f t="shared" si="101"/>
        <v>9.8425196850393526E-4</v>
      </c>
      <c r="AN547" s="2">
        <f t="shared" si="102"/>
        <v>4.8971596474045587E-3</v>
      </c>
      <c r="AO547" s="2">
        <f t="shared" si="103"/>
        <v>0</v>
      </c>
      <c r="AP547" s="2">
        <f t="shared" si="104"/>
        <v>8.9463220675944921E-3</v>
      </c>
      <c r="AQ547" s="2">
        <f t="shared" si="105"/>
        <v>1.1869436201780381E-2</v>
      </c>
      <c r="AR547" s="2">
        <f t="shared" si="106"/>
        <v>1.5763546798029493E-2</v>
      </c>
      <c r="AS547" s="2">
        <f t="shared" si="107"/>
        <v>1.3725490196078383E-2</v>
      </c>
      <c r="AT547" s="2">
        <f t="shared" si="108"/>
        <v>5.1834371653902422E-3</v>
      </c>
    </row>
    <row r="548" spans="1:46" x14ac:dyDescent="0.25">
      <c r="A548">
        <v>93561</v>
      </c>
      <c r="B548">
        <v>2018</v>
      </c>
      <c r="C548">
        <v>55522100</v>
      </c>
      <c r="D548" t="s">
        <v>135</v>
      </c>
      <c r="E548" t="s">
        <v>153</v>
      </c>
      <c r="F548" s="1">
        <v>76.3</v>
      </c>
      <c r="G548" s="1">
        <v>76.5</v>
      </c>
      <c r="H548" s="1">
        <v>76.2</v>
      </c>
      <c r="I548" s="1">
        <v>76</v>
      </c>
      <c r="J548" s="1">
        <v>76</v>
      </c>
      <c r="K548" s="1">
        <v>77.2</v>
      </c>
      <c r="L548" s="1">
        <v>77.8</v>
      </c>
      <c r="M548" s="1">
        <v>77.5</v>
      </c>
      <c r="N548" s="1">
        <v>76.7</v>
      </c>
      <c r="O548" s="1">
        <v>77.400000000000006</v>
      </c>
      <c r="P548" s="1">
        <v>78</v>
      </c>
      <c r="Q548" s="1">
        <v>78.099999999999994</v>
      </c>
      <c r="R548" s="1">
        <v>77</v>
      </c>
      <c r="T548" s="3">
        <f t="shared" si="83"/>
        <v>0</v>
      </c>
      <c r="U548" s="3">
        <f t="shared" si="84"/>
        <v>-0.20000000000000284</v>
      </c>
      <c r="V548" s="3">
        <f t="shared" si="85"/>
        <v>-0.59999999999999432</v>
      </c>
      <c r="W548" s="3">
        <f t="shared" si="86"/>
        <v>-9.9999999999994316E-2</v>
      </c>
      <c r="X548" s="3">
        <f t="shared" si="87"/>
        <v>0</v>
      </c>
      <c r="Y548" s="3">
        <f t="shared" si="88"/>
        <v>-0.20000000000000284</v>
      </c>
      <c r="Z548" s="3">
        <f t="shared" si="89"/>
        <v>0.20000000000000284</v>
      </c>
      <c r="AA548" s="3">
        <f t="shared" si="90"/>
        <v>-0.29999999999999716</v>
      </c>
      <c r="AB548" s="3">
        <f t="shared" si="91"/>
        <v>0.70000000000000284</v>
      </c>
      <c r="AC548" s="3">
        <f t="shared" si="92"/>
        <v>1.1000000000000085</v>
      </c>
      <c r="AD548" s="3">
        <f t="shared" si="93"/>
        <v>1.5</v>
      </c>
      <c r="AE548" s="3">
        <f t="shared" si="94"/>
        <v>1.6999999999999886</v>
      </c>
      <c r="AF548" s="3">
        <f t="shared" si="95"/>
        <v>0.3166666666666676</v>
      </c>
      <c r="AG548" s="3"/>
      <c r="AH548" s="2">
        <f t="shared" si="96"/>
        <v>0</v>
      </c>
      <c r="AI548" s="2">
        <f t="shared" si="97"/>
        <v>-2.6075619295958807E-3</v>
      </c>
      <c r="AJ548" s="2">
        <f t="shared" si="98"/>
        <v>-7.812499999999889E-3</v>
      </c>
      <c r="AK548" s="2">
        <f t="shared" si="99"/>
        <v>-1.3140604467805073E-3</v>
      </c>
      <c r="AL548" s="2">
        <f t="shared" si="100"/>
        <v>0</v>
      </c>
      <c r="AM548" s="2">
        <f t="shared" si="101"/>
        <v>-2.5839793281654533E-3</v>
      </c>
      <c r="AN548" s="2">
        <f t="shared" si="102"/>
        <v>2.5773195876288568E-3</v>
      </c>
      <c r="AO548" s="2">
        <f t="shared" si="103"/>
        <v>-3.856041131105381E-3</v>
      </c>
      <c r="AP548" s="2">
        <f t="shared" si="104"/>
        <v>9.2105263157895578E-3</v>
      </c>
      <c r="AQ548" s="2">
        <f t="shared" si="105"/>
        <v>1.4416775884665833E-2</v>
      </c>
      <c r="AR548" s="2">
        <f t="shared" si="106"/>
        <v>1.9607843137254832E-2</v>
      </c>
      <c r="AS548" s="2">
        <f t="shared" si="107"/>
        <v>2.2251308900523403E-2</v>
      </c>
      <c r="AT548" s="2">
        <f t="shared" si="108"/>
        <v>4.1574692491846144E-3</v>
      </c>
    </row>
    <row r="549" spans="1:46" x14ac:dyDescent="0.25">
      <c r="A549">
        <v>93561</v>
      </c>
      <c r="B549">
        <v>2018</v>
      </c>
      <c r="C549">
        <v>55522110</v>
      </c>
      <c r="D549" t="s">
        <v>135</v>
      </c>
      <c r="E549" t="s">
        <v>46</v>
      </c>
      <c r="F549" s="1">
        <v>68.8</v>
      </c>
      <c r="G549" s="1">
        <v>69.099999999999994</v>
      </c>
      <c r="H549" s="1">
        <v>68.8</v>
      </c>
      <c r="I549" s="1">
        <v>68.7</v>
      </c>
      <c r="J549" s="1">
        <v>68.7</v>
      </c>
      <c r="K549" s="1">
        <v>69.8</v>
      </c>
      <c r="L549" s="1">
        <v>70.400000000000006</v>
      </c>
      <c r="M549" s="1">
        <v>70.099999999999994</v>
      </c>
      <c r="N549" s="1">
        <v>69.400000000000006</v>
      </c>
      <c r="O549" s="1">
        <v>70.099999999999994</v>
      </c>
      <c r="P549" s="1">
        <v>70.7</v>
      </c>
      <c r="Q549" s="1">
        <v>70.599999999999994</v>
      </c>
      <c r="R549" s="1">
        <v>69.599999999999994</v>
      </c>
      <c r="T549" s="3">
        <f t="shared" si="83"/>
        <v>-0.10000000000000853</v>
      </c>
      <c r="U549" s="3">
        <f t="shared" si="84"/>
        <v>-0.10000000000000853</v>
      </c>
      <c r="V549" s="3">
        <f t="shared" si="85"/>
        <v>-0.5</v>
      </c>
      <c r="W549" s="3">
        <f t="shared" si="86"/>
        <v>0.10000000000000853</v>
      </c>
      <c r="X549" s="3">
        <f t="shared" si="87"/>
        <v>0.20000000000000284</v>
      </c>
      <c r="Y549" s="3">
        <f t="shared" si="88"/>
        <v>0</v>
      </c>
      <c r="Z549" s="3">
        <f t="shared" si="89"/>
        <v>0.30000000000001137</v>
      </c>
      <c r="AA549" s="3">
        <f t="shared" si="90"/>
        <v>-0.20000000000000284</v>
      </c>
      <c r="AB549" s="3">
        <f t="shared" si="91"/>
        <v>0.80000000000001137</v>
      </c>
      <c r="AC549" s="3">
        <f t="shared" si="92"/>
        <v>1.2999999999999972</v>
      </c>
      <c r="AD549" s="3">
        <f t="shared" si="93"/>
        <v>1.7000000000000028</v>
      </c>
      <c r="AE549" s="3">
        <f t="shared" si="94"/>
        <v>1.6999999999999886</v>
      </c>
      <c r="AF549" s="3">
        <f t="shared" si="95"/>
        <v>0.43333333333333357</v>
      </c>
      <c r="AG549" s="3"/>
      <c r="AH549" s="2">
        <f t="shared" si="96"/>
        <v>-1.4513788098694524E-3</v>
      </c>
      <c r="AI549" s="2">
        <f t="shared" si="97"/>
        <v>-1.4450867052023808E-3</v>
      </c>
      <c r="AJ549" s="2">
        <f t="shared" si="98"/>
        <v>-7.2150072150072297E-3</v>
      </c>
      <c r="AK549" s="2">
        <f t="shared" si="99"/>
        <v>1.4577259475219151E-3</v>
      </c>
      <c r="AL549" s="2">
        <f t="shared" si="100"/>
        <v>2.9197080291971655E-3</v>
      </c>
      <c r="AM549" s="2">
        <f t="shared" si="101"/>
        <v>0</v>
      </c>
      <c r="AN549" s="2">
        <f t="shared" si="102"/>
        <v>4.2796005706136064E-3</v>
      </c>
      <c r="AO549" s="2">
        <f t="shared" si="103"/>
        <v>-2.8449502133712778E-3</v>
      </c>
      <c r="AP549" s="2">
        <f t="shared" si="104"/>
        <v>1.1661807580175099E-2</v>
      </c>
      <c r="AQ549" s="2">
        <f t="shared" si="105"/>
        <v>1.8895348837209225E-2</v>
      </c>
      <c r="AR549" s="2">
        <f t="shared" si="106"/>
        <v>2.4637681159420222E-2</v>
      </c>
      <c r="AS549" s="2">
        <f t="shared" si="107"/>
        <v>2.4673439767779248E-2</v>
      </c>
      <c r="AT549" s="2">
        <f t="shared" si="108"/>
        <v>6.2974074123721786E-3</v>
      </c>
    </row>
    <row r="550" spans="1:46" x14ac:dyDescent="0.25">
      <c r="A550">
        <v>93561</v>
      </c>
      <c r="B550">
        <v>2018</v>
      </c>
      <c r="C550">
        <v>55522200</v>
      </c>
      <c r="D550" t="s">
        <v>135</v>
      </c>
      <c r="E550" t="s">
        <v>47</v>
      </c>
      <c r="F550" s="1">
        <v>12.3</v>
      </c>
      <c r="G550" s="1">
        <v>12.6</v>
      </c>
      <c r="H550" s="1">
        <v>12.7</v>
      </c>
      <c r="I550" s="1">
        <v>12.6</v>
      </c>
      <c r="J550" s="1">
        <v>12.6</v>
      </c>
      <c r="K550" s="1">
        <v>12.9</v>
      </c>
      <c r="L550" s="1">
        <v>13</v>
      </c>
      <c r="M550" s="1">
        <v>13</v>
      </c>
      <c r="N550" s="1">
        <v>12.9</v>
      </c>
      <c r="O550" s="1">
        <v>12.6</v>
      </c>
      <c r="P550" s="1">
        <v>12.6</v>
      </c>
      <c r="Q550" s="1">
        <v>12.7</v>
      </c>
      <c r="R550" s="1">
        <v>12.7</v>
      </c>
      <c r="T550" s="3">
        <f t="shared" si="83"/>
        <v>0.90000000000000036</v>
      </c>
      <c r="U550" s="3">
        <f t="shared" si="84"/>
        <v>1.1999999999999993</v>
      </c>
      <c r="V550" s="3">
        <f t="shared" si="85"/>
        <v>1.2999999999999989</v>
      </c>
      <c r="W550" s="3">
        <f t="shared" si="86"/>
        <v>1.2999999999999989</v>
      </c>
      <c r="X550" s="3">
        <f t="shared" si="87"/>
        <v>1.1999999999999993</v>
      </c>
      <c r="Y550" s="3">
        <f t="shared" si="88"/>
        <v>1.2000000000000011</v>
      </c>
      <c r="Z550" s="3">
        <f t="shared" si="89"/>
        <v>1.0999999999999996</v>
      </c>
      <c r="AA550" s="3">
        <f t="shared" si="90"/>
        <v>1</v>
      </c>
      <c r="AB550" s="3">
        <f t="shared" si="91"/>
        <v>0.90000000000000036</v>
      </c>
      <c r="AC550" s="3">
        <f t="shared" si="92"/>
        <v>0.5</v>
      </c>
      <c r="AD550" s="3">
        <f t="shared" si="93"/>
        <v>0.40000000000000036</v>
      </c>
      <c r="AE550" s="3">
        <f t="shared" si="94"/>
        <v>0.19999999999999929</v>
      </c>
      <c r="AF550" s="3">
        <f t="shared" si="95"/>
        <v>0.93333333333333313</v>
      </c>
      <c r="AG550" s="3"/>
      <c r="AH550" s="2">
        <f t="shared" si="96"/>
        <v>7.8947368421052655E-2</v>
      </c>
      <c r="AI550" s="2">
        <f t="shared" si="97"/>
        <v>0.10526315789473673</v>
      </c>
      <c r="AJ550" s="2">
        <f t="shared" si="98"/>
        <v>0.11403508771929816</v>
      </c>
      <c r="AK550" s="2">
        <f t="shared" si="99"/>
        <v>0.11504424778761058</v>
      </c>
      <c r="AL550" s="2">
        <f t="shared" si="100"/>
        <v>0.10526315789473673</v>
      </c>
      <c r="AM550" s="2">
        <f t="shared" si="101"/>
        <v>0.10256410256410264</v>
      </c>
      <c r="AN550" s="2">
        <f t="shared" si="102"/>
        <v>9.243697478991586E-2</v>
      </c>
      <c r="AO550" s="2">
        <f t="shared" si="103"/>
        <v>8.3333333333333259E-2</v>
      </c>
      <c r="AP550" s="2">
        <f t="shared" si="104"/>
        <v>7.4999999999999956E-2</v>
      </c>
      <c r="AQ550" s="2">
        <f t="shared" si="105"/>
        <v>4.1322314049586861E-2</v>
      </c>
      <c r="AR550" s="2">
        <f t="shared" si="106"/>
        <v>3.2786885245901676E-2</v>
      </c>
      <c r="AS550" s="2">
        <f t="shared" si="107"/>
        <v>1.6000000000000014E-2</v>
      </c>
      <c r="AT550" s="2">
        <f t="shared" si="108"/>
        <v>8.0166385808356264E-2</v>
      </c>
    </row>
    <row r="551" spans="1:46" x14ac:dyDescent="0.25">
      <c r="A551">
        <v>93561</v>
      </c>
      <c r="B551">
        <v>2018</v>
      </c>
      <c r="C551">
        <v>55523000</v>
      </c>
      <c r="D551" t="s">
        <v>135</v>
      </c>
      <c r="E551" t="s">
        <v>154</v>
      </c>
      <c r="F551" s="1">
        <v>177.3</v>
      </c>
      <c r="G551" s="1">
        <v>179.2</v>
      </c>
      <c r="H551" s="1">
        <v>178.5</v>
      </c>
      <c r="I551" s="1">
        <v>177.6</v>
      </c>
      <c r="J551" s="1">
        <v>177.8</v>
      </c>
      <c r="K551" s="1">
        <v>183.6</v>
      </c>
      <c r="L551" s="1">
        <v>187.3</v>
      </c>
      <c r="M551" s="1">
        <v>188.4</v>
      </c>
      <c r="N551" s="1">
        <v>181.1</v>
      </c>
      <c r="O551" s="1">
        <v>182</v>
      </c>
      <c r="P551" s="1">
        <v>182</v>
      </c>
      <c r="Q551" s="1">
        <v>182.6</v>
      </c>
      <c r="R551" s="1">
        <v>181.5</v>
      </c>
      <c r="T551" s="3">
        <f t="shared" si="83"/>
        <v>3.6000000000000227</v>
      </c>
      <c r="U551" s="3">
        <f t="shared" si="84"/>
        <v>4.0999999999999943</v>
      </c>
      <c r="V551" s="3">
        <f t="shared" si="85"/>
        <v>4</v>
      </c>
      <c r="W551" s="3">
        <f t="shared" si="86"/>
        <v>4.5999999999999943</v>
      </c>
      <c r="X551" s="3">
        <f t="shared" si="87"/>
        <v>4.6000000000000227</v>
      </c>
      <c r="Y551" s="3">
        <f t="shared" si="88"/>
        <v>4.7999999999999829</v>
      </c>
      <c r="Z551" s="3">
        <f t="shared" si="89"/>
        <v>5.8000000000000114</v>
      </c>
      <c r="AA551" s="3">
        <f t="shared" si="90"/>
        <v>5.5</v>
      </c>
      <c r="AB551" s="3">
        <f t="shared" si="91"/>
        <v>4.4000000000000057</v>
      </c>
      <c r="AC551" s="3">
        <f t="shared" si="92"/>
        <v>4.4000000000000057</v>
      </c>
      <c r="AD551" s="3">
        <f t="shared" si="93"/>
        <v>4</v>
      </c>
      <c r="AE551" s="3">
        <f t="shared" si="94"/>
        <v>3.5999999999999943</v>
      </c>
      <c r="AF551" s="3">
        <f t="shared" si="95"/>
        <v>4.4500000000000028</v>
      </c>
      <c r="AG551" s="3"/>
      <c r="AH551" s="2">
        <f t="shared" si="96"/>
        <v>2.0725388601036343E-2</v>
      </c>
      <c r="AI551" s="2">
        <f t="shared" si="97"/>
        <v>2.3415191319246187E-2</v>
      </c>
      <c r="AJ551" s="2">
        <f t="shared" si="98"/>
        <v>2.2922636103151817E-2</v>
      </c>
      <c r="AK551" s="2">
        <f t="shared" si="99"/>
        <v>2.6589595375722475E-2</v>
      </c>
      <c r="AL551" s="2">
        <f t="shared" si="100"/>
        <v>2.6558891454965483E-2</v>
      </c>
      <c r="AM551" s="2">
        <f t="shared" si="101"/>
        <v>2.6845637583892579E-2</v>
      </c>
      <c r="AN551" s="2">
        <f t="shared" si="102"/>
        <v>3.1955922865013919E-2</v>
      </c>
      <c r="AO551" s="2">
        <f t="shared" si="103"/>
        <v>3.0071077091306631E-2</v>
      </c>
      <c r="AP551" s="2">
        <f t="shared" si="104"/>
        <v>2.4900962082625933E-2</v>
      </c>
      <c r="AQ551" s="2">
        <f t="shared" si="105"/>
        <v>2.4774774774774855E-2</v>
      </c>
      <c r="AR551" s="2">
        <f t="shared" si="106"/>
        <v>2.2471910112359605E-2</v>
      </c>
      <c r="AS551" s="2">
        <f t="shared" si="107"/>
        <v>2.0111731843575287E-2</v>
      </c>
      <c r="AT551" s="2">
        <f t="shared" si="108"/>
        <v>2.5111976600639258E-2</v>
      </c>
    </row>
    <row r="552" spans="1:46" x14ac:dyDescent="0.25">
      <c r="A552">
        <v>93561</v>
      </c>
      <c r="B552">
        <v>2018</v>
      </c>
      <c r="C552">
        <v>55523100</v>
      </c>
      <c r="D552" t="s">
        <v>135</v>
      </c>
      <c r="E552" t="s">
        <v>155</v>
      </c>
      <c r="F552" s="1">
        <v>102.3</v>
      </c>
      <c r="G552" s="1">
        <v>103.6</v>
      </c>
      <c r="H552" s="1">
        <v>102.7</v>
      </c>
      <c r="I552" s="1">
        <v>102.3</v>
      </c>
      <c r="J552" s="1">
        <v>102.1</v>
      </c>
      <c r="K552" s="1">
        <v>106.3</v>
      </c>
      <c r="L552" s="1">
        <v>108.7</v>
      </c>
      <c r="M552" s="1">
        <v>109.5</v>
      </c>
      <c r="N552" s="1">
        <v>103.8</v>
      </c>
      <c r="O552" s="1">
        <v>104.2</v>
      </c>
      <c r="P552" s="1">
        <v>103.9</v>
      </c>
      <c r="Q552" s="1">
        <v>104.2</v>
      </c>
      <c r="R552" s="1">
        <v>104.5</v>
      </c>
      <c r="T552" s="3">
        <f t="shared" si="83"/>
        <v>1.8999999999999915</v>
      </c>
      <c r="U552" s="3">
        <f t="shared" si="84"/>
        <v>2.0999999999999943</v>
      </c>
      <c r="V552" s="3">
        <f t="shared" si="85"/>
        <v>1.7000000000000028</v>
      </c>
      <c r="W552" s="3">
        <f t="shared" si="86"/>
        <v>2.7000000000000028</v>
      </c>
      <c r="X552" s="3">
        <f t="shared" si="87"/>
        <v>2.5</v>
      </c>
      <c r="Y552" s="3">
        <f t="shared" si="88"/>
        <v>2.3999999999999915</v>
      </c>
      <c r="Z552" s="3">
        <f t="shared" si="89"/>
        <v>3.2000000000000028</v>
      </c>
      <c r="AA552" s="3">
        <f t="shared" si="90"/>
        <v>2.7999999999999972</v>
      </c>
      <c r="AB552" s="3">
        <f t="shared" si="91"/>
        <v>2</v>
      </c>
      <c r="AC552" s="3">
        <f t="shared" si="92"/>
        <v>1.7000000000000028</v>
      </c>
      <c r="AD552" s="3">
        <f t="shared" si="93"/>
        <v>1.3000000000000114</v>
      </c>
      <c r="AE552" s="3">
        <f t="shared" si="94"/>
        <v>0.90000000000000568</v>
      </c>
      <c r="AF552" s="3">
        <f t="shared" si="95"/>
        <v>2.1</v>
      </c>
      <c r="AG552" s="3"/>
      <c r="AH552" s="2">
        <f t="shared" si="96"/>
        <v>1.8924302788844605E-2</v>
      </c>
      <c r="AI552" s="2">
        <f t="shared" si="97"/>
        <v>2.0689655172413834E-2</v>
      </c>
      <c r="AJ552" s="2">
        <f t="shared" si="98"/>
        <v>1.6831683168316847E-2</v>
      </c>
      <c r="AK552" s="2">
        <f t="shared" si="99"/>
        <v>2.7108433734939874E-2</v>
      </c>
      <c r="AL552" s="2">
        <f t="shared" si="100"/>
        <v>2.5100401606425793E-2</v>
      </c>
      <c r="AM552" s="2">
        <f t="shared" si="101"/>
        <v>2.3099133782483072E-2</v>
      </c>
      <c r="AN552" s="2">
        <f t="shared" si="102"/>
        <v>3.0331753554502461E-2</v>
      </c>
      <c r="AO552" s="2">
        <f t="shared" si="103"/>
        <v>2.6241799437675795E-2</v>
      </c>
      <c r="AP552" s="2">
        <f t="shared" si="104"/>
        <v>1.9646365422396839E-2</v>
      </c>
      <c r="AQ552" s="2">
        <f t="shared" si="105"/>
        <v>1.6585365853658551E-2</v>
      </c>
      <c r="AR552" s="2">
        <f t="shared" si="106"/>
        <v>1.2670565302144388E-2</v>
      </c>
      <c r="AS552" s="2">
        <f t="shared" si="107"/>
        <v>8.7124878993223298E-3</v>
      </c>
      <c r="AT552" s="2">
        <f t="shared" si="108"/>
        <v>2.0495162310260367E-2</v>
      </c>
    </row>
    <row r="553" spans="1:46" x14ac:dyDescent="0.25">
      <c r="A553">
        <v>93561</v>
      </c>
      <c r="B553">
        <v>2018</v>
      </c>
      <c r="C553">
        <v>55523110</v>
      </c>
      <c r="D553" t="s">
        <v>135</v>
      </c>
      <c r="E553" t="s">
        <v>50</v>
      </c>
      <c r="F553" s="1">
        <v>46.8</v>
      </c>
      <c r="G553" s="1">
        <v>47.6</v>
      </c>
      <c r="H553" s="1">
        <v>47.4</v>
      </c>
      <c r="I553" s="1">
        <v>46.8</v>
      </c>
      <c r="J553" s="1">
        <v>46.8</v>
      </c>
      <c r="K553" s="1">
        <v>48.8</v>
      </c>
      <c r="L553" s="1">
        <v>50.1</v>
      </c>
      <c r="M553" s="1">
        <v>50.5</v>
      </c>
      <c r="N553" s="1">
        <v>48.2</v>
      </c>
      <c r="O553" s="1">
        <v>48.2</v>
      </c>
      <c r="P553" s="1">
        <v>48.2</v>
      </c>
      <c r="Q553" s="1">
        <v>48.7</v>
      </c>
      <c r="R553" s="1">
        <v>48.2</v>
      </c>
      <c r="T553" s="3">
        <f t="shared" si="83"/>
        <v>2.5999999999999943</v>
      </c>
      <c r="U553" s="3">
        <f t="shared" si="84"/>
        <v>2.6000000000000014</v>
      </c>
      <c r="V553" s="3">
        <f t="shared" si="85"/>
        <v>2.1999999999999957</v>
      </c>
      <c r="W553" s="3">
        <f t="shared" si="86"/>
        <v>2.5</v>
      </c>
      <c r="X553" s="3">
        <f t="shared" si="87"/>
        <v>2.2999999999999972</v>
      </c>
      <c r="Y553" s="3">
        <f t="shared" si="88"/>
        <v>2.1999999999999957</v>
      </c>
      <c r="Z553" s="3">
        <f t="shared" si="89"/>
        <v>2.5</v>
      </c>
      <c r="AA553" s="3">
        <f t="shared" si="90"/>
        <v>2.2999999999999972</v>
      </c>
      <c r="AB553" s="3">
        <f t="shared" si="91"/>
        <v>1.9000000000000057</v>
      </c>
      <c r="AC553" s="3">
        <f t="shared" si="92"/>
        <v>1.8000000000000043</v>
      </c>
      <c r="AD553" s="3">
        <f t="shared" si="93"/>
        <v>1.7000000000000028</v>
      </c>
      <c r="AE553" s="3">
        <f t="shared" si="94"/>
        <v>1.7000000000000028</v>
      </c>
      <c r="AF553" s="3">
        <f t="shared" si="95"/>
        <v>2.1916666666666664</v>
      </c>
      <c r="AG553" s="3"/>
      <c r="AH553" s="2">
        <f t="shared" si="96"/>
        <v>5.8823529411764497E-2</v>
      </c>
      <c r="AI553" s="2">
        <f t="shared" si="97"/>
        <v>5.7777777777777706E-2</v>
      </c>
      <c r="AJ553" s="2">
        <f t="shared" si="98"/>
        <v>4.8672566371681381E-2</v>
      </c>
      <c r="AK553" s="2">
        <f t="shared" si="99"/>
        <v>5.6433408577878152E-2</v>
      </c>
      <c r="AL553" s="2">
        <f t="shared" si="100"/>
        <v>5.1685393258426915E-2</v>
      </c>
      <c r="AM553" s="2">
        <f t="shared" si="101"/>
        <v>4.7210300429184393E-2</v>
      </c>
      <c r="AN553" s="2">
        <f t="shared" si="102"/>
        <v>5.252100840336138E-2</v>
      </c>
      <c r="AO553" s="2">
        <f t="shared" si="103"/>
        <v>4.7717842323651283E-2</v>
      </c>
      <c r="AP553" s="2">
        <f t="shared" si="104"/>
        <v>4.103671706263512E-2</v>
      </c>
      <c r="AQ553" s="2">
        <f t="shared" si="105"/>
        <v>3.8793103448276023E-2</v>
      </c>
      <c r="AR553" s="2">
        <f t="shared" si="106"/>
        <v>3.6559139784946293E-2</v>
      </c>
      <c r="AS553" s="2">
        <f t="shared" si="107"/>
        <v>3.6170212765957555E-2</v>
      </c>
      <c r="AT553" s="2">
        <f t="shared" si="108"/>
        <v>4.7783416634628394E-2</v>
      </c>
    </row>
    <row r="554" spans="1:46" x14ac:dyDescent="0.25">
      <c r="A554">
        <v>93561</v>
      </c>
      <c r="B554">
        <v>2018</v>
      </c>
      <c r="C554">
        <v>55523120</v>
      </c>
      <c r="D554" t="s">
        <v>135</v>
      </c>
      <c r="E554" t="s">
        <v>51</v>
      </c>
      <c r="F554" s="1">
        <v>53.8</v>
      </c>
      <c r="G554" s="1">
        <v>54.3</v>
      </c>
      <c r="H554" s="1">
        <v>53.6</v>
      </c>
      <c r="I554" s="1">
        <v>53.7</v>
      </c>
      <c r="J554" s="1">
        <v>53.5</v>
      </c>
      <c r="K554" s="1">
        <v>55.7</v>
      </c>
      <c r="L554" s="1">
        <v>56.8</v>
      </c>
      <c r="M554" s="1">
        <v>57.2</v>
      </c>
      <c r="N554" s="1">
        <v>53.8</v>
      </c>
      <c r="O554" s="1">
        <v>54.2</v>
      </c>
      <c r="P554" s="1">
        <v>53.9</v>
      </c>
      <c r="Q554" s="1">
        <v>53.7</v>
      </c>
      <c r="R554" s="1">
        <v>54.5</v>
      </c>
      <c r="T554" s="3">
        <f t="shared" si="83"/>
        <v>-0.5</v>
      </c>
      <c r="U554" s="3">
        <f t="shared" si="84"/>
        <v>-0.40000000000000568</v>
      </c>
      <c r="V554" s="3">
        <f t="shared" si="85"/>
        <v>-0.39999999999999858</v>
      </c>
      <c r="W554" s="3">
        <f t="shared" si="86"/>
        <v>0.20000000000000284</v>
      </c>
      <c r="X554" s="3">
        <f t="shared" si="87"/>
        <v>0.10000000000000142</v>
      </c>
      <c r="Y554" s="3">
        <f t="shared" si="88"/>
        <v>0.20000000000000284</v>
      </c>
      <c r="Z554" s="3">
        <f t="shared" si="89"/>
        <v>0.59999999999999432</v>
      </c>
      <c r="AA554" s="3">
        <f t="shared" si="90"/>
        <v>0.40000000000000568</v>
      </c>
      <c r="AB554" s="3">
        <f t="shared" si="91"/>
        <v>0</v>
      </c>
      <c r="AC554" s="3">
        <f t="shared" si="92"/>
        <v>-9.9999999999994316E-2</v>
      </c>
      <c r="AD554" s="3">
        <f t="shared" si="93"/>
        <v>-0.5</v>
      </c>
      <c r="AE554" s="3">
        <f t="shared" si="94"/>
        <v>-0.79999999999999716</v>
      </c>
      <c r="AF554" s="3">
        <f t="shared" si="95"/>
        <v>-9.9999999999999048E-2</v>
      </c>
      <c r="AG554" s="3"/>
      <c r="AH554" s="2">
        <f t="shared" si="96"/>
        <v>-9.2081031307550409E-3</v>
      </c>
      <c r="AI554" s="2">
        <f t="shared" si="97"/>
        <v>-7.3126142595979493E-3</v>
      </c>
      <c r="AJ554" s="2">
        <f t="shared" si="98"/>
        <v>-7.4074074074074181E-3</v>
      </c>
      <c r="AK554" s="2">
        <f t="shared" si="99"/>
        <v>3.7383177570093906E-3</v>
      </c>
      <c r="AL554" s="2">
        <f t="shared" si="100"/>
        <v>1.8726591760300781E-3</v>
      </c>
      <c r="AM554" s="2">
        <f t="shared" si="101"/>
        <v>3.6036036036035668E-3</v>
      </c>
      <c r="AN554" s="2">
        <f t="shared" si="102"/>
        <v>1.0676156583629748E-2</v>
      </c>
      <c r="AO554" s="2">
        <f t="shared" si="103"/>
        <v>7.0422535211267512E-3</v>
      </c>
      <c r="AP554" s="2">
        <f t="shared" si="104"/>
        <v>0</v>
      </c>
      <c r="AQ554" s="2">
        <f t="shared" si="105"/>
        <v>-1.8416206261508972E-3</v>
      </c>
      <c r="AR554" s="2">
        <f t="shared" si="106"/>
        <v>-9.1911764705882026E-3</v>
      </c>
      <c r="AS554" s="2">
        <f t="shared" si="107"/>
        <v>-1.4678899082568808E-2</v>
      </c>
      <c r="AT554" s="2">
        <f t="shared" si="108"/>
        <v>-1.8922358613057317E-3</v>
      </c>
    </row>
    <row r="555" spans="1:46" x14ac:dyDescent="0.25">
      <c r="A555">
        <v>93561</v>
      </c>
      <c r="B555">
        <v>2018</v>
      </c>
      <c r="C555">
        <v>55524000</v>
      </c>
      <c r="D555" t="s">
        <v>135</v>
      </c>
      <c r="E555" t="s">
        <v>52</v>
      </c>
      <c r="F555" s="1">
        <v>59.1</v>
      </c>
      <c r="G555" s="1">
        <v>59.3</v>
      </c>
      <c r="H555" s="1">
        <v>59.2</v>
      </c>
      <c r="I555" s="1">
        <v>58.7</v>
      </c>
      <c r="J555" s="1">
        <v>58.8</v>
      </c>
      <c r="K555" s="1">
        <v>59.7</v>
      </c>
      <c r="L555" s="1">
        <v>59.8</v>
      </c>
      <c r="M555" s="1">
        <v>59.8</v>
      </c>
      <c r="N555" s="1">
        <v>59.5</v>
      </c>
      <c r="O555" s="1">
        <v>59.8</v>
      </c>
      <c r="P555" s="1">
        <v>59.6</v>
      </c>
      <c r="Q555" s="1">
        <v>60.2</v>
      </c>
      <c r="R555" s="1">
        <v>59.5</v>
      </c>
      <c r="T555" s="3">
        <f t="shared" si="83"/>
        <v>-0.19999999999999574</v>
      </c>
      <c r="U555" s="3">
        <f t="shared" si="84"/>
        <v>9.9999999999994316E-2</v>
      </c>
      <c r="V555" s="3">
        <f t="shared" si="85"/>
        <v>-0.39999999999999858</v>
      </c>
      <c r="W555" s="3">
        <f t="shared" si="86"/>
        <v>-0.29999999999999716</v>
      </c>
      <c r="X555" s="3">
        <f t="shared" si="87"/>
        <v>9.9999999999994316E-2</v>
      </c>
      <c r="Y555" s="3">
        <f t="shared" si="88"/>
        <v>0.30000000000000426</v>
      </c>
      <c r="Z555" s="3">
        <f t="shared" si="89"/>
        <v>0.29999999999999716</v>
      </c>
      <c r="AA555" s="3">
        <f t="shared" si="90"/>
        <v>0.5</v>
      </c>
      <c r="AB555" s="3">
        <f t="shared" si="91"/>
        <v>0.5</v>
      </c>
      <c r="AC555" s="3">
        <f t="shared" si="92"/>
        <v>0.5</v>
      </c>
      <c r="AD555" s="3">
        <f t="shared" si="93"/>
        <v>-0.19999999999999574</v>
      </c>
      <c r="AE555" s="3">
        <f t="shared" si="94"/>
        <v>-0.29999999999999716</v>
      </c>
      <c r="AF555" s="3">
        <f t="shared" si="95"/>
        <v>7.5000000000000469E-2</v>
      </c>
      <c r="AG555" s="3"/>
      <c r="AH555" s="2">
        <f t="shared" si="96"/>
        <v>-3.3726812816188279E-3</v>
      </c>
      <c r="AI555" s="2">
        <f t="shared" si="97"/>
        <v>1.6891891891890332E-3</v>
      </c>
      <c r="AJ555" s="2">
        <f t="shared" si="98"/>
        <v>-6.7114093959731447E-3</v>
      </c>
      <c r="AK555" s="2">
        <f t="shared" si="99"/>
        <v>-5.0847457627117842E-3</v>
      </c>
      <c r="AL555" s="2">
        <f t="shared" si="100"/>
        <v>1.7035775127767216E-3</v>
      </c>
      <c r="AM555" s="2">
        <f t="shared" si="101"/>
        <v>5.050505050505194E-3</v>
      </c>
      <c r="AN555" s="2">
        <f t="shared" si="102"/>
        <v>5.0420168067226712E-3</v>
      </c>
      <c r="AO555" s="2">
        <f t="shared" si="103"/>
        <v>8.4317032040472917E-3</v>
      </c>
      <c r="AP555" s="2">
        <f t="shared" si="104"/>
        <v>8.4745762711864181E-3</v>
      </c>
      <c r="AQ555" s="2">
        <f t="shared" si="105"/>
        <v>8.4317032040472917E-3</v>
      </c>
      <c r="AR555" s="2">
        <f t="shared" si="106"/>
        <v>-3.3444816053510573E-3</v>
      </c>
      <c r="AS555" s="2">
        <f t="shared" si="107"/>
        <v>-4.9586776859503745E-3</v>
      </c>
      <c r="AT555" s="2">
        <f t="shared" si="108"/>
        <v>1.2792729589057861E-3</v>
      </c>
    </row>
    <row r="556" spans="1:46" x14ac:dyDescent="0.25">
      <c r="A556">
        <v>93561</v>
      </c>
      <c r="B556">
        <v>2018</v>
      </c>
      <c r="C556">
        <v>55524100</v>
      </c>
      <c r="D556" t="s">
        <v>135</v>
      </c>
      <c r="E556" t="s">
        <v>53</v>
      </c>
      <c r="F556" s="1">
        <v>33.299999999999997</v>
      </c>
      <c r="G556" s="1">
        <v>33.4</v>
      </c>
      <c r="H556" s="1">
        <v>33.200000000000003</v>
      </c>
      <c r="I556" s="1">
        <v>32.700000000000003</v>
      </c>
      <c r="J556" s="1">
        <v>32.799999999999997</v>
      </c>
      <c r="K556" s="1">
        <v>33.200000000000003</v>
      </c>
      <c r="L556" s="1">
        <v>33.1</v>
      </c>
      <c r="M556" s="1">
        <v>33.1</v>
      </c>
      <c r="N556" s="1">
        <v>32.9</v>
      </c>
      <c r="O556" s="1">
        <v>33</v>
      </c>
      <c r="P556" s="1">
        <v>32.799999999999997</v>
      </c>
      <c r="Q556" s="1">
        <v>33.1</v>
      </c>
      <c r="R556" s="1">
        <v>33.1</v>
      </c>
      <c r="T556" s="3">
        <f t="shared" si="83"/>
        <v>-1</v>
      </c>
      <c r="U556" s="3">
        <f t="shared" si="84"/>
        <v>-0.80000000000000426</v>
      </c>
      <c r="V556" s="3">
        <f t="shared" si="85"/>
        <v>-1.0999999999999943</v>
      </c>
      <c r="W556" s="3">
        <f t="shared" si="86"/>
        <v>-1.0999999999999943</v>
      </c>
      <c r="X556" s="3">
        <f t="shared" si="87"/>
        <v>-0.70000000000000284</v>
      </c>
      <c r="Y556" s="3">
        <f t="shared" si="88"/>
        <v>-0.59999999999999432</v>
      </c>
      <c r="Z556" s="3">
        <f t="shared" si="89"/>
        <v>-0.60000000000000142</v>
      </c>
      <c r="AA556" s="3">
        <f t="shared" si="90"/>
        <v>-0.60000000000000142</v>
      </c>
      <c r="AB556" s="3">
        <f t="shared" si="91"/>
        <v>-0.60000000000000142</v>
      </c>
      <c r="AC556" s="3">
        <f t="shared" si="92"/>
        <v>-0.5</v>
      </c>
      <c r="AD556" s="3">
        <f t="shared" si="93"/>
        <v>-1</v>
      </c>
      <c r="AE556" s="3">
        <f t="shared" si="94"/>
        <v>-1.1999999999999957</v>
      </c>
      <c r="AF556" s="3">
        <f t="shared" si="95"/>
        <v>-0.81666666666666587</v>
      </c>
      <c r="AG556" s="3"/>
      <c r="AH556" s="2">
        <f t="shared" si="96"/>
        <v>-2.9154518950437303E-2</v>
      </c>
      <c r="AI556" s="2">
        <f t="shared" si="97"/>
        <v>-2.3391812865497186E-2</v>
      </c>
      <c r="AJ556" s="2">
        <f t="shared" si="98"/>
        <v>-3.2069970845480911E-2</v>
      </c>
      <c r="AK556" s="2">
        <f t="shared" si="99"/>
        <v>-3.2544378698224685E-2</v>
      </c>
      <c r="AL556" s="2">
        <f t="shared" si="100"/>
        <v>-2.0895522388059806E-2</v>
      </c>
      <c r="AM556" s="2">
        <f t="shared" si="101"/>
        <v>-1.7751479289940697E-2</v>
      </c>
      <c r="AN556" s="2">
        <f t="shared" si="102"/>
        <v>-1.7804154302670683E-2</v>
      </c>
      <c r="AO556" s="2">
        <f t="shared" si="103"/>
        <v>-1.7804154302670683E-2</v>
      </c>
      <c r="AP556" s="2">
        <f t="shared" si="104"/>
        <v>-1.7910447761194104E-2</v>
      </c>
      <c r="AQ556" s="2">
        <f t="shared" si="105"/>
        <v>-1.4925373134328401E-2</v>
      </c>
      <c r="AR556" s="2">
        <f t="shared" si="106"/>
        <v>-2.9585798816568087E-2</v>
      </c>
      <c r="AS556" s="2">
        <f t="shared" si="107"/>
        <v>-3.498542274052463E-2</v>
      </c>
      <c r="AT556" s="2">
        <f t="shared" si="108"/>
        <v>-2.4068586174633099E-2</v>
      </c>
    </row>
    <row r="557" spans="1:46" x14ac:dyDescent="0.25">
      <c r="A557">
        <v>93561</v>
      </c>
      <c r="B557">
        <v>2018</v>
      </c>
      <c r="C557">
        <v>55524200</v>
      </c>
      <c r="D557" t="s">
        <v>135</v>
      </c>
      <c r="E557" t="s">
        <v>156</v>
      </c>
      <c r="F557" s="1">
        <v>25.8</v>
      </c>
      <c r="G557" s="1">
        <v>25.9</v>
      </c>
      <c r="H557" s="1">
        <v>26</v>
      </c>
      <c r="I557" s="1">
        <v>26</v>
      </c>
      <c r="J557" s="1">
        <v>26</v>
      </c>
      <c r="K557" s="1">
        <v>26.5</v>
      </c>
      <c r="L557" s="1">
        <v>26.7</v>
      </c>
      <c r="M557" s="1">
        <v>26.7</v>
      </c>
      <c r="N557" s="1">
        <v>26.6</v>
      </c>
      <c r="O557" s="1">
        <v>26.8</v>
      </c>
      <c r="P557" s="1">
        <v>26.8</v>
      </c>
      <c r="Q557" s="1">
        <v>27.1</v>
      </c>
      <c r="R557" s="1">
        <v>26.4</v>
      </c>
      <c r="T557" s="3">
        <f t="shared" si="83"/>
        <v>0.80000000000000071</v>
      </c>
      <c r="U557" s="3">
        <f t="shared" si="84"/>
        <v>0.89999999999999858</v>
      </c>
      <c r="V557" s="3">
        <f t="shared" si="85"/>
        <v>0.69999999999999929</v>
      </c>
      <c r="W557" s="3">
        <f t="shared" si="86"/>
        <v>0.80000000000000071</v>
      </c>
      <c r="X557" s="3">
        <f t="shared" si="87"/>
        <v>0.80000000000000071</v>
      </c>
      <c r="Y557" s="3">
        <f t="shared" si="88"/>
        <v>0.89999999999999858</v>
      </c>
      <c r="Z557" s="3">
        <f t="shared" si="89"/>
        <v>0.89999999999999858</v>
      </c>
      <c r="AA557" s="3">
        <f t="shared" si="90"/>
        <v>1.0999999999999979</v>
      </c>
      <c r="AB557" s="3">
        <f t="shared" si="91"/>
        <v>1.1000000000000014</v>
      </c>
      <c r="AC557" s="3">
        <f t="shared" si="92"/>
        <v>1</v>
      </c>
      <c r="AD557" s="3">
        <f t="shared" si="93"/>
        <v>0.80000000000000071</v>
      </c>
      <c r="AE557" s="3">
        <f t="shared" si="94"/>
        <v>0.90000000000000213</v>
      </c>
      <c r="AF557" s="3">
        <f t="shared" si="95"/>
        <v>0.89166666666666661</v>
      </c>
      <c r="AG557" s="3"/>
      <c r="AH557" s="2">
        <f t="shared" si="96"/>
        <v>3.2000000000000028E-2</v>
      </c>
      <c r="AI557" s="2">
        <f t="shared" si="97"/>
        <v>3.6000000000000032E-2</v>
      </c>
      <c r="AJ557" s="2">
        <f t="shared" si="98"/>
        <v>2.7667984189723382E-2</v>
      </c>
      <c r="AK557" s="2">
        <f t="shared" si="99"/>
        <v>3.1746031746031855E-2</v>
      </c>
      <c r="AL557" s="2">
        <f t="shared" si="100"/>
        <v>3.1746031746031855E-2</v>
      </c>
      <c r="AM557" s="2">
        <f t="shared" si="101"/>
        <v>3.515625E-2</v>
      </c>
      <c r="AN557" s="2">
        <f t="shared" si="102"/>
        <v>3.4883720930232398E-2</v>
      </c>
      <c r="AO557" s="2">
        <f t="shared" si="103"/>
        <v>4.296875E-2</v>
      </c>
      <c r="AP557" s="2">
        <f t="shared" si="104"/>
        <v>4.3137254901960853E-2</v>
      </c>
      <c r="AQ557" s="2">
        <f t="shared" si="105"/>
        <v>3.8759689922480689E-2</v>
      </c>
      <c r="AR557" s="2">
        <f t="shared" si="106"/>
        <v>3.0769230769230882E-2</v>
      </c>
      <c r="AS557" s="2">
        <f t="shared" si="107"/>
        <v>3.4351145038167941E-2</v>
      </c>
      <c r="AT557" s="2">
        <f t="shared" si="108"/>
        <v>3.4932174103654991E-2</v>
      </c>
    </row>
    <row r="558" spans="1:46" x14ac:dyDescent="0.25">
      <c r="A558">
        <v>93561</v>
      </c>
      <c r="B558">
        <v>2018</v>
      </c>
      <c r="C558">
        <v>55530000</v>
      </c>
      <c r="D558" t="s">
        <v>135</v>
      </c>
      <c r="E558" t="s">
        <v>55</v>
      </c>
      <c r="F558" s="1">
        <v>132.30000000000001</v>
      </c>
      <c r="G558" s="1">
        <v>132.6</v>
      </c>
      <c r="H558" s="1">
        <v>133.4</v>
      </c>
      <c r="I558" s="1">
        <v>133.1</v>
      </c>
      <c r="J558" s="1">
        <v>133.80000000000001</v>
      </c>
      <c r="K558" s="1">
        <v>136.1</v>
      </c>
      <c r="L558" s="1">
        <v>135.80000000000001</v>
      </c>
      <c r="M558" s="1">
        <v>135</v>
      </c>
      <c r="N558" s="1">
        <v>135</v>
      </c>
      <c r="O558" s="1">
        <v>135.9</v>
      </c>
      <c r="P558" s="1">
        <v>136</v>
      </c>
      <c r="Q558" s="1">
        <v>136.6</v>
      </c>
      <c r="R558" s="1">
        <v>134.6</v>
      </c>
      <c r="T558" s="3">
        <f t="shared" si="83"/>
        <v>3.4000000000000057</v>
      </c>
      <c r="U558" s="3">
        <f t="shared" si="84"/>
        <v>3.1999999999999886</v>
      </c>
      <c r="V558" s="3">
        <f t="shared" si="85"/>
        <v>3.5999999999999943</v>
      </c>
      <c r="W558" s="3">
        <f t="shared" si="86"/>
        <v>3.0999999999999943</v>
      </c>
      <c r="X558" s="3">
        <f t="shared" si="87"/>
        <v>2.3000000000000114</v>
      </c>
      <c r="Y558" s="3">
        <f t="shared" si="88"/>
        <v>2.9000000000000057</v>
      </c>
      <c r="Z558" s="3">
        <f t="shared" si="89"/>
        <v>2.9000000000000057</v>
      </c>
      <c r="AA558" s="3">
        <f t="shared" si="90"/>
        <v>2.4000000000000057</v>
      </c>
      <c r="AB558" s="3">
        <f t="shared" si="91"/>
        <v>1.9000000000000057</v>
      </c>
      <c r="AC558" s="3">
        <f t="shared" si="92"/>
        <v>2</v>
      </c>
      <c r="AD558" s="3">
        <f t="shared" si="93"/>
        <v>2</v>
      </c>
      <c r="AE558" s="3">
        <f t="shared" si="94"/>
        <v>1.6999999999999886</v>
      </c>
      <c r="AF558" s="3">
        <f t="shared" si="95"/>
        <v>2.6166666666666671</v>
      </c>
      <c r="AG558" s="3"/>
      <c r="AH558" s="2">
        <f t="shared" si="96"/>
        <v>2.6377036462373882E-2</v>
      </c>
      <c r="AI558" s="2">
        <f t="shared" si="97"/>
        <v>2.472952086553315E-2</v>
      </c>
      <c r="AJ558" s="2">
        <f t="shared" si="98"/>
        <v>2.7734976887519247E-2</v>
      </c>
      <c r="AK558" s="2">
        <f t="shared" si="99"/>
        <v>2.384615384615385E-2</v>
      </c>
      <c r="AL558" s="2">
        <f t="shared" si="100"/>
        <v>1.7490494296578118E-2</v>
      </c>
      <c r="AM558" s="2">
        <f t="shared" si="101"/>
        <v>2.1771771771771808E-2</v>
      </c>
      <c r="AN558" s="2">
        <f t="shared" si="102"/>
        <v>2.182091798344632E-2</v>
      </c>
      <c r="AO558" s="2">
        <f t="shared" si="103"/>
        <v>1.8099547511312153E-2</v>
      </c>
      <c r="AP558" s="2">
        <f t="shared" si="104"/>
        <v>1.4274981217130112E-2</v>
      </c>
      <c r="AQ558" s="2">
        <f t="shared" si="105"/>
        <v>1.4936519790888614E-2</v>
      </c>
      <c r="AR558" s="2">
        <f t="shared" si="106"/>
        <v>1.4925373134328401E-2</v>
      </c>
      <c r="AS558" s="2">
        <f t="shared" si="107"/>
        <v>1.260192735359511E-2</v>
      </c>
      <c r="AT558" s="2">
        <f t="shared" si="108"/>
        <v>1.9884101760052564E-2</v>
      </c>
    </row>
    <row r="559" spans="1:46" x14ac:dyDescent="0.25">
      <c r="A559">
        <v>93561</v>
      </c>
      <c r="B559">
        <v>2018</v>
      </c>
      <c r="C559">
        <v>55531000</v>
      </c>
      <c r="D559" t="s">
        <v>135</v>
      </c>
      <c r="E559" t="s">
        <v>56</v>
      </c>
      <c r="F559" s="1">
        <v>121.5</v>
      </c>
      <c r="G559" s="1">
        <v>121.8</v>
      </c>
      <c r="H559" s="1">
        <v>122.4</v>
      </c>
      <c r="I559" s="1">
        <v>121.9</v>
      </c>
      <c r="J559" s="1">
        <v>122.2</v>
      </c>
      <c r="K559" s="1">
        <v>124.3</v>
      </c>
      <c r="L559" s="1">
        <v>124.1</v>
      </c>
      <c r="M559" s="1">
        <v>123.4</v>
      </c>
      <c r="N559" s="1">
        <v>123.3</v>
      </c>
      <c r="O559" s="1">
        <v>124</v>
      </c>
      <c r="P559" s="1">
        <v>124.1</v>
      </c>
      <c r="Q559" s="1">
        <v>124.9</v>
      </c>
      <c r="R559" s="1">
        <v>123.2</v>
      </c>
      <c r="T559" s="3">
        <f t="shared" si="83"/>
        <v>3.2000000000000028</v>
      </c>
      <c r="U559" s="3">
        <f t="shared" si="84"/>
        <v>3.0999999999999943</v>
      </c>
      <c r="V559" s="3">
        <f t="shared" si="85"/>
        <v>3.5</v>
      </c>
      <c r="W559" s="3">
        <f t="shared" si="86"/>
        <v>3</v>
      </c>
      <c r="X559" s="3">
        <f t="shared" si="87"/>
        <v>2.1000000000000085</v>
      </c>
      <c r="Y559" s="3">
        <f t="shared" si="88"/>
        <v>2.8999999999999915</v>
      </c>
      <c r="Z559" s="3">
        <f t="shared" si="89"/>
        <v>2.5999999999999943</v>
      </c>
      <c r="AA559" s="3">
        <f t="shared" si="90"/>
        <v>2.2000000000000028</v>
      </c>
      <c r="AB559" s="3">
        <f t="shared" si="91"/>
        <v>1.7000000000000028</v>
      </c>
      <c r="AC559" s="3">
        <f t="shared" si="92"/>
        <v>1.5999999999999943</v>
      </c>
      <c r="AD559" s="3">
        <f t="shared" si="93"/>
        <v>1.6999999999999886</v>
      </c>
      <c r="AE559" s="3">
        <f t="shared" si="94"/>
        <v>1.4000000000000057</v>
      </c>
      <c r="AF559" s="3">
        <f t="shared" si="95"/>
        <v>2.4166666666666656</v>
      </c>
      <c r="AG559" s="3"/>
      <c r="AH559" s="2">
        <f t="shared" si="96"/>
        <v>2.7049873203719432E-2</v>
      </c>
      <c r="AI559" s="2">
        <f t="shared" si="97"/>
        <v>2.6116259477674708E-2</v>
      </c>
      <c r="AJ559" s="2">
        <f t="shared" si="98"/>
        <v>2.9436501261564274E-2</v>
      </c>
      <c r="AK559" s="2">
        <f t="shared" si="99"/>
        <v>2.5231286795626584E-2</v>
      </c>
      <c r="AL559" s="2">
        <f t="shared" si="100"/>
        <v>1.7485428809325576E-2</v>
      </c>
      <c r="AM559" s="2">
        <f t="shared" si="101"/>
        <v>2.3887973640856597E-2</v>
      </c>
      <c r="AN559" s="2">
        <f t="shared" si="102"/>
        <v>2.1399176954732368E-2</v>
      </c>
      <c r="AO559" s="2">
        <f t="shared" si="103"/>
        <v>1.8151815181518094E-2</v>
      </c>
      <c r="AP559" s="2">
        <f t="shared" si="104"/>
        <v>1.398026315789469E-2</v>
      </c>
      <c r="AQ559" s="2">
        <f t="shared" si="105"/>
        <v>1.3071895424836555E-2</v>
      </c>
      <c r="AR559" s="2">
        <f t="shared" si="106"/>
        <v>1.388888888888884E-2</v>
      </c>
      <c r="AS559" s="2">
        <f t="shared" si="107"/>
        <v>1.1336032388663986E-2</v>
      </c>
      <c r="AT559" s="2">
        <f t="shared" si="108"/>
        <v>2.0086282932108474E-2</v>
      </c>
    </row>
    <row r="560" spans="1:46" x14ac:dyDescent="0.25">
      <c r="A560">
        <v>93561</v>
      </c>
      <c r="B560">
        <v>2018</v>
      </c>
      <c r="C560">
        <v>55531100</v>
      </c>
      <c r="D560" t="s">
        <v>135</v>
      </c>
      <c r="E560" t="s">
        <v>57</v>
      </c>
      <c r="F560" s="1">
        <v>67.7</v>
      </c>
      <c r="G560" s="1">
        <v>67.8</v>
      </c>
      <c r="H560" s="1">
        <v>68.2</v>
      </c>
      <c r="I560" s="1">
        <v>67.8</v>
      </c>
      <c r="J560" s="1">
        <v>68.099999999999994</v>
      </c>
      <c r="K560" s="1">
        <v>69.099999999999994</v>
      </c>
      <c r="L560" s="1">
        <v>68.900000000000006</v>
      </c>
      <c r="M560" s="1">
        <v>68.5</v>
      </c>
      <c r="N560" s="1">
        <v>68.599999999999994</v>
      </c>
      <c r="O560" s="1">
        <v>69</v>
      </c>
      <c r="P560" s="1">
        <v>68.900000000000006</v>
      </c>
      <c r="Q560" s="1">
        <v>69.2</v>
      </c>
      <c r="R560" s="1">
        <v>68.5</v>
      </c>
      <c r="T560" s="3">
        <f t="shared" si="83"/>
        <v>0.90000000000000568</v>
      </c>
      <c r="U560" s="3">
        <f t="shared" si="84"/>
        <v>0.89999999999999147</v>
      </c>
      <c r="V560" s="3">
        <f t="shared" si="85"/>
        <v>1.2000000000000028</v>
      </c>
      <c r="W560" s="3">
        <f t="shared" si="86"/>
        <v>1.2000000000000028</v>
      </c>
      <c r="X560" s="3">
        <f t="shared" si="87"/>
        <v>0.79999999999999716</v>
      </c>
      <c r="Y560" s="3">
        <f t="shared" si="88"/>
        <v>1.3999999999999915</v>
      </c>
      <c r="Z560" s="3">
        <f t="shared" si="89"/>
        <v>1.4000000000000057</v>
      </c>
      <c r="AA560" s="3">
        <f t="shared" si="90"/>
        <v>1.2000000000000028</v>
      </c>
      <c r="AB560" s="3">
        <f t="shared" si="91"/>
        <v>0.89999999999999147</v>
      </c>
      <c r="AC560" s="3">
        <f t="shared" si="92"/>
        <v>0.79999999999999716</v>
      </c>
      <c r="AD560" s="3">
        <f t="shared" si="93"/>
        <v>0.80000000000001137</v>
      </c>
      <c r="AE560" s="3">
        <f t="shared" si="94"/>
        <v>0.5</v>
      </c>
      <c r="AF560" s="3">
        <f t="shared" si="95"/>
        <v>1</v>
      </c>
      <c r="AG560" s="3"/>
      <c r="AH560" s="2">
        <f t="shared" si="96"/>
        <v>1.3473053892215647E-2</v>
      </c>
      <c r="AI560" s="2">
        <f t="shared" si="97"/>
        <v>1.3452914798206095E-2</v>
      </c>
      <c r="AJ560" s="2">
        <f t="shared" si="98"/>
        <v>1.7910447761193993E-2</v>
      </c>
      <c r="AK560" s="2">
        <f t="shared" si="99"/>
        <v>1.8018018018018056E-2</v>
      </c>
      <c r="AL560" s="2">
        <f t="shared" si="100"/>
        <v>1.1887072808320909E-2</v>
      </c>
      <c r="AM560" s="2">
        <f t="shared" si="101"/>
        <v>2.0679468242245092E-2</v>
      </c>
      <c r="AN560" s="2">
        <f t="shared" si="102"/>
        <v>2.0740740740740726E-2</v>
      </c>
      <c r="AO560" s="2">
        <f t="shared" si="103"/>
        <v>1.7830609212481363E-2</v>
      </c>
      <c r="AP560" s="2">
        <f t="shared" si="104"/>
        <v>1.3293943870014591E-2</v>
      </c>
      <c r="AQ560" s="2">
        <f t="shared" si="105"/>
        <v>1.1730205278592365E-2</v>
      </c>
      <c r="AR560" s="2">
        <f t="shared" si="106"/>
        <v>1.1747430249632984E-2</v>
      </c>
      <c r="AS560" s="2">
        <f t="shared" si="107"/>
        <v>7.2780203784570396E-3</v>
      </c>
      <c r="AT560" s="2">
        <f t="shared" si="108"/>
        <v>1.4836827104176572E-2</v>
      </c>
    </row>
    <row r="561" spans="1:46" x14ac:dyDescent="0.25">
      <c r="A561">
        <v>93561</v>
      </c>
      <c r="B561">
        <v>2018</v>
      </c>
      <c r="C561">
        <v>60000000</v>
      </c>
      <c r="D561" t="s">
        <v>135</v>
      </c>
      <c r="E561" t="s">
        <v>58</v>
      </c>
      <c r="F561" s="1">
        <v>724.1</v>
      </c>
      <c r="G561" s="1">
        <v>730.7</v>
      </c>
      <c r="H561" s="1">
        <v>733.9</v>
      </c>
      <c r="I561" s="1">
        <v>735.1</v>
      </c>
      <c r="J561" s="1">
        <v>738.9</v>
      </c>
      <c r="K561" s="1">
        <v>750.8</v>
      </c>
      <c r="L561" s="1">
        <v>751.5</v>
      </c>
      <c r="M561" s="1">
        <v>751.5</v>
      </c>
      <c r="N561" s="1">
        <v>746.1</v>
      </c>
      <c r="O561" s="1">
        <v>757.6</v>
      </c>
      <c r="P561" s="1">
        <v>765.8</v>
      </c>
      <c r="Q561" s="1">
        <v>766.9</v>
      </c>
      <c r="R561" s="1">
        <v>746.1</v>
      </c>
      <c r="T561" s="3">
        <f t="shared" si="83"/>
        <v>16.300000000000068</v>
      </c>
      <c r="U561" s="3">
        <f t="shared" si="84"/>
        <v>15.5</v>
      </c>
      <c r="V561" s="3">
        <f t="shared" si="85"/>
        <v>16.799999999999955</v>
      </c>
      <c r="W561" s="3">
        <f t="shared" si="86"/>
        <v>18.5</v>
      </c>
      <c r="X561" s="3">
        <f t="shared" si="87"/>
        <v>18.5</v>
      </c>
      <c r="Y561" s="3">
        <f t="shared" si="88"/>
        <v>19.399999999999977</v>
      </c>
      <c r="Z561" s="3">
        <f t="shared" si="89"/>
        <v>19.399999999999977</v>
      </c>
      <c r="AA561" s="3">
        <f t="shared" si="90"/>
        <v>22.200000000000045</v>
      </c>
      <c r="AB561" s="3">
        <f t="shared" si="91"/>
        <v>18.300000000000068</v>
      </c>
      <c r="AC561" s="3">
        <f t="shared" si="92"/>
        <v>24.399999999999977</v>
      </c>
      <c r="AD561" s="3">
        <f t="shared" si="93"/>
        <v>25.5</v>
      </c>
      <c r="AE561" s="3">
        <f t="shared" si="94"/>
        <v>23.899999999999977</v>
      </c>
      <c r="AF561" s="3">
        <f t="shared" si="95"/>
        <v>19.891666666666669</v>
      </c>
      <c r="AG561" s="3"/>
      <c r="AH561" s="2">
        <f t="shared" si="96"/>
        <v>2.3029104266742095E-2</v>
      </c>
      <c r="AI561" s="2">
        <f t="shared" si="97"/>
        <v>2.1672259507830027E-2</v>
      </c>
      <c r="AJ561" s="2">
        <f t="shared" si="98"/>
        <v>2.3427694882164118E-2</v>
      </c>
      <c r="AK561" s="2">
        <f t="shared" si="99"/>
        <v>2.581635500976831E-2</v>
      </c>
      <c r="AL561" s="2">
        <f t="shared" si="100"/>
        <v>2.5680177679067162E-2</v>
      </c>
      <c r="AM561" s="2">
        <f t="shared" si="101"/>
        <v>2.6524473612250521E-2</v>
      </c>
      <c r="AN561" s="2">
        <f t="shared" si="102"/>
        <v>2.6499112143149706E-2</v>
      </c>
      <c r="AO561" s="2">
        <f t="shared" si="103"/>
        <v>3.0440148087206964E-2</v>
      </c>
      <c r="AP561" s="2">
        <f t="shared" si="104"/>
        <v>2.5144270403957281E-2</v>
      </c>
      <c r="AQ561" s="2">
        <f t="shared" si="105"/>
        <v>3.327877795962908E-2</v>
      </c>
      <c r="AR561" s="2">
        <f t="shared" si="106"/>
        <v>3.444549506956629E-2</v>
      </c>
      <c r="AS561" s="2">
        <f t="shared" si="107"/>
        <v>3.2166890982503249E-2</v>
      </c>
      <c r="AT561" s="2">
        <f t="shared" si="108"/>
        <v>2.7343729966986235E-2</v>
      </c>
    </row>
    <row r="562" spans="1:46" x14ac:dyDescent="0.25">
      <c r="A562">
        <v>93561</v>
      </c>
      <c r="B562">
        <v>2018</v>
      </c>
      <c r="C562">
        <v>60540000</v>
      </c>
      <c r="D562" t="s">
        <v>135</v>
      </c>
      <c r="E562" t="s">
        <v>59</v>
      </c>
      <c r="F562" s="1">
        <v>423.8</v>
      </c>
      <c r="G562" s="1">
        <v>426.6</v>
      </c>
      <c r="H562" s="1">
        <v>426.5</v>
      </c>
      <c r="I562" s="1">
        <v>424.1</v>
      </c>
      <c r="J562" s="1">
        <v>423.1</v>
      </c>
      <c r="K562" s="1">
        <v>430.1</v>
      </c>
      <c r="L562" s="1">
        <v>434.4</v>
      </c>
      <c r="M562" s="1">
        <v>433.6</v>
      </c>
      <c r="N562" s="1">
        <v>427.1</v>
      </c>
      <c r="O562" s="1">
        <v>433.8</v>
      </c>
      <c r="P562" s="1">
        <v>437.3</v>
      </c>
      <c r="Q562" s="1">
        <v>438.3</v>
      </c>
      <c r="R562" s="1">
        <v>429.9</v>
      </c>
      <c r="T562" s="3">
        <f t="shared" si="83"/>
        <v>5.6000000000000227</v>
      </c>
      <c r="U562" s="3">
        <f t="shared" si="84"/>
        <v>4.5</v>
      </c>
      <c r="V562" s="3">
        <f t="shared" si="85"/>
        <v>3.5</v>
      </c>
      <c r="W562" s="3">
        <f t="shared" si="86"/>
        <v>2.1000000000000227</v>
      </c>
      <c r="X562" s="3">
        <f t="shared" si="87"/>
        <v>2.4000000000000341</v>
      </c>
      <c r="Y562" s="3">
        <f t="shared" si="88"/>
        <v>2.4000000000000341</v>
      </c>
      <c r="Z562" s="3">
        <f t="shared" si="89"/>
        <v>4.6999999999999886</v>
      </c>
      <c r="AA562" s="3">
        <f t="shared" si="90"/>
        <v>6.4000000000000341</v>
      </c>
      <c r="AB562" s="3">
        <f t="shared" si="91"/>
        <v>4.6000000000000227</v>
      </c>
      <c r="AC562" s="3">
        <f t="shared" si="92"/>
        <v>6.9000000000000341</v>
      </c>
      <c r="AD562" s="3">
        <f t="shared" si="93"/>
        <v>7.3000000000000114</v>
      </c>
      <c r="AE562" s="3">
        <f t="shared" si="94"/>
        <v>7.9000000000000341</v>
      </c>
      <c r="AF562" s="3">
        <f t="shared" si="95"/>
        <v>4.8583333333333529</v>
      </c>
      <c r="AG562" s="3"/>
      <c r="AH562" s="2">
        <f t="shared" si="96"/>
        <v>1.3390722142515576E-2</v>
      </c>
      <c r="AI562" s="2">
        <f t="shared" si="97"/>
        <v>1.0660980810234477E-2</v>
      </c>
      <c r="AJ562" s="2">
        <f t="shared" si="98"/>
        <v>8.2742316784869541E-3</v>
      </c>
      <c r="AK562" s="2">
        <f t="shared" si="99"/>
        <v>4.9763033175356242E-3</v>
      </c>
      <c r="AL562" s="2">
        <f t="shared" si="100"/>
        <v>5.7047777513667963E-3</v>
      </c>
      <c r="AM562" s="2">
        <f t="shared" si="101"/>
        <v>5.6114098667290335E-3</v>
      </c>
      <c r="AN562" s="2">
        <f t="shared" si="102"/>
        <v>1.0937863625785305E-2</v>
      </c>
      <c r="AO562" s="2">
        <f t="shared" si="103"/>
        <v>1.4981273408239737E-2</v>
      </c>
      <c r="AP562" s="2">
        <f t="shared" si="104"/>
        <v>1.0887573964497133E-2</v>
      </c>
      <c r="AQ562" s="2">
        <f t="shared" si="105"/>
        <v>1.6163035839775297E-2</v>
      </c>
      <c r="AR562" s="2">
        <f t="shared" si="106"/>
        <v>1.6976744186046444E-2</v>
      </c>
      <c r="AS562" s="2">
        <f t="shared" si="107"/>
        <v>1.8355018587360661E-2</v>
      </c>
      <c r="AT562" s="2">
        <f t="shared" si="108"/>
        <v>1.140999459821442E-2</v>
      </c>
    </row>
    <row r="563" spans="1:46" x14ac:dyDescent="0.25">
      <c r="A563">
        <v>93561</v>
      </c>
      <c r="B563">
        <v>2018</v>
      </c>
      <c r="C563">
        <v>60541100</v>
      </c>
      <c r="D563" t="s">
        <v>135</v>
      </c>
      <c r="E563" t="s">
        <v>60</v>
      </c>
      <c r="F563" s="1">
        <v>79.7</v>
      </c>
      <c r="G563" s="1">
        <v>79.900000000000006</v>
      </c>
      <c r="H563" s="1">
        <v>79.7</v>
      </c>
      <c r="I563" s="1">
        <v>79.400000000000006</v>
      </c>
      <c r="J563" s="1">
        <v>79.7</v>
      </c>
      <c r="K563" s="1">
        <v>82.2</v>
      </c>
      <c r="L563" s="1">
        <v>82.4</v>
      </c>
      <c r="M563" s="1">
        <v>79.8</v>
      </c>
      <c r="N563" s="1">
        <v>78.900000000000006</v>
      </c>
      <c r="O563" s="1">
        <v>81.2</v>
      </c>
      <c r="P563" s="1">
        <v>81.900000000000006</v>
      </c>
      <c r="Q563" s="1">
        <v>82.3</v>
      </c>
      <c r="R563" s="1">
        <v>80.599999999999994</v>
      </c>
      <c r="T563" s="3">
        <f t="shared" si="83"/>
        <v>0.40000000000000568</v>
      </c>
      <c r="U563" s="3">
        <f t="shared" si="84"/>
        <v>0.5</v>
      </c>
      <c r="V563" s="3">
        <f t="shared" si="85"/>
        <v>0.40000000000000568</v>
      </c>
      <c r="W563" s="3">
        <f t="shared" si="86"/>
        <v>0.70000000000000284</v>
      </c>
      <c r="X563" s="3">
        <f t="shared" si="87"/>
        <v>0.60000000000000853</v>
      </c>
      <c r="Y563" s="3">
        <f t="shared" si="88"/>
        <v>0.29999999999999716</v>
      </c>
      <c r="Z563" s="3">
        <f t="shared" si="89"/>
        <v>0.5</v>
      </c>
      <c r="AA563" s="3">
        <f t="shared" si="90"/>
        <v>0.5</v>
      </c>
      <c r="AB563" s="3">
        <f t="shared" si="91"/>
        <v>0.10000000000000853</v>
      </c>
      <c r="AC563" s="3">
        <f t="shared" si="92"/>
        <v>1.1000000000000085</v>
      </c>
      <c r="AD563" s="3">
        <f t="shared" si="93"/>
        <v>1</v>
      </c>
      <c r="AE563" s="3">
        <f t="shared" si="94"/>
        <v>1.2000000000000028</v>
      </c>
      <c r="AF563" s="3">
        <f t="shared" si="95"/>
        <v>0.60833333333333661</v>
      </c>
      <c r="AG563" s="3"/>
      <c r="AH563" s="2">
        <f t="shared" si="96"/>
        <v>5.0441361916773175E-3</v>
      </c>
      <c r="AI563" s="2">
        <f t="shared" si="97"/>
        <v>6.297229219143663E-3</v>
      </c>
      <c r="AJ563" s="2">
        <f t="shared" si="98"/>
        <v>5.0441361916773175E-3</v>
      </c>
      <c r="AK563" s="2">
        <f t="shared" si="99"/>
        <v>8.8945362134689177E-3</v>
      </c>
      <c r="AL563" s="2">
        <f t="shared" si="100"/>
        <v>7.5853350189634128E-3</v>
      </c>
      <c r="AM563" s="2">
        <f t="shared" si="101"/>
        <v>3.66300366300365E-3</v>
      </c>
      <c r="AN563" s="2">
        <f t="shared" si="102"/>
        <v>6.1050061050060833E-3</v>
      </c>
      <c r="AO563" s="2">
        <f t="shared" si="103"/>
        <v>6.3051702395964249E-3</v>
      </c>
      <c r="AP563" s="2">
        <f t="shared" si="104"/>
        <v>1.2690355329949554E-3</v>
      </c>
      <c r="AQ563" s="2">
        <f t="shared" si="105"/>
        <v>1.3732833957553092E-2</v>
      </c>
      <c r="AR563" s="2">
        <f t="shared" si="106"/>
        <v>1.2360939431396822E-2</v>
      </c>
      <c r="AS563" s="2">
        <f t="shared" si="107"/>
        <v>1.4796547472256449E-2</v>
      </c>
      <c r="AT563" s="2">
        <f t="shared" si="108"/>
        <v>7.5914924363948422E-3</v>
      </c>
    </row>
    <row r="564" spans="1:46" x14ac:dyDescent="0.25">
      <c r="A564">
        <v>93561</v>
      </c>
      <c r="B564">
        <v>2018</v>
      </c>
      <c r="C564">
        <v>60541200</v>
      </c>
      <c r="D564" t="s">
        <v>135</v>
      </c>
      <c r="E564" t="s">
        <v>157</v>
      </c>
      <c r="F564" s="1">
        <v>55.8</v>
      </c>
      <c r="G564" s="1">
        <v>56.8</v>
      </c>
      <c r="H564" s="1">
        <v>56.3</v>
      </c>
      <c r="I564" s="1">
        <v>54.1</v>
      </c>
      <c r="J564" s="1">
        <v>51.5</v>
      </c>
      <c r="K564" s="1">
        <v>51.6</v>
      </c>
      <c r="L564" s="1">
        <v>52.6</v>
      </c>
      <c r="M564" s="1">
        <v>52.7</v>
      </c>
      <c r="N564" s="1">
        <v>51.5</v>
      </c>
      <c r="O564" s="1">
        <v>52.9</v>
      </c>
      <c r="P564" s="1">
        <v>53.8</v>
      </c>
      <c r="Q564" s="1">
        <v>54.2</v>
      </c>
      <c r="R564" s="1">
        <v>53.7</v>
      </c>
      <c r="T564" s="3">
        <f t="shared" ref="T564:T627" si="109">F564-F688</f>
        <v>0.29999999999999716</v>
      </c>
      <c r="U564" s="3">
        <f t="shared" ref="U564:U627" si="110">G564-G688</f>
        <v>-0.70000000000000284</v>
      </c>
      <c r="V564" s="3">
        <f t="shared" ref="V564:V627" si="111">H564-H688</f>
        <v>-0.5</v>
      </c>
      <c r="W564" s="3">
        <f t="shared" ref="W564:W627" si="112">I564-I688</f>
        <v>-2</v>
      </c>
      <c r="X564" s="3">
        <f t="shared" ref="X564:X627" si="113">J564-J688</f>
        <v>-1.6000000000000014</v>
      </c>
      <c r="Y564" s="3">
        <f t="shared" ref="Y564:Y627" si="114">K564-K688</f>
        <v>-2.2999999999999972</v>
      </c>
      <c r="Z564" s="3">
        <f t="shared" ref="Z564:Z627" si="115">L564-L688</f>
        <v>-1.6000000000000014</v>
      </c>
      <c r="AA564" s="3">
        <f t="shared" ref="AA564:AA627" si="116">M564-M688</f>
        <v>-1.2999999999999972</v>
      </c>
      <c r="AB564" s="3">
        <f t="shared" ref="AB564:AB627" si="117">N564-N688</f>
        <v>-1.2999999999999972</v>
      </c>
      <c r="AC564" s="3">
        <f t="shared" ref="AC564:AC627" si="118">O564-O688</f>
        <v>-0.20000000000000284</v>
      </c>
      <c r="AD564" s="3">
        <f t="shared" ref="AD564:AD627" si="119">P564-P688</f>
        <v>-0.40000000000000568</v>
      </c>
      <c r="AE564" s="3">
        <f t="shared" ref="AE564:AE622" si="120">Q564-Q688</f>
        <v>0</v>
      </c>
      <c r="AF564" s="3">
        <f t="shared" ref="AF564:AF627" si="121">AVERAGE(T564:AE564)</f>
        <v>-0.96666666666666734</v>
      </c>
      <c r="AG564" s="3"/>
      <c r="AH564" s="2">
        <f t="shared" ref="AH564:AH627" si="122">F564/F688-1</f>
        <v>5.4054054054053502E-3</v>
      </c>
      <c r="AI564" s="2">
        <f t="shared" ref="AI564:AI627" si="123">G564/G688-1</f>
        <v>-1.2173913043478257E-2</v>
      </c>
      <c r="AJ564" s="2">
        <f t="shared" ref="AJ564:AJ627" si="124">H564/H688-1</f>
        <v>-8.8028169014084945E-3</v>
      </c>
      <c r="AK564" s="2">
        <f t="shared" ref="AK564:AK627" si="125">I564/I688-1</f>
        <v>-3.5650623885917998E-2</v>
      </c>
      <c r="AL564" s="2">
        <f t="shared" ref="AL564:AL627" si="126">J564/J688-1</f>
        <v>-3.0131826741996215E-2</v>
      </c>
      <c r="AM564" s="2">
        <f t="shared" ref="AM564:AM627" si="127">K564/K688-1</f>
        <v>-4.2671614100185495E-2</v>
      </c>
      <c r="AN564" s="2">
        <f t="shared" ref="AN564:AN627" si="128">L564/L688-1</f>
        <v>-2.9520295202952074E-2</v>
      </c>
      <c r="AO564" s="2">
        <f t="shared" ref="AO564:AO627" si="129">M564/M688-1</f>
        <v>-2.4074074074074026E-2</v>
      </c>
      <c r="AP564" s="2">
        <f t="shared" ref="AP564:AP627" si="130">N564/N688-1</f>
        <v>-2.4621212121212044E-2</v>
      </c>
      <c r="AQ564" s="2">
        <f t="shared" ref="AQ564:AQ627" si="131">O564/O688-1</f>
        <v>-3.7664783427495685E-3</v>
      </c>
      <c r="AR564" s="2">
        <f t="shared" ref="AR564:AR627" si="132">P564/P688-1</f>
        <v>-7.3800738007381295E-3</v>
      </c>
      <c r="AS564" s="2">
        <f t="shared" ref="AS564:AS622" si="133">Q564/Q688-1</f>
        <v>0</v>
      </c>
      <c r="AT564" s="2">
        <f t="shared" ref="AT564:AT622" si="134">AVERAGE(AH564:AS564)</f>
        <v>-1.7782293567442247E-2</v>
      </c>
    </row>
    <row r="565" spans="1:46" x14ac:dyDescent="0.25">
      <c r="A565">
        <v>93561</v>
      </c>
      <c r="B565">
        <v>2018</v>
      </c>
      <c r="C565">
        <v>60541300</v>
      </c>
      <c r="D565" t="s">
        <v>135</v>
      </c>
      <c r="E565" t="s">
        <v>62</v>
      </c>
      <c r="F565" s="1">
        <v>35.9</v>
      </c>
      <c r="G565" s="1">
        <v>36.299999999999997</v>
      </c>
      <c r="H565" s="1">
        <v>36.4</v>
      </c>
      <c r="I565" s="1">
        <v>36.5</v>
      </c>
      <c r="J565" s="1">
        <v>36.700000000000003</v>
      </c>
      <c r="K565" s="1">
        <v>37.700000000000003</v>
      </c>
      <c r="L565" s="1">
        <v>38.1</v>
      </c>
      <c r="M565" s="1">
        <v>38.1</v>
      </c>
      <c r="N565" s="1">
        <v>37.299999999999997</v>
      </c>
      <c r="O565" s="1">
        <v>37.700000000000003</v>
      </c>
      <c r="P565" s="1">
        <v>37.799999999999997</v>
      </c>
      <c r="Q565" s="1">
        <v>37.700000000000003</v>
      </c>
      <c r="R565" s="1">
        <v>37.200000000000003</v>
      </c>
      <c r="T565" s="3">
        <f t="shared" si="109"/>
        <v>0.79999999999999716</v>
      </c>
      <c r="U565" s="3">
        <f t="shared" si="110"/>
        <v>1</v>
      </c>
      <c r="V565" s="3">
        <f t="shared" si="111"/>
        <v>0.79999999999999716</v>
      </c>
      <c r="W565" s="3">
        <f t="shared" si="112"/>
        <v>1</v>
      </c>
      <c r="X565" s="3">
        <f t="shared" si="113"/>
        <v>1</v>
      </c>
      <c r="Y565" s="3">
        <f t="shared" si="114"/>
        <v>1.1000000000000014</v>
      </c>
      <c r="Z565" s="3">
        <f t="shared" si="115"/>
        <v>1.2000000000000028</v>
      </c>
      <c r="AA565" s="3">
        <f t="shared" si="116"/>
        <v>1.3999999999999986</v>
      </c>
      <c r="AB565" s="3">
        <f t="shared" si="117"/>
        <v>1.2999999999999972</v>
      </c>
      <c r="AC565" s="3">
        <f t="shared" si="118"/>
        <v>1.3000000000000043</v>
      </c>
      <c r="AD565" s="3">
        <f t="shared" si="119"/>
        <v>1.2999999999999972</v>
      </c>
      <c r="AE565" s="3">
        <f t="shared" si="120"/>
        <v>1.2000000000000028</v>
      </c>
      <c r="AF565" s="3">
        <f t="shared" si="121"/>
        <v>1.1166666666666665</v>
      </c>
      <c r="AG565" s="3"/>
      <c r="AH565" s="2">
        <f t="shared" si="122"/>
        <v>2.2792022792022637E-2</v>
      </c>
      <c r="AI565" s="2">
        <f t="shared" si="123"/>
        <v>2.8328611898017053E-2</v>
      </c>
      <c r="AJ565" s="2">
        <f t="shared" si="124"/>
        <v>2.2471910112359383E-2</v>
      </c>
      <c r="AK565" s="2">
        <f t="shared" si="125"/>
        <v>2.8169014084507005E-2</v>
      </c>
      <c r="AL565" s="2">
        <f t="shared" si="126"/>
        <v>2.8011204481792618E-2</v>
      </c>
      <c r="AM565" s="2">
        <f t="shared" si="127"/>
        <v>3.0054644808743314E-2</v>
      </c>
      <c r="AN565" s="2">
        <f t="shared" si="128"/>
        <v>3.2520325203252209E-2</v>
      </c>
      <c r="AO565" s="2">
        <f t="shared" si="129"/>
        <v>3.8147138964577554E-2</v>
      </c>
      <c r="AP565" s="2">
        <f t="shared" si="130"/>
        <v>3.6111111111110983E-2</v>
      </c>
      <c r="AQ565" s="2">
        <f t="shared" si="131"/>
        <v>3.5714285714285809E-2</v>
      </c>
      <c r="AR565" s="2">
        <f t="shared" si="132"/>
        <v>3.5616438356164348E-2</v>
      </c>
      <c r="AS565" s="2">
        <f t="shared" si="133"/>
        <v>3.287671232876721E-2</v>
      </c>
      <c r="AT565" s="2">
        <f t="shared" si="134"/>
        <v>3.0901118321300009E-2</v>
      </c>
    </row>
    <row r="566" spans="1:46" x14ac:dyDescent="0.25">
      <c r="A566">
        <v>93561</v>
      </c>
      <c r="B566">
        <v>2018</v>
      </c>
      <c r="C566">
        <v>60541500</v>
      </c>
      <c r="D566" t="s">
        <v>135</v>
      </c>
      <c r="E566" t="s">
        <v>63</v>
      </c>
      <c r="F566" s="1">
        <v>72.2</v>
      </c>
      <c r="G566" s="1">
        <v>72.7</v>
      </c>
      <c r="H566" s="1">
        <v>72.5</v>
      </c>
      <c r="I566" s="1">
        <v>73.2</v>
      </c>
      <c r="J566" s="1">
        <v>73.400000000000006</v>
      </c>
      <c r="K566" s="1">
        <v>74.2</v>
      </c>
      <c r="L566" s="1">
        <v>75.5</v>
      </c>
      <c r="M566" s="1">
        <v>76.099999999999994</v>
      </c>
      <c r="N566" s="1">
        <v>75</v>
      </c>
      <c r="O566" s="1">
        <v>76.2</v>
      </c>
      <c r="P566" s="1">
        <v>76.599999999999994</v>
      </c>
      <c r="Q566" s="1">
        <v>76.5</v>
      </c>
      <c r="R566" s="1">
        <v>74.5</v>
      </c>
      <c r="T566" s="3">
        <f t="shared" si="109"/>
        <v>0.40000000000000568</v>
      </c>
      <c r="U566" s="3">
        <f t="shared" si="110"/>
        <v>0.20000000000000284</v>
      </c>
      <c r="V566" s="3">
        <f t="shared" si="111"/>
        <v>9.9999999999994316E-2</v>
      </c>
      <c r="W566" s="3">
        <f t="shared" si="112"/>
        <v>0.70000000000000284</v>
      </c>
      <c r="X566" s="3">
        <f t="shared" si="113"/>
        <v>0.70000000000000284</v>
      </c>
      <c r="Y566" s="3">
        <f t="shared" si="114"/>
        <v>0.5</v>
      </c>
      <c r="Z566" s="3">
        <f t="shared" si="115"/>
        <v>1.2999999999999972</v>
      </c>
      <c r="AA566" s="3">
        <f t="shared" si="116"/>
        <v>1.8999999999999915</v>
      </c>
      <c r="AB566" s="3">
        <f t="shared" si="117"/>
        <v>1.9000000000000057</v>
      </c>
      <c r="AC566" s="3">
        <f t="shared" si="118"/>
        <v>2.6000000000000085</v>
      </c>
      <c r="AD566" s="3">
        <f t="shared" si="119"/>
        <v>3.1999999999999886</v>
      </c>
      <c r="AE566" s="3">
        <f t="shared" si="120"/>
        <v>3.2000000000000028</v>
      </c>
      <c r="AF566" s="3">
        <f t="shared" si="121"/>
        <v>1.3916666666666668</v>
      </c>
      <c r="AG566" s="3"/>
      <c r="AH566" s="2">
        <f t="shared" si="122"/>
        <v>5.5710306406686616E-3</v>
      </c>
      <c r="AI566" s="2">
        <f t="shared" si="123"/>
        <v>2.7586206896552667E-3</v>
      </c>
      <c r="AJ566" s="2">
        <f t="shared" si="124"/>
        <v>1.3812154696131174E-3</v>
      </c>
      <c r="AK566" s="2">
        <f t="shared" si="125"/>
        <v>9.6551724137932116E-3</v>
      </c>
      <c r="AL566" s="2">
        <f t="shared" si="126"/>
        <v>9.6286107290233236E-3</v>
      </c>
      <c r="AM566" s="2">
        <f t="shared" si="127"/>
        <v>6.7842605156038793E-3</v>
      </c>
      <c r="AN566" s="2">
        <f t="shared" si="128"/>
        <v>1.7520215633423097E-2</v>
      </c>
      <c r="AO566" s="2">
        <f t="shared" si="129"/>
        <v>2.5606469002695365E-2</v>
      </c>
      <c r="AP566" s="2">
        <f t="shared" si="130"/>
        <v>2.5991792065663599E-2</v>
      </c>
      <c r="AQ566" s="2">
        <f t="shared" si="131"/>
        <v>3.5326086956521952E-2</v>
      </c>
      <c r="AR566" s="2">
        <f t="shared" si="132"/>
        <v>4.3596730245231363E-2</v>
      </c>
      <c r="AS566" s="2">
        <f t="shared" si="133"/>
        <v>4.3656207366985056E-2</v>
      </c>
      <c r="AT566" s="2">
        <f t="shared" si="134"/>
        <v>1.8956367644073158E-2</v>
      </c>
    </row>
    <row r="567" spans="1:46" x14ac:dyDescent="0.25">
      <c r="A567">
        <v>93561</v>
      </c>
      <c r="B567">
        <v>2018</v>
      </c>
      <c r="C567">
        <v>60541600</v>
      </c>
      <c r="D567" t="s">
        <v>135</v>
      </c>
      <c r="E567" t="s">
        <v>64</v>
      </c>
      <c r="F567" s="1">
        <v>59</v>
      </c>
      <c r="G567" s="1">
        <v>59.1</v>
      </c>
      <c r="H567" s="1">
        <v>59</v>
      </c>
      <c r="I567" s="1">
        <v>58.2</v>
      </c>
      <c r="J567" s="1">
        <v>58.6</v>
      </c>
      <c r="K567" s="1">
        <v>60</v>
      </c>
      <c r="L567" s="1">
        <v>60.4</v>
      </c>
      <c r="M567" s="1">
        <v>60.9</v>
      </c>
      <c r="N567" s="1">
        <v>60.1</v>
      </c>
      <c r="O567" s="1">
        <v>61.4</v>
      </c>
      <c r="P567" s="1">
        <v>61.6</v>
      </c>
      <c r="Q567" s="1">
        <v>61.9</v>
      </c>
      <c r="R567" s="1">
        <v>60</v>
      </c>
      <c r="T567" s="3">
        <f t="shared" si="109"/>
        <v>2.2000000000000028</v>
      </c>
      <c r="U567" s="3">
        <f t="shared" si="110"/>
        <v>1.7000000000000028</v>
      </c>
      <c r="V567" s="3">
        <f t="shared" si="111"/>
        <v>1.3999999999999986</v>
      </c>
      <c r="W567" s="3">
        <f t="shared" si="112"/>
        <v>0.5</v>
      </c>
      <c r="X567" s="3">
        <f t="shared" si="113"/>
        <v>0.20000000000000284</v>
      </c>
      <c r="Y567" s="3">
        <f t="shared" si="114"/>
        <v>0.70000000000000284</v>
      </c>
      <c r="Z567" s="3">
        <f t="shared" si="115"/>
        <v>0.5</v>
      </c>
      <c r="AA567" s="3">
        <f t="shared" si="116"/>
        <v>0.5</v>
      </c>
      <c r="AB567" s="3">
        <f t="shared" si="117"/>
        <v>0.5</v>
      </c>
      <c r="AC567" s="3">
        <f t="shared" si="118"/>
        <v>0.39999999999999858</v>
      </c>
      <c r="AD567" s="3">
        <f t="shared" si="119"/>
        <v>0.30000000000000426</v>
      </c>
      <c r="AE567" s="3">
        <f t="shared" si="120"/>
        <v>0.39999999999999858</v>
      </c>
      <c r="AF567" s="3">
        <f t="shared" si="121"/>
        <v>0.77500000000000091</v>
      </c>
      <c r="AG567" s="3"/>
      <c r="AH567" s="2">
        <f t="shared" si="122"/>
        <v>3.8732394366197243E-2</v>
      </c>
      <c r="AI567" s="2">
        <f t="shared" si="123"/>
        <v>2.9616724738676048E-2</v>
      </c>
      <c r="AJ567" s="2">
        <f t="shared" si="124"/>
        <v>2.430555555555558E-2</v>
      </c>
      <c r="AK567" s="2">
        <f t="shared" si="125"/>
        <v>8.6655112651645716E-3</v>
      </c>
      <c r="AL567" s="2">
        <f t="shared" si="126"/>
        <v>3.4246575342467001E-3</v>
      </c>
      <c r="AM567" s="2">
        <f t="shared" si="127"/>
        <v>1.180438448566612E-2</v>
      </c>
      <c r="AN567" s="2">
        <f t="shared" si="128"/>
        <v>8.3472454090149917E-3</v>
      </c>
      <c r="AO567" s="2">
        <f t="shared" si="129"/>
        <v>8.2781456953642252E-3</v>
      </c>
      <c r="AP567" s="2">
        <f t="shared" si="130"/>
        <v>8.3892617449663476E-3</v>
      </c>
      <c r="AQ567" s="2">
        <f t="shared" si="131"/>
        <v>6.5573770491802463E-3</v>
      </c>
      <c r="AR567" s="2">
        <f t="shared" si="132"/>
        <v>4.8939641109300158E-3</v>
      </c>
      <c r="AS567" s="2">
        <f t="shared" si="133"/>
        <v>6.5040650406504863E-3</v>
      </c>
      <c r="AT567" s="2">
        <f t="shared" si="134"/>
        <v>1.3293273916301048E-2</v>
      </c>
    </row>
    <row r="568" spans="1:46" x14ac:dyDescent="0.25">
      <c r="A568">
        <v>93561</v>
      </c>
      <c r="B568">
        <v>2018</v>
      </c>
      <c r="C568">
        <v>60541700</v>
      </c>
      <c r="D568" t="s">
        <v>135</v>
      </c>
      <c r="E568" t="s">
        <v>65</v>
      </c>
      <c r="F568" s="1">
        <v>18.2</v>
      </c>
      <c r="G568" s="1">
        <v>17.899999999999999</v>
      </c>
      <c r="H568" s="1">
        <v>18.2</v>
      </c>
      <c r="I568" s="1">
        <v>18.399999999999999</v>
      </c>
      <c r="J568" s="1">
        <v>18.5</v>
      </c>
      <c r="K568" s="1">
        <v>18.2</v>
      </c>
      <c r="L568" s="1">
        <v>17.7</v>
      </c>
      <c r="M568" s="1">
        <v>17.7</v>
      </c>
      <c r="N568" s="1">
        <v>17.399999999999999</v>
      </c>
      <c r="O568" s="1">
        <v>17.7</v>
      </c>
      <c r="P568" s="1">
        <v>18.100000000000001</v>
      </c>
      <c r="Q568" s="1">
        <v>18.5</v>
      </c>
      <c r="R568" s="1">
        <v>18</v>
      </c>
      <c r="T568" s="3">
        <f t="shared" si="109"/>
        <v>1.1999999999999993</v>
      </c>
      <c r="U568" s="3">
        <f t="shared" si="110"/>
        <v>1</v>
      </c>
      <c r="V568" s="3">
        <f t="shared" si="111"/>
        <v>0.30000000000000071</v>
      </c>
      <c r="W568" s="3">
        <f t="shared" si="112"/>
        <v>0.59999999999999787</v>
      </c>
      <c r="X568" s="3">
        <f t="shared" si="113"/>
        <v>0.80000000000000071</v>
      </c>
      <c r="Y568" s="3">
        <f t="shared" si="114"/>
        <v>0.5</v>
      </c>
      <c r="Z568" s="3">
        <f t="shared" si="115"/>
        <v>0.5</v>
      </c>
      <c r="AA568" s="3">
        <f t="shared" si="116"/>
        <v>0.69999999999999929</v>
      </c>
      <c r="AB568" s="3">
        <f t="shared" si="117"/>
        <v>0</v>
      </c>
      <c r="AC568" s="3">
        <f t="shared" si="118"/>
        <v>0</v>
      </c>
      <c r="AD568" s="3">
        <f t="shared" si="119"/>
        <v>-9.9999999999997868E-2</v>
      </c>
      <c r="AE568" s="3">
        <f t="shared" si="120"/>
        <v>0.10000000000000142</v>
      </c>
      <c r="AF568" s="3">
        <f t="shared" si="121"/>
        <v>0.46666666666666679</v>
      </c>
      <c r="AG568" s="3"/>
      <c r="AH568" s="2">
        <f t="shared" si="122"/>
        <v>7.0588235294117618E-2</v>
      </c>
      <c r="AI568" s="2">
        <f t="shared" si="123"/>
        <v>5.9171597633136175E-2</v>
      </c>
      <c r="AJ568" s="2">
        <f t="shared" si="124"/>
        <v>1.6759776536312998E-2</v>
      </c>
      <c r="AK568" s="2">
        <f t="shared" si="125"/>
        <v>3.3707865168539186E-2</v>
      </c>
      <c r="AL568" s="2">
        <f t="shared" si="126"/>
        <v>4.5197740112994378E-2</v>
      </c>
      <c r="AM568" s="2">
        <f t="shared" si="127"/>
        <v>2.8248587570621542E-2</v>
      </c>
      <c r="AN568" s="2">
        <f t="shared" si="128"/>
        <v>2.9069767441860517E-2</v>
      </c>
      <c r="AO568" s="2">
        <f t="shared" si="129"/>
        <v>4.1176470588235148E-2</v>
      </c>
      <c r="AP568" s="2">
        <f t="shared" si="130"/>
        <v>0</v>
      </c>
      <c r="AQ568" s="2">
        <f t="shared" si="131"/>
        <v>0</v>
      </c>
      <c r="AR568" s="2">
        <f t="shared" si="132"/>
        <v>-5.494505494505364E-3</v>
      </c>
      <c r="AS568" s="2">
        <f t="shared" si="133"/>
        <v>5.4347826086957873E-3</v>
      </c>
      <c r="AT568" s="2">
        <f t="shared" si="134"/>
        <v>2.6988359788333999E-2</v>
      </c>
    </row>
    <row r="569" spans="1:46" x14ac:dyDescent="0.25">
      <c r="A569">
        <v>93561</v>
      </c>
      <c r="B569">
        <v>2018</v>
      </c>
      <c r="C569">
        <v>60541800</v>
      </c>
      <c r="D569" t="s">
        <v>135</v>
      </c>
      <c r="E569" t="s">
        <v>158</v>
      </c>
      <c r="F569" s="1">
        <v>71.8</v>
      </c>
      <c r="G569" s="1">
        <v>72.5</v>
      </c>
      <c r="H569" s="1">
        <v>72.599999999999994</v>
      </c>
      <c r="I569" s="1">
        <v>72.099999999999994</v>
      </c>
      <c r="J569" s="1">
        <v>72.5</v>
      </c>
      <c r="K569" s="1">
        <v>73.3</v>
      </c>
      <c r="L569" s="1">
        <v>74.7</v>
      </c>
      <c r="M569" s="1">
        <v>75.099999999999994</v>
      </c>
      <c r="N569" s="1">
        <v>73.8</v>
      </c>
      <c r="O569" s="1">
        <v>73.5</v>
      </c>
      <c r="P569" s="1">
        <v>74</v>
      </c>
      <c r="Q569" s="1">
        <v>73.7</v>
      </c>
      <c r="R569" s="1">
        <v>73.3</v>
      </c>
      <c r="T569" s="3">
        <f t="shared" si="109"/>
        <v>-1.1000000000000085</v>
      </c>
      <c r="U569" s="3">
        <f t="shared" si="110"/>
        <v>-0.59999999999999432</v>
      </c>
      <c r="V569" s="3">
        <f t="shared" si="111"/>
        <v>-0.80000000000001137</v>
      </c>
      <c r="W569" s="3">
        <f t="shared" si="112"/>
        <v>-1</v>
      </c>
      <c r="X569" s="3">
        <f t="shared" si="113"/>
        <v>-0.59999999999999432</v>
      </c>
      <c r="Y569" s="3">
        <f t="shared" si="114"/>
        <v>0</v>
      </c>
      <c r="Z569" s="3">
        <f t="shared" si="115"/>
        <v>0.20000000000000284</v>
      </c>
      <c r="AA569" s="3">
        <f t="shared" si="116"/>
        <v>0.59999999999999432</v>
      </c>
      <c r="AB569" s="3">
        <f t="shared" si="117"/>
        <v>0.59999999999999432</v>
      </c>
      <c r="AC569" s="3">
        <f t="shared" si="118"/>
        <v>0.29999999999999716</v>
      </c>
      <c r="AD569" s="3">
        <f t="shared" si="119"/>
        <v>0.59999999999999432</v>
      </c>
      <c r="AE569" s="3">
        <f t="shared" si="120"/>
        <v>0.40000000000000568</v>
      </c>
      <c r="AF569" s="3">
        <f t="shared" si="121"/>
        <v>-0.11666666666666832</v>
      </c>
      <c r="AG569" s="3"/>
      <c r="AH569" s="2">
        <f t="shared" si="122"/>
        <v>-1.5089163237311465E-2</v>
      </c>
      <c r="AI569" s="2">
        <f t="shared" si="123"/>
        <v>-8.2079343365252244E-3</v>
      </c>
      <c r="AJ569" s="2">
        <f t="shared" si="124"/>
        <v>-1.0899182561308063E-2</v>
      </c>
      <c r="AK569" s="2">
        <f t="shared" si="125"/>
        <v>-1.3679890560875485E-2</v>
      </c>
      <c r="AL569" s="2">
        <f t="shared" si="126"/>
        <v>-8.2079343365252244E-3</v>
      </c>
      <c r="AM569" s="2">
        <f t="shared" si="127"/>
        <v>0</v>
      </c>
      <c r="AN569" s="2">
        <f t="shared" si="128"/>
        <v>2.6845637583892135E-3</v>
      </c>
      <c r="AO569" s="2">
        <f t="shared" si="129"/>
        <v>8.0536912751676404E-3</v>
      </c>
      <c r="AP569" s="2">
        <f t="shared" si="130"/>
        <v>8.1967213114753079E-3</v>
      </c>
      <c r="AQ569" s="2">
        <f t="shared" si="131"/>
        <v>4.098360655737654E-3</v>
      </c>
      <c r="AR569" s="2">
        <f t="shared" si="132"/>
        <v>8.1743869209809361E-3</v>
      </c>
      <c r="AS569" s="2">
        <f t="shared" si="133"/>
        <v>5.4570259208732708E-3</v>
      </c>
      <c r="AT569" s="2">
        <f t="shared" si="134"/>
        <v>-1.61827959916012E-3</v>
      </c>
    </row>
    <row r="570" spans="1:46" x14ac:dyDescent="0.25">
      <c r="A570">
        <v>93561</v>
      </c>
      <c r="B570">
        <v>2018</v>
      </c>
      <c r="C570">
        <v>60550000</v>
      </c>
      <c r="D570" t="s">
        <v>135</v>
      </c>
      <c r="E570" t="s">
        <v>67</v>
      </c>
      <c r="F570" s="1">
        <v>73.099999999999994</v>
      </c>
      <c r="G570" s="1">
        <v>73.3</v>
      </c>
      <c r="H570" s="1">
        <v>73.599999999999994</v>
      </c>
      <c r="I570" s="1">
        <v>73.099999999999994</v>
      </c>
      <c r="J570" s="1">
        <v>73.599999999999994</v>
      </c>
      <c r="K570" s="1">
        <v>75.099999999999994</v>
      </c>
      <c r="L570" s="1">
        <v>74.2</v>
      </c>
      <c r="M570" s="1">
        <v>73.900000000000006</v>
      </c>
      <c r="N570" s="1">
        <v>73.3</v>
      </c>
      <c r="O570" s="1">
        <v>74.5</v>
      </c>
      <c r="P570" s="1">
        <v>75.2</v>
      </c>
      <c r="Q570" s="1">
        <v>75.7</v>
      </c>
      <c r="R570" s="1">
        <v>74.099999999999994</v>
      </c>
      <c r="T570" s="3">
        <f t="shared" si="109"/>
        <v>1.5</v>
      </c>
      <c r="U570" s="3">
        <f t="shared" si="110"/>
        <v>1.0999999999999943</v>
      </c>
      <c r="V570" s="3">
        <f t="shared" si="111"/>
        <v>1</v>
      </c>
      <c r="W570" s="3">
        <f t="shared" si="112"/>
        <v>0.69999999999998863</v>
      </c>
      <c r="X570" s="3">
        <f t="shared" si="113"/>
        <v>0.79999999999999716</v>
      </c>
      <c r="Y570" s="3">
        <f t="shared" si="114"/>
        <v>1.0999999999999943</v>
      </c>
      <c r="Z570" s="3">
        <f t="shared" si="115"/>
        <v>-0.29999999999999716</v>
      </c>
      <c r="AA570" s="3">
        <f t="shared" si="116"/>
        <v>-0.69999999999998863</v>
      </c>
      <c r="AB570" s="3">
        <f t="shared" si="117"/>
        <v>-0.10000000000000853</v>
      </c>
      <c r="AC570" s="3">
        <f t="shared" si="118"/>
        <v>0.79999999999999716</v>
      </c>
      <c r="AD570" s="3">
        <f t="shared" si="119"/>
        <v>0.90000000000000568</v>
      </c>
      <c r="AE570" s="3">
        <f t="shared" si="120"/>
        <v>0.90000000000000568</v>
      </c>
      <c r="AF570" s="3">
        <f t="shared" si="121"/>
        <v>0.64166666666666572</v>
      </c>
      <c r="AG570" s="3"/>
      <c r="AH570" s="2">
        <f t="shared" si="122"/>
        <v>2.0949720670391025E-2</v>
      </c>
      <c r="AI570" s="2">
        <f t="shared" si="123"/>
        <v>1.5235457063711877E-2</v>
      </c>
      <c r="AJ570" s="2">
        <f t="shared" si="124"/>
        <v>1.377410468319562E-2</v>
      </c>
      <c r="AK570" s="2">
        <f t="shared" si="125"/>
        <v>9.6685082872927097E-3</v>
      </c>
      <c r="AL570" s="2">
        <f t="shared" si="126"/>
        <v>1.098901098901095E-2</v>
      </c>
      <c r="AM570" s="2">
        <f t="shared" si="127"/>
        <v>1.4864864864864824E-2</v>
      </c>
      <c r="AN570" s="2">
        <f t="shared" si="128"/>
        <v>-4.0268456375838202E-3</v>
      </c>
      <c r="AO570" s="2">
        <f t="shared" si="129"/>
        <v>-9.3833780160856861E-3</v>
      </c>
      <c r="AP570" s="2">
        <f t="shared" si="130"/>
        <v>-1.3623978201635634E-3</v>
      </c>
      <c r="AQ570" s="2">
        <f t="shared" si="131"/>
        <v>1.0854816824966029E-2</v>
      </c>
      <c r="AR570" s="2">
        <f t="shared" si="132"/>
        <v>1.211305518169592E-2</v>
      </c>
      <c r="AS570" s="2">
        <f t="shared" si="133"/>
        <v>1.2032085561497485E-2</v>
      </c>
      <c r="AT570" s="2">
        <f t="shared" si="134"/>
        <v>8.809083554399447E-3</v>
      </c>
    </row>
    <row r="571" spans="1:46" x14ac:dyDescent="0.25">
      <c r="A571">
        <v>93561</v>
      </c>
      <c r="B571">
        <v>2018</v>
      </c>
      <c r="C571">
        <v>60560000</v>
      </c>
      <c r="D571" t="s">
        <v>135</v>
      </c>
      <c r="E571" t="s">
        <v>159</v>
      </c>
      <c r="F571" s="1">
        <v>227.2</v>
      </c>
      <c r="G571" s="1">
        <v>230.8</v>
      </c>
      <c r="H571" s="1">
        <v>233.8</v>
      </c>
      <c r="I571" s="1">
        <v>237.9</v>
      </c>
      <c r="J571" s="1">
        <v>242.2</v>
      </c>
      <c r="K571" s="1">
        <v>245.6</v>
      </c>
      <c r="L571" s="1">
        <v>242.9</v>
      </c>
      <c r="M571" s="1">
        <v>244</v>
      </c>
      <c r="N571" s="1">
        <v>245.7</v>
      </c>
      <c r="O571" s="1">
        <v>249.3</v>
      </c>
      <c r="P571" s="1">
        <v>253.3</v>
      </c>
      <c r="Q571" s="1">
        <v>252.9</v>
      </c>
      <c r="R571" s="1">
        <v>242.1</v>
      </c>
      <c r="T571" s="3">
        <f t="shared" si="109"/>
        <v>9.1999999999999886</v>
      </c>
      <c r="U571" s="3">
        <f t="shared" si="110"/>
        <v>9.9000000000000057</v>
      </c>
      <c r="V571" s="3">
        <f t="shared" si="111"/>
        <v>12.300000000000011</v>
      </c>
      <c r="W571" s="3">
        <f t="shared" si="112"/>
        <v>15.700000000000017</v>
      </c>
      <c r="X571" s="3">
        <f t="shared" si="113"/>
        <v>15.299999999999983</v>
      </c>
      <c r="Y571" s="3">
        <f t="shared" si="114"/>
        <v>15.900000000000006</v>
      </c>
      <c r="Z571" s="3">
        <f t="shared" si="115"/>
        <v>15</v>
      </c>
      <c r="AA571" s="3">
        <f t="shared" si="116"/>
        <v>16.5</v>
      </c>
      <c r="AB571" s="3">
        <f t="shared" si="117"/>
        <v>13.799999999999983</v>
      </c>
      <c r="AC571" s="3">
        <f t="shared" si="118"/>
        <v>16.700000000000017</v>
      </c>
      <c r="AD571" s="3">
        <f t="shared" si="119"/>
        <v>17.300000000000011</v>
      </c>
      <c r="AE571" s="3">
        <f t="shared" si="120"/>
        <v>15.099999999999994</v>
      </c>
      <c r="AF571" s="3">
        <f t="shared" si="121"/>
        <v>14.391666666666667</v>
      </c>
      <c r="AG571" s="3"/>
      <c r="AH571" s="2">
        <f t="shared" si="122"/>
        <v>4.2201834862385379E-2</v>
      </c>
      <c r="AI571" s="2">
        <f t="shared" si="123"/>
        <v>4.4816659121774682E-2</v>
      </c>
      <c r="AJ571" s="2">
        <f t="shared" si="124"/>
        <v>5.5530474040632161E-2</v>
      </c>
      <c r="AK571" s="2">
        <f t="shared" si="125"/>
        <v>7.0657065706570821E-2</v>
      </c>
      <c r="AL571" s="2">
        <f t="shared" si="126"/>
        <v>6.7430586161304484E-2</v>
      </c>
      <c r="AM571" s="2">
        <f t="shared" si="127"/>
        <v>6.9220722681758939E-2</v>
      </c>
      <c r="AN571" s="2">
        <f t="shared" si="128"/>
        <v>6.5818341377797296E-2</v>
      </c>
      <c r="AO571" s="2">
        <f t="shared" si="129"/>
        <v>7.2527472527472492E-2</v>
      </c>
      <c r="AP571" s="2">
        <f t="shared" si="130"/>
        <v>5.9508408796895118E-2</v>
      </c>
      <c r="AQ571" s="2">
        <f t="shared" si="131"/>
        <v>7.1797076526225245E-2</v>
      </c>
      <c r="AR571" s="2">
        <f t="shared" si="132"/>
        <v>7.3305084745762805E-2</v>
      </c>
      <c r="AS571" s="2">
        <f t="shared" si="133"/>
        <v>6.3498738435660229E-2</v>
      </c>
      <c r="AT571" s="2">
        <f t="shared" si="134"/>
        <v>6.3026038748686633E-2</v>
      </c>
    </row>
    <row r="572" spans="1:46" x14ac:dyDescent="0.25">
      <c r="A572">
        <v>93561</v>
      </c>
      <c r="B572">
        <v>2018</v>
      </c>
      <c r="C572">
        <v>60561000</v>
      </c>
      <c r="D572" t="s">
        <v>135</v>
      </c>
      <c r="E572" t="s">
        <v>69</v>
      </c>
      <c r="F572" s="1">
        <v>219.5</v>
      </c>
      <c r="G572" s="1">
        <v>222.8</v>
      </c>
      <c r="H572" s="1">
        <v>226.2</v>
      </c>
      <c r="I572" s="1">
        <v>230</v>
      </c>
      <c r="J572" s="1">
        <v>234.1</v>
      </c>
      <c r="K572" s="1">
        <v>237.9</v>
      </c>
      <c r="L572" s="1">
        <v>234.3</v>
      </c>
      <c r="M572" s="1">
        <v>235.3</v>
      </c>
      <c r="N572" s="1">
        <v>237.8</v>
      </c>
      <c r="O572" s="1">
        <v>241.1</v>
      </c>
      <c r="P572" s="1">
        <v>245.2</v>
      </c>
      <c r="Q572" s="1">
        <v>245.5</v>
      </c>
      <c r="R572" s="1">
        <v>234.1</v>
      </c>
      <c r="T572" s="3">
        <f t="shared" si="109"/>
        <v>9.0999999999999943</v>
      </c>
      <c r="U572" s="3">
        <f t="shared" si="110"/>
        <v>9.4000000000000057</v>
      </c>
      <c r="V572" s="3">
        <f t="shared" si="111"/>
        <v>11.799999999999983</v>
      </c>
      <c r="W572" s="3">
        <f t="shared" si="112"/>
        <v>15.699999999999989</v>
      </c>
      <c r="X572" s="3">
        <f t="shared" si="113"/>
        <v>15.199999999999989</v>
      </c>
      <c r="Y572" s="3">
        <f t="shared" si="114"/>
        <v>15.900000000000006</v>
      </c>
      <c r="Z572" s="3">
        <f t="shared" si="115"/>
        <v>14.600000000000023</v>
      </c>
      <c r="AA572" s="3">
        <f t="shared" si="116"/>
        <v>16.200000000000017</v>
      </c>
      <c r="AB572" s="3">
        <f t="shared" si="117"/>
        <v>13.700000000000017</v>
      </c>
      <c r="AC572" s="3">
        <f t="shared" si="118"/>
        <v>16.400000000000006</v>
      </c>
      <c r="AD572" s="3">
        <f t="shared" si="119"/>
        <v>17.099999999999994</v>
      </c>
      <c r="AE572" s="3">
        <f t="shared" si="120"/>
        <v>15.300000000000011</v>
      </c>
      <c r="AF572" s="3">
        <f t="shared" si="121"/>
        <v>14.200000000000003</v>
      </c>
      <c r="AG572" s="3"/>
      <c r="AH572" s="2">
        <f t="shared" si="122"/>
        <v>4.3250950570342228E-2</v>
      </c>
      <c r="AI572" s="2">
        <f t="shared" si="123"/>
        <v>4.4048734770384179E-2</v>
      </c>
      <c r="AJ572" s="2">
        <f t="shared" si="124"/>
        <v>5.5037313432835688E-2</v>
      </c>
      <c r="AK572" s="2">
        <f t="shared" si="125"/>
        <v>7.3261782547830112E-2</v>
      </c>
      <c r="AL572" s="2">
        <f t="shared" si="126"/>
        <v>6.9438099588853275E-2</v>
      </c>
      <c r="AM572" s="2">
        <f t="shared" si="127"/>
        <v>7.1621621621621667E-2</v>
      </c>
      <c r="AN572" s="2">
        <f t="shared" si="128"/>
        <v>6.6454255803368278E-2</v>
      </c>
      <c r="AO572" s="2">
        <f t="shared" si="129"/>
        <v>7.3938840712003628E-2</v>
      </c>
      <c r="AP572" s="2">
        <f t="shared" si="130"/>
        <v>6.1133422579205732E-2</v>
      </c>
      <c r="AQ572" s="2">
        <f t="shared" si="131"/>
        <v>7.2986203827325458E-2</v>
      </c>
      <c r="AR572" s="2">
        <f t="shared" si="132"/>
        <v>7.4967119684348882E-2</v>
      </c>
      <c r="AS572" s="2">
        <f t="shared" si="133"/>
        <v>6.6463944396177199E-2</v>
      </c>
      <c r="AT572" s="2">
        <f t="shared" si="134"/>
        <v>6.4383524127858027E-2</v>
      </c>
    </row>
    <row r="573" spans="1:46" x14ac:dyDescent="0.25">
      <c r="A573">
        <v>93561</v>
      </c>
      <c r="B573">
        <v>2018</v>
      </c>
      <c r="C573">
        <v>60561300</v>
      </c>
      <c r="D573" t="s">
        <v>135</v>
      </c>
      <c r="E573" t="s">
        <v>70</v>
      </c>
      <c r="F573" s="1">
        <v>71.099999999999994</v>
      </c>
      <c r="G573" s="1">
        <v>73.3</v>
      </c>
      <c r="H573" s="1">
        <v>75.3</v>
      </c>
      <c r="I573" s="1">
        <v>77.7</v>
      </c>
      <c r="J573" s="1">
        <v>80.2</v>
      </c>
      <c r="K573" s="1">
        <v>82.2</v>
      </c>
      <c r="L573" s="1">
        <v>78.400000000000006</v>
      </c>
      <c r="M573" s="1">
        <v>79</v>
      </c>
      <c r="N573" s="1">
        <v>81.7</v>
      </c>
      <c r="O573" s="1">
        <v>83.1</v>
      </c>
      <c r="P573" s="1">
        <v>86.2</v>
      </c>
      <c r="Q573" s="1">
        <v>88.1</v>
      </c>
      <c r="R573" s="1">
        <v>79.7</v>
      </c>
      <c r="T573" s="3">
        <f t="shared" si="109"/>
        <v>3.6999999999999886</v>
      </c>
      <c r="U573" s="3">
        <f t="shared" si="110"/>
        <v>3.8999999999999915</v>
      </c>
      <c r="V573" s="3">
        <f t="shared" si="111"/>
        <v>5.8999999999999915</v>
      </c>
      <c r="W573" s="3">
        <f t="shared" si="112"/>
        <v>10.100000000000009</v>
      </c>
      <c r="X573" s="3">
        <f t="shared" si="113"/>
        <v>10.299999999999997</v>
      </c>
      <c r="Y573" s="3">
        <f t="shared" si="114"/>
        <v>10.5</v>
      </c>
      <c r="Z573" s="3">
        <f t="shared" si="115"/>
        <v>10.200000000000003</v>
      </c>
      <c r="AA573" s="3">
        <f t="shared" si="116"/>
        <v>10.900000000000006</v>
      </c>
      <c r="AB573" s="3">
        <f t="shared" si="117"/>
        <v>9.4000000000000057</v>
      </c>
      <c r="AC573" s="3">
        <f t="shared" si="118"/>
        <v>9.8999999999999915</v>
      </c>
      <c r="AD573" s="3">
        <f t="shared" si="119"/>
        <v>10.200000000000003</v>
      </c>
      <c r="AE573" s="3">
        <f t="shared" si="120"/>
        <v>9.0999999999999943</v>
      </c>
      <c r="AF573" s="3">
        <f t="shared" si="121"/>
        <v>8.6749999999999989</v>
      </c>
      <c r="AG573" s="3"/>
      <c r="AH573" s="2">
        <f t="shared" si="122"/>
        <v>5.4896142433234152E-2</v>
      </c>
      <c r="AI573" s="2">
        <f t="shared" si="123"/>
        <v>5.61959654178672E-2</v>
      </c>
      <c r="AJ573" s="2">
        <f t="shared" si="124"/>
        <v>8.5014409221901843E-2</v>
      </c>
      <c r="AK573" s="2">
        <f t="shared" si="125"/>
        <v>0.14940828402366879</v>
      </c>
      <c r="AL573" s="2">
        <f t="shared" si="126"/>
        <v>0.14735336194563664</v>
      </c>
      <c r="AM573" s="2">
        <f t="shared" si="127"/>
        <v>0.14644351464435146</v>
      </c>
      <c r="AN573" s="2">
        <f t="shared" si="128"/>
        <v>0.14956011730205288</v>
      </c>
      <c r="AO573" s="2">
        <f t="shared" si="129"/>
        <v>0.1600587371512483</v>
      </c>
      <c r="AP573" s="2">
        <f t="shared" si="130"/>
        <v>0.13001383125864452</v>
      </c>
      <c r="AQ573" s="2">
        <f t="shared" si="131"/>
        <v>0.13524590163934413</v>
      </c>
      <c r="AR573" s="2">
        <f t="shared" si="132"/>
        <v>0.13421052631578956</v>
      </c>
      <c r="AS573" s="2">
        <f t="shared" si="133"/>
        <v>0.11518987341772147</v>
      </c>
      <c r="AT573" s="2">
        <f t="shared" si="134"/>
        <v>0.12196588873095508</v>
      </c>
    </row>
    <row r="574" spans="1:46" x14ac:dyDescent="0.25">
      <c r="A574">
        <v>93561</v>
      </c>
      <c r="B574">
        <v>2018</v>
      </c>
      <c r="C574">
        <v>60561400</v>
      </c>
      <c r="D574" t="s">
        <v>135</v>
      </c>
      <c r="E574" t="s">
        <v>71</v>
      </c>
      <c r="F574" s="1">
        <v>14.8</v>
      </c>
      <c r="G574" s="1">
        <v>15.1</v>
      </c>
      <c r="H574" s="1">
        <v>15.1</v>
      </c>
      <c r="I574" s="1">
        <v>15.2</v>
      </c>
      <c r="J574" s="1">
        <v>15.3</v>
      </c>
      <c r="K574" s="1">
        <v>15.4</v>
      </c>
      <c r="L574" s="1">
        <v>15.4</v>
      </c>
      <c r="M574" s="1">
        <v>15.6</v>
      </c>
      <c r="N574" s="1">
        <v>15.7</v>
      </c>
      <c r="O574" s="1">
        <v>15.7</v>
      </c>
      <c r="P574" s="1">
        <v>15.9</v>
      </c>
      <c r="Q574" s="1">
        <v>15.8</v>
      </c>
      <c r="R574" s="1">
        <v>15.4</v>
      </c>
      <c r="T574" s="3">
        <f t="shared" si="109"/>
        <v>0.40000000000000036</v>
      </c>
      <c r="U574" s="3">
        <f t="shared" si="110"/>
        <v>9.9999999999999645E-2</v>
      </c>
      <c r="V574" s="3">
        <f t="shared" si="111"/>
        <v>0</v>
      </c>
      <c r="W574" s="3">
        <f t="shared" si="112"/>
        <v>0.29999999999999893</v>
      </c>
      <c r="X574" s="3">
        <f t="shared" si="113"/>
        <v>0.40000000000000036</v>
      </c>
      <c r="Y574" s="3">
        <f t="shared" si="114"/>
        <v>0.30000000000000071</v>
      </c>
      <c r="Z574" s="3">
        <f t="shared" si="115"/>
        <v>0.40000000000000036</v>
      </c>
      <c r="AA574" s="3">
        <f t="shared" si="116"/>
        <v>0.5</v>
      </c>
      <c r="AB574" s="3">
        <f t="shared" si="117"/>
        <v>0.69999999999999929</v>
      </c>
      <c r="AC574" s="3">
        <f t="shared" si="118"/>
        <v>0.5</v>
      </c>
      <c r="AD574" s="3">
        <f t="shared" si="119"/>
        <v>0.59999999999999964</v>
      </c>
      <c r="AE574" s="3">
        <f t="shared" si="120"/>
        <v>0.80000000000000071</v>
      </c>
      <c r="AF574" s="3">
        <f t="shared" si="121"/>
        <v>0.41666666666666669</v>
      </c>
      <c r="AG574" s="3"/>
      <c r="AH574" s="2">
        <f t="shared" si="122"/>
        <v>2.7777777777777901E-2</v>
      </c>
      <c r="AI574" s="2">
        <f t="shared" si="123"/>
        <v>6.6666666666665986E-3</v>
      </c>
      <c r="AJ574" s="2">
        <f t="shared" si="124"/>
        <v>0</v>
      </c>
      <c r="AK574" s="2">
        <f t="shared" si="125"/>
        <v>2.0134228187919323E-2</v>
      </c>
      <c r="AL574" s="2">
        <f t="shared" si="126"/>
        <v>2.6845637583892579E-2</v>
      </c>
      <c r="AM574" s="2">
        <f t="shared" si="127"/>
        <v>1.9867549668874274E-2</v>
      </c>
      <c r="AN574" s="2">
        <f t="shared" si="128"/>
        <v>2.6666666666666616E-2</v>
      </c>
      <c r="AO574" s="2">
        <f t="shared" si="129"/>
        <v>3.3112582781456901E-2</v>
      </c>
      <c r="AP574" s="2">
        <f t="shared" si="130"/>
        <v>4.6666666666666634E-2</v>
      </c>
      <c r="AQ574" s="2">
        <f t="shared" si="131"/>
        <v>3.289473684210531E-2</v>
      </c>
      <c r="AR574" s="2">
        <f t="shared" si="132"/>
        <v>3.9215686274509887E-2</v>
      </c>
      <c r="AS574" s="2">
        <f t="shared" si="133"/>
        <v>5.3333333333333455E-2</v>
      </c>
      <c r="AT574" s="2">
        <f t="shared" si="134"/>
        <v>2.776512770415579E-2</v>
      </c>
    </row>
    <row r="575" spans="1:46" x14ac:dyDescent="0.25">
      <c r="A575">
        <v>93561</v>
      </c>
      <c r="B575">
        <v>2018</v>
      </c>
      <c r="C575">
        <v>60561600</v>
      </c>
      <c r="D575" t="s">
        <v>135</v>
      </c>
      <c r="E575" t="s">
        <v>72</v>
      </c>
      <c r="F575" s="1">
        <v>58.3</v>
      </c>
      <c r="G575" s="1">
        <v>58.7</v>
      </c>
      <c r="H575" s="1">
        <v>59.2</v>
      </c>
      <c r="I575" s="1">
        <v>59.1</v>
      </c>
      <c r="J575" s="1">
        <v>60</v>
      </c>
      <c r="K575" s="1">
        <v>60.1</v>
      </c>
      <c r="L575" s="1">
        <v>60.6</v>
      </c>
      <c r="M575" s="1">
        <v>60.3</v>
      </c>
      <c r="N575" s="1">
        <v>60.4</v>
      </c>
      <c r="O575" s="1">
        <v>61.9</v>
      </c>
      <c r="P575" s="1">
        <v>62.5</v>
      </c>
      <c r="Q575" s="1">
        <v>61.4</v>
      </c>
      <c r="R575" s="1">
        <v>60.2</v>
      </c>
      <c r="T575" s="3">
        <f t="shared" si="109"/>
        <v>1.7999999999999972</v>
      </c>
      <c r="U575" s="3">
        <f t="shared" si="110"/>
        <v>2.1000000000000014</v>
      </c>
      <c r="V575" s="3">
        <f t="shared" si="111"/>
        <v>1.8000000000000043</v>
      </c>
      <c r="W575" s="3">
        <f t="shared" si="112"/>
        <v>1.8000000000000043</v>
      </c>
      <c r="X575" s="3">
        <f t="shared" si="113"/>
        <v>2</v>
      </c>
      <c r="Y575" s="3">
        <f t="shared" si="114"/>
        <v>2.1000000000000014</v>
      </c>
      <c r="Z575" s="3">
        <f t="shared" si="115"/>
        <v>2</v>
      </c>
      <c r="AA575" s="3">
        <f t="shared" si="116"/>
        <v>2.0999999999999943</v>
      </c>
      <c r="AB575" s="3">
        <f t="shared" si="117"/>
        <v>1.1000000000000014</v>
      </c>
      <c r="AC575" s="3">
        <f t="shared" si="118"/>
        <v>2.2999999999999972</v>
      </c>
      <c r="AD575" s="3">
        <f t="shared" si="119"/>
        <v>2.3999999999999986</v>
      </c>
      <c r="AE575" s="3">
        <f t="shared" si="120"/>
        <v>2.1999999999999957</v>
      </c>
      <c r="AF575" s="3">
        <f t="shared" si="121"/>
        <v>1.9749999999999996</v>
      </c>
      <c r="AG575" s="3"/>
      <c r="AH575" s="2">
        <f t="shared" si="122"/>
        <v>3.1858407079645934E-2</v>
      </c>
      <c r="AI575" s="2">
        <f t="shared" si="123"/>
        <v>3.7102473498233257E-2</v>
      </c>
      <c r="AJ575" s="2">
        <f t="shared" si="124"/>
        <v>3.1358885017421567E-2</v>
      </c>
      <c r="AK575" s="2">
        <f t="shared" si="125"/>
        <v>3.141361256544517E-2</v>
      </c>
      <c r="AL575" s="2">
        <f t="shared" si="126"/>
        <v>3.4482758620689724E-2</v>
      </c>
      <c r="AM575" s="2">
        <f t="shared" si="127"/>
        <v>3.6206896551724155E-2</v>
      </c>
      <c r="AN575" s="2">
        <f t="shared" si="128"/>
        <v>3.4129692832764569E-2</v>
      </c>
      <c r="AO575" s="2">
        <f t="shared" si="129"/>
        <v>3.6082474226803996E-2</v>
      </c>
      <c r="AP575" s="2">
        <f t="shared" si="130"/>
        <v>1.8549747048903997E-2</v>
      </c>
      <c r="AQ575" s="2">
        <f t="shared" si="131"/>
        <v>3.8590604026845554E-2</v>
      </c>
      <c r="AR575" s="2">
        <f t="shared" si="132"/>
        <v>3.9933444259567352E-2</v>
      </c>
      <c r="AS575" s="2">
        <f t="shared" si="133"/>
        <v>3.716216216216206E-2</v>
      </c>
      <c r="AT575" s="2">
        <f t="shared" si="134"/>
        <v>3.3905929824183945E-2</v>
      </c>
    </row>
    <row r="576" spans="1:46" x14ac:dyDescent="0.25">
      <c r="A576">
        <v>93561</v>
      </c>
      <c r="B576">
        <v>2018</v>
      </c>
      <c r="C576">
        <v>60561700</v>
      </c>
      <c r="D576" t="s">
        <v>135</v>
      </c>
      <c r="E576" t="s">
        <v>73</v>
      </c>
      <c r="F576" s="1">
        <v>39.700000000000003</v>
      </c>
      <c r="G576" s="1">
        <v>39.700000000000003</v>
      </c>
      <c r="H576" s="1">
        <v>40.200000000000003</v>
      </c>
      <c r="I576" s="1">
        <v>41.1</v>
      </c>
      <c r="J576" s="1">
        <v>41.3</v>
      </c>
      <c r="K576" s="1">
        <v>42</v>
      </c>
      <c r="L576" s="1">
        <v>41.7</v>
      </c>
      <c r="M576" s="1">
        <v>42</v>
      </c>
      <c r="N576" s="1">
        <v>41.6</v>
      </c>
      <c r="O576" s="1">
        <v>41.7</v>
      </c>
      <c r="P576" s="1">
        <v>41.5</v>
      </c>
      <c r="Q576" s="1">
        <v>40.9</v>
      </c>
      <c r="R576" s="1">
        <v>41.1</v>
      </c>
      <c r="T576" s="3">
        <f t="shared" si="109"/>
        <v>0.60000000000000142</v>
      </c>
      <c r="U576" s="3">
        <f t="shared" si="110"/>
        <v>0.40000000000000568</v>
      </c>
      <c r="V576" s="3">
        <f t="shared" si="111"/>
        <v>0.80000000000000426</v>
      </c>
      <c r="W576" s="3">
        <f t="shared" si="112"/>
        <v>0.5</v>
      </c>
      <c r="X576" s="3">
        <f t="shared" si="113"/>
        <v>0</v>
      </c>
      <c r="Y576" s="3">
        <f t="shared" si="114"/>
        <v>0.20000000000000284</v>
      </c>
      <c r="Z576" s="3">
        <f t="shared" si="115"/>
        <v>-0.59999999999999432</v>
      </c>
      <c r="AA576" s="3">
        <f t="shared" si="116"/>
        <v>-0.10000000000000142</v>
      </c>
      <c r="AB576" s="3">
        <f t="shared" si="117"/>
        <v>-0.5</v>
      </c>
      <c r="AC576" s="3">
        <f t="shared" si="118"/>
        <v>0.20000000000000284</v>
      </c>
      <c r="AD576" s="3">
        <f t="shared" si="119"/>
        <v>0.20000000000000284</v>
      </c>
      <c r="AE576" s="3">
        <f t="shared" si="120"/>
        <v>-0.5</v>
      </c>
      <c r="AF576" s="3">
        <f t="shared" si="121"/>
        <v>0.10000000000000202</v>
      </c>
      <c r="AG576" s="3"/>
      <c r="AH576" s="2">
        <f t="shared" si="122"/>
        <v>1.5345268542199531E-2</v>
      </c>
      <c r="AI576" s="2">
        <f t="shared" si="123"/>
        <v>1.0178117048346147E-2</v>
      </c>
      <c r="AJ576" s="2">
        <f t="shared" si="124"/>
        <v>2.0304568527918843E-2</v>
      </c>
      <c r="AK576" s="2">
        <f t="shared" si="125"/>
        <v>1.2315270935960632E-2</v>
      </c>
      <c r="AL576" s="2">
        <f t="shared" si="126"/>
        <v>0</v>
      </c>
      <c r="AM576" s="2">
        <f t="shared" si="127"/>
        <v>4.784688995215447E-3</v>
      </c>
      <c r="AN576" s="2">
        <f t="shared" si="128"/>
        <v>-1.4184397163120477E-2</v>
      </c>
      <c r="AO576" s="2">
        <f t="shared" si="129"/>
        <v>-2.3752969121140222E-3</v>
      </c>
      <c r="AP576" s="2">
        <f t="shared" si="130"/>
        <v>-1.1876484560570111E-2</v>
      </c>
      <c r="AQ576" s="2">
        <f t="shared" si="131"/>
        <v>4.8192771084338837E-3</v>
      </c>
      <c r="AR576" s="2">
        <f t="shared" si="132"/>
        <v>4.8426150121065881E-3</v>
      </c>
      <c r="AS576" s="2">
        <f t="shared" si="133"/>
        <v>-1.2077294685990392E-2</v>
      </c>
      <c r="AT576" s="2">
        <f t="shared" si="134"/>
        <v>2.6730277373655056E-3</v>
      </c>
    </row>
    <row r="577" spans="1:46" x14ac:dyDescent="0.25">
      <c r="A577">
        <v>93561</v>
      </c>
      <c r="B577">
        <v>2018</v>
      </c>
      <c r="C577">
        <v>65000000</v>
      </c>
      <c r="D577" t="s">
        <v>135</v>
      </c>
      <c r="E577" t="s">
        <v>74</v>
      </c>
      <c r="F577" s="1">
        <v>974.2</v>
      </c>
      <c r="G577" s="1">
        <v>1005.1</v>
      </c>
      <c r="H577" s="1">
        <v>1010.9</v>
      </c>
      <c r="I577" s="1">
        <v>1017.3</v>
      </c>
      <c r="J577" s="1">
        <v>1012.9</v>
      </c>
      <c r="K577" s="1">
        <v>991.8</v>
      </c>
      <c r="L577" s="1">
        <v>978.9</v>
      </c>
      <c r="M577" s="1">
        <v>976.8</v>
      </c>
      <c r="N577" s="1">
        <v>997.9</v>
      </c>
      <c r="O577" s="1">
        <v>1038.8</v>
      </c>
      <c r="P577" s="1">
        <v>1045.9000000000001</v>
      </c>
      <c r="Q577" s="1">
        <v>1049.2</v>
      </c>
      <c r="R577" s="1">
        <v>1008.3</v>
      </c>
      <c r="T577" s="3">
        <f t="shared" si="109"/>
        <v>35.800000000000068</v>
      </c>
      <c r="U577" s="3">
        <f t="shared" si="110"/>
        <v>40.100000000000023</v>
      </c>
      <c r="V577" s="3">
        <f t="shared" si="111"/>
        <v>40.299999999999955</v>
      </c>
      <c r="W577" s="3">
        <f t="shared" si="112"/>
        <v>46.899999999999977</v>
      </c>
      <c r="X577" s="3">
        <f t="shared" si="113"/>
        <v>44.799999999999955</v>
      </c>
      <c r="Y577" s="3">
        <f t="shared" si="114"/>
        <v>41.599999999999909</v>
      </c>
      <c r="Z577" s="3">
        <f t="shared" si="115"/>
        <v>45.799999999999955</v>
      </c>
      <c r="AA577" s="3">
        <f t="shared" si="116"/>
        <v>47.099999999999909</v>
      </c>
      <c r="AB577" s="3">
        <f t="shared" si="117"/>
        <v>45.600000000000023</v>
      </c>
      <c r="AC577" s="3">
        <f t="shared" si="118"/>
        <v>51.099999999999909</v>
      </c>
      <c r="AD577" s="3">
        <f t="shared" si="119"/>
        <v>48.800000000000068</v>
      </c>
      <c r="AE577" s="3">
        <f t="shared" si="120"/>
        <v>49</v>
      </c>
      <c r="AF577" s="3">
        <f t="shared" si="121"/>
        <v>44.741666666666646</v>
      </c>
      <c r="AG577" s="3"/>
      <c r="AH577" s="2">
        <f t="shared" si="122"/>
        <v>3.815004262574595E-2</v>
      </c>
      <c r="AI577" s="2">
        <f t="shared" si="123"/>
        <v>4.1554404145077717E-2</v>
      </c>
      <c r="AJ577" s="2">
        <f t="shared" si="124"/>
        <v>4.1520708839892784E-2</v>
      </c>
      <c r="AK577" s="2">
        <f t="shared" si="125"/>
        <v>4.8330585325638831E-2</v>
      </c>
      <c r="AL577" s="2">
        <f t="shared" si="126"/>
        <v>4.6276211135213297E-2</v>
      </c>
      <c r="AM577" s="2">
        <f t="shared" si="127"/>
        <v>4.3780256788044536E-2</v>
      </c>
      <c r="AN577" s="2">
        <f t="shared" si="128"/>
        <v>4.9083699496302646E-2</v>
      </c>
      <c r="AO577" s="2">
        <f t="shared" si="129"/>
        <v>5.0661503710874412E-2</v>
      </c>
      <c r="AP577" s="2">
        <f t="shared" si="130"/>
        <v>4.788407014596241E-2</v>
      </c>
      <c r="AQ577" s="2">
        <f t="shared" si="131"/>
        <v>5.1736357193479687E-2</v>
      </c>
      <c r="AR577" s="2">
        <f t="shared" si="132"/>
        <v>4.8941931601644839E-2</v>
      </c>
      <c r="AS577" s="2">
        <f t="shared" si="133"/>
        <v>4.8990201959608015E-2</v>
      </c>
      <c r="AT577" s="2">
        <f t="shared" si="134"/>
        <v>4.6409164413957094E-2</v>
      </c>
    </row>
    <row r="578" spans="1:46" x14ac:dyDescent="0.25">
      <c r="A578">
        <v>93561</v>
      </c>
      <c r="B578">
        <v>2018</v>
      </c>
      <c r="C578">
        <v>65610000</v>
      </c>
      <c r="D578" t="s">
        <v>135</v>
      </c>
      <c r="E578" t="s">
        <v>75</v>
      </c>
      <c r="F578" s="1">
        <v>246.7</v>
      </c>
      <c r="G578" s="1">
        <v>270.39999999999998</v>
      </c>
      <c r="H578" s="1">
        <v>272.3</v>
      </c>
      <c r="I578" s="1">
        <v>274.3</v>
      </c>
      <c r="J578" s="1">
        <v>263.5</v>
      </c>
      <c r="K578" s="1">
        <v>238.4</v>
      </c>
      <c r="L578" s="1">
        <v>228.6</v>
      </c>
      <c r="M578" s="1">
        <v>225.7</v>
      </c>
      <c r="N578" s="1">
        <v>243.5</v>
      </c>
      <c r="O578" s="1">
        <v>270.89999999999998</v>
      </c>
      <c r="P578" s="1">
        <v>273.3</v>
      </c>
      <c r="Q578" s="1">
        <v>269.89999999999998</v>
      </c>
      <c r="R578" s="1">
        <v>256.5</v>
      </c>
      <c r="T578" s="3">
        <f t="shared" si="109"/>
        <v>4.5</v>
      </c>
      <c r="U578" s="3">
        <f t="shared" si="110"/>
        <v>6.5</v>
      </c>
      <c r="V578" s="3">
        <f t="shared" si="111"/>
        <v>6.6999999999999886</v>
      </c>
      <c r="W578" s="3">
        <f t="shared" si="112"/>
        <v>8.3000000000000114</v>
      </c>
      <c r="X578" s="3">
        <f t="shared" si="113"/>
        <v>5.1000000000000227</v>
      </c>
      <c r="Y578" s="3">
        <f t="shared" si="114"/>
        <v>1.0999999999999943</v>
      </c>
      <c r="Z578" s="3">
        <f t="shared" si="115"/>
        <v>5.0999999999999943</v>
      </c>
      <c r="AA578" s="3">
        <f t="shared" si="116"/>
        <v>3.8999999999999773</v>
      </c>
      <c r="AB578" s="3">
        <f t="shared" si="117"/>
        <v>3.8000000000000114</v>
      </c>
      <c r="AC578" s="3">
        <f t="shared" si="118"/>
        <v>6.0999999999999659</v>
      </c>
      <c r="AD578" s="3">
        <f t="shared" si="119"/>
        <v>6</v>
      </c>
      <c r="AE578" s="3">
        <f t="shared" si="120"/>
        <v>4.6999999999999886</v>
      </c>
      <c r="AF578" s="3">
        <f t="shared" si="121"/>
        <v>5.1499999999999959</v>
      </c>
      <c r="AG578" s="3"/>
      <c r="AH578" s="2">
        <f t="shared" si="122"/>
        <v>1.857968620974404E-2</v>
      </c>
      <c r="AI578" s="2">
        <f t="shared" si="123"/>
        <v>2.4630541871921263E-2</v>
      </c>
      <c r="AJ578" s="2">
        <f t="shared" si="124"/>
        <v>2.5225903614457756E-2</v>
      </c>
      <c r="AK578" s="2">
        <f t="shared" si="125"/>
        <v>3.120300751879701E-2</v>
      </c>
      <c r="AL578" s="2">
        <f t="shared" si="126"/>
        <v>1.9736842105263275E-2</v>
      </c>
      <c r="AM578" s="2">
        <f t="shared" si="127"/>
        <v>4.6354825115886289E-3</v>
      </c>
      <c r="AN578" s="2">
        <f t="shared" si="128"/>
        <v>2.2818791946308759E-2</v>
      </c>
      <c r="AO578" s="2">
        <f t="shared" si="129"/>
        <v>1.7583408476104401E-2</v>
      </c>
      <c r="AP578" s="2">
        <f t="shared" si="130"/>
        <v>1.5853149770546526E-2</v>
      </c>
      <c r="AQ578" s="2">
        <f t="shared" si="131"/>
        <v>2.3036253776434812E-2</v>
      </c>
      <c r="AR578" s="2">
        <f t="shared" si="132"/>
        <v>2.2446689113355678E-2</v>
      </c>
      <c r="AS578" s="2">
        <f t="shared" si="133"/>
        <v>1.7722473604826483E-2</v>
      </c>
      <c r="AT578" s="2">
        <f t="shared" si="134"/>
        <v>2.0289352543279054E-2</v>
      </c>
    </row>
    <row r="579" spans="1:46" x14ac:dyDescent="0.25">
      <c r="A579">
        <v>93561</v>
      </c>
      <c r="B579">
        <v>2018</v>
      </c>
      <c r="C579">
        <v>65611100</v>
      </c>
      <c r="D579" t="s">
        <v>135</v>
      </c>
      <c r="E579" t="s">
        <v>76</v>
      </c>
      <c r="F579" s="1">
        <v>58.1</v>
      </c>
      <c r="G579" s="1">
        <v>58.7</v>
      </c>
      <c r="H579" s="1">
        <v>58.4</v>
      </c>
      <c r="I579" s="1">
        <v>58.1</v>
      </c>
      <c r="J579" s="1">
        <v>58.4</v>
      </c>
      <c r="K579" s="1">
        <v>57.2</v>
      </c>
      <c r="L579" s="1">
        <v>50.8</v>
      </c>
      <c r="M579" s="1">
        <v>49.4</v>
      </c>
      <c r="N579" s="1">
        <v>53.9</v>
      </c>
      <c r="O579" s="1">
        <v>58.9</v>
      </c>
      <c r="P579" s="1">
        <v>59.5</v>
      </c>
      <c r="Q579" s="1">
        <v>59.1</v>
      </c>
      <c r="R579" s="1">
        <v>56.7</v>
      </c>
      <c r="T579" s="3">
        <f t="shared" si="109"/>
        <v>2.1000000000000014</v>
      </c>
      <c r="U579" s="3">
        <f t="shared" si="110"/>
        <v>2</v>
      </c>
      <c r="V579" s="3">
        <f t="shared" si="111"/>
        <v>1.6999999999999957</v>
      </c>
      <c r="W579" s="3">
        <f t="shared" si="112"/>
        <v>2</v>
      </c>
      <c r="X579" s="3">
        <f t="shared" si="113"/>
        <v>1.6999999999999957</v>
      </c>
      <c r="Y579" s="3">
        <f t="shared" si="114"/>
        <v>1.3000000000000043</v>
      </c>
      <c r="Z579" s="3">
        <f t="shared" si="115"/>
        <v>2.1999999999999957</v>
      </c>
      <c r="AA579" s="3">
        <f t="shared" si="116"/>
        <v>1.2999999999999972</v>
      </c>
      <c r="AB579" s="3">
        <f t="shared" si="117"/>
        <v>0.10000000000000142</v>
      </c>
      <c r="AC579" s="3">
        <f t="shared" si="118"/>
        <v>1.2999999999999972</v>
      </c>
      <c r="AD579" s="3">
        <f t="shared" si="119"/>
        <v>0.89999999999999858</v>
      </c>
      <c r="AE579" s="3">
        <f t="shared" si="120"/>
        <v>0.89999999999999858</v>
      </c>
      <c r="AF579" s="3">
        <f t="shared" si="121"/>
        <v>1.4583333333333321</v>
      </c>
      <c r="AG579" s="3"/>
      <c r="AH579" s="2">
        <f t="shared" si="122"/>
        <v>3.7500000000000089E-2</v>
      </c>
      <c r="AI579" s="2">
        <f t="shared" si="123"/>
        <v>3.5273368606701938E-2</v>
      </c>
      <c r="AJ579" s="2">
        <f t="shared" si="124"/>
        <v>2.9982363315696592E-2</v>
      </c>
      <c r="AK579" s="2">
        <f t="shared" si="125"/>
        <v>3.5650623885917998E-2</v>
      </c>
      <c r="AL579" s="2">
        <f t="shared" si="126"/>
        <v>2.9982363315696592E-2</v>
      </c>
      <c r="AM579" s="2">
        <f t="shared" si="127"/>
        <v>2.3255813953488413E-2</v>
      </c>
      <c r="AN579" s="2">
        <f t="shared" si="128"/>
        <v>4.5267489711934061E-2</v>
      </c>
      <c r="AO579" s="2">
        <f t="shared" si="129"/>
        <v>2.7027027027026973E-2</v>
      </c>
      <c r="AP579" s="2">
        <f t="shared" si="130"/>
        <v>1.8587360594795044E-3</v>
      </c>
      <c r="AQ579" s="2">
        <f t="shared" si="131"/>
        <v>2.256944444444442E-2</v>
      </c>
      <c r="AR579" s="2">
        <f t="shared" si="132"/>
        <v>1.5358361774743923E-2</v>
      </c>
      <c r="AS579" s="2">
        <f t="shared" si="133"/>
        <v>1.5463917525773141E-2</v>
      </c>
      <c r="AT579" s="2">
        <f t="shared" si="134"/>
        <v>2.6599125801741969E-2</v>
      </c>
    </row>
    <row r="580" spans="1:46" x14ac:dyDescent="0.25">
      <c r="A580">
        <v>93561</v>
      </c>
      <c r="B580">
        <v>2018</v>
      </c>
      <c r="C580">
        <v>65611300</v>
      </c>
      <c r="D580" t="s">
        <v>135</v>
      </c>
      <c r="E580" t="s">
        <v>77</v>
      </c>
      <c r="F580" s="1">
        <v>143.19999999999999</v>
      </c>
      <c r="G580" s="1">
        <v>164</v>
      </c>
      <c r="H580" s="1">
        <v>165.5</v>
      </c>
      <c r="I580" s="1">
        <v>167.8</v>
      </c>
      <c r="J580" s="1">
        <v>157.1</v>
      </c>
      <c r="K580" s="1">
        <v>135.80000000000001</v>
      </c>
      <c r="L580" s="1">
        <v>134.19999999999999</v>
      </c>
      <c r="M580" s="1">
        <v>134.4</v>
      </c>
      <c r="N580" s="1">
        <v>147</v>
      </c>
      <c r="O580" s="1">
        <v>165.8</v>
      </c>
      <c r="P580" s="1">
        <v>166.9</v>
      </c>
      <c r="Q580" s="1">
        <v>164.9</v>
      </c>
      <c r="R580" s="1">
        <v>153.9</v>
      </c>
      <c r="T580" s="3">
        <f t="shared" si="109"/>
        <v>1.1999999999999886</v>
      </c>
      <c r="U580" s="3">
        <f t="shared" si="110"/>
        <v>3.4000000000000057</v>
      </c>
      <c r="V580" s="3">
        <f t="shared" si="111"/>
        <v>3.3000000000000114</v>
      </c>
      <c r="W580" s="3">
        <f t="shared" si="112"/>
        <v>4.7000000000000171</v>
      </c>
      <c r="X580" s="3">
        <f t="shared" si="113"/>
        <v>2.6999999999999886</v>
      </c>
      <c r="Y580" s="3">
        <f t="shared" si="114"/>
        <v>-0.79999999999998295</v>
      </c>
      <c r="Z580" s="3">
        <f t="shared" si="115"/>
        <v>2.1999999999999886</v>
      </c>
      <c r="AA580" s="3">
        <f t="shared" si="116"/>
        <v>2.8000000000000114</v>
      </c>
      <c r="AB580" s="3">
        <f t="shared" si="117"/>
        <v>3.6999999999999886</v>
      </c>
      <c r="AC580" s="3">
        <f t="shared" si="118"/>
        <v>5</v>
      </c>
      <c r="AD580" s="3">
        <f t="shared" si="119"/>
        <v>5.5999999999999943</v>
      </c>
      <c r="AE580" s="3">
        <f t="shared" si="120"/>
        <v>4.9000000000000057</v>
      </c>
      <c r="AF580" s="3">
        <f t="shared" si="121"/>
        <v>3.2250000000000014</v>
      </c>
      <c r="AG580" s="3"/>
      <c r="AH580" s="2">
        <f t="shared" si="122"/>
        <v>8.4507042253521014E-3</v>
      </c>
      <c r="AI580" s="2">
        <f t="shared" si="123"/>
        <v>2.1170610211706187E-2</v>
      </c>
      <c r="AJ580" s="2">
        <f t="shared" si="124"/>
        <v>2.0345252774352618E-2</v>
      </c>
      <c r="AK580" s="2">
        <f t="shared" si="125"/>
        <v>2.8816676885346615E-2</v>
      </c>
      <c r="AL580" s="2">
        <f t="shared" si="126"/>
        <v>1.7487046632124192E-2</v>
      </c>
      <c r="AM580" s="2">
        <f t="shared" si="127"/>
        <v>-5.8565153733527442E-3</v>
      </c>
      <c r="AN580" s="2">
        <f t="shared" si="128"/>
        <v>1.6666666666666607E-2</v>
      </c>
      <c r="AO580" s="2">
        <f t="shared" si="129"/>
        <v>2.1276595744680993E-2</v>
      </c>
      <c r="AP580" s="2">
        <f t="shared" si="130"/>
        <v>2.5819958129797538E-2</v>
      </c>
      <c r="AQ580" s="2">
        <f t="shared" si="131"/>
        <v>3.1094527363184188E-2</v>
      </c>
      <c r="AR580" s="2">
        <f t="shared" si="132"/>
        <v>3.4717916924984493E-2</v>
      </c>
      <c r="AS580" s="2">
        <f t="shared" si="133"/>
        <v>3.0625000000000124E-2</v>
      </c>
      <c r="AT580" s="2">
        <f t="shared" si="134"/>
        <v>2.0884536682070243E-2</v>
      </c>
    </row>
    <row r="581" spans="1:46" x14ac:dyDescent="0.25">
      <c r="A581">
        <v>93561</v>
      </c>
      <c r="B581">
        <v>2018</v>
      </c>
      <c r="C581">
        <v>65620000</v>
      </c>
      <c r="D581" t="s">
        <v>135</v>
      </c>
      <c r="E581" t="s">
        <v>78</v>
      </c>
      <c r="F581" s="1">
        <v>727.5</v>
      </c>
      <c r="G581" s="1">
        <v>734.7</v>
      </c>
      <c r="H581" s="1">
        <v>738.6</v>
      </c>
      <c r="I581" s="1">
        <v>743</v>
      </c>
      <c r="J581" s="1">
        <v>749.4</v>
      </c>
      <c r="K581" s="1">
        <v>753.4</v>
      </c>
      <c r="L581" s="1">
        <v>750.3</v>
      </c>
      <c r="M581" s="1">
        <v>751.1</v>
      </c>
      <c r="N581" s="1">
        <v>754.4</v>
      </c>
      <c r="O581" s="1">
        <v>767.9</v>
      </c>
      <c r="P581" s="1">
        <v>772.6</v>
      </c>
      <c r="Q581" s="1">
        <v>779.3</v>
      </c>
      <c r="R581" s="1">
        <v>751.9</v>
      </c>
      <c r="T581" s="3">
        <f t="shared" si="109"/>
        <v>31.299999999999955</v>
      </c>
      <c r="U581" s="3">
        <f t="shared" si="110"/>
        <v>33.600000000000023</v>
      </c>
      <c r="V581" s="3">
        <f t="shared" si="111"/>
        <v>33.600000000000023</v>
      </c>
      <c r="W581" s="3">
        <f t="shared" si="112"/>
        <v>38.600000000000023</v>
      </c>
      <c r="X581" s="3">
        <f t="shared" si="113"/>
        <v>39.699999999999932</v>
      </c>
      <c r="Y581" s="3">
        <f t="shared" si="114"/>
        <v>40.5</v>
      </c>
      <c r="Z581" s="3">
        <f t="shared" si="115"/>
        <v>40.699999999999932</v>
      </c>
      <c r="AA581" s="3">
        <f t="shared" si="116"/>
        <v>43.200000000000045</v>
      </c>
      <c r="AB581" s="3">
        <f t="shared" si="117"/>
        <v>41.799999999999955</v>
      </c>
      <c r="AC581" s="3">
        <f t="shared" si="118"/>
        <v>45</v>
      </c>
      <c r="AD581" s="3">
        <f t="shared" si="119"/>
        <v>42.800000000000068</v>
      </c>
      <c r="AE581" s="3">
        <f t="shared" si="120"/>
        <v>44.299999999999955</v>
      </c>
      <c r="AF581" s="3">
        <f t="shared" si="121"/>
        <v>39.591666666666661</v>
      </c>
      <c r="AG581" s="3"/>
      <c r="AH581" s="2">
        <f t="shared" si="122"/>
        <v>4.4958345303073743E-2</v>
      </c>
      <c r="AI581" s="2">
        <f t="shared" si="123"/>
        <v>4.7924689773213514E-2</v>
      </c>
      <c r="AJ581" s="2">
        <f t="shared" si="124"/>
        <v>4.765957446808522E-2</v>
      </c>
      <c r="AK581" s="2">
        <f t="shared" si="125"/>
        <v>5.4798409994321506E-2</v>
      </c>
      <c r="AL581" s="2">
        <f t="shared" si="126"/>
        <v>5.593912920952504E-2</v>
      </c>
      <c r="AM581" s="2">
        <f t="shared" si="127"/>
        <v>5.681021181091328E-2</v>
      </c>
      <c r="AN581" s="2">
        <f t="shared" si="128"/>
        <v>5.7356257046223158E-2</v>
      </c>
      <c r="AO581" s="2">
        <f t="shared" si="129"/>
        <v>6.1025568583133349E-2</v>
      </c>
      <c r="AP581" s="2">
        <f t="shared" si="130"/>
        <v>5.8658433904013485E-2</v>
      </c>
      <c r="AQ581" s="2">
        <f t="shared" si="131"/>
        <v>6.2249273758472778E-2</v>
      </c>
      <c r="AR581" s="2">
        <f t="shared" si="132"/>
        <v>5.864620443957258E-2</v>
      </c>
      <c r="AS581" s="2">
        <f t="shared" si="133"/>
        <v>6.0272108843537398E-2</v>
      </c>
      <c r="AT581" s="2">
        <f t="shared" si="134"/>
        <v>5.552485059450709E-2</v>
      </c>
    </row>
    <row r="582" spans="1:46" x14ac:dyDescent="0.25">
      <c r="A582">
        <v>93561</v>
      </c>
      <c r="B582">
        <v>2018</v>
      </c>
      <c r="C582">
        <v>65621000</v>
      </c>
      <c r="D582" t="s">
        <v>135</v>
      </c>
      <c r="E582" t="s">
        <v>79</v>
      </c>
      <c r="F582" s="1">
        <v>294.7</v>
      </c>
      <c r="G582" s="1">
        <v>298.7</v>
      </c>
      <c r="H582" s="1">
        <v>300.2</v>
      </c>
      <c r="I582" s="1">
        <v>303.89999999999998</v>
      </c>
      <c r="J582" s="1">
        <v>307.5</v>
      </c>
      <c r="K582" s="1">
        <v>311.10000000000002</v>
      </c>
      <c r="L582" s="1">
        <v>310.60000000000002</v>
      </c>
      <c r="M582" s="1">
        <v>311.8</v>
      </c>
      <c r="N582" s="1">
        <v>316.5</v>
      </c>
      <c r="O582" s="1">
        <v>322.10000000000002</v>
      </c>
      <c r="P582" s="1">
        <v>324.3</v>
      </c>
      <c r="Q582" s="1">
        <v>328.4</v>
      </c>
      <c r="R582" s="1">
        <v>310.8</v>
      </c>
      <c r="T582" s="3">
        <f t="shared" si="109"/>
        <v>23.399999999999977</v>
      </c>
      <c r="U582" s="3">
        <f t="shared" si="110"/>
        <v>24.300000000000011</v>
      </c>
      <c r="V582" s="3">
        <f t="shared" si="111"/>
        <v>23.5</v>
      </c>
      <c r="W582" s="3">
        <f t="shared" si="112"/>
        <v>25.099999999999966</v>
      </c>
      <c r="X582" s="3">
        <f t="shared" si="113"/>
        <v>26.100000000000023</v>
      </c>
      <c r="Y582" s="3">
        <f t="shared" si="114"/>
        <v>27.200000000000045</v>
      </c>
      <c r="Z582" s="3">
        <f t="shared" si="115"/>
        <v>27.100000000000023</v>
      </c>
      <c r="AA582" s="3">
        <f t="shared" si="116"/>
        <v>28.199999999999989</v>
      </c>
      <c r="AB582" s="3">
        <f t="shared" si="117"/>
        <v>28.699999999999989</v>
      </c>
      <c r="AC582" s="3">
        <f t="shared" si="118"/>
        <v>30.200000000000045</v>
      </c>
      <c r="AD582" s="3">
        <f t="shared" si="119"/>
        <v>28.699999999999989</v>
      </c>
      <c r="AE582" s="3">
        <f t="shared" si="120"/>
        <v>29.799999999999955</v>
      </c>
      <c r="AF582" s="3">
        <f t="shared" si="121"/>
        <v>26.858333333333334</v>
      </c>
      <c r="AG582" s="3"/>
      <c r="AH582" s="2">
        <f t="shared" si="122"/>
        <v>8.6251382233689444E-2</v>
      </c>
      <c r="AI582" s="2">
        <f t="shared" si="123"/>
        <v>8.8556851311953455E-2</v>
      </c>
      <c r="AJ582" s="2">
        <f t="shared" si="124"/>
        <v>8.4929526563064739E-2</v>
      </c>
      <c r="AK582" s="2">
        <f t="shared" si="125"/>
        <v>9.0028694404590937E-2</v>
      </c>
      <c r="AL582" s="2">
        <f t="shared" si="126"/>
        <v>9.2750533049040573E-2</v>
      </c>
      <c r="AM582" s="2">
        <f t="shared" si="127"/>
        <v>9.5808383233533023E-2</v>
      </c>
      <c r="AN582" s="2">
        <f t="shared" si="128"/>
        <v>9.5590828924162263E-2</v>
      </c>
      <c r="AO582" s="2">
        <f t="shared" si="129"/>
        <v>9.9435825105782749E-2</v>
      </c>
      <c r="AP582" s="2">
        <f t="shared" si="130"/>
        <v>9.9722029186935401E-2</v>
      </c>
      <c r="AQ582" s="2">
        <f t="shared" si="131"/>
        <v>0.10346008907159998</v>
      </c>
      <c r="AR582" s="2">
        <f t="shared" si="132"/>
        <v>9.7090663058186699E-2</v>
      </c>
      <c r="AS582" s="2">
        <f t="shared" si="133"/>
        <v>9.9799062290689688E-2</v>
      </c>
      <c r="AT582" s="2">
        <f t="shared" si="134"/>
        <v>9.4451989036102413E-2</v>
      </c>
    </row>
    <row r="583" spans="1:46" x14ac:dyDescent="0.25">
      <c r="A583">
        <v>93561</v>
      </c>
      <c r="B583">
        <v>2018</v>
      </c>
      <c r="C583">
        <v>65621100</v>
      </c>
      <c r="D583" t="s">
        <v>135</v>
      </c>
      <c r="E583" t="s">
        <v>80</v>
      </c>
      <c r="F583" s="1">
        <v>59.4</v>
      </c>
      <c r="G583" s="1">
        <v>59.2</v>
      </c>
      <c r="H583" s="1">
        <v>59</v>
      </c>
      <c r="I583" s="1">
        <v>59</v>
      </c>
      <c r="J583" s="1">
        <v>59.2</v>
      </c>
      <c r="K583" s="1">
        <v>59.3</v>
      </c>
      <c r="L583" s="1">
        <v>59.3</v>
      </c>
      <c r="M583" s="1">
        <v>59.2</v>
      </c>
      <c r="N583" s="1">
        <v>59.3</v>
      </c>
      <c r="O583" s="1">
        <v>60.1</v>
      </c>
      <c r="P583" s="1">
        <v>60.3</v>
      </c>
      <c r="Q583" s="1">
        <v>60.3</v>
      </c>
      <c r="R583" s="1">
        <v>59.5</v>
      </c>
      <c r="T583" s="3">
        <f t="shared" si="109"/>
        <v>-1.6000000000000014</v>
      </c>
      <c r="U583" s="3">
        <f t="shared" si="110"/>
        <v>-1.7999999999999972</v>
      </c>
      <c r="V583" s="3">
        <f t="shared" si="111"/>
        <v>-2.2999999999999972</v>
      </c>
      <c r="W583" s="3">
        <f t="shared" si="112"/>
        <v>-1.8999999999999986</v>
      </c>
      <c r="X583" s="3">
        <f t="shared" si="113"/>
        <v>-1.7999999999999972</v>
      </c>
      <c r="Y583" s="3">
        <f t="shared" si="114"/>
        <v>-1.9000000000000057</v>
      </c>
      <c r="Z583" s="3">
        <f t="shared" si="115"/>
        <v>-1.4000000000000057</v>
      </c>
      <c r="AA583" s="3">
        <f t="shared" si="116"/>
        <v>-1</v>
      </c>
      <c r="AB583" s="3">
        <f t="shared" si="117"/>
        <v>-1.2000000000000028</v>
      </c>
      <c r="AC583" s="3">
        <f t="shared" si="118"/>
        <v>-0.5</v>
      </c>
      <c r="AD583" s="3">
        <f t="shared" si="119"/>
        <v>-0.5</v>
      </c>
      <c r="AE583" s="3">
        <f t="shared" si="120"/>
        <v>-0.60000000000000142</v>
      </c>
      <c r="AF583" s="3">
        <f t="shared" si="121"/>
        <v>-1.3750000000000007</v>
      </c>
      <c r="AG583" s="3"/>
      <c r="AH583" s="2">
        <f t="shared" si="122"/>
        <v>-2.6229508196721318E-2</v>
      </c>
      <c r="AI583" s="2">
        <f t="shared" si="123"/>
        <v>-2.9508196721311442E-2</v>
      </c>
      <c r="AJ583" s="2">
        <f t="shared" si="124"/>
        <v>-3.7520391517128826E-2</v>
      </c>
      <c r="AK583" s="2">
        <f t="shared" si="125"/>
        <v>-3.1198686371100126E-2</v>
      </c>
      <c r="AL583" s="2">
        <f t="shared" si="126"/>
        <v>-2.9508196721311442E-2</v>
      </c>
      <c r="AM583" s="2">
        <f t="shared" si="127"/>
        <v>-3.104575163398704E-2</v>
      </c>
      <c r="AN583" s="2">
        <f t="shared" si="128"/>
        <v>-2.3064250411861664E-2</v>
      </c>
      <c r="AO583" s="2">
        <f t="shared" si="129"/>
        <v>-1.6611295681063121E-2</v>
      </c>
      <c r="AP583" s="2">
        <f t="shared" si="130"/>
        <v>-1.983471074380172E-2</v>
      </c>
      <c r="AQ583" s="2">
        <f t="shared" si="131"/>
        <v>-8.2508250825082952E-3</v>
      </c>
      <c r="AR583" s="2">
        <f t="shared" si="132"/>
        <v>-8.2236842105263275E-3</v>
      </c>
      <c r="AS583" s="2">
        <f t="shared" si="133"/>
        <v>-9.8522167487684609E-3</v>
      </c>
      <c r="AT583" s="2">
        <f t="shared" si="134"/>
        <v>-2.2570642836674149E-2</v>
      </c>
    </row>
    <row r="584" spans="1:46" x14ac:dyDescent="0.25">
      <c r="A584">
        <v>93561</v>
      </c>
      <c r="B584">
        <v>2018</v>
      </c>
      <c r="C584">
        <v>65621400</v>
      </c>
      <c r="D584" t="s">
        <v>135</v>
      </c>
      <c r="E584" t="s">
        <v>81</v>
      </c>
      <c r="F584" s="1">
        <v>19.399999999999999</v>
      </c>
      <c r="G584" s="1">
        <v>19.399999999999999</v>
      </c>
      <c r="H584" s="1">
        <v>19.399999999999999</v>
      </c>
      <c r="I584" s="1">
        <v>19.5</v>
      </c>
      <c r="J584" s="1">
        <v>19.8</v>
      </c>
      <c r="K584" s="1">
        <v>20</v>
      </c>
      <c r="L584" s="1">
        <v>20.2</v>
      </c>
      <c r="M584" s="1">
        <v>20.2</v>
      </c>
      <c r="N584" s="1">
        <v>20.399999999999999</v>
      </c>
      <c r="O584" s="1">
        <v>20.6</v>
      </c>
      <c r="P584" s="1">
        <v>20.8</v>
      </c>
      <c r="Q584" s="1">
        <v>21.1</v>
      </c>
      <c r="R584" s="1">
        <v>20.100000000000001</v>
      </c>
      <c r="T584" s="3">
        <f t="shared" si="109"/>
        <v>9.9999999999997868E-2</v>
      </c>
      <c r="U584" s="3">
        <f t="shared" si="110"/>
        <v>0</v>
      </c>
      <c r="V584" s="3">
        <f t="shared" si="111"/>
        <v>-0.10000000000000142</v>
      </c>
      <c r="W584" s="3">
        <f t="shared" si="112"/>
        <v>0.30000000000000071</v>
      </c>
      <c r="X584" s="3">
        <f t="shared" si="113"/>
        <v>0.5</v>
      </c>
      <c r="Y584" s="3">
        <f t="shared" si="114"/>
        <v>0.69999999999999929</v>
      </c>
      <c r="Z584" s="3">
        <f t="shared" si="115"/>
        <v>0.89999999999999858</v>
      </c>
      <c r="AA584" s="3">
        <f t="shared" si="116"/>
        <v>1</v>
      </c>
      <c r="AB584" s="3">
        <f t="shared" si="117"/>
        <v>1.2999999999999972</v>
      </c>
      <c r="AC584" s="3">
        <f t="shared" si="118"/>
        <v>1.3000000000000007</v>
      </c>
      <c r="AD584" s="3">
        <f t="shared" si="119"/>
        <v>1.1999999999999993</v>
      </c>
      <c r="AE584" s="3">
        <f t="shared" si="120"/>
        <v>1.4000000000000021</v>
      </c>
      <c r="AF584" s="3">
        <f t="shared" si="121"/>
        <v>0.71666666666666623</v>
      </c>
      <c r="AG584" s="3"/>
      <c r="AH584" s="2">
        <f t="shared" si="122"/>
        <v>5.1813471502588637E-3</v>
      </c>
      <c r="AI584" s="2">
        <f t="shared" si="123"/>
        <v>0</v>
      </c>
      <c r="AJ584" s="2">
        <f t="shared" si="124"/>
        <v>-5.128205128205221E-3</v>
      </c>
      <c r="AK584" s="2">
        <f t="shared" si="125"/>
        <v>1.5625E-2</v>
      </c>
      <c r="AL584" s="2">
        <f t="shared" si="126"/>
        <v>2.5906735751295429E-2</v>
      </c>
      <c r="AM584" s="2">
        <f t="shared" si="127"/>
        <v>3.6269430051813378E-2</v>
      </c>
      <c r="AN584" s="2">
        <f t="shared" si="128"/>
        <v>4.663212435233155E-2</v>
      </c>
      <c r="AO584" s="2">
        <f t="shared" si="129"/>
        <v>5.2083333333333259E-2</v>
      </c>
      <c r="AP584" s="2">
        <f t="shared" si="130"/>
        <v>6.8062827225130684E-2</v>
      </c>
      <c r="AQ584" s="2">
        <f t="shared" si="131"/>
        <v>6.7357512953367893E-2</v>
      </c>
      <c r="AR584" s="2">
        <f t="shared" si="132"/>
        <v>6.1224489795918435E-2</v>
      </c>
      <c r="AS584" s="2">
        <f t="shared" si="133"/>
        <v>7.1065989847715949E-2</v>
      </c>
      <c r="AT584" s="2">
        <f t="shared" si="134"/>
        <v>3.7023382111080021E-2</v>
      </c>
    </row>
    <row r="585" spans="1:46" x14ac:dyDescent="0.25">
      <c r="A585">
        <v>93561</v>
      </c>
      <c r="B585">
        <v>2018</v>
      </c>
      <c r="C585">
        <v>65621600</v>
      </c>
      <c r="D585" t="s">
        <v>135</v>
      </c>
      <c r="E585" t="s">
        <v>82</v>
      </c>
      <c r="F585" s="1">
        <v>166.2</v>
      </c>
      <c r="G585" s="1">
        <v>169.5</v>
      </c>
      <c r="H585" s="1">
        <v>171.3</v>
      </c>
      <c r="I585" s="1">
        <v>174.1</v>
      </c>
      <c r="J585" s="1">
        <v>177</v>
      </c>
      <c r="K585" s="1">
        <v>180.2</v>
      </c>
      <c r="L585" s="1">
        <v>179.9</v>
      </c>
      <c r="M585" s="1">
        <v>181.5</v>
      </c>
      <c r="N585" s="1">
        <v>185.8</v>
      </c>
      <c r="O585" s="1">
        <v>189.3</v>
      </c>
      <c r="P585" s="1">
        <v>190.8</v>
      </c>
      <c r="Q585" s="1">
        <v>194.8</v>
      </c>
      <c r="R585" s="1">
        <v>180</v>
      </c>
      <c r="T585" s="3">
        <f t="shared" si="109"/>
        <v>23.299999999999983</v>
      </c>
      <c r="U585" s="3">
        <f t="shared" si="110"/>
        <v>24</v>
      </c>
      <c r="V585" s="3">
        <f t="shared" si="111"/>
        <v>24.100000000000023</v>
      </c>
      <c r="W585" s="3">
        <f t="shared" si="112"/>
        <v>24</v>
      </c>
      <c r="X585" s="3">
        <f t="shared" si="113"/>
        <v>25.099999999999994</v>
      </c>
      <c r="Y585" s="3">
        <f t="shared" si="114"/>
        <v>26.299999999999983</v>
      </c>
      <c r="Z585" s="3">
        <f t="shared" si="115"/>
        <v>25.5</v>
      </c>
      <c r="AA585" s="3">
        <f t="shared" si="116"/>
        <v>26.400000000000006</v>
      </c>
      <c r="AB585" s="3">
        <f t="shared" si="117"/>
        <v>27.100000000000023</v>
      </c>
      <c r="AC585" s="3">
        <f t="shared" si="118"/>
        <v>27.5</v>
      </c>
      <c r="AD585" s="3">
        <f t="shared" si="119"/>
        <v>25.900000000000006</v>
      </c>
      <c r="AE585" s="3">
        <f t="shared" si="120"/>
        <v>27.300000000000011</v>
      </c>
      <c r="AF585" s="3">
        <f t="shared" si="121"/>
        <v>25.541666666666671</v>
      </c>
      <c r="AG585" s="3"/>
      <c r="AH585" s="2">
        <f t="shared" si="122"/>
        <v>0.16305108467459739</v>
      </c>
      <c r="AI585" s="2">
        <f t="shared" si="123"/>
        <v>0.1649484536082475</v>
      </c>
      <c r="AJ585" s="2">
        <f t="shared" si="124"/>
        <v>0.16372282608695676</v>
      </c>
      <c r="AK585" s="2">
        <f t="shared" si="125"/>
        <v>0.15989340439706856</v>
      </c>
      <c r="AL585" s="2">
        <f t="shared" si="126"/>
        <v>0.16524028966425286</v>
      </c>
      <c r="AM585" s="2">
        <f t="shared" si="127"/>
        <v>0.17089018843404791</v>
      </c>
      <c r="AN585" s="2">
        <f t="shared" si="128"/>
        <v>0.16515544041450769</v>
      </c>
      <c r="AO585" s="2">
        <f t="shared" si="129"/>
        <v>0.17021276595744683</v>
      </c>
      <c r="AP585" s="2">
        <f t="shared" si="130"/>
        <v>0.17076244486452441</v>
      </c>
      <c r="AQ585" s="2">
        <f t="shared" si="131"/>
        <v>0.16996291718170586</v>
      </c>
      <c r="AR585" s="2">
        <f t="shared" si="132"/>
        <v>0.15706488781079453</v>
      </c>
      <c r="AS585" s="2">
        <f t="shared" si="133"/>
        <v>0.16298507462686573</v>
      </c>
      <c r="AT585" s="2">
        <f t="shared" si="134"/>
        <v>0.165324148143418</v>
      </c>
    </row>
    <row r="586" spans="1:46" x14ac:dyDescent="0.25">
      <c r="A586">
        <v>93561</v>
      </c>
      <c r="B586">
        <v>2018</v>
      </c>
      <c r="C586">
        <v>65622000</v>
      </c>
      <c r="D586" t="s">
        <v>135</v>
      </c>
      <c r="E586" t="s">
        <v>83</v>
      </c>
      <c r="F586" s="1">
        <v>162.1</v>
      </c>
      <c r="G586" s="1">
        <v>162.19999999999999</v>
      </c>
      <c r="H586" s="1">
        <v>163</v>
      </c>
      <c r="I586" s="1">
        <v>162.6</v>
      </c>
      <c r="J586" s="1">
        <v>162.9</v>
      </c>
      <c r="K586" s="1">
        <v>163.4</v>
      </c>
      <c r="L586" s="1">
        <v>164.6</v>
      </c>
      <c r="M586" s="1">
        <v>164</v>
      </c>
      <c r="N586" s="1">
        <v>164</v>
      </c>
      <c r="O586" s="1">
        <v>163.80000000000001</v>
      </c>
      <c r="P586" s="1">
        <v>164.1</v>
      </c>
      <c r="Q586" s="1">
        <v>164.9</v>
      </c>
      <c r="R586" s="1">
        <v>163.5</v>
      </c>
      <c r="T586" s="3">
        <f t="shared" si="109"/>
        <v>-0.70000000000001705</v>
      </c>
      <c r="U586" s="3">
        <f t="shared" si="110"/>
        <v>-0.60000000000002274</v>
      </c>
      <c r="V586" s="3">
        <f t="shared" si="111"/>
        <v>-0.30000000000001137</v>
      </c>
      <c r="W586" s="3">
        <f t="shared" si="112"/>
        <v>1.1999999999999886</v>
      </c>
      <c r="X586" s="3">
        <f t="shared" si="113"/>
        <v>1.2000000000000171</v>
      </c>
      <c r="Y586" s="3">
        <f t="shared" si="114"/>
        <v>0.70000000000001705</v>
      </c>
      <c r="Z586" s="3">
        <f t="shared" si="115"/>
        <v>0.5</v>
      </c>
      <c r="AA586" s="3">
        <f t="shared" si="116"/>
        <v>0.5</v>
      </c>
      <c r="AB586" s="3">
        <f t="shared" si="117"/>
        <v>0.69999999999998863</v>
      </c>
      <c r="AC586" s="3">
        <f t="shared" si="118"/>
        <v>0.40000000000000568</v>
      </c>
      <c r="AD586" s="3">
        <f t="shared" si="119"/>
        <v>0.59999999999999432</v>
      </c>
      <c r="AE586" s="3">
        <f t="shared" si="120"/>
        <v>1</v>
      </c>
      <c r="AF586" s="3">
        <f t="shared" si="121"/>
        <v>0.43333333333333002</v>
      </c>
      <c r="AG586" s="3"/>
      <c r="AH586" s="2">
        <f t="shared" si="122"/>
        <v>-4.299754299754377E-3</v>
      </c>
      <c r="AI586" s="2">
        <f t="shared" si="123"/>
        <v>-3.6855036855037993E-3</v>
      </c>
      <c r="AJ586" s="2">
        <f t="shared" si="124"/>
        <v>-1.837109614207022E-3</v>
      </c>
      <c r="AK586" s="2">
        <f t="shared" si="125"/>
        <v>7.4349442379182396E-3</v>
      </c>
      <c r="AL586" s="2">
        <f t="shared" si="126"/>
        <v>7.4211502782932648E-3</v>
      </c>
      <c r="AM586" s="2">
        <f t="shared" si="127"/>
        <v>4.3023970497850783E-3</v>
      </c>
      <c r="AN586" s="2">
        <f t="shared" si="128"/>
        <v>3.0469226081657474E-3</v>
      </c>
      <c r="AO586" s="2">
        <f t="shared" si="129"/>
        <v>3.0581039755350758E-3</v>
      </c>
      <c r="AP586" s="2">
        <f t="shared" si="130"/>
        <v>4.2865890998162737E-3</v>
      </c>
      <c r="AQ586" s="2">
        <f t="shared" si="131"/>
        <v>2.447980416156792E-3</v>
      </c>
      <c r="AR586" s="2">
        <f t="shared" si="132"/>
        <v>3.669724770642091E-3</v>
      </c>
      <c r="AS586" s="2">
        <f t="shared" si="133"/>
        <v>6.1012812690663942E-3</v>
      </c>
      <c r="AT586" s="2">
        <f t="shared" si="134"/>
        <v>2.6622271754928131E-3</v>
      </c>
    </row>
    <row r="587" spans="1:46" x14ac:dyDescent="0.25">
      <c r="A587">
        <v>93561</v>
      </c>
      <c r="B587">
        <v>2018</v>
      </c>
      <c r="C587">
        <v>65622100</v>
      </c>
      <c r="D587" t="s">
        <v>135</v>
      </c>
      <c r="E587" t="s">
        <v>84</v>
      </c>
      <c r="F587" s="1">
        <v>144</v>
      </c>
      <c r="G587" s="1">
        <v>144.1</v>
      </c>
      <c r="H587" s="1">
        <v>144.9</v>
      </c>
      <c r="I587" s="1">
        <v>144.5</v>
      </c>
      <c r="J587" s="1">
        <v>144.69999999999999</v>
      </c>
      <c r="K587" s="1">
        <v>144.9</v>
      </c>
      <c r="L587" s="1">
        <v>146.19999999999999</v>
      </c>
      <c r="M587" s="1">
        <v>145.5</v>
      </c>
      <c r="N587" s="1">
        <v>145.5</v>
      </c>
      <c r="O587" s="1">
        <v>145.30000000000001</v>
      </c>
      <c r="P587" s="1">
        <v>145.5</v>
      </c>
      <c r="Q587" s="1">
        <v>146.30000000000001</v>
      </c>
      <c r="R587" s="1">
        <v>145.1</v>
      </c>
      <c r="T587" s="3">
        <f t="shared" si="109"/>
        <v>-1.5</v>
      </c>
      <c r="U587" s="3">
        <f t="shared" si="110"/>
        <v>-1.3000000000000114</v>
      </c>
      <c r="V587" s="3">
        <f t="shared" si="111"/>
        <v>-0.90000000000000568</v>
      </c>
      <c r="W587" s="3">
        <f t="shared" si="112"/>
        <v>0.59999999999999432</v>
      </c>
      <c r="X587" s="3">
        <f t="shared" si="113"/>
        <v>0.69999999999998863</v>
      </c>
      <c r="Y587" s="3">
        <f t="shared" si="114"/>
        <v>0.20000000000001705</v>
      </c>
      <c r="Z587" s="3">
        <f t="shared" si="115"/>
        <v>0.19999999999998863</v>
      </c>
      <c r="AA587" s="3">
        <f t="shared" si="116"/>
        <v>9.9999999999994316E-2</v>
      </c>
      <c r="AB587" s="3">
        <f t="shared" si="117"/>
        <v>0.30000000000001137</v>
      </c>
      <c r="AC587" s="3">
        <f t="shared" si="118"/>
        <v>0</v>
      </c>
      <c r="AD587" s="3">
        <f t="shared" si="119"/>
        <v>9.9999999999994316E-2</v>
      </c>
      <c r="AE587" s="3">
        <f t="shared" si="120"/>
        <v>0.60000000000002274</v>
      </c>
      <c r="AF587" s="3">
        <f t="shared" si="121"/>
        <v>-7.5000000000000469E-2</v>
      </c>
      <c r="AG587" s="3"/>
      <c r="AH587" s="2">
        <f t="shared" si="122"/>
        <v>-1.0309278350515427E-2</v>
      </c>
      <c r="AI587" s="2">
        <f t="shared" si="123"/>
        <v>-8.9408528198074988E-3</v>
      </c>
      <c r="AJ587" s="2">
        <f t="shared" si="124"/>
        <v>-6.1728395061728669E-3</v>
      </c>
      <c r="AK587" s="2">
        <f t="shared" si="125"/>
        <v>4.1695621959694229E-3</v>
      </c>
      <c r="AL587" s="2">
        <f t="shared" si="126"/>
        <v>4.8611111111109828E-3</v>
      </c>
      <c r="AM587" s="2">
        <f t="shared" si="127"/>
        <v>1.3821700069109877E-3</v>
      </c>
      <c r="AN587" s="2">
        <f t="shared" si="128"/>
        <v>1.369863013698458E-3</v>
      </c>
      <c r="AO587" s="2">
        <f t="shared" si="129"/>
        <v>6.8775790921593583E-4</v>
      </c>
      <c r="AP587" s="2">
        <f t="shared" si="130"/>
        <v>2.0661157024794985E-3</v>
      </c>
      <c r="AQ587" s="2">
        <f t="shared" si="131"/>
        <v>0</v>
      </c>
      <c r="AR587" s="2">
        <f t="shared" si="132"/>
        <v>6.8775790921593583E-4</v>
      </c>
      <c r="AS587" s="2">
        <f t="shared" si="133"/>
        <v>4.1180507892932816E-3</v>
      </c>
      <c r="AT587" s="2">
        <f t="shared" si="134"/>
        <v>-5.0671516988344079E-4</v>
      </c>
    </row>
    <row r="588" spans="1:46" x14ac:dyDescent="0.25">
      <c r="A588">
        <v>93561</v>
      </c>
      <c r="B588">
        <v>2018</v>
      </c>
      <c r="C588">
        <v>65622300</v>
      </c>
      <c r="D588" t="s">
        <v>135</v>
      </c>
      <c r="E588" t="s">
        <v>85</v>
      </c>
      <c r="F588" s="1">
        <v>16.2</v>
      </c>
      <c r="G588" s="1">
        <v>16.2</v>
      </c>
      <c r="H588" s="1">
        <v>16.2</v>
      </c>
      <c r="I588" s="1">
        <v>16.2</v>
      </c>
      <c r="J588" s="1">
        <v>16.2</v>
      </c>
      <c r="K588" s="1">
        <v>16.5</v>
      </c>
      <c r="L588" s="1">
        <v>16.399999999999999</v>
      </c>
      <c r="M588" s="1">
        <v>16.600000000000001</v>
      </c>
      <c r="N588" s="1">
        <v>16.5</v>
      </c>
      <c r="O588" s="1">
        <v>16.600000000000001</v>
      </c>
      <c r="P588" s="1">
        <v>16.600000000000001</v>
      </c>
      <c r="Q588" s="1">
        <v>16.600000000000001</v>
      </c>
      <c r="R588" s="1">
        <v>16.399999999999999</v>
      </c>
      <c r="T588" s="3">
        <f t="shared" si="109"/>
        <v>0.69999999999999929</v>
      </c>
      <c r="U588" s="3">
        <f t="shared" si="110"/>
        <v>0.69999999999999929</v>
      </c>
      <c r="V588" s="3">
        <f t="shared" si="111"/>
        <v>0.59999999999999964</v>
      </c>
      <c r="W588" s="3">
        <f t="shared" si="112"/>
        <v>0.5</v>
      </c>
      <c r="X588" s="3">
        <f t="shared" si="113"/>
        <v>0.39999999999999858</v>
      </c>
      <c r="Y588" s="3">
        <f t="shared" si="114"/>
        <v>0.39999999999999858</v>
      </c>
      <c r="Z588" s="3">
        <f t="shared" si="115"/>
        <v>9.9999999999997868E-2</v>
      </c>
      <c r="AA588" s="3">
        <f t="shared" si="116"/>
        <v>0.40000000000000213</v>
      </c>
      <c r="AB588" s="3">
        <f t="shared" si="117"/>
        <v>0.30000000000000071</v>
      </c>
      <c r="AC588" s="3">
        <f t="shared" si="118"/>
        <v>0.40000000000000213</v>
      </c>
      <c r="AD588" s="3">
        <f t="shared" si="119"/>
        <v>0.40000000000000213</v>
      </c>
      <c r="AE588" s="3">
        <f t="shared" si="120"/>
        <v>0.30000000000000071</v>
      </c>
      <c r="AF588" s="3">
        <f t="shared" si="121"/>
        <v>0.4333333333333334</v>
      </c>
      <c r="AG588" s="3"/>
      <c r="AH588" s="2">
        <f t="shared" si="122"/>
        <v>4.5161290322580649E-2</v>
      </c>
      <c r="AI588" s="2">
        <f t="shared" si="123"/>
        <v>4.5161290322580649E-2</v>
      </c>
      <c r="AJ588" s="2">
        <f t="shared" si="124"/>
        <v>3.8461538461538547E-2</v>
      </c>
      <c r="AK588" s="2">
        <f t="shared" si="125"/>
        <v>3.1847133757961776E-2</v>
      </c>
      <c r="AL588" s="2">
        <f t="shared" si="126"/>
        <v>2.5316455696202445E-2</v>
      </c>
      <c r="AM588" s="2">
        <f t="shared" si="127"/>
        <v>2.4844720496894235E-2</v>
      </c>
      <c r="AN588" s="2">
        <f t="shared" si="128"/>
        <v>6.1349693251533388E-3</v>
      </c>
      <c r="AO588" s="2">
        <f t="shared" si="129"/>
        <v>2.4691358024691468E-2</v>
      </c>
      <c r="AP588" s="2">
        <f t="shared" si="130"/>
        <v>1.8518518518518601E-2</v>
      </c>
      <c r="AQ588" s="2">
        <f t="shared" si="131"/>
        <v>2.4691358024691468E-2</v>
      </c>
      <c r="AR588" s="2">
        <f t="shared" si="132"/>
        <v>2.4691358024691468E-2</v>
      </c>
      <c r="AS588" s="2">
        <f t="shared" si="133"/>
        <v>1.8404907975460238E-2</v>
      </c>
      <c r="AT588" s="2">
        <f t="shared" si="134"/>
        <v>2.7327074912580407E-2</v>
      </c>
    </row>
    <row r="589" spans="1:46" x14ac:dyDescent="0.25">
      <c r="A589">
        <v>93561</v>
      </c>
      <c r="B589">
        <v>2018</v>
      </c>
      <c r="C589">
        <v>65623000</v>
      </c>
      <c r="D589" t="s">
        <v>135</v>
      </c>
      <c r="E589" t="s">
        <v>86</v>
      </c>
      <c r="F589" s="1">
        <v>76.099999999999994</v>
      </c>
      <c r="G589" s="1">
        <v>76.400000000000006</v>
      </c>
      <c r="H589" s="1">
        <v>76.3</v>
      </c>
      <c r="I589" s="1">
        <v>76.3</v>
      </c>
      <c r="J589" s="1">
        <v>76.5</v>
      </c>
      <c r="K589" s="1">
        <v>76.5</v>
      </c>
      <c r="L589" s="1">
        <v>76.099999999999994</v>
      </c>
      <c r="M589" s="1">
        <v>76</v>
      </c>
      <c r="N589" s="1">
        <v>75.900000000000006</v>
      </c>
      <c r="O589" s="1">
        <v>76.400000000000006</v>
      </c>
      <c r="P589" s="1">
        <v>76.599999999999994</v>
      </c>
      <c r="Q589" s="1">
        <v>76.8</v>
      </c>
      <c r="R589" s="1">
        <v>76.3</v>
      </c>
      <c r="T589" s="3">
        <f t="shared" si="109"/>
        <v>0.69999999999998863</v>
      </c>
      <c r="U589" s="3">
        <f t="shared" si="110"/>
        <v>0.60000000000000853</v>
      </c>
      <c r="V589" s="3">
        <f t="shared" si="111"/>
        <v>0.5</v>
      </c>
      <c r="W589" s="3">
        <f t="shared" si="112"/>
        <v>1.5999999999999943</v>
      </c>
      <c r="X589" s="3">
        <f t="shared" si="113"/>
        <v>1.2000000000000028</v>
      </c>
      <c r="Y589" s="3">
        <f t="shared" si="114"/>
        <v>1.2000000000000028</v>
      </c>
      <c r="Z589" s="3">
        <f t="shared" si="115"/>
        <v>1.0999999999999943</v>
      </c>
      <c r="AA589" s="3">
        <f t="shared" si="116"/>
        <v>1.2000000000000028</v>
      </c>
      <c r="AB589" s="3">
        <f t="shared" si="117"/>
        <v>0.70000000000000284</v>
      </c>
      <c r="AC589" s="3">
        <f t="shared" si="118"/>
        <v>0.60000000000000853</v>
      </c>
      <c r="AD589" s="3">
        <f t="shared" si="119"/>
        <v>0.29999999999999716</v>
      </c>
      <c r="AE589" s="3">
        <f t="shared" si="120"/>
        <v>-0.10000000000000853</v>
      </c>
      <c r="AF589" s="3">
        <f t="shared" si="121"/>
        <v>0.79999999999999949</v>
      </c>
      <c r="AG589" s="3"/>
      <c r="AH589" s="2">
        <f t="shared" si="122"/>
        <v>9.2838196286471053E-3</v>
      </c>
      <c r="AI589" s="2">
        <f t="shared" si="123"/>
        <v>7.9155672823221224E-3</v>
      </c>
      <c r="AJ589" s="2">
        <f t="shared" si="124"/>
        <v>6.5963060686016206E-3</v>
      </c>
      <c r="AK589" s="2">
        <f t="shared" si="125"/>
        <v>2.1419009370816422E-2</v>
      </c>
      <c r="AL589" s="2">
        <f t="shared" si="126"/>
        <v>1.5936254980079667E-2</v>
      </c>
      <c r="AM589" s="2">
        <f t="shared" si="127"/>
        <v>1.5936254980079667E-2</v>
      </c>
      <c r="AN589" s="2">
        <f t="shared" si="128"/>
        <v>1.4666666666666606E-2</v>
      </c>
      <c r="AO589" s="2">
        <f t="shared" si="129"/>
        <v>1.6042780748663166E-2</v>
      </c>
      <c r="AP589" s="2">
        <f t="shared" si="130"/>
        <v>9.3085106382979621E-3</v>
      </c>
      <c r="AQ589" s="2">
        <f t="shared" si="131"/>
        <v>7.9155672823221224E-3</v>
      </c>
      <c r="AR589" s="2">
        <f t="shared" si="132"/>
        <v>3.9318479685452878E-3</v>
      </c>
      <c r="AS589" s="2">
        <f t="shared" si="133"/>
        <v>-1.3003901170351995E-3</v>
      </c>
      <c r="AT589" s="2">
        <f t="shared" si="134"/>
        <v>1.0637682958167213E-2</v>
      </c>
    </row>
    <row r="590" spans="1:46" x14ac:dyDescent="0.25">
      <c r="A590">
        <v>93561</v>
      </c>
      <c r="B590">
        <v>2018</v>
      </c>
      <c r="C590">
        <v>65623100</v>
      </c>
      <c r="D590" t="s">
        <v>135</v>
      </c>
      <c r="E590" t="s">
        <v>160</v>
      </c>
      <c r="F590" s="1">
        <v>41.7</v>
      </c>
      <c r="G590" s="1">
        <v>41.8</v>
      </c>
      <c r="H590" s="1">
        <v>41.7</v>
      </c>
      <c r="I590" s="1">
        <v>41.6</v>
      </c>
      <c r="J590" s="1">
        <v>41.5</v>
      </c>
      <c r="K590" s="1">
        <v>41.4</v>
      </c>
      <c r="L590" s="1">
        <v>41.3</v>
      </c>
      <c r="M590" s="1">
        <v>41.1</v>
      </c>
      <c r="N590" s="1">
        <v>41.1</v>
      </c>
      <c r="O590" s="1">
        <v>41.5</v>
      </c>
      <c r="P590" s="1">
        <v>41.5</v>
      </c>
      <c r="Q590" s="1">
        <v>41.7</v>
      </c>
      <c r="R590" s="1">
        <v>41.5</v>
      </c>
      <c r="T590" s="3">
        <f t="shared" si="109"/>
        <v>-9.9999999999994316E-2</v>
      </c>
      <c r="U590" s="3">
        <f t="shared" si="110"/>
        <v>-0.30000000000000426</v>
      </c>
      <c r="V590" s="3">
        <f t="shared" si="111"/>
        <v>-0.29999999999999716</v>
      </c>
      <c r="W590" s="3">
        <f t="shared" si="112"/>
        <v>0.10000000000000142</v>
      </c>
      <c r="X590" s="3">
        <f t="shared" si="113"/>
        <v>-0.39999999999999858</v>
      </c>
      <c r="Y590" s="3">
        <f t="shared" si="114"/>
        <v>-0.5</v>
      </c>
      <c r="Z590" s="3">
        <f t="shared" si="115"/>
        <v>-0.20000000000000284</v>
      </c>
      <c r="AA590" s="3">
        <f t="shared" si="116"/>
        <v>-0.29999999999999716</v>
      </c>
      <c r="AB590" s="3">
        <f t="shared" si="117"/>
        <v>-0.69999999999999574</v>
      </c>
      <c r="AC590" s="3">
        <f t="shared" si="118"/>
        <v>-0.70000000000000284</v>
      </c>
      <c r="AD590" s="3">
        <f t="shared" si="119"/>
        <v>-0.79999999999999716</v>
      </c>
      <c r="AE590" s="3">
        <f t="shared" si="120"/>
        <v>-0.79999999999999716</v>
      </c>
      <c r="AF590" s="3">
        <f t="shared" si="121"/>
        <v>-0.41666666666666546</v>
      </c>
      <c r="AG590" s="3"/>
      <c r="AH590" s="2">
        <f t="shared" si="122"/>
        <v>-2.3923444976075015E-3</v>
      </c>
      <c r="AI590" s="2">
        <f t="shared" si="123"/>
        <v>-7.1258907363421775E-3</v>
      </c>
      <c r="AJ590" s="2">
        <f t="shared" si="124"/>
        <v>-7.1428571428571175E-3</v>
      </c>
      <c r="AK590" s="2">
        <f t="shared" si="125"/>
        <v>2.4096385542169418E-3</v>
      </c>
      <c r="AL590" s="2">
        <f t="shared" si="126"/>
        <v>-9.5465393794749165E-3</v>
      </c>
      <c r="AM590" s="2">
        <f t="shared" si="127"/>
        <v>-1.1933174224343701E-2</v>
      </c>
      <c r="AN590" s="2">
        <f t="shared" si="128"/>
        <v>-4.8192771084337727E-3</v>
      </c>
      <c r="AO590" s="2">
        <f t="shared" si="129"/>
        <v>-7.2463768115941241E-3</v>
      </c>
      <c r="AP590" s="2">
        <f t="shared" si="130"/>
        <v>-1.6746411483253509E-2</v>
      </c>
      <c r="AQ590" s="2">
        <f t="shared" si="131"/>
        <v>-1.6587677725118599E-2</v>
      </c>
      <c r="AR590" s="2">
        <f t="shared" si="132"/>
        <v>-1.8912529550827339E-2</v>
      </c>
      <c r="AS590" s="2">
        <f t="shared" si="133"/>
        <v>-1.8823529411764683E-2</v>
      </c>
      <c r="AT590" s="2">
        <f t="shared" si="134"/>
        <v>-9.9055807931167084E-3</v>
      </c>
    </row>
    <row r="591" spans="1:46" x14ac:dyDescent="0.25">
      <c r="A591">
        <v>93561</v>
      </c>
      <c r="B591">
        <v>2018</v>
      </c>
      <c r="C591">
        <v>65623200</v>
      </c>
      <c r="D591" t="s">
        <v>135</v>
      </c>
      <c r="E591" t="s">
        <v>161</v>
      </c>
      <c r="F591" s="1">
        <v>25.6</v>
      </c>
      <c r="G591" s="1">
        <v>25.7</v>
      </c>
      <c r="H591" s="1">
        <v>25.8</v>
      </c>
      <c r="I591" s="1">
        <v>25.9</v>
      </c>
      <c r="J591" s="1">
        <v>26</v>
      </c>
      <c r="K591" s="1">
        <v>26.1</v>
      </c>
      <c r="L591" s="1">
        <v>25.9</v>
      </c>
      <c r="M591" s="1">
        <v>25.8</v>
      </c>
      <c r="N591" s="1">
        <v>25.8</v>
      </c>
      <c r="O591" s="1">
        <v>25.8</v>
      </c>
      <c r="P591" s="1">
        <v>26</v>
      </c>
      <c r="Q591" s="1">
        <v>26</v>
      </c>
      <c r="R591" s="1">
        <v>25.9</v>
      </c>
      <c r="T591" s="3">
        <f t="shared" si="109"/>
        <v>0.70000000000000284</v>
      </c>
      <c r="U591" s="3">
        <f t="shared" si="110"/>
        <v>0.69999999999999929</v>
      </c>
      <c r="V591" s="3">
        <f t="shared" si="111"/>
        <v>0.69999999999999929</v>
      </c>
      <c r="W591" s="3">
        <f t="shared" si="112"/>
        <v>1.2999999999999972</v>
      </c>
      <c r="X591" s="3">
        <f t="shared" si="113"/>
        <v>1.1999999999999993</v>
      </c>
      <c r="Y591" s="3">
        <f t="shared" si="114"/>
        <v>1.4000000000000021</v>
      </c>
      <c r="Z591" s="3">
        <f t="shared" si="115"/>
        <v>1.1999999999999993</v>
      </c>
      <c r="AA591" s="3">
        <f t="shared" si="116"/>
        <v>1.1000000000000014</v>
      </c>
      <c r="AB591" s="3">
        <f t="shared" si="117"/>
        <v>1.1999999999999993</v>
      </c>
      <c r="AC591" s="3">
        <f t="shared" si="118"/>
        <v>1</v>
      </c>
      <c r="AD591" s="3">
        <f t="shared" si="119"/>
        <v>0.89999999999999858</v>
      </c>
      <c r="AE591" s="3">
        <f t="shared" si="120"/>
        <v>0.5</v>
      </c>
      <c r="AF591" s="3">
        <f t="shared" si="121"/>
        <v>0.99166666666666659</v>
      </c>
      <c r="AG591" s="3"/>
      <c r="AH591" s="2">
        <f t="shared" si="122"/>
        <v>2.8112449799196915E-2</v>
      </c>
      <c r="AI591" s="2">
        <f t="shared" si="123"/>
        <v>2.8000000000000025E-2</v>
      </c>
      <c r="AJ591" s="2">
        <f t="shared" si="124"/>
        <v>2.7888446215139417E-2</v>
      </c>
      <c r="AK591" s="2">
        <f t="shared" si="125"/>
        <v>5.2845528455284452E-2</v>
      </c>
      <c r="AL591" s="2">
        <f t="shared" si="126"/>
        <v>4.8387096774193505E-2</v>
      </c>
      <c r="AM591" s="2">
        <f t="shared" si="127"/>
        <v>5.6680161943319929E-2</v>
      </c>
      <c r="AN591" s="2">
        <f t="shared" si="128"/>
        <v>4.8582995951417018E-2</v>
      </c>
      <c r="AO591" s="2">
        <f t="shared" si="129"/>
        <v>4.4534412955465674E-2</v>
      </c>
      <c r="AP591" s="2">
        <f t="shared" si="130"/>
        <v>4.8780487804878092E-2</v>
      </c>
      <c r="AQ591" s="2">
        <f t="shared" si="131"/>
        <v>4.0322580645161255E-2</v>
      </c>
      <c r="AR591" s="2">
        <f t="shared" si="132"/>
        <v>3.5856573705179251E-2</v>
      </c>
      <c r="AS591" s="2">
        <f t="shared" si="133"/>
        <v>1.9607843137254832E-2</v>
      </c>
      <c r="AT591" s="2">
        <f t="shared" si="134"/>
        <v>3.9966548115540866E-2</v>
      </c>
    </row>
    <row r="592" spans="1:46" x14ac:dyDescent="0.25">
      <c r="A592">
        <v>93561</v>
      </c>
      <c r="B592">
        <v>2018</v>
      </c>
      <c r="C592">
        <v>65623900</v>
      </c>
      <c r="D592" t="s">
        <v>135</v>
      </c>
      <c r="E592" t="s">
        <v>89</v>
      </c>
      <c r="F592" s="1">
        <v>4</v>
      </c>
      <c r="G592" s="1">
        <v>4</v>
      </c>
      <c r="H592" s="1">
        <v>4</v>
      </c>
      <c r="I592" s="1">
        <v>4</v>
      </c>
      <c r="J592" s="1">
        <v>4</v>
      </c>
      <c r="K592" s="1">
        <v>4</v>
      </c>
      <c r="L592" s="1">
        <v>4</v>
      </c>
      <c r="M592" s="1">
        <v>4.0999999999999996</v>
      </c>
      <c r="N592" s="1">
        <v>4</v>
      </c>
      <c r="O592" s="1">
        <v>4</v>
      </c>
      <c r="P592" s="1">
        <v>4</v>
      </c>
      <c r="Q592" s="1">
        <v>4</v>
      </c>
      <c r="R592" s="1">
        <v>4</v>
      </c>
      <c r="T592" s="3">
        <f t="shared" si="109"/>
        <v>0.10000000000000009</v>
      </c>
      <c r="U592" s="3">
        <f t="shared" si="110"/>
        <v>0.10000000000000009</v>
      </c>
      <c r="V592" s="3">
        <f t="shared" si="111"/>
        <v>0</v>
      </c>
      <c r="W592" s="3">
        <f t="shared" si="112"/>
        <v>0.10000000000000009</v>
      </c>
      <c r="X592" s="3">
        <f t="shared" si="113"/>
        <v>0.10000000000000009</v>
      </c>
      <c r="Y592" s="3">
        <f t="shared" si="114"/>
        <v>0.10000000000000009</v>
      </c>
      <c r="Z592" s="3">
        <f t="shared" si="115"/>
        <v>0</v>
      </c>
      <c r="AA592" s="3">
        <f t="shared" si="116"/>
        <v>9.9999999999999645E-2</v>
      </c>
      <c r="AB592" s="3">
        <f t="shared" si="117"/>
        <v>0</v>
      </c>
      <c r="AC592" s="3">
        <f t="shared" si="118"/>
        <v>0</v>
      </c>
      <c r="AD592" s="3">
        <f t="shared" si="119"/>
        <v>0</v>
      </c>
      <c r="AE592" s="3">
        <f t="shared" si="120"/>
        <v>0</v>
      </c>
      <c r="AF592" s="3">
        <f t="shared" si="121"/>
        <v>5.000000000000001E-2</v>
      </c>
      <c r="AG592" s="3"/>
      <c r="AH592" s="2">
        <f t="shared" si="122"/>
        <v>2.5641025641025772E-2</v>
      </c>
      <c r="AI592" s="2">
        <f t="shared" si="123"/>
        <v>2.5641025641025772E-2</v>
      </c>
      <c r="AJ592" s="2">
        <f t="shared" si="124"/>
        <v>0</v>
      </c>
      <c r="AK592" s="2">
        <f t="shared" si="125"/>
        <v>2.5641025641025772E-2</v>
      </c>
      <c r="AL592" s="2">
        <f t="shared" si="126"/>
        <v>2.5641025641025772E-2</v>
      </c>
      <c r="AM592" s="2">
        <f t="shared" si="127"/>
        <v>2.5641025641025772E-2</v>
      </c>
      <c r="AN592" s="2">
        <f t="shared" si="128"/>
        <v>0</v>
      </c>
      <c r="AO592" s="2">
        <f t="shared" si="129"/>
        <v>2.4999999999999911E-2</v>
      </c>
      <c r="AP592" s="2">
        <f t="shared" si="130"/>
        <v>0</v>
      </c>
      <c r="AQ592" s="2">
        <f t="shared" si="131"/>
        <v>0</v>
      </c>
      <c r="AR592" s="2">
        <f t="shared" si="132"/>
        <v>0</v>
      </c>
      <c r="AS592" s="2">
        <f t="shared" si="133"/>
        <v>0</v>
      </c>
      <c r="AT592" s="2">
        <f t="shared" si="134"/>
        <v>1.2767094017094064E-2</v>
      </c>
    </row>
    <row r="593" spans="1:46" x14ac:dyDescent="0.25">
      <c r="A593">
        <v>93561</v>
      </c>
      <c r="B593">
        <v>2018</v>
      </c>
      <c r="C593">
        <v>65624000</v>
      </c>
      <c r="D593" t="s">
        <v>135</v>
      </c>
      <c r="E593" t="s">
        <v>90</v>
      </c>
      <c r="F593" s="1">
        <v>194.6</v>
      </c>
      <c r="G593" s="1">
        <v>197.4</v>
      </c>
      <c r="H593" s="1">
        <v>199.1</v>
      </c>
      <c r="I593" s="1">
        <v>200.2</v>
      </c>
      <c r="J593" s="1">
        <v>202.5</v>
      </c>
      <c r="K593" s="1">
        <v>202.4</v>
      </c>
      <c r="L593" s="1">
        <v>199</v>
      </c>
      <c r="M593" s="1">
        <v>199.3</v>
      </c>
      <c r="N593" s="1">
        <v>198</v>
      </c>
      <c r="O593" s="1">
        <v>205.6</v>
      </c>
      <c r="P593" s="1">
        <v>207.6</v>
      </c>
      <c r="Q593" s="1">
        <v>209.2</v>
      </c>
      <c r="R593" s="1">
        <v>201.2</v>
      </c>
      <c r="T593" s="3">
        <f t="shared" si="109"/>
        <v>7.9000000000000057</v>
      </c>
      <c r="U593" s="3">
        <f t="shared" si="110"/>
        <v>9.3000000000000114</v>
      </c>
      <c r="V593" s="3">
        <f t="shared" si="111"/>
        <v>9.9000000000000057</v>
      </c>
      <c r="W593" s="3">
        <f t="shared" si="112"/>
        <v>10.699999999999989</v>
      </c>
      <c r="X593" s="3">
        <f t="shared" si="113"/>
        <v>11.199999999999989</v>
      </c>
      <c r="Y593" s="3">
        <f t="shared" si="114"/>
        <v>11.400000000000006</v>
      </c>
      <c r="Z593" s="3">
        <f t="shared" si="115"/>
        <v>12</v>
      </c>
      <c r="AA593" s="3">
        <f t="shared" si="116"/>
        <v>13.300000000000011</v>
      </c>
      <c r="AB593" s="3">
        <f t="shared" si="117"/>
        <v>11.699999999999989</v>
      </c>
      <c r="AC593" s="3">
        <f t="shared" si="118"/>
        <v>13.799999999999983</v>
      </c>
      <c r="AD593" s="3">
        <f t="shared" si="119"/>
        <v>13.199999999999989</v>
      </c>
      <c r="AE593" s="3">
        <f t="shared" si="120"/>
        <v>13.599999999999994</v>
      </c>
      <c r="AF593" s="3">
        <f t="shared" si="121"/>
        <v>11.499999999999998</v>
      </c>
      <c r="AG593" s="3"/>
      <c r="AH593" s="2">
        <f t="shared" si="122"/>
        <v>4.2313872522763862E-2</v>
      </c>
      <c r="AI593" s="2">
        <f t="shared" si="123"/>
        <v>4.944178628389162E-2</v>
      </c>
      <c r="AJ593" s="2">
        <f t="shared" si="124"/>
        <v>5.232558139534893E-2</v>
      </c>
      <c r="AK593" s="2">
        <f t="shared" si="125"/>
        <v>5.6464379947229526E-2</v>
      </c>
      <c r="AL593" s="2">
        <f t="shared" si="126"/>
        <v>5.8546785154208081E-2</v>
      </c>
      <c r="AM593" s="2">
        <f t="shared" si="127"/>
        <v>5.9685863874345602E-2</v>
      </c>
      <c r="AN593" s="2">
        <f t="shared" si="128"/>
        <v>6.4171122994652441E-2</v>
      </c>
      <c r="AO593" s="2">
        <f t="shared" si="129"/>
        <v>7.1505376344086047E-2</v>
      </c>
      <c r="AP593" s="2">
        <f t="shared" si="130"/>
        <v>6.2801932367149593E-2</v>
      </c>
      <c r="AQ593" s="2">
        <f t="shared" si="131"/>
        <v>7.1949947862356423E-2</v>
      </c>
      <c r="AR593" s="2">
        <f t="shared" si="132"/>
        <v>6.7901234567901092E-2</v>
      </c>
      <c r="AS593" s="2">
        <f t="shared" si="133"/>
        <v>6.9529652351738136E-2</v>
      </c>
      <c r="AT593" s="2">
        <f t="shared" si="134"/>
        <v>6.0553127972139277E-2</v>
      </c>
    </row>
    <row r="594" spans="1:46" x14ac:dyDescent="0.25">
      <c r="A594">
        <v>93561</v>
      </c>
      <c r="B594">
        <v>2018</v>
      </c>
      <c r="C594">
        <v>65624100</v>
      </c>
      <c r="D594" t="s">
        <v>135</v>
      </c>
      <c r="E594" t="s">
        <v>91</v>
      </c>
      <c r="F594" s="1">
        <v>137.5</v>
      </c>
      <c r="G594" s="1">
        <v>139.80000000000001</v>
      </c>
      <c r="H594" s="1">
        <v>141.4</v>
      </c>
      <c r="I594" s="1">
        <v>142</v>
      </c>
      <c r="J594" s="1">
        <v>143.9</v>
      </c>
      <c r="K594" s="1">
        <v>144.4</v>
      </c>
      <c r="L594" s="1">
        <v>143.6</v>
      </c>
      <c r="M594" s="1">
        <v>144.80000000000001</v>
      </c>
      <c r="N594" s="1">
        <v>141.80000000000001</v>
      </c>
      <c r="O594" s="1">
        <v>147.1</v>
      </c>
      <c r="P594" s="1">
        <v>148.69999999999999</v>
      </c>
      <c r="Q594" s="1">
        <v>150.30000000000001</v>
      </c>
      <c r="R594" s="1">
        <v>143.80000000000001</v>
      </c>
      <c r="T594" s="3">
        <f t="shared" si="109"/>
        <v>6.8000000000000114</v>
      </c>
      <c r="U594" s="3">
        <f t="shared" si="110"/>
        <v>8.2000000000000171</v>
      </c>
      <c r="V594" s="3">
        <f t="shared" si="111"/>
        <v>8.8000000000000114</v>
      </c>
      <c r="W594" s="3">
        <f t="shared" si="112"/>
        <v>9.3000000000000114</v>
      </c>
      <c r="X594" s="3">
        <f t="shared" si="113"/>
        <v>9.9000000000000057</v>
      </c>
      <c r="Y594" s="3">
        <f t="shared" si="114"/>
        <v>10</v>
      </c>
      <c r="Z594" s="3">
        <f t="shared" si="115"/>
        <v>11.199999999999989</v>
      </c>
      <c r="AA594" s="3">
        <f t="shared" si="116"/>
        <v>12.600000000000023</v>
      </c>
      <c r="AB594" s="3">
        <f t="shared" si="117"/>
        <v>10.5</v>
      </c>
      <c r="AC594" s="3">
        <f t="shared" si="118"/>
        <v>12.099999999999994</v>
      </c>
      <c r="AD594" s="3">
        <f t="shared" si="119"/>
        <v>11.699999999999989</v>
      </c>
      <c r="AE594" s="3">
        <f t="shared" si="120"/>
        <v>11.900000000000006</v>
      </c>
      <c r="AF594" s="3">
        <f t="shared" si="121"/>
        <v>10.250000000000005</v>
      </c>
      <c r="AG594" s="3"/>
      <c r="AH594" s="2">
        <f t="shared" si="122"/>
        <v>5.20275439938791E-2</v>
      </c>
      <c r="AI594" s="2">
        <f t="shared" si="123"/>
        <v>6.2310030395136939E-2</v>
      </c>
      <c r="AJ594" s="2">
        <f t="shared" si="124"/>
        <v>6.6365007541478116E-2</v>
      </c>
      <c r="AK594" s="2">
        <f t="shared" si="125"/>
        <v>7.0082893745290198E-2</v>
      </c>
      <c r="AL594" s="2">
        <f t="shared" si="126"/>
        <v>7.3880597014925442E-2</v>
      </c>
      <c r="AM594" s="2">
        <f t="shared" si="127"/>
        <v>7.4404761904761862E-2</v>
      </c>
      <c r="AN594" s="2">
        <f t="shared" si="128"/>
        <v>8.4592145015105702E-2</v>
      </c>
      <c r="AO594" s="2">
        <f t="shared" si="129"/>
        <v>9.5310136157337633E-2</v>
      </c>
      <c r="AP594" s="2">
        <f t="shared" si="130"/>
        <v>7.9969535415080006E-2</v>
      </c>
      <c r="AQ594" s="2">
        <f t="shared" si="131"/>
        <v>8.9629629629629504E-2</v>
      </c>
      <c r="AR594" s="2">
        <f t="shared" si="132"/>
        <v>8.5401459854014483E-2</v>
      </c>
      <c r="AS594" s="2">
        <f t="shared" si="133"/>
        <v>8.5982658959537606E-2</v>
      </c>
      <c r="AT594" s="2">
        <f t="shared" si="134"/>
        <v>7.6663033302181383E-2</v>
      </c>
    </row>
    <row r="595" spans="1:46" x14ac:dyDescent="0.25">
      <c r="A595">
        <v>93561</v>
      </c>
      <c r="B595">
        <v>2018</v>
      </c>
      <c r="C595">
        <v>65624200</v>
      </c>
      <c r="D595" t="s">
        <v>135</v>
      </c>
      <c r="E595" t="s">
        <v>162</v>
      </c>
      <c r="F595" s="1">
        <v>12</v>
      </c>
      <c r="G595" s="1">
        <v>12.1</v>
      </c>
      <c r="H595" s="1">
        <v>12.1</v>
      </c>
      <c r="I595" s="1">
        <v>12.1</v>
      </c>
      <c r="J595" s="1">
        <v>12.2</v>
      </c>
      <c r="K595" s="1">
        <v>12.2</v>
      </c>
      <c r="L595" s="1">
        <v>12.2</v>
      </c>
      <c r="M595" s="1">
        <v>12.2</v>
      </c>
      <c r="N595" s="1">
        <v>12.1</v>
      </c>
      <c r="O595" s="1">
        <v>12.2</v>
      </c>
      <c r="P595" s="1">
        <v>12.3</v>
      </c>
      <c r="Q595" s="1">
        <v>12.5</v>
      </c>
      <c r="R595" s="1">
        <v>12.2</v>
      </c>
      <c r="T595" s="3">
        <f t="shared" si="109"/>
        <v>0.69999999999999929</v>
      </c>
      <c r="U595" s="3">
        <f t="shared" si="110"/>
        <v>0.79999999999999893</v>
      </c>
      <c r="V595" s="3">
        <f t="shared" si="111"/>
        <v>0.79999999999999893</v>
      </c>
      <c r="W595" s="3">
        <f t="shared" si="112"/>
        <v>0.79999999999999893</v>
      </c>
      <c r="X595" s="3">
        <f t="shared" si="113"/>
        <v>0.79999999999999893</v>
      </c>
      <c r="Y595" s="3">
        <f t="shared" si="114"/>
        <v>0.69999999999999929</v>
      </c>
      <c r="Z595" s="3">
        <f t="shared" si="115"/>
        <v>0.5</v>
      </c>
      <c r="AA595" s="3">
        <f t="shared" si="116"/>
        <v>0.39999999999999858</v>
      </c>
      <c r="AB595" s="3">
        <f t="shared" si="117"/>
        <v>0.40000000000000036</v>
      </c>
      <c r="AC595" s="3">
        <f t="shared" si="118"/>
        <v>0.19999999999999929</v>
      </c>
      <c r="AD595" s="3">
        <f t="shared" si="119"/>
        <v>0.30000000000000071</v>
      </c>
      <c r="AE595" s="3">
        <f t="shared" si="120"/>
        <v>0.30000000000000071</v>
      </c>
      <c r="AF595" s="3">
        <f t="shared" si="121"/>
        <v>0.55833333333333279</v>
      </c>
      <c r="AG595" s="3"/>
      <c r="AH595" s="2">
        <f t="shared" si="122"/>
        <v>6.1946902654867131E-2</v>
      </c>
      <c r="AI595" s="2">
        <f t="shared" si="123"/>
        <v>7.0796460176991038E-2</v>
      </c>
      <c r="AJ595" s="2">
        <f t="shared" si="124"/>
        <v>7.0796460176991038E-2</v>
      </c>
      <c r="AK595" s="2">
        <f t="shared" si="125"/>
        <v>7.0796460176991038E-2</v>
      </c>
      <c r="AL595" s="2">
        <f t="shared" si="126"/>
        <v>7.0175438596491224E-2</v>
      </c>
      <c r="AM595" s="2">
        <f t="shared" si="127"/>
        <v>6.0869565217391175E-2</v>
      </c>
      <c r="AN595" s="2">
        <f t="shared" si="128"/>
        <v>4.2735042735042805E-2</v>
      </c>
      <c r="AO595" s="2">
        <f t="shared" si="129"/>
        <v>3.3898305084745672E-2</v>
      </c>
      <c r="AP595" s="2">
        <f t="shared" si="130"/>
        <v>3.4188034188034289E-2</v>
      </c>
      <c r="AQ595" s="2">
        <f t="shared" si="131"/>
        <v>1.6666666666666607E-2</v>
      </c>
      <c r="AR595" s="2">
        <f t="shared" si="132"/>
        <v>2.5000000000000133E-2</v>
      </c>
      <c r="AS595" s="2">
        <f t="shared" si="133"/>
        <v>2.4590163934426368E-2</v>
      </c>
      <c r="AT595" s="2">
        <f t="shared" si="134"/>
        <v>4.853829163405321E-2</v>
      </c>
    </row>
    <row r="596" spans="1:46" x14ac:dyDescent="0.25">
      <c r="A596">
        <v>93561</v>
      </c>
      <c r="B596">
        <v>2018</v>
      </c>
      <c r="C596">
        <v>65624300</v>
      </c>
      <c r="D596" t="s">
        <v>135</v>
      </c>
      <c r="E596" t="s">
        <v>93</v>
      </c>
      <c r="F596" s="1">
        <v>9.1999999999999993</v>
      </c>
      <c r="G596" s="1">
        <v>9.4</v>
      </c>
      <c r="H596" s="1">
        <v>9.6999999999999993</v>
      </c>
      <c r="I596" s="1">
        <v>9.6</v>
      </c>
      <c r="J596" s="1">
        <v>9.6</v>
      </c>
      <c r="K596" s="1">
        <v>9.5</v>
      </c>
      <c r="L596" s="1">
        <v>9.1999999999999993</v>
      </c>
      <c r="M596" s="1">
        <v>9.1999999999999993</v>
      </c>
      <c r="N596" s="1">
        <v>9.3000000000000007</v>
      </c>
      <c r="O596" s="1">
        <v>9.6</v>
      </c>
      <c r="P596" s="1">
        <v>9.6</v>
      </c>
      <c r="Q596" s="1">
        <v>9.4</v>
      </c>
      <c r="R596" s="1">
        <v>9.4</v>
      </c>
      <c r="T596" s="3">
        <f t="shared" si="109"/>
        <v>-0.60000000000000142</v>
      </c>
      <c r="U596" s="3">
        <f t="shared" si="110"/>
        <v>-0.69999999999999929</v>
      </c>
      <c r="V596" s="3">
        <f t="shared" si="111"/>
        <v>-0.5</v>
      </c>
      <c r="W596" s="3">
        <f t="shared" si="112"/>
        <v>-9.9999999999999645E-2</v>
      </c>
      <c r="X596" s="3">
        <f t="shared" si="113"/>
        <v>-0.20000000000000107</v>
      </c>
      <c r="Y596" s="3">
        <f t="shared" si="114"/>
        <v>-9.9999999999999645E-2</v>
      </c>
      <c r="Z596" s="3">
        <f t="shared" si="115"/>
        <v>-0.30000000000000071</v>
      </c>
      <c r="AA596" s="3">
        <f t="shared" si="116"/>
        <v>-0.20000000000000107</v>
      </c>
      <c r="AB596" s="3">
        <f t="shared" si="117"/>
        <v>-9.9999999999999645E-2</v>
      </c>
      <c r="AC596" s="3">
        <f t="shared" si="118"/>
        <v>0</v>
      </c>
      <c r="AD596" s="3">
        <f t="shared" si="119"/>
        <v>-9.9999999999999645E-2</v>
      </c>
      <c r="AE596" s="3">
        <f t="shared" si="120"/>
        <v>-9.9999999999999645E-2</v>
      </c>
      <c r="AF596" s="3">
        <f t="shared" si="121"/>
        <v>-0.25000000000000017</v>
      </c>
      <c r="AG596" s="3"/>
      <c r="AH596" s="2">
        <f t="shared" si="122"/>
        <v>-6.1224489795918546E-2</v>
      </c>
      <c r="AI596" s="2">
        <f t="shared" si="123"/>
        <v>-6.9306930693069257E-2</v>
      </c>
      <c r="AJ596" s="2">
        <f t="shared" si="124"/>
        <v>-4.9019607843137303E-2</v>
      </c>
      <c r="AK596" s="2">
        <f t="shared" si="125"/>
        <v>-1.0309278350515427E-2</v>
      </c>
      <c r="AL596" s="2">
        <f t="shared" si="126"/>
        <v>-2.0408163265306256E-2</v>
      </c>
      <c r="AM596" s="2">
        <f t="shared" si="127"/>
        <v>-1.041666666666663E-2</v>
      </c>
      <c r="AN596" s="2">
        <f t="shared" si="128"/>
        <v>-3.1578947368421151E-2</v>
      </c>
      <c r="AO596" s="2">
        <f t="shared" si="129"/>
        <v>-2.1276595744680993E-2</v>
      </c>
      <c r="AP596" s="2">
        <f t="shared" si="130"/>
        <v>-1.0638297872340385E-2</v>
      </c>
      <c r="AQ596" s="2">
        <f t="shared" si="131"/>
        <v>0</v>
      </c>
      <c r="AR596" s="2">
        <f t="shared" si="132"/>
        <v>-1.0309278350515427E-2</v>
      </c>
      <c r="AS596" s="2">
        <f t="shared" si="133"/>
        <v>-1.0526315789473606E-2</v>
      </c>
      <c r="AT596" s="2">
        <f t="shared" si="134"/>
        <v>-2.5417880978337082E-2</v>
      </c>
    </row>
    <row r="597" spans="1:46" x14ac:dyDescent="0.25">
      <c r="A597">
        <v>93561</v>
      </c>
      <c r="B597">
        <v>2018</v>
      </c>
      <c r="C597">
        <v>65624400</v>
      </c>
      <c r="D597" t="s">
        <v>135</v>
      </c>
      <c r="E597" t="s">
        <v>94</v>
      </c>
      <c r="F597" s="1">
        <v>35.9</v>
      </c>
      <c r="G597" s="1">
        <v>36.1</v>
      </c>
      <c r="H597" s="1">
        <v>35.9</v>
      </c>
      <c r="I597" s="1">
        <v>36.5</v>
      </c>
      <c r="J597" s="1">
        <v>36.799999999999997</v>
      </c>
      <c r="K597" s="1">
        <v>36.299999999999997</v>
      </c>
      <c r="L597" s="1">
        <v>34</v>
      </c>
      <c r="M597" s="1">
        <v>33.1</v>
      </c>
      <c r="N597" s="1">
        <v>34.799999999999997</v>
      </c>
      <c r="O597" s="1">
        <v>36.700000000000003</v>
      </c>
      <c r="P597" s="1">
        <v>37</v>
      </c>
      <c r="Q597" s="1">
        <v>37</v>
      </c>
      <c r="R597" s="1">
        <v>35.799999999999997</v>
      </c>
      <c r="T597" s="3">
        <f t="shared" si="109"/>
        <v>1</v>
      </c>
      <c r="U597" s="3">
        <f t="shared" si="110"/>
        <v>1</v>
      </c>
      <c r="V597" s="3">
        <f t="shared" si="111"/>
        <v>0.79999999999999716</v>
      </c>
      <c r="W597" s="3">
        <f t="shared" si="112"/>
        <v>0.70000000000000284</v>
      </c>
      <c r="X597" s="3">
        <f t="shared" si="113"/>
        <v>0.69999999999999574</v>
      </c>
      <c r="Y597" s="3">
        <f t="shared" si="114"/>
        <v>0.79999999999999716</v>
      </c>
      <c r="Z597" s="3">
        <f t="shared" si="115"/>
        <v>0.60000000000000142</v>
      </c>
      <c r="AA597" s="3">
        <f t="shared" si="116"/>
        <v>0.5</v>
      </c>
      <c r="AB597" s="3">
        <f t="shared" si="117"/>
        <v>0.89999999999999858</v>
      </c>
      <c r="AC597" s="3">
        <f t="shared" si="118"/>
        <v>1.5</v>
      </c>
      <c r="AD597" s="3">
        <f t="shared" si="119"/>
        <v>1.2999999999999972</v>
      </c>
      <c r="AE597" s="3">
        <f t="shared" si="120"/>
        <v>1.5</v>
      </c>
      <c r="AF597" s="3">
        <f t="shared" si="121"/>
        <v>0.94166666666666587</v>
      </c>
      <c r="AG597" s="3"/>
      <c r="AH597" s="2">
        <f t="shared" si="122"/>
        <v>2.8653295128939771E-2</v>
      </c>
      <c r="AI597" s="2">
        <f t="shared" si="123"/>
        <v>2.8490028490028463E-2</v>
      </c>
      <c r="AJ597" s="2">
        <f t="shared" si="124"/>
        <v>2.2792022792022637E-2</v>
      </c>
      <c r="AK597" s="2">
        <f t="shared" si="125"/>
        <v>1.9553072625698498E-2</v>
      </c>
      <c r="AL597" s="2">
        <f t="shared" si="126"/>
        <v>1.9390581717451338E-2</v>
      </c>
      <c r="AM597" s="2">
        <f t="shared" si="127"/>
        <v>2.2535211267605604E-2</v>
      </c>
      <c r="AN597" s="2">
        <f t="shared" si="128"/>
        <v>1.7964071856287456E-2</v>
      </c>
      <c r="AO597" s="2">
        <f t="shared" si="129"/>
        <v>1.5337423312883347E-2</v>
      </c>
      <c r="AP597" s="2">
        <f t="shared" si="130"/>
        <v>2.6548672566371723E-2</v>
      </c>
      <c r="AQ597" s="2">
        <f t="shared" si="131"/>
        <v>4.2613636363636465E-2</v>
      </c>
      <c r="AR597" s="2">
        <f t="shared" si="132"/>
        <v>3.6414565826330403E-2</v>
      </c>
      <c r="AS597" s="2">
        <f t="shared" si="133"/>
        <v>4.2253521126760507E-2</v>
      </c>
      <c r="AT597" s="2">
        <f t="shared" si="134"/>
        <v>2.6878841922834684E-2</v>
      </c>
    </row>
    <row r="598" spans="1:46" x14ac:dyDescent="0.25">
      <c r="A598">
        <v>93561</v>
      </c>
      <c r="B598">
        <v>2018</v>
      </c>
      <c r="C598">
        <v>70000000</v>
      </c>
      <c r="D598" t="s">
        <v>135</v>
      </c>
      <c r="E598" t="s">
        <v>95</v>
      </c>
      <c r="F598" s="1">
        <v>447.5</v>
      </c>
      <c r="G598" s="1">
        <v>450.6</v>
      </c>
      <c r="H598" s="1">
        <v>459.2</v>
      </c>
      <c r="I598" s="1">
        <v>464.7</v>
      </c>
      <c r="J598" s="1">
        <v>470.1</v>
      </c>
      <c r="K598" s="1">
        <v>475.8</v>
      </c>
      <c r="L598" s="1">
        <v>468</v>
      </c>
      <c r="M598" s="1">
        <v>462.9</v>
      </c>
      <c r="N598" s="1">
        <v>466</v>
      </c>
      <c r="O598" s="1">
        <v>469</v>
      </c>
      <c r="P598" s="1">
        <v>468.4</v>
      </c>
      <c r="Q598" s="1">
        <v>471.1</v>
      </c>
      <c r="R598" s="1">
        <v>464.4</v>
      </c>
      <c r="T598" s="3">
        <f t="shared" si="109"/>
        <v>12.399999999999977</v>
      </c>
      <c r="U598" s="3">
        <f t="shared" si="110"/>
        <v>11</v>
      </c>
      <c r="V598" s="3">
        <f t="shared" si="111"/>
        <v>14.5</v>
      </c>
      <c r="W598" s="3">
        <f t="shared" si="112"/>
        <v>10.099999999999966</v>
      </c>
      <c r="X598" s="3">
        <f t="shared" si="113"/>
        <v>3.8000000000000114</v>
      </c>
      <c r="Y598" s="3">
        <f t="shared" si="114"/>
        <v>6.1000000000000227</v>
      </c>
      <c r="Z598" s="3">
        <f t="shared" si="115"/>
        <v>4.8000000000000114</v>
      </c>
      <c r="AA598" s="3">
        <f t="shared" si="116"/>
        <v>0.29999999999995453</v>
      </c>
      <c r="AB598" s="3">
        <f t="shared" si="117"/>
        <v>1</v>
      </c>
      <c r="AC598" s="3">
        <f t="shared" si="118"/>
        <v>1.6999999999999886</v>
      </c>
      <c r="AD598" s="3">
        <f t="shared" si="119"/>
        <v>0.29999999999995453</v>
      </c>
      <c r="AE598" s="3">
        <f t="shared" si="120"/>
        <v>2.1000000000000227</v>
      </c>
      <c r="AF598" s="3">
        <f t="shared" si="121"/>
        <v>5.6749999999999927</v>
      </c>
      <c r="AG598" s="3"/>
      <c r="AH598" s="2">
        <f t="shared" si="122"/>
        <v>2.849919558722136E-2</v>
      </c>
      <c r="AI598" s="2">
        <f t="shared" si="123"/>
        <v>2.5022747952684332E-2</v>
      </c>
      <c r="AJ598" s="2">
        <f t="shared" si="124"/>
        <v>3.2606251405441933E-2</v>
      </c>
      <c r="AK598" s="2">
        <f t="shared" si="125"/>
        <v>2.2217333919929638E-2</v>
      </c>
      <c r="AL598" s="2">
        <f t="shared" si="126"/>
        <v>8.1492601329615777E-3</v>
      </c>
      <c r="AM598" s="2">
        <f t="shared" si="127"/>
        <v>1.2987012987013102E-2</v>
      </c>
      <c r="AN598" s="2">
        <f t="shared" si="128"/>
        <v>1.0362694300518172E-2</v>
      </c>
      <c r="AO598" s="2">
        <f t="shared" si="129"/>
        <v>6.4850843060959562E-4</v>
      </c>
      <c r="AP598" s="2">
        <f t="shared" si="130"/>
        <v>2.1505376344086446E-3</v>
      </c>
      <c r="AQ598" s="2">
        <f t="shared" si="131"/>
        <v>3.6379199657607941E-3</v>
      </c>
      <c r="AR598" s="2">
        <f t="shared" si="132"/>
        <v>6.4088869899592282E-4</v>
      </c>
      <c r="AS598" s="2">
        <f t="shared" si="133"/>
        <v>4.4776119402984982E-3</v>
      </c>
      <c r="AT598" s="2">
        <f t="shared" si="134"/>
        <v>1.2616663579653631E-2</v>
      </c>
    </row>
    <row r="599" spans="1:46" x14ac:dyDescent="0.25">
      <c r="A599">
        <v>93561</v>
      </c>
      <c r="B599">
        <v>2018</v>
      </c>
      <c r="C599">
        <v>70710000</v>
      </c>
      <c r="D599" t="s">
        <v>135</v>
      </c>
      <c r="E599" t="s">
        <v>96</v>
      </c>
      <c r="F599" s="1">
        <v>88.4</v>
      </c>
      <c r="G599" s="1">
        <v>90.4</v>
      </c>
      <c r="H599" s="1">
        <v>94.1</v>
      </c>
      <c r="I599" s="1">
        <v>95.2</v>
      </c>
      <c r="J599" s="1">
        <v>94.4</v>
      </c>
      <c r="K599" s="1">
        <v>96.1</v>
      </c>
      <c r="L599" s="1">
        <v>94.9</v>
      </c>
      <c r="M599" s="1">
        <v>93</v>
      </c>
      <c r="N599" s="1">
        <v>93.1</v>
      </c>
      <c r="O599" s="1">
        <v>95.7</v>
      </c>
      <c r="P599" s="1">
        <v>95.3</v>
      </c>
      <c r="Q599" s="1">
        <v>95.4</v>
      </c>
      <c r="R599" s="1">
        <v>93.8</v>
      </c>
      <c r="T599" s="3">
        <f t="shared" si="109"/>
        <v>2.9000000000000057</v>
      </c>
      <c r="U599" s="3">
        <f t="shared" si="110"/>
        <v>3.3000000000000114</v>
      </c>
      <c r="V599" s="3">
        <f t="shared" si="111"/>
        <v>5.6999999999999886</v>
      </c>
      <c r="W599" s="3">
        <f t="shared" si="112"/>
        <v>4.1000000000000085</v>
      </c>
      <c r="X599" s="3">
        <f t="shared" si="113"/>
        <v>1.8000000000000114</v>
      </c>
      <c r="Y599" s="3">
        <f t="shared" si="114"/>
        <v>4.0999999999999943</v>
      </c>
      <c r="Z599" s="3">
        <f t="shared" si="115"/>
        <v>3</v>
      </c>
      <c r="AA599" s="3">
        <f t="shared" si="116"/>
        <v>2.0999999999999943</v>
      </c>
      <c r="AB599" s="3">
        <f t="shared" si="117"/>
        <v>2.8999999999999915</v>
      </c>
      <c r="AC599" s="3">
        <f t="shared" si="118"/>
        <v>4</v>
      </c>
      <c r="AD599" s="3">
        <f t="shared" si="119"/>
        <v>2.3999999999999915</v>
      </c>
      <c r="AE599" s="3">
        <f t="shared" si="120"/>
        <v>2.5</v>
      </c>
      <c r="AF599" s="3">
        <f t="shared" si="121"/>
        <v>3.2333333333333329</v>
      </c>
      <c r="AG599" s="3"/>
      <c r="AH599" s="2">
        <f t="shared" si="122"/>
        <v>3.3918128654970792E-2</v>
      </c>
      <c r="AI599" s="2">
        <f t="shared" si="123"/>
        <v>3.788748564867972E-2</v>
      </c>
      <c r="AJ599" s="2">
        <f t="shared" si="124"/>
        <v>6.4479638009049545E-2</v>
      </c>
      <c r="AK599" s="2">
        <f t="shared" si="125"/>
        <v>4.5005488474204158E-2</v>
      </c>
      <c r="AL599" s="2">
        <f t="shared" si="126"/>
        <v>1.9438444924406273E-2</v>
      </c>
      <c r="AM599" s="2">
        <f t="shared" si="127"/>
        <v>4.4565217391304257E-2</v>
      </c>
      <c r="AN599" s="2">
        <f t="shared" si="128"/>
        <v>3.2644178454842132E-2</v>
      </c>
      <c r="AO599" s="2">
        <f t="shared" si="129"/>
        <v>2.3102310231023049E-2</v>
      </c>
      <c r="AP599" s="2">
        <f t="shared" si="130"/>
        <v>3.2150776053214924E-2</v>
      </c>
      <c r="AQ599" s="2">
        <f t="shared" si="131"/>
        <v>4.3620501635768916E-2</v>
      </c>
      <c r="AR599" s="2">
        <f t="shared" si="132"/>
        <v>2.5834230355220589E-2</v>
      </c>
      <c r="AS599" s="2">
        <f t="shared" si="133"/>
        <v>2.6910656620021456E-2</v>
      </c>
      <c r="AT599" s="2">
        <f t="shared" si="134"/>
        <v>3.5796421371058817E-2</v>
      </c>
    </row>
    <row r="600" spans="1:46" x14ac:dyDescent="0.25">
      <c r="A600">
        <v>93561</v>
      </c>
      <c r="B600">
        <v>2018</v>
      </c>
      <c r="C600">
        <v>70711000</v>
      </c>
      <c r="D600" t="s">
        <v>135</v>
      </c>
      <c r="E600" t="s">
        <v>163</v>
      </c>
      <c r="F600" s="1">
        <v>44.6</v>
      </c>
      <c r="G600" s="1">
        <v>45.8</v>
      </c>
      <c r="H600" s="1">
        <v>48.7</v>
      </c>
      <c r="I600" s="1">
        <v>48.6</v>
      </c>
      <c r="J600" s="1">
        <v>47.1</v>
      </c>
      <c r="K600" s="1">
        <v>47.2</v>
      </c>
      <c r="L600" s="1">
        <v>45.2</v>
      </c>
      <c r="M600" s="1">
        <v>44.1</v>
      </c>
      <c r="N600" s="1">
        <v>46.6</v>
      </c>
      <c r="O600" s="1">
        <v>49.1</v>
      </c>
      <c r="P600" s="1">
        <v>49.2</v>
      </c>
      <c r="Q600" s="1">
        <v>49.5</v>
      </c>
      <c r="R600" s="1">
        <v>47.1</v>
      </c>
      <c r="T600" s="3">
        <f t="shared" si="109"/>
        <v>2</v>
      </c>
      <c r="U600" s="3">
        <f t="shared" si="110"/>
        <v>1.8999999999999986</v>
      </c>
      <c r="V600" s="3">
        <f t="shared" si="111"/>
        <v>4.2000000000000028</v>
      </c>
      <c r="W600" s="3">
        <f t="shared" si="112"/>
        <v>2.6000000000000014</v>
      </c>
      <c r="X600" s="3">
        <f t="shared" si="113"/>
        <v>0.60000000000000142</v>
      </c>
      <c r="Y600" s="3">
        <f t="shared" si="114"/>
        <v>2.3000000000000043</v>
      </c>
      <c r="Z600" s="3">
        <f t="shared" si="115"/>
        <v>2</v>
      </c>
      <c r="AA600" s="3">
        <f t="shared" si="116"/>
        <v>1.3999999999999986</v>
      </c>
      <c r="AB600" s="3">
        <f t="shared" si="117"/>
        <v>2.1000000000000014</v>
      </c>
      <c r="AC600" s="3">
        <f t="shared" si="118"/>
        <v>3.2000000000000028</v>
      </c>
      <c r="AD600" s="3">
        <f t="shared" si="119"/>
        <v>1.6000000000000014</v>
      </c>
      <c r="AE600" s="3">
        <f t="shared" si="120"/>
        <v>1.2999999999999972</v>
      </c>
      <c r="AF600" s="3">
        <f t="shared" si="121"/>
        <v>2.100000000000001</v>
      </c>
      <c r="AG600" s="3"/>
      <c r="AH600" s="2">
        <f t="shared" si="122"/>
        <v>4.6948356807511749E-2</v>
      </c>
      <c r="AI600" s="2">
        <f t="shared" si="123"/>
        <v>4.3280182232346309E-2</v>
      </c>
      <c r="AJ600" s="2">
        <f t="shared" si="124"/>
        <v>9.4382022471910076E-2</v>
      </c>
      <c r="AK600" s="2">
        <f t="shared" si="125"/>
        <v>5.65217391304349E-2</v>
      </c>
      <c r="AL600" s="2">
        <f t="shared" si="126"/>
        <v>1.2903225806451646E-2</v>
      </c>
      <c r="AM600" s="2">
        <f t="shared" si="127"/>
        <v>5.1224944320712895E-2</v>
      </c>
      <c r="AN600" s="2">
        <f t="shared" si="128"/>
        <v>4.629629629629628E-2</v>
      </c>
      <c r="AO600" s="2">
        <f t="shared" si="129"/>
        <v>3.2786885245901676E-2</v>
      </c>
      <c r="AP600" s="2">
        <f t="shared" si="130"/>
        <v>4.7191011235955038E-2</v>
      </c>
      <c r="AQ600" s="2">
        <f t="shared" si="131"/>
        <v>6.9716775599128589E-2</v>
      </c>
      <c r="AR600" s="2">
        <f t="shared" si="132"/>
        <v>3.3613445378151363E-2</v>
      </c>
      <c r="AS600" s="2">
        <f t="shared" si="133"/>
        <v>2.6970954356846377E-2</v>
      </c>
      <c r="AT600" s="2">
        <f t="shared" si="134"/>
        <v>4.6819653240137239E-2</v>
      </c>
    </row>
    <row r="601" spans="1:46" x14ac:dyDescent="0.25">
      <c r="A601">
        <v>93561</v>
      </c>
      <c r="B601">
        <v>2018</v>
      </c>
      <c r="C601">
        <v>70711300</v>
      </c>
      <c r="D601" t="s">
        <v>135</v>
      </c>
      <c r="E601" t="s">
        <v>164</v>
      </c>
      <c r="F601" s="1">
        <v>17.399999999999999</v>
      </c>
      <c r="G601" s="1">
        <v>17.7</v>
      </c>
      <c r="H601" s="1">
        <v>19.600000000000001</v>
      </c>
      <c r="I601" s="1">
        <v>19</v>
      </c>
      <c r="J601" s="1">
        <v>17.7</v>
      </c>
      <c r="K601" s="1">
        <v>18.2</v>
      </c>
      <c r="L601" s="1">
        <v>17.7</v>
      </c>
      <c r="M601" s="1">
        <v>16.8</v>
      </c>
      <c r="N601" s="1">
        <v>17.100000000000001</v>
      </c>
      <c r="O601" s="1">
        <v>17.3</v>
      </c>
      <c r="P601" s="1">
        <v>17.5</v>
      </c>
      <c r="Q601" s="1">
        <v>17.3</v>
      </c>
      <c r="R601" s="1">
        <v>17.8</v>
      </c>
      <c r="T601" s="3">
        <f t="shared" si="109"/>
        <v>1.6999999999999993</v>
      </c>
      <c r="U601" s="3">
        <f t="shared" si="110"/>
        <v>1.8999999999999986</v>
      </c>
      <c r="V601" s="3">
        <f t="shared" si="111"/>
        <v>3.5</v>
      </c>
      <c r="W601" s="3">
        <f t="shared" si="112"/>
        <v>1.3999999999999986</v>
      </c>
      <c r="X601" s="3">
        <f t="shared" si="113"/>
        <v>-0.30000000000000071</v>
      </c>
      <c r="Y601" s="3">
        <f t="shared" si="114"/>
        <v>0.80000000000000071</v>
      </c>
      <c r="Z601" s="3">
        <f t="shared" si="115"/>
        <v>0.39999999999999858</v>
      </c>
      <c r="AA601" s="3">
        <f t="shared" si="116"/>
        <v>-0.19999999999999929</v>
      </c>
      <c r="AB601" s="3">
        <f t="shared" si="117"/>
        <v>-0.19999999999999929</v>
      </c>
      <c r="AC601" s="3">
        <f t="shared" si="118"/>
        <v>0.5</v>
      </c>
      <c r="AD601" s="3">
        <f t="shared" si="119"/>
        <v>0</v>
      </c>
      <c r="AE601" s="3">
        <f t="shared" si="120"/>
        <v>-0.59999999999999787</v>
      </c>
      <c r="AF601" s="3">
        <f t="shared" si="121"/>
        <v>0.74166666666666659</v>
      </c>
      <c r="AG601" s="3"/>
      <c r="AH601" s="2">
        <f t="shared" si="122"/>
        <v>0.10828025477707004</v>
      </c>
      <c r="AI601" s="2">
        <f t="shared" si="123"/>
        <v>0.120253164556962</v>
      </c>
      <c r="AJ601" s="2">
        <f t="shared" si="124"/>
        <v>0.21739130434782616</v>
      </c>
      <c r="AK601" s="2">
        <f t="shared" si="125"/>
        <v>7.9545454545454364E-2</v>
      </c>
      <c r="AL601" s="2">
        <f t="shared" si="126"/>
        <v>-1.6666666666666718E-2</v>
      </c>
      <c r="AM601" s="2">
        <f t="shared" si="127"/>
        <v>4.5977011494252817E-2</v>
      </c>
      <c r="AN601" s="2">
        <f t="shared" si="128"/>
        <v>2.3121387283236983E-2</v>
      </c>
      <c r="AO601" s="2">
        <f t="shared" si="129"/>
        <v>-1.1764705882352899E-2</v>
      </c>
      <c r="AP601" s="2">
        <f t="shared" si="130"/>
        <v>-1.1560693641618491E-2</v>
      </c>
      <c r="AQ601" s="2">
        <f t="shared" si="131"/>
        <v>2.9761904761904656E-2</v>
      </c>
      <c r="AR601" s="2">
        <f t="shared" si="132"/>
        <v>0</v>
      </c>
      <c r="AS601" s="2">
        <f t="shared" si="133"/>
        <v>-3.3519553072625552E-2</v>
      </c>
      <c r="AT601" s="2">
        <f t="shared" si="134"/>
        <v>4.5901571875286949E-2</v>
      </c>
    </row>
    <row r="602" spans="1:46" x14ac:dyDescent="0.25">
      <c r="A602">
        <v>93561</v>
      </c>
      <c r="B602">
        <v>2018</v>
      </c>
      <c r="C602">
        <v>70712000</v>
      </c>
      <c r="D602" t="s">
        <v>135</v>
      </c>
      <c r="E602" t="s">
        <v>99</v>
      </c>
      <c r="F602" s="1">
        <v>13.2</v>
      </c>
      <c r="G602" s="1">
        <v>13.4</v>
      </c>
      <c r="H602" s="1">
        <v>13.9</v>
      </c>
      <c r="I602" s="1">
        <v>14.4</v>
      </c>
      <c r="J602" s="1">
        <v>14.5</v>
      </c>
      <c r="K602" s="1">
        <v>14.7</v>
      </c>
      <c r="L602" s="1">
        <v>14.7</v>
      </c>
      <c r="M602" s="1">
        <v>14.6</v>
      </c>
      <c r="N602" s="1">
        <v>14.4</v>
      </c>
      <c r="O602" s="1">
        <v>14.4</v>
      </c>
      <c r="P602" s="1">
        <v>14.3</v>
      </c>
      <c r="Q602" s="1">
        <v>14.1</v>
      </c>
      <c r="R602" s="1">
        <v>14.2</v>
      </c>
      <c r="T602" s="3">
        <f t="shared" si="109"/>
        <v>-0.10000000000000142</v>
      </c>
      <c r="U602" s="3">
        <f t="shared" si="110"/>
        <v>9.9999999999999645E-2</v>
      </c>
      <c r="V602" s="3">
        <f t="shared" si="111"/>
        <v>9.9999999999999645E-2</v>
      </c>
      <c r="W602" s="3">
        <f t="shared" si="112"/>
        <v>0.20000000000000107</v>
      </c>
      <c r="X602" s="3">
        <f t="shared" si="113"/>
        <v>0</v>
      </c>
      <c r="Y602" s="3">
        <f t="shared" si="114"/>
        <v>9.9999999999999645E-2</v>
      </c>
      <c r="Z602" s="3">
        <f t="shared" si="115"/>
        <v>0</v>
      </c>
      <c r="AA602" s="3">
        <f t="shared" si="116"/>
        <v>9.9999999999999645E-2</v>
      </c>
      <c r="AB602" s="3">
        <f t="shared" si="117"/>
        <v>0.30000000000000071</v>
      </c>
      <c r="AC602" s="3">
        <f t="shared" si="118"/>
        <v>0.30000000000000071</v>
      </c>
      <c r="AD602" s="3">
        <f t="shared" si="119"/>
        <v>0.60000000000000142</v>
      </c>
      <c r="AE602" s="3">
        <f t="shared" si="120"/>
        <v>0.69999999999999929</v>
      </c>
      <c r="AF602" s="3">
        <f t="shared" si="121"/>
        <v>0.20000000000000004</v>
      </c>
      <c r="AG602" s="3"/>
      <c r="AH602" s="2">
        <f t="shared" si="122"/>
        <v>-7.5187969924812581E-3</v>
      </c>
      <c r="AI602" s="2">
        <f t="shared" si="123"/>
        <v>7.5187969924812581E-3</v>
      </c>
      <c r="AJ602" s="2">
        <f t="shared" si="124"/>
        <v>7.2463768115942351E-3</v>
      </c>
      <c r="AK602" s="2">
        <f t="shared" si="125"/>
        <v>1.4084507042253502E-2</v>
      </c>
      <c r="AL602" s="2">
        <f t="shared" si="126"/>
        <v>0</v>
      </c>
      <c r="AM602" s="2">
        <f t="shared" si="127"/>
        <v>6.8493150684931781E-3</v>
      </c>
      <c r="AN602" s="2">
        <f t="shared" si="128"/>
        <v>0</v>
      </c>
      <c r="AO602" s="2">
        <f t="shared" si="129"/>
        <v>6.8965517241379448E-3</v>
      </c>
      <c r="AP602" s="2">
        <f t="shared" si="130"/>
        <v>2.1276595744680993E-2</v>
      </c>
      <c r="AQ602" s="2">
        <f t="shared" si="131"/>
        <v>2.1276595744680993E-2</v>
      </c>
      <c r="AR602" s="2">
        <f t="shared" si="132"/>
        <v>4.3795620437956373E-2</v>
      </c>
      <c r="AS602" s="2">
        <f t="shared" si="133"/>
        <v>5.2238805970149294E-2</v>
      </c>
      <c r="AT602" s="2">
        <f t="shared" si="134"/>
        <v>1.4472030711995543E-2</v>
      </c>
    </row>
    <row r="603" spans="1:46" x14ac:dyDescent="0.25">
      <c r="A603">
        <v>93561</v>
      </c>
      <c r="B603">
        <v>2018</v>
      </c>
      <c r="C603">
        <v>70713000</v>
      </c>
      <c r="D603" t="s">
        <v>135</v>
      </c>
      <c r="E603" t="s">
        <v>100</v>
      </c>
      <c r="F603" s="1">
        <v>30.6</v>
      </c>
      <c r="G603" s="1">
        <v>31.2</v>
      </c>
      <c r="H603" s="1">
        <v>31.5</v>
      </c>
      <c r="I603" s="1">
        <v>32.200000000000003</v>
      </c>
      <c r="J603" s="1">
        <v>32.799999999999997</v>
      </c>
      <c r="K603" s="1">
        <v>34.200000000000003</v>
      </c>
      <c r="L603" s="1">
        <v>35</v>
      </c>
      <c r="M603" s="1">
        <v>34.299999999999997</v>
      </c>
      <c r="N603" s="1">
        <v>32.1</v>
      </c>
      <c r="O603" s="1">
        <v>32.200000000000003</v>
      </c>
      <c r="P603" s="1">
        <v>31.8</v>
      </c>
      <c r="Q603" s="1">
        <v>31.8</v>
      </c>
      <c r="R603" s="1">
        <v>32.5</v>
      </c>
      <c r="T603" s="3">
        <f t="shared" si="109"/>
        <v>1</v>
      </c>
      <c r="U603" s="3">
        <f t="shared" si="110"/>
        <v>1.3000000000000007</v>
      </c>
      <c r="V603" s="3">
        <f t="shared" si="111"/>
        <v>1.3999999999999986</v>
      </c>
      <c r="W603" s="3">
        <f t="shared" si="112"/>
        <v>1.3000000000000043</v>
      </c>
      <c r="X603" s="3">
        <f t="shared" si="113"/>
        <v>1.1999999999999957</v>
      </c>
      <c r="Y603" s="3">
        <f t="shared" si="114"/>
        <v>1.7000000000000028</v>
      </c>
      <c r="Z603" s="3">
        <f t="shared" si="115"/>
        <v>1</v>
      </c>
      <c r="AA603" s="3">
        <f t="shared" si="116"/>
        <v>0.59999999999999432</v>
      </c>
      <c r="AB603" s="3">
        <f t="shared" si="117"/>
        <v>0.5</v>
      </c>
      <c r="AC603" s="3">
        <f t="shared" si="118"/>
        <v>0.50000000000000355</v>
      </c>
      <c r="AD603" s="3">
        <f t="shared" si="119"/>
        <v>0.19999999999999929</v>
      </c>
      <c r="AE603" s="3">
        <f t="shared" si="120"/>
        <v>0.5</v>
      </c>
      <c r="AF603" s="3">
        <f t="shared" si="121"/>
        <v>0.93333333333333324</v>
      </c>
      <c r="AG603" s="3"/>
      <c r="AH603" s="2">
        <f t="shared" si="122"/>
        <v>3.3783783783783772E-2</v>
      </c>
      <c r="AI603" s="2">
        <f t="shared" si="123"/>
        <v>4.3478260869565188E-2</v>
      </c>
      <c r="AJ603" s="2">
        <f t="shared" si="124"/>
        <v>4.6511627906976605E-2</v>
      </c>
      <c r="AK603" s="2">
        <f t="shared" si="125"/>
        <v>4.2071197411003292E-2</v>
      </c>
      <c r="AL603" s="2">
        <f t="shared" si="126"/>
        <v>3.7974683544303556E-2</v>
      </c>
      <c r="AM603" s="2">
        <f t="shared" si="127"/>
        <v>5.2307692307692388E-2</v>
      </c>
      <c r="AN603" s="2">
        <f t="shared" si="128"/>
        <v>2.9411764705882248E-2</v>
      </c>
      <c r="AO603" s="2">
        <f t="shared" si="129"/>
        <v>1.780415430267035E-2</v>
      </c>
      <c r="AP603" s="2">
        <f t="shared" si="130"/>
        <v>1.5822784810126667E-2</v>
      </c>
      <c r="AQ603" s="2">
        <f t="shared" si="131"/>
        <v>1.5772870662460692E-2</v>
      </c>
      <c r="AR603" s="2">
        <f t="shared" si="132"/>
        <v>6.3291139240506666E-3</v>
      </c>
      <c r="AS603" s="2">
        <f t="shared" si="133"/>
        <v>1.5974440894568787E-2</v>
      </c>
      <c r="AT603" s="2">
        <f t="shared" si="134"/>
        <v>2.9770197926923685E-2</v>
      </c>
    </row>
    <row r="604" spans="1:46" x14ac:dyDescent="0.25">
      <c r="A604">
        <v>93561</v>
      </c>
      <c r="B604">
        <v>2018</v>
      </c>
      <c r="C604">
        <v>70713900</v>
      </c>
      <c r="D604" t="s">
        <v>135</v>
      </c>
      <c r="E604" t="s">
        <v>101</v>
      </c>
      <c r="F604" s="1">
        <v>29.2</v>
      </c>
      <c r="G604" s="1">
        <v>29.8</v>
      </c>
      <c r="H604" s="1">
        <v>29.9</v>
      </c>
      <c r="I604" s="1">
        <v>30.5</v>
      </c>
      <c r="J604" s="1">
        <v>31.2</v>
      </c>
      <c r="K604" s="1">
        <v>32.200000000000003</v>
      </c>
      <c r="L604" s="1">
        <v>33</v>
      </c>
      <c r="M604" s="1">
        <v>32.299999999999997</v>
      </c>
      <c r="N604" s="1">
        <v>30.3</v>
      </c>
      <c r="O604" s="1">
        <v>30.5</v>
      </c>
      <c r="P604" s="1">
        <v>30.4</v>
      </c>
      <c r="Q604" s="1">
        <v>30.4</v>
      </c>
      <c r="R604" s="1">
        <v>30.8</v>
      </c>
      <c r="T604" s="3">
        <f t="shared" si="109"/>
        <v>1</v>
      </c>
      <c r="U604" s="3">
        <f t="shared" si="110"/>
        <v>1.1999999999999993</v>
      </c>
      <c r="V604" s="3">
        <f t="shared" si="111"/>
        <v>1.0999999999999979</v>
      </c>
      <c r="W604" s="3">
        <f t="shared" si="112"/>
        <v>1.3999999999999986</v>
      </c>
      <c r="X604" s="3">
        <f t="shared" si="113"/>
        <v>1.3999999999999986</v>
      </c>
      <c r="Y604" s="3">
        <f t="shared" si="114"/>
        <v>1.7000000000000028</v>
      </c>
      <c r="Z604" s="3">
        <f t="shared" si="115"/>
        <v>1</v>
      </c>
      <c r="AA604" s="3">
        <f t="shared" si="116"/>
        <v>0.59999999999999787</v>
      </c>
      <c r="AB604" s="3">
        <f t="shared" si="117"/>
        <v>0.40000000000000213</v>
      </c>
      <c r="AC604" s="3">
        <f t="shared" si="118"/>
        <v>0.5</v>
      </c>
      <c r="AD604" s="3">
        <f t="shared" si="119"/>
        <v>0.19999999999999929</v>
      </c>
      <c r="AE604" s="3">
        <f t="shared" si="120"/>
        <v>0.59999999999999787</v>
      </c>
      <c r="AF604" s="3">
        <f t="shared" si="121"/>
        <v>0.92499999999999949</v>
      </c>
      <c r="AG604" s="3"/>
      <c r="AH604" s="2">
        <f t="shared" si="122"/>
        <v>3.5460992907801359E-2</v>
      </c>
      <c r="AI604" s="2">
        <f t="shared" si="123"/>
        <v>4.195804195804187E-2</v>
      </c>
      <c r="AJ604" s="2">
        <f t="shared" si="124"/>
        <v>3.819444444444442E-2</v>
      </c>
      <c r="AK604" s="2">
        <f t="shared" si="125"/>
        <v>4.8109965635738883E-2</v>
      </c>
      <c r="AL604" s="2">
        <f t="shared" si="126"/>
        <v>4.6979865771812124E-2</v>
      </c>
      <c r="AM604" s="2">
        <f t="shared" si="127"/>
        <v>5.5737704918032982E-2</v>
      </c>
      <c r="AN604" s="2">
        <f t="shared" si="128"/>
        <v>3.125E-2</v>
      </c>
      <c r="AO604" s="2">
        <f t="shared" si="129"/>
        <v>1.8927444794952564E-2</v>
      </c>
      <c r="AP604" s="2">
        <f t="shared" si="130"/>
        <v>1.3377926421404673E-2</v>
      </c>
      <c r="AQ604" s="2">
        <f t="shared" si="131"/>
        <v>1.6666666666666607E-2</v>
      </c>
      <c r="AR604" s="2">
        <f t="shared" si="132"/>
        <v>6.6225165562914245E-3</v>
      </c>
      <c r="AS604" s="2">
        <f t="shared" si="133"/>
        <v>2.0134228187919323E-2</v>
      </c>
      <c r="AT604" s="2">
        <f t="shared" si="134"/>
        <v>3.111831652192552E-2</v>
      </c>
    </row>
    <row r="605" spans="1:46" x14ac:dyDescent="0.25">
      <c r="A605">
        <v>93561</v>
      </c>
      <c r="B605">
        <v>2018</v>
      </c>
      <c r="C605">
        <v>70720000</v>
      </c>
      <c r="D605" t="s">
        <v>135</v>
      </c>
      <c r="E605" t="s">
        <v>102</v>
      </c>
      <c r="F605" s="1">
        <v>359.1</v>
      </c>
      <c r="G605" s="1">
        <v>360.2</v>
      </c>
      <c r="H605" s="1">
        <v>365.1</v>
      </c>
      <c r="I605" s="1">
        <v>369.5</v>
      </c>
      <c r="J605" s="1">
        <v>375.7</v>
      </c>
      <c r="K605" s="1">
        <v>379.7</v>
      </c>
      <c r="L605" s="1">
        <v>373.1</v>
      </c>
      <c r="M605" s="1">
        <v>369.9</v>
      </c>
      <c r="N605" s="1">
        <v>372.9</v>
      </c>
      <c r="O605" s="1">
        <v>373.3</v>
      </c>
      <c r="P605" s="1">
        <v>373.1</v>
      </c>
      <c r="Q605" s="1">
        <v>375.7</v>
      </c>
      <c r="R605" s="1">
        <v>370.6</v>
      </c>
      <c r="T605" s="3">
        <f t="shared" si="109"/>
        <v>9.5</v>
      </c>
      <c r="U605" s="3">
        <f t="shared" si="110"/>
        <v>7.6999999999999886</v>
      </c>
      <c r="V605" s="3">
        <f t="shared" si="111"/>
        <v>8.8000000000000114</v>
      </c>
      <c r="W605" s="3">
        <f t="shared" si="112"/>
        <v>6</v>
      </c>
      <c r="X605" s="3">
        <f t="shared" si="113"/>
        <v>2</v>
      </c>
      <c r="Y605" s="3">
        <f t="shared" si="114"/>
        <v>2</v>
      </c>
      <c r="Z605" s="3">
        <f t="shared" si="115"/>
        <v>1.8000000000000114</v>
      </c>
      <c r="AA605" s="3">
        <f t="shared" si="116"/>
        <v>-1.8000000000000114</v>
      </c>
      <c r="AB605" s="3">
        <f t="shared" si="117"/>
        <v>-1.9000000000000341</v>
      </c>
      <c r="AC605" s="3">
        <f t="shared" si="118"/>
        <v>-2.3000000000000114</v>
      </c>
      <c r="AD605" s="3">
        <f t="shared" si="119"/>
        <v>-2.0999999999999659</v>
      </c>
      <c r="AE605" s="3">
        <f t="shared" si="120"/>
        <v>-0.40000000000003411</v>
      </c>
      <c r="AF605" s="3">
        <f t="shared" si="121"/>
        <v>2.4416666666666629</v>
      </c>
      <c r="AG605" s="3"/>
      <c r="AH605" s="2">
        <f t="shared" si="122"/>
        <v>2.7173913043478271E-2</v>
      </c>
      <c r="AI605" s="2">
        <f t="shared" si="123"/>
        <v>2.184397163120555E-2</v>
      </c>
      <c r="AJ605" s="2">
        <f t="shared" si="124"/>
        <v>2.469828795958473E-2</v>
      </c>
      <c r="AK605" s="2">
        <f t="shared" si="125"/>
        <v>1.6506189821182904E-2</v>
      </c>
      <c r="AL605" s="2">
        <f t="shared" si="126"/>
        <v>5.3518865400052906E-3</v>
      </c>
      <c r="AM605" s="2">
        <f t="shared" si="127"/>
        <v>5.2952078369075117E-3</v>
      </c>
      <c r="AN605" s="2">
        <f t="shared" si="128"/>
        <v>4.8478319418261417E-3</v>
      </c>
      <c r="AO605" s="2">
        <f t="shared" si="129"/>
        <v>-4.8426150121065881E-3</v>
      </c>
      <c r="AP605" s="2">
        <f t="shared" si="130"/>
        <v>-5.0693703308432037E-3</v>
      </c>
      <c r="AQ605" s="2">
        <f t="shared" si="131"/>
        <v>-6.123535676251346E-3</v>
      </c>
      <c r="AR605" s="2">
        <f t="shared" si="132"/>
        <v>-5.5970149253730117E-3</v>
      </c>
      <c r="AS605" s="2">
        <f t="shared" si="133"/>
        <v>-1.063546929008341E-3</v>
      </c>
      <c r="AT605" s="2">
        <f t="shared" si="134"/>
        <v>6.9184338250506587E-3</v>
      </c>
    </row>
    <row r="606" spans="1:46" x14ac:dyDescent="0.25">
      <c r="A606">
        <v>93561</v>
      </c>
      <c r="B606">
        <v>2018</v>
      </c>
      <c r="C606">
        <v>70721000</v>
      </c>
      <c r="D606" t="s">
        <v>135</v>
      </c>
      <c r="E606" t="s">
        <v>103</v>
      </c>
      <c r="F606" s="1">
        <v>52.2</v>
      </c>
      <c r="G606" s="1">
        <v>51.9</v>
      </c>
      <c r="H606" s="1">
        <v>52.2</v>
      </c>
      <c r="I606" s="1">
        <v>52.3</v>
      </c>
      <c r="J606" s="1">
        <v>52.6</v>
      </c>
      <c r="K606" s="1">
        <v>53.5</v>
      </c>
      <c r="L606" s="1">
        <v>53.8</v>
      </c>
      <c r="M606" s="1">
        <v>53.5</v>
      </c>
      <c r="N606" s="1">
        <v>53.5</v>
      </c>
      <c r="O606" s="1">
        <v>53.8</v>
      </c>
      <c r="P606" s="1">
        <v>53.9</v>
      </c>
      <c r="Q606" s="1">
        <v>54.3</v>
      </c>
      <c r="R606" s="1">
        <v>53.1</v>
      </c>
      <c r="T606" s="3">
        <f t="shared" si="109"/>
        <v>0.20000000000000284</v>
      </c>
      <c r="U606" s="3">
        <f t="shared" si="110"/>
        <v>0</v>
      </c>
      <c r="V606" s="3">
        <f t="shared" si="111"/>
        <v>0.70000000000000284</v>
      </c>
      <c r="W606" s="3">
        <f t="shared" si="112"/>
        <v>0.59999999999999432</v>
      </c>
      <c r="X606" s="3">
        <f t="shared" si="113"/>
        <v>0</v>
      </c>
      <c r="Y606" s="3">
        <f t="shared" si="114"/>
        <v>-0.20000000000000284</v>
      </c>
      <c r="Z606" s="3">
        <f t="shared" si="115"/>
        <v>9.9999999999994316E-2</v>
      </c>
      <c r="AA606" s="3">
        <f t="shared" si="116"/>
        <v>0.10000000000000142</v>
      </c>
      <c r="AB606" s="3">
        <f t="shared" si="117"/>
        <v>0.20000000000000284</v>
      </c>
      <c r="AC606" s="3">
        <f t="shared" si="118"/>
        <v>0.29999999999999716</v>
      </c>
      <c r="AD606" s="3">
        <f t="shared" si="119"/>
        <v>0.19999999999999574</v>
      </c>
      <c r="AE606" s="3">
        <f t="shared" si="120"/>
        <v>0.29999999999999716</v>
      </c>
      <c r="AF606" s="3">
        <f t="shared" si="121"/>
        <v>0.20833333333333215</v>
      </c>
      <c r="AG606" s="3"/>
      <c r="AH606" s="2">
        <f t="shared" si="122"/>
        <v>3.8461538461538325E-3</v>
      </c>
      <c r="AI606" s="2">
        <f t="shared" si="123"/>
        <v>0</v>
      </c>
      <c r="AJ606" s="2">
        <f t="shared" si="124"/>
        <v>1.3592233009708687E-2</v>
      </c>
      <c r="AK606" s="2">
        <f t="shared" si="125"/>
        <v>1.1605415860734825E-2</v>
      </c>
      <c r="AL606" s="2">
        <f t="shared" si="126"/>
        <v>0</v>
      </c>
      <c r="AM606" s="2">
        <f t="shared" si="127"/>
        <v>-3.7243947858474069E-3</v>
      </c>
      <c r="AN606" s="2">
        <f t="shared" si="128"/>
        <v>1.8621973929235924E-3</v>
      </c>
      <c r="AO606" s="2">
        <f t="shared" si="129"/>
        <v>1.8726591760300781E-3</v>
      </c>
      <c r="AP606" s="2">
        <f t="shared" si="130"/>
        <v>3.7523452157599557E-3</v>
      </c>
      <c r="AQ606" s="2">
        <f t="shared" si="131"/>
        <v>5.6074766355138639E-3</v>
      </c>
      <c r="AR606" s="2">
        <f t="shared" si="132"/>
        <v>3.7243947858471849E-3</v>
      </c>
      <c r="AS606" s="2">
        <f t="shared" si="133"/>
        <v>5.5555555555555358E-3</v>
      </c>
      <c r="AT606" s="2">
        <f t="shared" si="134"/>
        <v>3.974503057698346E-3</v>
      </c>
    </row>
    <row r="607" spans="1:46" x14ac:dyDescent="0.25">
      <c r="A607">
        <v>93561</v>
      </c>
      <c r="B607">
        <v>2018</v>
      </c>
      <c r="C607">
        <v>70721100</v>
      </c>
      <c r="D607" t="s">
        <v>135</v>
      </c>
      <c r="E607" t="s">
        <v>104</v>
      </c>
      <c r="F607" s="1">
        <v>51.5</v>
      </c>
      <c r="G607" s="1">
        <v>51.2</v>
      </c>
      <c r="H607" s="1">
        <v>51.6</v>
      </c>
      <c r="I607" s="1">
        <v>51.7</v>
      </c>
      <c r="J607" s="1">
        <v>52</v>
      </c>
      <c r="K607" s="1">
        <v>52.8</v>
      </c>
      <c r="L607" s="1">
        <v>52.6</v>
      </c>
      <c r="M607" s="1">
        <v>52.2</v>
      </c>
      <c r="N607" s="1">
        <v>52.9</v>
      </c>
      <c r="O607" s="1">
        <v>53.1</v>
      </c>
      <c r="P607" s="1">
        <v>53.3</v>
      </c>
      <c r="Q607" s="1">
        <v>53.7</v>
      </c>
      <c r="R607" s="1">
        <v>52.4</v>
      </c>
      <c r="T607" s="3">
        <f t="shared" si="109"/>
        <v>0.20000000000000284</v>
      </c>
      <c r="U607" s="3">
        <f t="shared" si="110"/>
        <v>0</v>
      </c>
      <c r="V607" s="3">
        <f t="shared" si="111"/>
        <v>0.80000000000000426</v>
      </c>
      <c r="W607" s="3">
        <f t="shared" si="112"/>
        <v>0.70000000000000284</v>
      </c>
      <c r="X607" s="3">
        <f t="shared" si="113"/>
        <v>0.10000000000000142</v>
      </c>
      <c r="Y607" s="3">
        <f t="shared" si="114"/>
        <v>0</v>
      </c>
      <c r="Z607" s="3">
        <f t="shared" si="115"/>
        <v>0.39999999999999858</v>
      </c>
      <c r="AA607" s="3">
        <f t="shared" si="116"/>
        <v>0.20000000000000284</v>
      </c>
      <c r="AB607" s="3">
        <f t="shared" si="117"/>
        <v>0.29999999999999716</v>
      </c>
      <c r="AC607" s="3">
        <f t="shared" si="118"/>
        <v>0.39999999999999858</v>
      </c>
      <c r="AD607" s="3">
        <f t="shared" si="119"/>
        <v>0.29999999999999716</v>
      </c>
      <c r="AE607" s="3">
        <f t="shared" si="120"/>
        <v>0.40000000000000568</v>
      </c>
      <c r="AF607" s="3">
        <f t="shared" si="121"/>
        <v>0.3166666666666676</v>
      </c>
      <c r="AG607" s="3"/>
      <c r="AH607" s="2">
        <f t="shared" si="122"/>
        <v>3.8986354775829568E-3</v>
      </c>
      <c r="AI607" s="2">
        <f t="shared" si="123"/>
        <v>0</v>
      </c>
      <c r="AJ607" s="2">
        <f t="shared" si="124"/>
        <v>1.5748031496063186E-2</v>
      </c>
      <c r="AK607" s="2">
        <f t="shared" si="125"/>
        <v>1.3725490196078383E-2</v>
      </c>
      <c r="AL607" s="2">
        <f t="shared" si="126"/>
        <v>1.9267822736031004E-3</v>
      </c>
      <c r="AM607" s="2">
        <f t="shared" si="127"/>
        <v>0</v>
      </c>
      <c r="AN607" s="2">
        <f t="shared" si="128"/>
        <v>7.6628352490422103E-3</v>
      </c>
      <c r="AO607" s="2">
        <f t="shared" si="129"/>
        <v>3.8461538461538325E-3</v>
      </c>
      <c r="AP607" s="2">
        <f t="shared" si="130"/>
        <v>5.7034220532319324E-3</v>
      </c>
      <c r="AQ607" s="2">
        <f t="shared" si="131"/>
        <v>7.5901328273244584E-3</v>
      </c>
      <c r="AR607" s="2">
        <f t="shared" si="132"/>
        <v>5.6603773584904538E-3</v>
      </c>
      <c r="AS607" s="2">
        <f t="shared" si="133"/>
        <v>7.5046904315199114E-3</v>
      </c>
      <c r="AT607" s="2">
        <f t="shared" si="134"/>
        <v>6.1055459340908684E-3</v>
      </c>
    </row>
    <row r="608" spans="1:46" x14ac:dyDescent="0.25">
      <c r="A608">
        <v>93561</v>
      </c>
      <c r="B608">
        <v>2018</v>
      </c>
      <c r="C608">
        <v>70722000</v>
      </c>
      <c r="D608" t="s">
        <v>135</v>
      </c>
      <c r="E608" t="s">
        <v>105</v>
      </c>
      <c r="F608" s="1">
        <v>306.89999999999998</v>
      </c>
      <c r="G608" s="1">
        <v>308.3</v>
      </c>
      <c r="H608" s="1">
        <v>312.89999999999998</v>
      </c>
      <c r="I608" s="1">
        <v>317.2</v>
      </c>
      <c r="J608" s="1">
        <v>323.10000000000002</v>
      </c>
      <c r="K608" s="1">
        <v>326.2</v>
      </c>
      <c r="L608" s="1">
        <v>319.3</v>
      </c>
      <c r="M608" s="1">
        <v>316.39999999999998</v>
      </c>
      <c r="N608" s="1">
        <v>319.39999999999998</v>
      </c>
      <c r="O608" s="1">
        <v>319.5</v>
      </c>
      <c r="P608" s="1">
        <v>319.2</v>
      </c>
      <c r="Q608" s="1">
        <v>321.39999999999998</v>
      </c>
      <c r="R608" s="1">
        <v>317.5</v>
      </c>
      <c r="T608" s="3">
        <f t="shared" si="109"/>
        <v>9.2999999999999545</v>
      </c>
      <c r="U608" s="3">
        <f t="shared" si="110"/>
        <v>7.6999999999999886</v>
      </c>
      <c r="V608" s="3">
        <f t="shared" si="111"/>
        <v>8.0999999999999659</v>
      </c>
      <c r="W608" s="3">
        <f t="shared" si="112"/>
        <v>5.3999999999999773</v>
      </c>
      <c r="X608" s="3">
        <f t="shared" si="113"/>
        <v>2</v>
      </c>
      <c r="Y608" s="3">
        <f t="shared" si="114"/>
        <v>2.1999999999999886</v>
      </c>
      <c r="Z608" s="3">
        <f t="shared" si="115"/>
        <v>1.6999999999999886</v>
      </c>
      <c r="AA608" s="3">
        <f t="shared" si="116"/>
        <v>-1.9000000000000341</v>
      </c>
      <c r="AB608" s="3">
        <f t="shared" si="117"/>
        <v>-2.1000000000000227</v>
      </c>
      <c r="AC608" s="3">
        <f t="shared" si="118"/>
        <v>-2.6000000000000227</v>
      </c>
      <c r="AD608" s="3">
        <f t="shared" si="119"/>
        <v>-2.3000000000000114</v>
      </c>
      <c r="AE608" s="3">
        <f t="shared" si="120"/>
        <v>-0.70000000000004547</v>
      </c>
      <c r="AF608" s="3">
        <f t="shared" si="121"/>
        <v>2.2333333333333107</v>
      </c>
      <c r="AG608" s="3"/>
      <c r="AH608" s="2">
        <f t="shared" si="122"/>
        <v>3.1249999999999778E-2</v>
      </c>
      <c r="AI608" s="2">
        <f t="shared" si="123"/>
        <v>2.5615435795076413E-2</v>
      </c>
      <c r="AJ608" s="2">
        <f t="shared" si="124"/>
        <v>2.6574803149606252E-2</v>
      </c>
      <c r="AK608" s="2">
        <f t="shared" si="125"/>
        <v>1.7318794098781121E-2</v>
      </c>
      <c r="AL608" s="2">
        <f t="shared" si="126"/>
        <v>6.2285892245406149E-3</v>
      </c>
      <c r="AM608" s="2">
        <f t="shared" si="127"/>
        <v>6.790123456790198E-3</v>
      </c>
      <c r="AN608" s="2">
        <f t="shared" si="128"/>
        <v>5.3526448362719581E-3</v>
      </c>
      <c r="AO608" s="2">
        <f t="shared" si="129"/>
        <v>-5.969211435752575E-3</v>
      </c>
      <c r="AP608" s="2">
        <f t="shared" si="130"/>
        <v>-6.5318818040436266E-3</v>
      </c>
      <c r="AQ608" s="2">
        <f t="shared" si="131"/>
        <v>-8.0720273207078863E-3</v>
      </c>
      <c r="AR608" s="2">
        <f t="shared" si="132"/>
        <v>-7.1539657853810779E-3</v>
      </c>
      <c r="AS608" s="2">
        <f t="shared" si="133"/>
        <v>-2.1732381248060761E-3</v>
      </c>
      <c r="AT608" s="2">
        <f t="shared" si="134"/>
        <v>7.4358388408645908E-3</v>
      </c>
    </row>
    <row r="609" spans="1:47" x14ac:dyDescent="0.25">
      <c r="A609">
        <v>93561</v>
      </c>
      <c r="B609">
        <v>2018</v>
      </c>
      <c r="C609">
        <v>70722500</v>
      </c>
      <c r="D609" t="s">
        <v>135</v>
      </c>
      <c r="E609" t="s">
        <v>143</v>
      </c>
      <c r="F609" s="1">
        <v>269.3</v>
      </c>
      <c r="G609" s="1">
        <v>269.39999999999998</v>
      </c>
      <c r="H609" s="1">
        <v>272.3</v>
      </c>
      <c r="I609" s="1">
        <v>274.10000000000002</v>
      </c>
      <c r="J609" s="1">
        <v>279.7</v>
      </c>
      <c r="K609" s="1">
        <v>282.60000000000002</v>
      </c>
      <c r="L609" s="1">
        <v>278.2</v>
      </c>
      <c r="M609" s="1">
        <v>275.7</v>
      </c>
      <c r="N609" s="1">
        <v>276.10000000000002</v>
      </c>
      <c r="O609" s="1">
        <v>278.10000000000002</v>
      </c>
      <c r="P609" s="1">
        <v>277.8</v>
      </c>
      <c r="Q609" s="1">
        <v>278</v>
      </c>
      <c r="R609" s="1">
        <v>275.89999999999998</v>
      </c>
      <c r="T609" s="3">
        <f t="shared" si="109"/>
        <v>7.1000000000000227</v>
      </c>
      <c r="U609" s="3">
        <f t="shared" si="110"/>
        <v>6.3999999999999773</v>
      </c>
      <c r="V609" s="3">
        <f t="shared" si="111"/>
        <v>6.8000000000000114</v>
      </c>
      <c r="W609" s="3">
        <f t="shared" si="112"/>
        <v>3.2000000000000455</v>
      </c>
      <c r="X609" s="3">
        <f t="shared" si="113"/>
        <v>1.6999999999999886</v>
      </c>
      <c r="Y609" s="3">
        <f t="shared" si="114"/>
        <v>1.3000000000000114</v>
      </c>
      <c r="Z609" s="3">
        <f t="shared" si="115"/>
        <v>-0.5</v>
      </c>
      <c r="AA609" s="3">
        <f t="shared" si="116"/>
        <v>-1.9000000000000341</v>
      </c>
      <c r="AB609" s="3">
        <f t="shared" si="117"/>
        <v>-2.0999999999999659</v>
      </c>
      <c r="AC609" s="3">
        <f t="shared" si="118"/>
        <v>-2</v>
      </c>
      <c r="AD609" s="3">
        <f t="shared" si="119"/>
        <v>-2.3000000000000114</v>
      </c>
      <c r="AE609" s="3">
        <f t="shared" si="120"/>
        <v>-2.1000000000000227</v>
      </c>
      <c r="AF609" s="3">
        <f t="shared" si="121"/>
        <v>1.3000000000000018</v>
      </c>
      <c r="AG609" s="3"/>
      <c r="AH609" s="2">
        <f t="shared" si="122"/>
        <v>2.7078565980168001E-2</v>
      </c>
      <c r="AI609" s="2">
        <f t="shared" si="123"/>
        <v>2.4334600760456127E-2</v>
      </c>
      <c r="AJ609" s="2">
        <f t="shared" si="124"/>
        <v>2.5612052730696888E-2</v>
      </c>
      <c r="AK609" s="2">
        <f t="shared" si="125"/>
        <v>1.1812476928756199E-2</v>
      </c>
      <c r="AL609" s="2">
        <f t="shared" si="126"/>
        <v>6.1151079136689823E-3</v>
      </c>
      <c r="AM609" s="2">
        <f t="shared" si="127"/>
        <v>4.6214006398863638E-3</v>
      </c>
      <c r="AN609" s="2">
        <f t="shared" si="128"/>
        <v>-1.7940437746680749E-3</v>
      </c>
      <c r="AO609" s="2">
        <f t="shared" si="129"/>
        <v>-6.8443804034583611E-3</v>
      </c>
      <c r="AP609" s="2">
        <f t="shared" si="130"/>
        <v>-7.5485262401149278E-3</v>
      </c>
      <c r="AQ609" s="2">
        <f t="shared" si="131"/>
        <v>-7.1403070332024532E-3</v>
      </c>
      <c r="AR609" s="2">
        <f t="shared" si="132"/>
        <v>-8.2113530881828822E-3</v>
      </c>
      <c r="AS609" s="2">
        <f t="shared" si="133"/>
        <v>-7.4973223848626702E-3</v>
      </c>
      <c r="AT609" s="2">
        <f t="shared" si="134"/>
        <v>5.0448560024285993E-3</v>
      </c>
    </row>
    <row r="610" spans="1:47" x14ac:dyDescent="0.25">
      <c r="A610">
        <v>93561</v>
      </c>
      <c r="B610">
        <v>2018</v>
      </c>
      <c r="C610">
        <v>70722511</v>
      </c>
      <c r="D610" t="s">
        <v>135</v>
      </c>
      <c r="E610" t="s">
        <v>165</v>
      </c>
      <c r="F610" s="1">
        <v>167.9</v>
      </c>
      <c r="G610" s="1">
        <v>167.3</v>
      </c>
      <c r="H610" s="1">
        <v>168.9</v>
      </c>
      <c r="I610" s="1">
        <v>169.7</v>
      </c>
      <c r="J610" s="1">
        <v>173.3</v>
      </c>
      <c r="K610" s="1">
        <v>174.6</v>
      </c>
      <c r="L610" s="1">
        <v>170.4</v>
      </c>
      <c r="M610" s="1">
        <v>168.2</v>
      </c>
      <c r="N610" s="1">
        <v>168.1</v>
      </c>
      <c r="O610" s="1">
        <v>169.3</v>
      </c>
      <c r="P610" s="1">
        <v>169.1</v>
      </c>
      <c r="Q610" s="1">
        <v>169.5</v>
      </c>
      <c r="R610" s="1">
        <v>169.7</v>
      </c>
      <c r="T610" s="3">
        <f t="shared" si="109"/>
        <v>2.5</v>
      </c>
      <c r="U610" s="3">
        <f t="shared" si="110"/>
        <v>1.3000000000000114</v>
      </c>
      <c r="V610" s="3">
        <f t="shared" si="111"/>
        <v>1.2000000000000171</v>
      </c>
      <c r="W610" s="3">
        <f t="shared" si="112"/>
        <v>0</v>
      </c>
      <c r="X610" s="3">
        <f t="shared" si="113"/>
        <v>-1.2999999999999829</v>
      </c>
      <c r="Y610" s="3">
        <f t="shared" si="114"/>
        <v>-2</v>
      </c>
      <c r="Z610" s="3">
        <f t="shared" si="115"/>
        <v>-4.4000000000000057</v>
      </c>
      <c r="AA610" s="3">
        <f t="shared" si="116"/>
        <v>-5.3000000000000114</v>
      </c>
      <c r="AB610" s="3">
        <f t="shared" si="117"/>
        <v>-6.0999999999999943</v>
      </c>
      <c r="AC610" s="3">
        <f t="shared" si="118"/>
        <v>-6</v>
      </c>
      <c r="AD610" s="3">
        <f t="shared" si="119"/>
        <v>-5.4000000000000057</v>
      </c>
      <c r="AE610" s="3">
        <f t="shared" si="120"/>
        <v>-5.9000000000000057</v>
      </c>
      <c r="AF610" s="3">
        <f t="shared" si="121"/>
        <v>-2.6166666666666649</v>
      </c>
      <c r="AG610" s="3"/>
      <c r="AH610" s="2">
        <f t="shared" si="122"/>
        <v>1.5114873035066534E-2</v>
      </c>
      <c r="AI610" s="2">
        <f t="shared" si="123"/>
        <v>7.8313253012047834E-3</v>
      </c>
      <c r="AJ610" s="2">
        <f t="shared" si="124"/>
        <v>7.1556350626118537E-3</v>
      </c>
      <c r="AK610" s="2">
        <f t="shared" si="125"/>
        <v>0</v>
      </c>
      <c r="AL610" s="2">
        <f t="shared" si="126"/>
        <v>-7.4455899198165865E-3</v>
      </c>
      <c r="AM610" s="2">
        <f t="shared" si="127"/>
        <v>-1.1325028312570762E-2</v>
      </c>
      <c r="AN610" s="2">
        <f t="shared" si="128"/>
        <v>-2.517162471395884E-2</v>
      </c>
      <c r="AO610" s="2">
        <f t="shared" si="129"/>
        <v>-3.0547550432276749E-2</v>
      </c>
      <c r="AP610" s="2">
        <f t="shared" si="130"/>
        <v>-3.5017221584385694E-2</v>
      </c>
      <c r="AQ610" s="2">
        <f t="shared" si="131"/>
        <v>-3.4227039361095279E-2</v>
      </c>
      <c r="AR610" s="2">
        <f t="shared" si="132"/>
        <v>-3.0945558739255086E-2</v>
      </c>
      <c r="AS610" s="2">
        <f t="shared" si="133"/>
        <v>-3.3637400228050174E-2</v>
      </c>
      <c r="AT610" s="2">
        <f t="shared" si="134"/>
        <v>-1.4851264991043833E-2</v>
      </c>
    </row>
    <row r="611" spans="1:47" x14ac:dyDescent="0.25">
      <c r="A611">
        <v>93561</v>
      </c>
      <c r="B611">
        <v>2018</v>
      </c>
      <c r="C611">
        <v>70722590</v>
      </c>
      <c r="D611" t="s">
        <v>135</v>
      </c>
      <c r="E611" t="s">
        <v>166</v>
      </c>
      <c r="F611" s="1">
        <v>101.4</v>
      </c>
      <c r="G611" s="1">
        <v>102.1</v>
      </c>
      <c r="H611" s="1">
        <v>103.4</v>
      </c>
      <c r="I611" s="1">
        <v>104.4</v>
      </c>
      <c r="J611" s="1">
        <v>106.4</v>
      </c>
      <c r="K611" s="1">
        <v>108</v>
      </c>
      <c r="L611" s="1">
        <v>107.8</v>
      </c>
      <c r="M611" s="1">
        <v>107.5</v>
      </c>
      <c r="N611" s="1">
        <v>108</v>
      </c>
      <c r="O611" s="1">
        <v>108.8</v>
      </c>
      <c r="P611" s="1">
        <v>108.7</v>
      </c>
      <c r="Q611" s="1">
        <v>108.5</v>
      </c>
      <c r="R611" s="1">
        <v>106.3</v>
      </c>
      <c r="T611" s="3">
        <f t="shared" si="109"/>
        <v>4.6000000000000085</v>
      </c>
      <c r="U611" s="3">
        <f t="shared" si="110"/>
        <v>5.0999999999999943</v>
      </c>
      <c r="V611" s="3">
        <f t="shared" si="111"/>
        <v>5.6000000000000085</v>
      </c>
      <c r="W611" s="3">
        <f t="shared" si="112"/>
        <v>3.2000000000000028</v>
      </c>
      <c r="X611" s="3">
        <f t="shared" si="113"/>
        <v>3</v>
      </c>
      <c r="Y611" s="3">
        <f t="shared" si="114"/>
        <v>3.2999999999999972</v>
      </c>
      <c r="Z611" s="3">
        <f t="shared" si="115"/>
        <v>3.8999999999999915</v>
      </c>
      <c r="AA611" s="3">
        <f t="shared" si="116"/>
        <v>3.4000000000000057</v>
      </c>
      <c r="AB611" s="3">
        <f t="shared" si="117"/>
        <v>4</v>
      </c>
      <c r="AC611" s="3">
        <f t="shared" si="118"/>
        <v>4</v>
      </c>
      <c r="AD611" s="3">
        <f t="shared" si="119"/>
        <v>3.1000000000000085</v>
      </c>
      <c r="AE611" s="3">
        <f t="shared" si="120"/>
        <v>3.7999999999999972</v>
      </c>
      <c r="AF611" s="3">
        <f t="shared" si="121"/>
        <v>3.9166666666666679</v>
      </c>
      <c r="AG611" s="3"/>
      <c r="AH611" s="2">
        <f t="shared" si="122"/>
        <v>4.7520661157024913E-2</v>
      </c>
      <c r="AI611" s="2">
        <f t="shared" si="123"/>
        <v>5.2577319587628901E-2</v>
      </c>
      <c r="AJ611" s="2">
        <f t="shared" si="124"/>
        <v>5.725971370143168E-2</v>
      </c>
      <c r="AK611" s="2">
        <f t="shared" si="125"/>
        <v>3.1620553359683834E-2</v>
      </c>
      <c r="AL611" s="2">
        <f t="shared" si="126"/>
        <v>2.9013539651837617E-2</v>
      </c>
      <c r="AM611" s="2">
        <f t="shared" si="127"/>
        <v>3.1518624641833748E-2</v>
      </c>
      <c r="AN611" s="2">
        <f t="shared" si="128"/>
        <v>3.7536092396535103E-2</v>
      </c>
      <c r="AO611" s="2">
        <f t="shared" si="129"/>
        <v>3.2660902977905915E-2</v>
      </c>
      <c r="AP611" s="2">
        <f t="shared" si="130"/>
        <v>3.8461538461538547E-2</v>
      </c>
      <c r="AQ611" s="2">
        <f t="shared" si="131"/>
        <v>3.8167938931297662E-2</v>
      </c>
      <c r="AR611" s="2">
        <f t="shared" si="132"/>
        <v>2.9356060606060774E-2</v>
      </c>
      <c r="AS611" s="2">
        <f t="shared" si="133"/>
        <v>3.629417382999045E-2</v>
      </c>
      <c r="AT611" s="2">
        <f t="shared" si="134"/>
        <v>3.8498926608564098E-2</v>
      </c>
    </row>
    <row r="612" spans="1:47" x14ac:dyDescent="0.25">
      <c r="A612">
        <v>93561</v>
      </c>
      <c r="B612">
        <v>2018</v>
      </c>
      <c r="C612">
        <v>80000000</v>
      </c>
      <c r="D612" t="s">
        <v>135</v>
      </c>
      <c r="E612" t="s">
        <v>106</v>
      </c>
      <c r="F612" s="1">
        <v>190.5</v>
      </c>
      <c r="G612" s="1">
        <v>191.7</v>
      </c>
      <c r="H612" s="1">
        <v>193</v>
      </c>
      <c r="I612" s="1">
        <v>193.4</v>
      </c>
      <c r="J612" s="1">
        <v>194.5</v>
      </c>
      <c r="K612" s="1">
        <v>195.5</v>
      </c>
      <c r="L612" s="1">
        <v>193.2</v>
      </c>
      <c r="M612" s="1">
        <v>192.6</v>
      </c>
      <c r="N612" s="1">
        <v>192.5</v>
      </c>
      <c r="O612" s="1">
        <v>195.6</v>
      </c>
      <c r="P612" s="1">
        <v>196.1</v>
      </c>
      <c r="Q612" s="1">
        <v>195.8</v>
      </c>
      <c r="R612" s="1">
        <v>193.7</v>
      </c>
      <c r="T612" s="3">
        <f t="shared" si="109"/>
        <v>0.90000000000000568</v>
      </c>
      <c r="U612" s="3">
        <f t="shared" si="110"/>
        <v>1.6999999999999886</v>
      </c>
      <c r="V612" s="3">
        <f t="shared" si="111"/>
        <v>2.4000000000000057</v>
      </c>
      <c r="W612" s="3">
        <f t="shared" si="112"/>
        <v>1.9000000000000057</v>
      </c>
      <c r="X612" s="3">
        <f t="shared" si="113"/>
        <v>1.4000000000000057</v>
      </c>
      <c r="Y612" s="3">
        <f t="shared" si="114"/>
        <v>1.3000000000000114</v>
      </c>
      <c r="Z612" s="3">
        <f t="shared" si="115"/>
        <v>1</v>
      </c>
      <c r="AA612" s="3">
        <f t="shared" si="116"/>
        <v>1.5999999999999943</v>
      </c>
      <c r="AB612" s="3">
        <f t="shared" si="117"/>
        <v>0.30000000000001137</v>
      </c>
      <c r="AC612" s="3">
        <f t="shared" si="118"/>
        <v>1.5999999999999943</v>
      </c>
      <c r="AD612" s="3">
        <f t="shared" si="119"/>
        <v>1.7999999999999829</v>
      </c>
      <c r="AE612" s="3">
        <f t="shared" si="120"/>
        <v>0.60000000000002274</v>
      </c>
      <c r="AF612" s="3">
        <f t="shared" si="121"/>
        <v>1.3750000000000024</v>
      </c>
      <c r="AG612" s="3"/>
      <c r="AH612" s="2">
        <f t="shared" si="122"/>
        <v>4.746835443038E-3</v>
      </c>
      <c r="AI612" s="2">
        <f t="shared" si="123"/>
        <v>8.9473684210525928E-3</v>
      </c>
      <c r="AJ612" s="2">
        <f t="shared" si="124"/>
        <v>1.2591815320041944E-2</v>
      </c>
      <c r="AK612" s="2">
        <f t="shared" si="125"/>
        <v>9.9216710182767898E-3</v>
      </c>
      <c r="AL612" s="2">
        <f t="shared" si="126"/>
        <v>7.2501294665976435E-3</v>
      </c>
      <c r="AM612" s="2">
        <f t="shared" si="127"/>
        <v>6.6941297631308849E-3</v>
      </c>
      <c r="AN612" s="2">
        <f t="shared" si="128"/>
        <v>5.20291363163361E-3</v>
      </c>
      <c r="AO612" s="2">
        <f t="shared" si="129"/>
        <v>8.3769633507853047E-3</v>
      </c>
      <c r="AP612" s="2">
        <f t="shared" si="130"/>
        <v>1.5608740894901274E-3</v>
      </c>
      <c r="AQ612" s="2">
        <f t="shared" si="131"/>
        <v>8.2474226804123418E-3</v>
      </c>
      <c r="AR612" s="2">
        <f t="shared" si="132"/>
        <v>9.264024704065843E-3</v>
      </c>
      <c r="AS612" s="2">
        <f t="shared" si="133"/>
        <v>3.0737704918033515E-3</v>
      </c>
      <c r="AT612" s="2">
        <f t="shared" si="134"/>
        <v>7.1564931983607027E-3</v>
      </c>
    </row>
    <row r="613" spans="1:47" x14ac:dyDescent="0.25">
      <c r="A613">
        <v>93561</v>
      </c>
      <c r="B613">
        <v>2018</v>
      </c>
      <c r="C613">
        <v>80812000</v>
      </c>
      <c r="D613" t="s">
        <v>135</v>
      </c>
      <c r="E613" t="s">
        <v>107</v>
      </c>
      <c r="F613" s="1">
        <v>59.6</v>
      </c>
      <c r="G613" s="1">
        <v>60</v>
      </c>
      <c r="H613" s="1">
        <v>61.3</v>
      </c>
      <c r="I613" s="1">
        <v>62.1</v>
      </c>
      <c r="J613" s="1">
        <v>62.7</v>
      </c>
      <c r="K613" s="1">
        <v>63.4</v>
      </c>
      <c r="L613" s="1">
        <v>62.8</v>
      </c>
      <c r="M613" s="1">
        <v>62.3</v>
      </c>
      <c r="N613" s="1">
        <v>62.9</v>
      </c>
      <c r="O613" s="1">
        <v>62.8</v>
      </c>
      <c r="P613" s="1">
        <v>62.7</v>
      </c>
      <c r="Q613" s="1">
        <v>62.5</v>
      </c>
      <c r="R613" s="1">
        <v>62.1</v>
      </c>
      <c r="T613" s="3">
        <f t="shared" si="109"/>
        <v>1.2000000000000028</v>
      </c>
      <c r="U613" s="3">
        <f t="shared" si="110"/>
        <v>1.3999999999999986</v>
      </c>
      <c r="V613" s="3">
        <f t="shared" si="111"/>
        <v>2.2999999999999972</v>
      </c>
      <c r="W613" s="3">
        <f t="shared" si="112"/>
        <v>1.8999999999999986</v>
      </c>
      <c r="X613" s="3">
        <f t="shared" si="113"/>
        <v>1.8000000000000043</v>
      </c>
      <c r="Y613" s="3">
        <f t="shared" si="114"/>
        <v>1.8999999999999986</v>
      </c>
      <c r="Z613" s="3">
        <f t="shared" si="115"/>
        <v>1.5</v>
      </c>
      <c r="AA613" s="3">
        <f t="shared" si="116"/>
        <v>1</v>
      </c>
      <c r="AB613" s="3">
        <f t="shared" si="117"/>
        <v>1.1000000000000014</v>
      </c>
      <c r="AC613" s="3">
        <f t="shared" si="118"/>
        <v>1.3999999999999986</v>
      </c>
      <c r="AD613" s="3">
        <f t="shared" si="119"/>
        <v>1.5</v>
      </c>
      <c r="AE613" s="3">
        <f t="shared" si="120"/>
        <v>1.2000000000000028</v>
      </c>
      <c r="AF613" s="3">
        <f t="shared" si="121"/>
        <v>1.5166666666666668</v>
      </c>
      <c r="AG613" s="3"/>
      <c r="AH613" s="2">
        <f t="shared" si="122"/>
        <v>2.0547945205479534E-2</v>
      </c>
      <c r="AI613" s="2">
        <f t="shared" si="123"/>
        <v>2.3890784982935065E-2</v>
      </c>
      <c r="AJ613" s="2">
        <f t="shared" si="124"/>
        <v>3.8983050847457568E-2</v>
      </c>
      <c r="AK613" s="2">
        <f t="shared" si="125"/>
        <v>3.1561461794019863E-2</v>
      </c>
      <c r="AL613" s="2">
        <f t="shared" si="126"/>
        <v>2.9556650246305383E-2</v>
      </c>
      <c r="AM613" s="2">
        <f t="shared" si="127"/>
        <v>3.089430894308931E-2</v>
      </c>
      <c r="AN613" s="2">
        <f t="shared" si="128"/>
        <v>2.4469820554649191E-2</v>
      </c>
      <c r="AO613" s="2">
        <f t="shared" si="129"/>
        <v>1.6313213703099461E-2</v>
      </c>
      <c r="AP613" s="2">
        <f t="shared" si="130"/>
        <v>1.7799352750809128E-2</v>
      </c>
      <c r="AQ613" s="2">
        <f t="shared" si="131"/>
        <v>2.2801302931596101E-2</v>
      </c>
      <c r="AR613" s="2">
        <f t="shared" si="132"/>
        <v>2.450980392156854E-2</v>
      </c>
      <c r="AS613" s="2">
        <f t="shared" si="133"/>
        <v>1.9575856443719397E-2</v>
      </c>
      <c r="AT613" s="2">
        <f t="shared" si="134"/>
        <v>2.5075296027060712E-2</v>
      </c>
    </row>
    <row r="614" spans="1:47" x14ac:dyDescent="0.25">
      <c r="A614">
        <v>93561</v>
      </c>
      <c r="B614">
        <v>2018</v>
      </c>
      <c r="C614">
        <v>80813000</v>
      </c>
      <c r="D614" t="s">
        <v>135</v>
      </c>
      <c r="E614" t="s">
        <v>167</v>
      </c>
      <c r="F614" s="1">
        <v>115.9</v>
      </c>
      <c r="G614" s="1">
        <v>116.5</v>
      </c>
      <c r="H614" s="1">
        <v>116.6</v>
      </c>
      <c r="I614" s="1">
        <v>116.2</v>
      </c>
      <c r="J614" s="1">
        <v>116.7</v>
      </c>
      <c r="K614" s="1">
        <v>116.9</v>
      </c>
      <c r="L614" s="1">
        <v>115.4</v>
      </c>
      <c r="M614" s="1">
        <v>115.4</v>
      </c>
      <c r="N614" s="1">
        <v>114.5</v>
      </c>
      <c r="O614" s="1">
        <v>117.7</v>
      </c>
      <c r="P614" s="1">
        <v>118.4</v>
      </c>
      <c r="Q614" s="1">
        <v>118.4</v>
      </c>
      <c r="R614" s="1">
        <v>116.6</v>
      </c>
      <c r="T614" s="3">
        <f t="shared" si="109"/>
        <v>-9.9999999999994316E-2</v>
      </c>
      <c r="U614" s="3">
        <f t="shared" si="110"/>
        <v>9.9999999999994316E-2</v>
      </c>
      <c r="V614" s="3">
        <f t="shared" si="111"/>
        <v>0.19999999999998863</v>
      </c>
      <c r="W614" s="3">
        <f t="shared" si="112"/>
        <v>0.29999999999999716</v>
      </c>
      <c r="X614" s="3">
        <f t="shared" si="113"/>
        <v>0</v>
      </c>
      <c r="Y614" s="3">
        <f t="shared" si="114"/>
        <v>-0.19999999999998863</v>
      </c>
      <c r="Z614" s="3">
        <f t="shared" si="115"/>
        <v>-0.19999999999998863</v>
      </c>
      <c r="AA614" s="3">
        <f t="shared" si="116"/>
        <v>1</v>
      </c>
      <c r="AB614" s="3">
        <f t="shared" si="117"/>
        <v>-0.59999999999999432</v>
      </c>
      <c r="AC614" s="3">
        <f t="shared" si="118"/>
        <v>0.70000000000000284</v>
      </c>
      <c r="AD614" s="3">
        <f t="shared" si="119"/>
        <v>0.80000000000001137</v>
      </c>
      <c r="AE614" s="3">
        <f t="shared" si="120"/>
        <v>0</v>
      </c>
      <c r="AF614" s="3">
        <f t="shared" si="121"/>
        <v>0.16666666666666904</v>
      </c>
      <c r="AG614" s="3"/>
      <c r="AH614" s="2">
        <f t="shared" si="122"/>
        <v>-8.6206896551721535E-4</v>
      </c>
      <c r="AI614" s="2">
        <f t="shared" si="123"/>
        <v>8.5910652920961894E-4</v>
      </c>
      <c r="AJ614" s="2">
        <f t="shared" si="124"/>
        <v>1.7182130584192379E-3</v>
      </c>
      <c r="AK614" s="2">
        <f t="shared" si="125"/>
        <v>2.5884383088869978E-3</v>
      </c>
      <c r="AL614" s="2">
        <f t="shared" si="126"/>
        <v>0</v>
      </c>
      <c r="AM614" s="2">
        <f t="shared" si="127"/>
        <v>-1.7079419299742549E-3</v>
      </c>
      <c r="AN614" s="2">
        <f t="shared" si="128"/>
        <v>-1.7301038062282892E-3</v>
      </c>
      <c r="AO614" s="2">
        <f t="shared" si="129"/>
        <v>8.7412587412587506E-3</v>
      </c>
      <c r="AP614" s="2">
        <f t="shared" si="130"/>
        <v>-5.2128583840138631E-3</v>
      </c>
      <c r="AQ614" s="2">
        <f t="shared" si="131"/>
        <v>5.9829059829059617E-3</v>
      </c>
      <c r="AR614" s="2">
        <f t="shared" si="132"/>
        <v>6.8027210884353817E-3</v>
      </c>
      <c r="AS614" s="2">
        <f t="shared" si="133"/>
        <v>0</v>
      </c>
      <c r="AT614" s="2">
        <f t="shared" si="134"/>
        <v>1.4316392186151938E-3</v>
      </c>
    </row>
    <row r="615" spans="1:47" x14ac:dyDescent="0.25">
      <c r="A615">
        <v>93561</v>
      </c>
      <c r="B615">
        <v>2018</v>
      </c>
      <c r="C615">
        <v>90000000</v>
      </c>
      <c r="D615" t="s">
        <v>135</v>
      </c>
      <c r="E615" t="s">
        <v>109</v>
      </c>
      <c r="F615" s="1">
        <v>571.9</v>
      </c>
      <c r="G615" s="1">
        <v>581</v>
      </c>
      <c r="H615" s="1">
        <v>585.70000000000005</v>
      </c>
      <c r="I615" s="1">
        <v>586.9</v>
      </c>
      <c r="J615" s="1">
        <v>588.1</v>
      </c>
      <c r="K615" s="1">
        <v>587</v>
      </c>
      <c r="L615" s="1">
        <v>580.70000000000005</v>
      </c>
      <c r="M615" s="1">
        <v>570.6</v>
      </c>
      <c r="N615" s="1">
        <v>586.4</v>
      </c>
      <c r="O615" s="1">
        <v>588.6</v>
      </c>
      <c r="P615" s="1">
        <v>596</v>
      </c>
      <c r="Q615" s="1">
        <v>592.9</v>
      </c>
      <c r="R615" s="1">
        <v>584.70000000000005</v>
      </c>
      <c r="T615" s="3">
        <f t="shared" si="109"/>
        <v>-1.6000000000000227</v>
      </c>
      <c r="U615" s="3">
        <f t="shared" si="110"/>
        <v>-1.3999999999999773</v>
      </c>
      <c r="V615" s="3">
        <f t="shared" si="111"/>
        <v>-0.39999999999997726</v>
      </c>
      <c r="W615" s="3">
        <f t="shared" si="112"/>
        <v>-0.70000000000004547</v>
      </c>
      <c r="X615" s="3">
        <f t="shared" si="113"/>
        <v>0.89999999999997726</v>
      </c>
      <c r="Y615" s="3">
        <f t="shared" si="114"/>
        <v>6.7000000000000455</v>
      </c>
      <c r="Z615" s="3">
        <f t="shared" si="115"/>
        <v>-15.799999999999955</v>
      </c>
      <c r="AA615" s="3">
        <f t="shared" si="116"/>
        <v>-8</v>
      </c>
      <c r="AB615" s="3">
        <f t="shared" si="117"/>
        <v>8.3999999999999773</v>
      </c>
      <c r="AC615" s="3">
        <f t="shared" si="118"/>
        <v>0.89999999999997726</v>
      </c>
      <c r="AD615" s="3">
        <f t="shared" si="119"/>
        <v>7.2999999999999545</v>
      </c>
      <c r="AE615" s="3">
        <f t="shared" si="120"/>
        <v>3.1000000000000227</v>
      </c>
      <c r="AF615" s="3">
        <f t="shared" si="121"/>
        <v>-5.0000000000001897E-2</v>
      </c>
      <c r="AG615" s="3"/>
      <c r="AH615" s="2">
        <f t="shared" si="122"/>
        <v>-2.7898866608544459E-3</v>
      </c>
      <c r="AI615" s="2">
        <f t="shared" si="123"/>
        <v>-2.4038461538461453E-3</v>
      </c>
      <c r="AJ615" s="2">
        <f t="shared" si="124"/>
        <v>-6.8247739293636478E-4</v>
      </c>
      <c r="AK615" s="2">
        <f t="shared" si="125"/>
        <v>-1.1912865895167268E-3</v>
      </c>
      <c r="AL615" s="2">
        <f t="shared" si="126"/>
        <v>1.5326975476839255E-3</v>
      </c>
      <c r="AM615" s="2">
        <f t="shared" si="127"/>
        <v>1.1545752197139381E-2</v>
      </c>
      <c r="AN615" s="2">
        <f t="shared" si="128"/>
        <v>-2.6487845766973939E-2</v>
      </c>
      <c r="AO615" s="2">
        <f t="shared" si="129"/>
        <v>-1.3826477704804718E-2</v>
      </c>
      <c r="AP615" s="2">
        <f t="shared" si="130"/>
        <v>1.453287197231834E-2</v>
      </c>
      <c r="AQ615" s="2">
        <f t="shared" si="131"/>
        <v>1.5313935681469104E-3</v>
      </c>
      <c r="AR615" s="2">
        <f t="shared" si="132"/>
        <v>1.2400203838967228E-2</v>
      </c>
      <c r="AS615" s="2">
        <f t="shared" si="133"/>
        <v>5.2560189894879095E-3</v>
      </c>
      <c r="AT615" s="2">
        <f t="shared" si="134"/>
        <v>-4.8573512932387208E-5</v>
      </c>
    </row>
    <row r="616" spans="1:47" x14ac:dyDescent="0.25">
      <c r="A616">
        <v>93561</v>
      </c>
      <c r="B616">
        <v>2018</v>
      </c>
      <c r="C616">
        <v>90910000</v>
      </c>
      <c r="D616" t="s">
        <v>135</v>
      </c>
      <c r="E616" t="s">
        <v>110</v>
      </c>
      <c r="F616" s="1">
        <v>49.1</v>
      </c>
      <c r="G616" s="1">
        <v>48.8</v>
      </c>
      <c r="H616" s="1">
        <v>48.5</v>
      </c>
      <c r="I616" s="1">
        <v>48.6</v>
      </c>
      <c r="J616" s="1">
        <v>48.3</v>
      </c>
      <c r="K616" s="1">
        <v>48.4</v>
      </c>
      <c r="L616" s="1">
        <v>48.6</v>
      </c>
      <c r="M616" s="1">
        <v>48.4</v>
      </c>
      <c r="N616" s="1">
        <v>48.3</v>
      </c>
      <c r="O616" s="1">
        <v>48.5</v>
      </c>
      <c r="P616" s="1">
        <v>48.8</v>
      </c>
      <c r="Q616" s="1">
        <v>49.3</v>
      </c>
      <c r="R616" s="1">
        <v>48.6</v>
      </c>
      <c r="T616" s="3">
        <f t="shared" si="109"/>
        <v>-1.2999999999999972</v>
      </c>
      <c r="U616" s="3">
        <f t="shared" si="110"/>
        <v>-1.8000000000000043</v>
      </c>
      <c r="V616" s="3">
        <f t="shared" si="111"/>
        <v>-1.7000000000000028</v>
      </c>
      <c r="W616" s="3">
        <f t="shared" si="112"/>
        <v>-1.6000000000000014</v>
      </c>
      <c r="X616" s="3">
        <f t="shared" si="113"/>
        <v>-1.7000000000000028</v>
      </c>
      <c r="Y616" s="3">
        <f t="shared" si="114"/>
        <v>-1.7000000000000028</v>
      </c>
      <c r="Z616" s="3">
        <f t="shared" si="115"/>
        <v>-1.3999999999999986</v>
      </c>
      <c r="AA616" s="3">
        <f t="shared" si="116"/>
        <v>-1.1000000000000014</v>
      </c>
      <c r="AB616" s="3">
        <f t="shared" si="117"/>
        <v>-1.1000000000000014</v>
      </c>
      <c r="AC616" s="3">
        <f t="shared" si="118"/>
        <v>-1</v>
      </c>
      <c r="AD616" s="3">
        <f t="shared" si="119"/>
        <v>-0.5</v>
      </c>
      <c r="AE616" s="3">
        <f t="shared" si="120"/>
        <v>-0.70000000000000284</v>
      </c>
      <c r="AF616" s="3">
        <f t="shared" si="121"/>
        <v>-1.3000000000000014</v>
      </c>
      <c r="AG616" s="3"/>
      <c r="AH616" s="2">
        <f t="shared" si="122"/>
        <v>-2.5793650793650702E-2</v>
      </c>
      <c r="AI616" s="2">
        <f t="shared" si="123"/>
        <v>-3.5573122529644396E-2</v>
      </c>
      <c r="AJ616" s="2">
        <f t="shared" si="124"/>
        <v>-3.3864541832669404E-2</v>
      </c>
      <c r="AK616" s="2">
        <f t="shared" si="125"/>
        <v>-3.1872509960159334E-2</v>
      </c>
      <c r="AL616" s="2">
        <f t="shared" si="126"/>
        <v>-3.400000000000003E-2</v>
      </c>
      <c r="AM616" s="2">
        <f t="shared" si="127"/>
        <v>-3.3932135728542923E-2</v>
      </c>
      <c r="AN616" s="2">
        <f t="shared" si="128"/>
        <v>-2.8000000000000025E-2</v>
      </c>
      <c r="AO616" s="2">
        <f t="shared" si="129"/>
        <v>-2.2222222222222254E-2</v>
      </c>
      <c r="AP616" s="2">
        <f t="shared" si="130"/>
        <v>-2.2267206477732837E-2</v>
      </c>
      <c r="AQ616" s="2">
        <f t="shared" si="131"/>
        <v>-2.0202020202020221E-2</v>
      </c>
      <c r="AR616" s="2">
        <f t="shared" si="132"/>
        <v>-1.0141987829614618E-2</v>
      </c>
      <c r="AS616" s="2">
        <f t="shared" si="133"/>
        <v>-1.4000000000000012E-2</v>
      </c>
      <c r="AT616" s="2">
        <f t="shared" si="134"/>
        <v>-2.5989116464688062E-2</v>
      </c>
    </row>
    <row r="617" spans="1:47" x14ac:dyDescent="0.25">
      <c r="A617">
        <v>93561</v>
      </c>
      <c r="B617">
        <v>2018</v>
      </c>
      <c r="C617">
        <v>90919120</v>
      </c>
      <c r="D617" t="s">
        <v>135</v>
      </c>
      <c r="E617" t="s">
        <v>111</v>
      </c>
      <c r="F617" s="1">
        <v>18.3</v>
      </c>
      <c r="G617" s="1">
        <v>18</v>
      </c>
      <c r="H617" s="1">
        <v>17.899999999999999</v>
      </c>
      <c r="I617" s="1">
        <v>18.100000000000001</v>
      </c>
      <c r="J617" s="1">
        <v>17.899999999999999</v>
      </c>
      <c r="K617" s="1">
        <v>17.8</v>
      </c>
      <c r="L617" s="1">
        <v>17.899999999999999</v>
      </c>
      <c r="M617" s="1">
        <v>17.899999999999999</v>
      </c>
      <c r="N617" s="1">
        <v>17.8</v>
      </c>
      <c r="O617" s="1">
        <v>17.8</v>
      </c>
      <c r="P617" s="1">
        <v>18.2</v>
      </c>
      <c r="Q617" s="1">
        <v>18.7</v>
      </c>
      <c r="R617" s="1">
        <v>18</v>
      </c>
      <c r="T617" s="3">
        <f t="shared" si="109"/>
        <v>-0.39999999999999858</v>
      </c>
      <c r="U617" s="3">
        <f t="shared" si="110"/>
        <v>-0.80000000000000071</v>
      </c>
      <c r="V617" s="3">
        <f t="shared" si="111"/>
        <v>-0.80000000000000071</v>
      </c>
      <c r="W617" s="3">
        <f t="shared" si="112"/>
        <v>-0.59999999999999787</v>
      </c>
      <c r="X617" s="3">
        <f t="shared" si="113"/>
        <v>-0.70000000000000284</v>
      </c>
      <c r="Y617" s="3">
        <f t="shared" si="114"/>
        <v>-0.69999999999999929</v>
      </c>
      <c r="Z617" s="3">
        <f t="shared" si="115"/>
        <v>-0.80000000000000071</v>
      </c>
      <c r="AA617" s="3">
        <f t="shared" si="116"/>
        <v>-0.30000000000000071</v>
      </c>
      <c r="AB617" s="3">
        <f t="shared" si="117"/>
        <v>-0.39999999999999858</v>
      </c>
      <c r="AC617" s="3">
        <f t="shared" si="118"/>
        <v>-0.5</v>
      </c>
      <c r="AD617" s="3">
        <f t="shared" si="119"/>
        <v>-0.10000000000000142</v>
      </c>
      <c r="AE617" s="3">
        <f t="shared" si="120"/>
        <v>-0.30000000000000071</v>
      </c>
      <c r="AF617" s="3">
        <f t="shared" si="121"/>
        <v>-0.53333333333333355</v>
      </c>
      <c r="AG617" s="3"/>
      <c r="AH617" s="2">
        <f t="shared" si="122"/>
        <v>-2.1390374331550777E-2</v>
      </c>
      <c r="AI617" s="2">
        <f t="shared" si="123"/>
        <v>-4.2553191489361764E-2</v>
      </c>
      <c r="AJ617" s="2">
        <f t="shared" si="124"/>
        <v>-4.2780748663101664E-2</v>
      </c>
      <c r="AK617" s="2">
        <f t="shared" si="125"/>
        <v>-3.2085561497326109E-2</v>
      </c>
      <c r="AL617" s="2">
        <f t="shared" si="126"/>
        <v>-3.7634408602150726E-2</v>
      </c>
      <c r="AM617" s="2">
        <f t="shared" si="127"/>
        <v>-3.7837837837837784E-2</v>
      </c>
      <c r="AN617" s="2">
        <f t="shared" si="128"/>
        <v>-4.2780748663101664E-2</v>
      </c>
      <c r="AO617" s="2">
        <f t="shared" si="129"/>
        <v>-1.6483516483516536E-2</v>
      </c>
      <c r="AP617" s="2">
        <f t="shared" si="130"/>
        <v>-2.19780219780219E-2</v>
      </c>
      <c r="AQ617" s="2">
        <f t="shared" si="131"/>
        <v>-2.732240437158473E-2</v>
      </c>
      <c r="AR617" s="2">
        <f t="shared" si="132"/>
        <v>-5.464480874317057E-3</v>
      </c>
      <c r="AS617" s="2">
        <f t="shared" si="133"/>
        <v>-1.5789473684210575E-2</v>
      </c>
      <c r="AT617" s="2">
        <f t="shared" si="134"/>
        <v>-2.8675064039673442E-2</v>
      </c>
    </row>
    <row r="618" spans="1:47" x14ac:dyDescent="0.25">
      <c r="A618">
        <v>93561</v>
      </c>
      <c r="B618">
        <v>2018</v>
      </c>
      <c r="C618">
        <v>90920000</v>
      </c>
      <c r="D618" t="s">
        <v>135</v>
      </c>
      <c r="E618" t="s">
        <v>112</v>
      </c>
      <c r="F618" s="1">
        <v>43.5</v>
      </c>
      <c r="G618" s="1">
        <v>43.6</v>
      </c>
      <c r="H618" s="1">
        <v>43.6</v>
      </c>
      <c r="I618" s="1">
        <v>43.8</v>
      </c>
      <c r="J618" s="1">
        <v>43.8</v>
      </c>
      <c r="K618" s="1">
        <v>43.7</v>
      </c>
      <c r="L618" s="1">
        <v>43.9</v>
      </c>
      <c r="M618" s="1">
        <v>43.8</v>
      </c>
      <c r="N618" s="1">
        <v>43.8</v>
      </c>
      <c r="O618" s="1">
        <v>43.7</v>
      </c>
      <c r="P618" s="1">
        <v>43.6</v>
      </c>
      <c r="Q618" s="1">
        <v>43.6</v>
      </c>
      <c r="R618" s="1">
        <v>43.7</v>
      </c>
      <c r="T618" s="3">
        <f t="shared" si="109"/>
        <v>-0.20000000000000284</v>
      </c>
      <c r="U618" s="3">
        <f t="shared" si="110"/>
        <v>-0.10000000000000142</v>
      </c>
      <c r="V618" s="3">
        <f t="shared" si="111"/>
        <v>-0.10000000000000142</v>
      </c>
      <c r="W618" s="3">
        <f t="shared" si="112"/>
        <v>9.9999999999994316E-2</v>
      </c>
      <c r="X618" s="3">
        <f t="shared" si="113"/>
        <v>0.19999999999999574</v>
      </c>
      <c r="Y618" s="3">
        <f t="shared" si="114"/>
        <v>0.20000000000000284</v>
      </c>
      <c r="Z618" s="3">
        <f t="shared" si="115"/>
        <v>0.19999999999999574</v>
      </c>
      <c r="AA618" s="3">
        <f t="shared" si="116"/>
        <v>0.19999999999999574</v>
      </c>
      <c r="AB618" s="3">
        <f t="shared" si="117"/>
        <v>0.19999999999999574</v>
      </c>
      <c r="AC618" s="3">
        <f t="shared" si="118"/>
        <v>0</v>
      </c>
      <c r="AD618" s="3">
        <f t="shared" si="119"/>
        <v>-0.10000000000000142</v>
      </c>
      <c r="AE618" s="3">
        <f t="shared" si="120"/>
        <v>-0.10000000000000142</v>
      </c>
      <c r="AF618" s="3">
        <f t="shared" si="121"/>
        <v>4.1666666666664298E-2</v>
      </c>
      <c r="AG618" s="3"/>
      <c r="AH618" s="2">
        <f t="shared" si="122"/>
        <v>-4.5766590389016981E-3</v>
      </c>
      <c r="AI618" s="2">
        <f t="shared" si="123"/>
        <v>-2.2883295194507935E-3</v>
      </c>
      <c r="AJ618" s="2">
        <f t="shared" si="124"/>
        <v>-2.2883295194507935E-3</v>
      </c>
      <c r="AK618" s="2">
        <f t="shared" si="125"/>
        <v>2.2883295194506825E-3</v>
      </c>
      <c r="AL618" s="2">
        <f t="shared" si="126"/>
        <v>4.5871559633026138E-3</v>
      </c>
      <c r="AM618" s="2">
        <f t="shared" si="127"/>
        <v>4.5977011494253706E-3</v>
      </c>
      <c r="AN618" s="2">
        <f t="shared" si="128"/>
        <v>4.5766590389015871E-3</v>
      </c>
      <c r="AO618" s="2">
        <f t="shared" si="129"/>
        <v>4.5871559633026138E-3</v>
      </c>
      <c r="AP618" s="2">
        <f t="shared" si="130"/>
        <v>4.5871559633026138E-3</v>
      </c>
      <c r="AQ618" s="2">
        <f t="shared" si="131"/>
        <v>0</v>
      </c>
      <c r="AR618" s="2">
        <f t="shared" si="132"/>
        <v>-2.2883295194507935E-3</v>
      </c>
      <c r="AS618" s="2">
        <f t="shared" si="133"/>
        <v>-2.2883295194507935E-3</v>
      </c>
      <c r="AT618" s="2">
        <f t="shared" si="134"/>
        <v>9.578483734150508E-4</v>
      </c>
    </row>
    <row r="619" spans="1:47" x14ac:dyDescent="0.25">
      <c r="A619">
        <v>93561</v>
      </c>
      <c r="B619">
        <v>2018</v>
      </c>
      <c r="C619">
        <v>90921611</v>
      </c>
      <c r="D619" t="s">
        <v>135</v>
      </c>
      <c r="E619" t="s">
        <v>168</v>
      </c>
      <c r="F619" s="1">
        <v>5.0999999999999996</v>
      </c>
      <c r="G619" s="1">
        <v>5.0999999999999996</v>
      </c>
      <c r="H619" s="1">
        <v>5.0999999999999996</v>
      </c>
      <c r="I619" s="1">
        <v>5.2</v>
      </c>
      <c r="J619" s="1">
        <v>5.2</v>
      </c>
      <c r="K619" s="1">
        <v>5.0999999999999996</v>
      </c>
      <c r="L619" s="1">
        <v>5.0999999999999996</v>
      </c>
      <c r="M619" s="1">
        <v>5.0999999999999996</v>
      </c>
      <c r="N619" s="1">
        <v>5.0999999999999996</v>
      </c>
      <c r="O619" s="1">
        <v>5.0999999999999996</v>
      </c>
      <c r="P619" s="1">
        <v>5.0999999999999996</v>
      </c>
      <c r="Q619" s="1">
        <v>5.0999999999999996</v>
      </c>
      <c r="R619" s="1">
        <v>5.0999999999999996</v>
      </c>
      <c r="T619" s="3">
        <f t="shared" si="109"/>
        <v>0</v>
      </c>
      <c r="U619" s="3">
        <f t="shared" si="110"/>
        <v>0</v>
      </c>
      <c r="V619" s="3">
        <f t="shared" si="111"/>
        <v>0</v>
      </c>
      <c r="W619" s="3">
        <f t="shared" si="112"/>
        <v>0.10000000000000053</v>
      </c>
      <c r="X619" s="3">
        <f t="shared" si="113"/>
        <v>0</v>
      </c>
      <c r="Y619" s="3">
        <f t="shared" si="114"/>
        <v>0</v>
      </c>
      <c r="Z619" s="3">
        <f t="shared" si="115"/>
        <v>0</v>
      </c>
      <c r="AA619" s="3">
        <f t="shared" si="116"/>
        <v>0</v>
      </c>
      <c r="AB619" s="3">
        <f t="shared" si="117"/>
        <v>0</v>
      </c>
      <c r="AC619" s="3">
        <f t="shared" si="118"/>
        <v>0</v>
      </c>
      <c r="AD619" s="3">
        <f t="shared" si="119"/>
        <v>-0.10000000000000053</v>
      </c>
      <c r="AE619" s="3">
        <f t="shared" si="120"/>
        <v>0</v>
      </c>
      <c r="AF619" s="3">
        <f t="shared" si="121"/>
        <v>0</v>
      </c>
      <c r="AG619" s="3"/>
      <c r="AH619" s="2">
        <f t="shared" si="122"/>
        <v>0</v>
      </c>
      <c r="AI619" s="2">
        <f t="shared" si="123"/>
        <v>0</v>
      </c>
      <c r="AJ619" s="2">
        <f t="shared" si="124"/>
        <v>0</v>
      </c>
      <c r="AK619" s="2">
        <f t="shared" si="125"/>
        <v>1.9607843137255054E-2</v>
      </c>
      <c r="AL619" s="2">
        <f t="shared" si="126"/>
        <v>0</v>
      </c>
      <c r="AM619" s="2">
        <f t="shared" si="127"/>
        <v>0</v>
      </c>
      <c r="AN619" s="2">
        <f t="shared" si="128"/>
        <v>0</v>
      </c>
      <c r="AO619" s="2">
        <f t="shared" si="129"/>
        <v>0</v>
      </c>
      <c r="AP619" s="2">
        <f t="shared" si="130"/>
        <v>0</v>
      </c>
      <c r="AQ619" s="2">
        <f t="shared" si="131"/>
        <v>0</v>
      </c>
      <c r="AR619" s="2">
        <f t="shared" si="132"/>
        <v>-1.9230769230769384E-2</v>
      </c>
      <c r="AS619" s="2">
        <f t="shared" si="133"/>
        <v>0</v>
      </c>
      <c r="AT619" s="2">
        <f t="shared" si="134"/>
        <v>3.1422825540472488E-5</v>
      </c>
    </row>
    <row r="620" spans="1:47" x14ac:dyDescent="0.25">
      <c r="A620">
        <v>93561</v>
      </c>
      <c r="B620">
        <v>2018</v>
      </c>
      <c r="C620">
        <v>90922622</v>
      </c>
      <c r="D620" t="s">
        <v>135</v>
      </c>
      <c r="E620" t="s">
        <v>114</v>
      </c>
      <c r="F620" s="1">
        <v>5.3</v>
      </c>
      <c r="G620" s="1">
        <v>5.3</v>
      </c>
      <c r="H620" s="1">
        <v>5.3</v>
      </c>
      <c r="I620" s="1">
        <v>5.3</v>
      </c>
      <c r="J620" s="1">
        <v>5.3</v>
      </c>
      <c r="K620" s="1">
        <v>5.2</v>
      </c>
      <c r="L620" s="1">
        <v>5.2</v>
      </c>
      <c r="M620" s="1">
        <v>5.0999999999999996</v>
      </c>
      <c r="N620" s="1">
        <v>5.0999999999999996</v>
      </c>
      <c r="O620" s="1">
        <v>5.0999999999999996</v>
      </c>
      <c r="P620" s="1">
        <v>5</v>
      </c>
      <c r="Q620" s="1">
        <v>5</v>
      </c>
      <c r="R620" s="1">
        <v>5.2</v>
      </c>
      <c r="T620" s="3">
        <f t="shared" si="109"/>
        <v>-0.20000000000000018</v>
      </c>
      <c r="U620" s="3">
        <f t="shared" si="110"/>
        <v>-0.20000000000000018</v>
      </c>
      <c r="V620" s="3">
        <f t="shared" si="111"/>
        <v>-0.20000000000000018</v>
      </c>
      <c r="W620" s="3">
        <f t="shared" si="112"/>
        <v>-0.20000000000000018</v>
      </c>
      <c r="X620" s="3">
        <f t="shared" si="113"/>
        <v>-0.20000000000000018</v>
      </c>
      <c r="Y620" s="3">
        <f t="shared" si="114"/>
        <v>-0.20000000000000018</v>
      </c>
      <c r="Z620" s="3">
        <f t="shared" si="115"/>
        <v>-0.20000000000000018</v>
      </c>
      <c r="AA620" s="3">
        <f t="shared" si="116"/>
        <v>-0.30000000000000071</v>
      </c>
      <c r="AB620" s="3">
        <f t="shared" si="117"/>
        <v>-0.20000000000000018</v>
      </c>
      <c r="AC620" s="3">
        <f t="shared" si="118"/>
        <v>-0.20000000000000018</v>
      </c>
      <c r="AD620" s="3">
        <f t="shared" si="119"/>
        <v>-0.29999999999999982</v>
      </c>
      <c r="AE620" s="3">
        <f t="shared" si="120"/>
        <v>-0.29999999999999982</v>
      </c>
      <c r="AF620" s="3">
        <f t="shared" si="121"/>
        <v>-0.22500000000000017</v>
      </c>
      <c r="AG620" s="3"/>
      <c r="AH620" s="2">
        <f t="shared" si="122"/>
        <v>-3.6363636363636376E-2</v>
      </c>
      <c r="AI620" s="2">
        <f t="shared" si="123"/>
        <v>-3.6363636363636376E-2</v>
      </c>
      <c r="AJ620" s="2">
        <f t="shared" si="124"/>
        <v>-3.6363636363636376E-2</v>
      </c>
      <c r="AK620" s="2">
        <f t="shared" si="125"/>
        <v>-3.6363636363636376E-2</v>
      </c>
      <c r="AL620" s="2">
        <f t="shared" si="126"/>
        <v>-3.6363636363636376E-2</v>
      </c>
      <c r="AM620" s="2">
        <f t="shared" si="127"/>
        <v>-3.703703703703709E-2</v>
      </c>
      <c r="AN620" s="2">
        <f t="shared" si="128"/>
        <v>-3.703703703703709E-2</v>
      </c>
      <c r="AO620" s="2">
        <f t="shared" si="129"/>
        <v>-5.5555555555555691E-2</v>
      </c>
      <c r="AP620" s="2">
        <f t="shared" si="130"/>
        <v>-3.7735849056603765E-2</v>
      </c>
      <c r="AQ620" s="2">
        <f t="shared" si="131"/>
        <v>-3.7735849056603765E-2</v>
      </c>
      <c r="AR620" s="2">
        <f t="shared" si="132"/>
        <v>-5.6603773584905648E-2</v>
      </c>
      <c r="AS620" s="2">
        <f t="shared" si="133"/>
        <v>-5.6603773584905648E-2</v>
      </c>
      <c r="AT620" s="2">
        <f t="shared" si="134"/>
        <v>-4.1677254727569217E-2</v>
      </c>
    </row>
    <row r="621" spans="1:47" x14ac:dyDescent="0.25">
      <c r="A621">
        <v>93561</v>
      </c>
      <c r="B621">
        <v>2018</v>
      </c>
      <c r="C621">
        <v>90930000</v>
      </c>
      <c r="D621" t="s">
        <v>135</v>
      </c>
      <c r="E621" t="s">
        <v>115</v>
      </c>
      <c r="F621" s="1">
        <v>479.3</v>
      </c>
      <c r="G621" s="1">
        <v>488.6</v>
      </c>
      <c r="H621" s="1">
        <v>493.6</v>
      </c>
      <c r="I621" s="1">
        <v>494.5</v>
      </c>
      <c r="J621" s="1">
        <v>496</v>
      </c>
      <c r="K621" s="1">
        <v>494.9</v>
      </c>
      <c r="L621" s="1">
        <v>488.2</v>
      </c>
      <c r="M621" s="1">
        <v>478.4</v>
      </c>
      <c r="N621" s="1">
        <v>494.3</v>
      </c>
      <c r="O621" s="1">
        <v>496.4</v>
      </c>
      <c r="P621" s="1">
        <v>503.6</v>
      </c>
      <c r="Q621" s="1">
        <v>500</v>
      </c>
      <c r="R621" s="1">
        <v>492.3</v>
      </c>
      <c r="T621" s="3">
        <f t="shared" si="109"/>
        <v>-9.9999999999965894E-2</v>
      </c>
      <c r="U621" s="3">
        <f t="shared" si="110"/>
        <v>0.5</v>
      </c>
      <c r="V621" s="3">
        <f t="shared" si="111"/>
        <v>1.4000000000000341</v>
      </c>
      <c r="W621" s="3">
        <f t="shared" si="112"/>
        <v>0.80000000000001137</v>
      </c>
      <c r="X621" s="3">
        <f t="shared" si="113"/>
        <v>2.3999999999999773</v>
      </c>
      <c r="Y621" s="3">
        <f t="shared" si="114"/>
        <v>8.1999999999999886</v>
      </c>
      <c r="Z621" s="3">
        <f t="shared" si="115"/>
        <v>-14.600000000000023</v>
      </c>
      <c r="AA621" s="3">
        <f t="shared" si="116"/>
        <v>-7.1000000000000227</v>
      </c>
      <c r="AB621" s="3">
        <f t="shared" si="117"/>
        <v>9.3000000000000114</v>
      </c>
      <c r="AC621" s="3">
        <f t="shared" si="118"/>
        <v>1.8999999999999773</v>
      </c>
      <c r="AD621" s="3">
        <f t="shared" si="119"/>
        <v>7.9000000000000341</v>
      </c>
      <c r="AE621" s="3">
        <f t="shared" si="120"/>
        <v>3.8999999999999773</v>
      </c>
      <c r="AF621" s="3">
        <f t="shared" si="121"/>
        <v>1.2083333333333333</v>
      </c>
      <c r="AG621" s="3"/>
      <c r="AH621" s="2">
        <f t="shared" si="122"/>
        <v>-2.0859407592821455E-4</v>
      </c>
      <c r="AI621" s="2">
        <f t="shared" si="123"/>
        <v>1.0243802499487753E-3</v>
      </c>
      <c r="AJ621" s="2">
        <f t="shared" si="124"/>
        <v>2.8443722064201982E-3</v>
      </c>
      <c r="AK621" s="2">
        <f t="shared" si="125"/>
        <v>1.6204172574438847E-3</v>
      </c>
      <c r="AL621" s="2">
        <f t="shared" si="126"/>
        <v>4.8622366288493257E-3</v>
      </c>
      <c r="AM621" s="2">
        <f t="shared" si="127"/>
        <v>1.6848161084857205E-2</v>
      </c>
      <c r="AN621" s="2">
        <f t="shared" si="128"/>
        <v>-2.9037390612569602E-2</v>
      </c>
      <c r="AO621" s="2">
        <f t="shared" si="129"/>
        <v>-1.4624098867147328E-2</v>
      </c>
      <c r="AP621" s="2">
        <f t="shared" si="130"/>
        <v>1.9175257731958828E-2</v>
      </c>
      <c r="AQ621" s="2">
        <f t="shared" si="131"/>
        <v>3.8422649140545939E-3</v>
      </c>
      <c r="AR621" s="2">
        <f t="shared" si="132"/>
        <v>1.5937058704861951E-2</v>
      </c>
      <c r="AS621" s="2">
        <f t="shared" si="133"/>
        <v>7.8613182826041683E-3</v>
      </c>
      <c r="AT621" s="2">
        <f t="shared" si="134"/>
        <v>2.5121152921128154E-3</v>
      </c>
    </row>
    <row r="622" spans="1:47" x14ac:dyDescent="0.25">
      <c r="A622">
        <v>93561</v>
      </c>
      <c r="B622">
        <v>2018</v>
      </c>
      <c r="C622">
        <v>90936111</v>
      </c>
      <c r="D622" t="s">
        <v>135</v>
      </c>
      <c r="E622" t="s">
        <v>169</v>
      </c>
      <c r="F622" s="1">
        <v>158.30000000000001</v>
      </c>
      <c r="G622" s="1">
        <v>159.69999999999999</v>
      </c>
      <c r="H622" s="1">
        <v>160.69999999999999</v>
      </c>
      <c r="I622" s="1">
        <v>160.6</v>
      </c>
      <c r="J622" s="1">
        <v>161.1</v>
      </c>
      <c r="K622" s="1">
        <v>164.7</v>
      </c>
      <c r="L622" s="1">
        <v>159.30000000000001</v>
      </c>
      <c r="M622" s="1">
        <v>154.1</v>
      </c>
      <c r="N622" s="1">
        <v>161.69999999999999</v>
      </c>
      <c r="O622" s="1">
        <v>161.69999999999999</v>
      </c>
      <c r="P622" s="1">
        <v>161.4</v>
      </c>
      <c r="Q622" s="1">
        <v>161.19999999999999</v>
      </c>
      <c r="R622" s="1">
        <v>160.4</v>
      </c>
      <c r="T622" s="3">
        <f t="shared" si="109"/>
        <v>1.4000000000000057</v>
      </c>
      <c r="U622" s="3">
        <f t="shared" si="110"/>
        <v>2.6999999999999886</v>
      </c>
      <c r="V622" s="3">
        <f t="shared" si="111"/>
        <v>3.6999999999999886</v>
      </c>
      <c r="W622" s="3">
        <f t="shared" si="112"/>
        <v>3.5</v>
      </c>
      <c r="X622" s="3">
        <f t="shared" si="113"/>
        <v>4</v>
      </c>
      <c r="Y622" s="3">
        <f t="shared" si="114"/>
        <v>7.5999999999999943</v>
      </c>
      <c r="Z622" s="3">
        <f t="shared" si="115"/>
        <v>2.3000000000000114</v>
      </c>
      <c r="AA622" s="3">
        <f t="shared" si="116"/>
        <v>2.9000000000000057</v>
      </c>
      <c r="AB622" s="3">
        <f t="shared" si="117"/>
        <v>5.7999999999999829</v>
      </c>
      <c r="AC622" s="3">
        <f t="shared" si="118"/>
        <v>3.6999999999999886</v>
      </c>
      <c r="AD622" s="3">
        <f t="shared" si="119"/>
        <v>3.3000000000000114</v>
      </c>
      <c r="AE622" s="3">
        <f t="shared" si="120"/>
        <v>3.0999999999999943</v>
      </c>
      <c r="AF622" s="3">
        <f t="shared" si="121"/>
        <v>3.6666666666666643</v>
      </c>
      <c r="AG622" s="3"/>
      <c r="AH622" s="2">
        <f t="shared" si="122"/>
        <v>8.9228808158063888E-3</v>
      </c>
      <c r="AI622" s="2">
        <f t="shared" si="123"/>
        <v>1.7197452229299248E-2</v>
      </c>
      <c r="AJ622" s="2">
        <f t="shared" si="124"/>
        <v>2.3566878980891603E-2</v>
      </c>
      <c r="AK622" s="2">
        <f t="shared" si="125"/>
        <v>2.2278803309993656E-2</v>
      </c>
      <c r="AL622" s="2">
        <f t="shared" si="126"/>
        <v>2.546148949713567E-2</v>
      </c>
      <c r="AM622" s="2">
        <f t="shared" si="127"/>
        <v>4.8376830044557506E-2</v>
      </c>
      <c r="AN622" s="2">
        <f t="shared" si="128"/>
        <v>1.4649681528662528E-2</v>
      </c>
      <c r="AO622" s="2">
        <f t="shared" si="129"/>
        <v>1.9179894179894186E-2</v>
      </c>
      <c r="AP622" s="2">
        <f t="shared" si="130"/>
        <v>3.7203335471456045E-2</v>
      </c>
      <c r="AQ622" s="2">
        <f t="shared" si="131"/>
        <v>2.3417721518987245E-2</v>
      </c>
      <c r="AR622" s="2">
        <f t="shared" si="132"/>
        <v>2.0872865275142427E-2</v>
      </c>
      <c r="AS622" s="2">
        <f t="shared" si="133"/>
        <v>1.9607843137254832E-2</v>
      </c>
      <c r="AT622" s="2">
        <f t="shared" si="134"/>
        <v>2.3394639665756778E-2</v>
      </c>
      <c r="AU622" s="2"/>
    </row>
    <row r="623" spans="1:47" x14ac:dyDescent="0.25">
      <c r="A623">
        <v>93561</v>
      </c>
      <c r="B623">
        <v>2017</v>
      </c>
      <c r="C623">
        <v>0</v>
      </c>
      <c r="D623" t="s">
        <v>135</v>
      </c>
      <c r="E623" t="s">
        <v>0</v>
      </c>
      <c r="F623" s="1">
        <v>4354.7</v>
      </c>
      <c r="G623" s="1">
        <v>4402.1000000000004</v>
      </c>
      <c r="H623" s="1">
        <v>4421.3</v>
      </c>
      <c r="I623" s="1">
        <v>4432.3</v>
      </c>
      <c r="J623" s="1">
        <v>4457.8</v>
      </c>
      <c r="K623" s="1">
        <v>4466.7</v>
      </c>
      <c r="L623" s="1">
        <v>4456.5</v>
      </c>
      <c r="M623" s="1">
        <v>4433.3</v>
      </c>
      <c r="N623" s="1">
        <v>4458.2</v>
      </c>
      <c r="O623" s="1">
        <v>4522.8999999999996</v>
      </c>
      <c r="P623" s="1">
        <v>4561.1000000000004</v>
      </c>
      <c r="Q623" s="1">
        <v>4578.6000000000004</v>
      </c>
      <c r="R623" s="1">
        <v>4462.1000000000004</v>
      </c>
      <c r="T623" s="3">
        <f t="shared" si="109"/>
        <v>80</v>
      </c>
      <c r="U623" s="3">
        <f t="shared" si="110"/>
        <v>88</v>
      </c>
      <c r="V623" s="3">
        <f t="shared" si="111"/>
        <v>81.100000000000364</v>
      </c>
      <c r="W623" s="3">
        <f t="shared" si="112"/>
        <v>62.800000000000182</v>
      </c>
      <c r="X623" s="3">
        <f t="shared" si="113"/>
        <v>95.5</v>
      </c>
      <c r="Y623" s="3">
        <f t="shared" si="114"/>
        <v>97.899999999999636</v>
      </c>
      <c r="Z623" s="3">
        <f t="shared" si="115"/>
        <v>82.800000000000182</v>
      </c>
      <c r="AA623" s="3">
        <f t="shared" si="116"/>
        <v>79.5</v>
      </c>
      <c r="AB623" s="3">
        <f t="shared" si="117"/>
        <v>86.300000000000182</v>
      </c>
      <c r="AC623" s="3">
        <f t="shared" si="118"/>
        <v>95.799999999999272</v>
      </c>
      <c r="AD623" s="3">
        <f t="shared" si="119"/>
        <v>97.600000000000364</v>
      </c>
      <c r="AE623" s="3">
        <f t="shared" ref="AE623:AE686" si="135">Q623-Q747</f>
        <v>97.300000000000182</v>
      </c>
      <c r="AF623" s="3">
        <f t="shared" si="121"/>
        <v>87.050000000000026</v>
      </c>
      <c r="AG623" s="3"/>
      <c r="AH623" s="2">
        <f t="shared" si="122"/>
        <v>1.871476360914226E-2</v>
      </c>
      <c r="AI623" s="2">
        <f t="shared" si="123"/>
        <v>2.039822906284039E-2</v>
      </c>
      <c r="AJ623" s="2">
        <f t="shared" si="124"/>
        <v>1.8685774849085401E-2</v>
      </c>
      <c r="AK623" s="2">
        <f t="shared" si="125"/>
        <v>1.4372353816226147E-2</v>
      </c>
      <c r="AL623" s="2">
        <f t="shared" si="126"/>
        <v>2.1892121128762376E-2</v>
      </c>
      <c r="AM623" s="2">
        <f t="shared" si="127"/>
        <v>2.240889946896174E-2</v>
      </c>
      <c r="AN623" s="2">
        <f t="shared" si="128"/>
        <v>1.8931339598051933E-2</v>
      </c>
      <c r="AO623" s="2">
        <f t="shared" si="129"/>
        <v>1.8259910882447494E-2</v>
      </c>
      <c r="AP623" s="2">
        <f t="shared" si="130"/>
        <v>1.9739701274045673E-2</v>
      </c>
      <c r="AQ623" s="2">
        <f t="shared" si="131"/>
        <v>2.163944794560746E-2</v>
      </c>
      <c r="AR623" s="2">
        <f t="shared" si="132"/>
        <v>2.1866248459728954E-2</v>
      </c>
      <c r="AS623" s="2">
        <f t="shared" ref="AS623:AS686" si="136">Q623/Q747-1</f>
        <v>2.1712449512418353E-2</v>
      </c>
      <c r="AT623" s="2">
        <f>AVERAGE(AH623:AS623)</f>
        <v>1.9885103300609847E-2</v>
      </c>
    </row>
    <row r="624" spans="1:47" x14ac:dyDescent="0.25">
      <c r="A624">
        <v>93561</v>
      </c>
      <c r="B624">
        <v>2017</v>
      </c>
      <c r="C624">
        <v>5000000</v>
      </c>
      <c r="D624" t="s">
        <v>135</v>
      </c>
      <c r="E624" t="s">
        <v>1</v>
      </c>
      <c r="F624" s="1">
        <v>3781.2</v>
      </c>
      <c r="G624" s="1">
        <v>3819.7</v>
      </c>
      <c r="H624" s="1">
        <v>3835.2</v>
      </c>
      <c r="I624" s="1">
        <v>3844.7</v>
      </c>
      <c r="J624" s="1">
        <v>3870.6</v>
      </c>
      <c r="K624" s="1">
        <v>3886.4</v>
      </c>
      <c r="L624" s="1">
        <v>3860</v>
      </c>
      <c r="M624" s="1">
        <v>3854.7</v>
      </c>
      <c r="N624" s="1">
        <v>3880.2</v>
      </c>
      <c r="O624" s="1">
        <v>3935.2</v>
      </c>
      <c r="P624" s="1">
        <v>3972.4</v>
      </c>
      <c r="Q624" s="1">
        <v>3988.8</v>
      </c>
      <c r="R624" s="1">
        <v>3877.4</v>
      </c>
      <c r="T624" s="3">
        <f t="shared" si="109"/>
        <v>75.799999999999727</v>
      </c>
      <c r="U624" s="3">
        <f t="shared" si="110"/>
        <v>84.799999999999727</v>
      </c>
      <c r="V624" s="3">
        <f t="shared" si="111"/>
        <v>78.5</v>
      </c>
      <c r="W624" s="3">
        <f t="shared" si="112"/>
        <v>60.399999999999636</v>
      </c>
      <c r="X624" s="3">
        <f t="shared" si="113"/>
        <v>93.599999999999909</v>
      </c>
      <c r="Y624" s="3">
        <f t="shared" si="114"/>
        <v>96.300000000000182</v>
      </c>
      <c r="Z624" s="3">
        <f t="shared" si="115"/>
        <v>81.199999999999818</v>
      </c>
      <c r="AA624" s="3">
        <f t="shared" si="116"/>
        <v>84.5</v>
      </c>
      <c r="AB624" s="3">
        <f t="shared" si="117"/>
        <v>86.299999999999727</v>
      </c>
      <c r="AC624" s="3">
        <f t="shared" si="118"/>
        <v>95</v>
      </c>
      <c r="AD624" s="3">
        <f t="shared" si="119"/>
        <v>98.300000000000182</v>
      </c>
      <c r="AE624" s="3">
        <f t="shared" si="135"/>
        <v>97.600000000000364</v>
      </c>
      <c r="AF624" s="3">
        <f t="shared" si="121"/>
        <v>86.024999999999935</v>
      </c>
      <c r="AG624" s="3"/>
      <c r="AH624" s="2">
        <f t="shared" si="122"/>
        <v>2.0456630863064706E-2</v>
      </c>
      <c r="AI624" s="2">
        <f t="shared" si="123"/>
        <v>2.2704757824841382E-2</v>
      </c>
      <c r="AJ624" s="2">
        <f t="shared" si="124"/>
        <v>2.0895999148188515E-2</v>
      </c>
      <c r="AK624" s="2">
        <f t="shared" si="125"/>
        <v>1.5960679650133258E-2</v>
      </c>
      <c r="AL624" s="2">
        <f t="shared" si="126"/>
        <v>2.4781572676727537E-2</v>
      </c>
      <c r="AM624" s="2">
        <f t="shared" si="127"/>
        <v>2.5408300572544285E-2</v>
      </c>
      <c r="AN624" s="2">
        <f t="shared" si="128"/>
        <v>2.1488303165025924E-2</v>
      </c>
      <c r="AO624" s="2">
        <f t="shared" si="129"/>
        <v>2.2412604105882972E-2</v>
      </c>
      <c r="AP624" s="2">
        <f t="shared" si="130"/>
        <v>2.2747041303144533E-2</v>
      </c>
      <c r="AQ624" s="2">
        <f t="shared" si="131"/>
        <v>2.4738294880475076E-2</v>
      </c>
      <c r="AR624" s="2">
        <f t="shared" si="132"/>
        <v>2.5373635166877406E-2</v>
      </c>
      <c r="AS624" s="2">
        <f t="shared" si="136"/>
        <v>2.508223684210531E-2</v>
      </c>
      <c r="AT624" s="2">
        <f t="shared" ref="AT624:AT686" si="137">R624/R748-1</f>
        <v>2.2682913963179896E-2</v>
      </c>
    </row>
    <row r="625" spans="1:46" x14ac:dyDescent="0.25">
      <c r="A625">
        <v>93561</v>
      </c>
      <c r="B625">
        <v>2017</v>
      </c>
      <c r="C625">
        <v>6000000</v>
      </c>
      <c r="D625" t="s">
        <v>135</v>
      </c>
      <c r="E625" t="s">
        <v>2</v>
      </c>
      <c r="F625" s="1">
        <v>218.6</v>
      </c>
      <c r="G625" s="1">
        <v>219.6</v>
      </c>
      <c r="H625" s="1">
        <v>220.3</v>
      </c>
      <c r="I625" s="1">
        <v>223.7</v>
      </c>
      <c r="J625" s="1">
        <v>226.1</v>
      </c>
      <c r="K625" s="1">
        <v>228.2</v>
      </c>
      <c r="L625" s="1">
        <v>228.7</v>
      </c>
      <c r="M625" s="1">
        <v>229.4</v>
      </c>
      <c r="N625" s="1">
        <v>229.7</v>
      </c>
      <c r="O625" s="1">
        <v>231.7</v>
      </c>
      <c r="P625" s="1">
        <v>232.7</v>
      </c>
      <c r="Q625" s="1">
        <v>230.5</v>
      </c>
      <c r="R625" s="1">
        <v>226.6</v>
      </c>
      <c r="T625" s="3">
        <f t="shared" si="109"/>
        <v>1.7999999999999829</v>
      </c>
      <c r="U625" s="3">
        <f t="shared" si="110"/>
        <v>2.7999999999999829</v>
      </c>
      <c r="V625" s="3">
        <f t="shared" si="111"/>
        <v>0.70000000000001705</v>
      </c>
      <c r="W625" s="3">
        <f t="shared" si="112"/>
        <v>0.19999999999998863</v>
      </c>
      <c r="X625" s="3">
        <f t="shared" si="113"/>
        <v>1.6999999999999886</v>
      </c>
      <c r="Y625" s="3">
        <f t="shared" si="114"/>
        <v>2.2999999999999829</v>
      </c>
      <c r="Z625" s="3">
        <f t="shared" si="115"/>
        <v>1.2999999999999829</v>
      </c>
      <c r="AA625" s="3">
        <f t="shared" si="116"/>
        <v>1</v>
      </c>
      <c r="AB625" s="3">
        <f t="shared" si="117"/>
        <v>2.1999999999999886</v>
      </c>
      <c r="AC625" s="3">
        <f t="shared" si="118"/>
        <v>4</v>
      </c>
      <c r="AD625" s="3">
        <f t="shared" si="119"/>
        <v>5.7999999999999829</v>
      </c>
      <c r="AE625" s="3">
        <f t="shared" si="135"/>
        <v>5.3000000000000114</v>
      </c>
      <c r="AF625" s="3">
        <f t="shared" si="121"/>
        <v>2.4249999999999923</v>
      </c>
      <c r="AG625" s="3"/>
      <c r="AH625" s="2">
        <f t="shared" si="122"/>
        <v>8.3025830258300903E-3</v>
      </c>
      <c r="AI625" s="2">
        <f t="shared" si="123"/>
        <v>1.2915129151291449E-2</v>
      </c>
      <c r="AJ625" s="2">
        <f t="shared" si="124"/>
        <v>3.1876138433515333E-3</v>
      </c>
      <c r="AK625" s="2">
        <f t="shared" si="125"/>
        <v>8.9485458612981184E-4</v>
      </c>
      <c r="AL625" s="2">
        <f t="shared" si="126"/>
        <v>7.575757575757569E-3</v>
      </c>
      <c r="AM625" s="2">
        <f t="shared" si="127"/>
        <v>1.0181496237273047E-2</v>
      </c>
      <c r="AN625" s="2">
        <f t="shared" si="128"/>
        <v>5.7167985927879528E-3</v>
      </c>
      <c r="AO625" s="2">
        <f t="shared" si="129"/>
        <v>4.3782837127845919E-3</v>
      </c>
      <c r="AP625" s="2">
        <f t="shared" si="130"/>
        <v>9.6703296703295472E-3</v>
      </c>
      <c r="AQ625" s="2">
        <f t="shared" si="131"/>
        <v>1.7566974088713216E-2</v>
      </c>
      <c r="AR625" s="2">
        <f t="shared" si="132"/>
        <v>2.5561921551344069E-2</v>
      </c>
      <c r="AS625" s="2">
        <f t="shared" si="136"/>
        <v>2.3534635879218557E-2</v>
      </c>
      <c r="AT625" s="2">
        <f t="shared" si="137"/>
        <v>1.070472792149868E-2</v>
      </c>
    </row>
    <row r="626" spans="1:46" x14ac:dyDescent="0.25">
      <c r="A626">
        <v>93561</v>
      </c>
      <c r="B626">
        <v>2017</v>
      </c>
      <c r="C626">
        <v>7000000</v>
      </c>
      <c r="D626" t="s">
        <v>135</v>
      </c>
      <c r="E626" t="s">
        <v>144</v>
      </c>
      <c r="F626" s="1">
        <v>4136.1000000000004</v>
      </c>
      <c r="G626" s="1">
        <v>4182.5</v>
      </c>
      <c r="H626" s="1">
        <v>4201</v>
      </c>
      <c r="I626" s="1">
        <v>4208.6000000000004</v>
      </c>
      <c r="J626" s="1">
        <v>4231.7</v>
      </c>
      <c r="K626" s="1">
        <v>4238.5</v>
      </c>
      <c r="L626" s="1">
        <v>4227.8</v>
      </c>
      <c r="M626" s="1">
        <v>4203.8999999999996</v>
      </c>
      <c r="N626" s="1">
        <v>4228.5</v>
      </c>
      <c r="O626" s="1">
        <v>4291.2</v>
      </c>
      <c r="P626" s="1">
        <v>4328.3999999999996</v>
      </c>
      <c r="Q626" s="1">
        <v>4348.1000000000004</v>
      </c>
      <c r="R626" s="1">
        <v>4235.5</v>
      </c>
      <c r="T626" s="3">
        <f t="shared" si="109"/>
        <v>78.200000000000273</v>
      </c>
      <c r="U626" s="3">
        <f t="shared" si="110"/>
        <v>85.199999999999818</v>
      </c>
      <c r="V626" s="3">
        <f t="shared" si="111"/>
        <v>80.399999999999636</v>
      </c>
      <c r="W626" s="3">
        <f t="shared" si="112"/>
        <v>62.600000000000364</v>
      </c>
      <c r="X626" s="3">
        <f t="shared" si="113"/>
        <v>93.800000000000182</v>
      </c>
      <c r="Y626" s="3">
        <f t="shared" si="114"/>
        <v>95.600000000000364</v>
      </c>
      <c r="Z626" s="3">
        <f t="shared" si="115"/>
        <v>81.5</v>
      </c>
      <c r="AA626" s="3">
        <f t="shared" si="116"/>
        <v>78.5</v>
      </c>
      <c r="AB626" s="3">
        <f t="shared" si="117"/>
        <v>84.100000000000364</v>
      </c>
      <c r="AC626" s="3">
        <f t="shared" si="118"/>
        <v>91.800000000000182</v>
      </c>
      <c r="AD626" s="3">
        <f t="shared" si="119"/>
        <v>91.799999999999272</v>
      </c>
      <c r="AE626" s="3">
        <f t="shared" si="135"/>
        <v>92</v>
      </c>
      <c r="AF626" s="3">
        <f t="shared" si="121"/>
        <v>84.625000000000043</v>
      </c>
      <c r="AG626" s="3"/>
      <c r="AH626" s="2">
        <f t="shared" si="122"/>
        <v>1.9271051529116123E-2</v>
      </c>
      <c r="AI626" s="2">
        <f t="shared" si="123"/>
        <v>2.0794181534181E-2</v>
      </c>
      <c r="AJ626" s="2">
        <f t="shared" si="124"/>
        <v>1.9511721593942433E-2</v>
      </c>
      <c r="AK626" s="2">
        <f t="shared" si="125"/>
        <v>1.5098890496864525E-2</v>
      </c>
      <c r="AL626" s="2">
        <f t="shared" si="126"/>
        <v>2.2668503347108571E-2</v>
      </c>
      <c r="AM626" s="2">
        <f t="shared" si="127"/>
        <v>2.3075623355620634E-2</v>
      </c>
      <c r="AN626" s="2">
        <f t="shared" si="128"/>
        <v>1.9656078913730335E-2</v>
      </c>
      <c r="AO626" s="2">
        <f t="shared" si="129"/>
        <v>1.9028457846511859E-2</v>
      </c>
      <c r="AP626" s="2">
        <f t="shared" si="130"/>
        <v>2.0292442814400236E-2</v>
      </c>
      <c r="AQ626" s="2">
        <f t="shared" si="131"/>
        <v>2.1860265752250418E-2</v>
      </c>
      <c r="AR626" s="2">
        <f t="shared" si="132"/>
        <v>2.1668318934994879E-2</v>
      </c>
      <c r="AS626" s="2">
        <f t="shared" si="136"/>
        <v>2.1616033457860562E-2</v>
      </c>
      <c r="AT626" s="2">
        <f t="shared" si="137"/>
        <v>2.0381122166277299E-2</v>
      </c>
    </row>
    <row r="627" spans="1:46" x14ac:dyDescent="0.25">
      <c r="A627">
        <v>93561</v>
      </c>
      <c r="B627">
        <v>2017</v>
      </c>
      <c r="C627">
        <v>8000000</v>
      </c>
      <c r="D627" t="s">
        <v>135</v>
      </c>
      <c r="E627" t="s">
        <v>138</v>
      </c>
      <c r="F627" s="1">
        <v>3562.6</v>
      </c>
      <c r="G627" s="1">
        <v>3600.1</v>
      </c>
      <c r="H627" s="1">
        <v>3614.9</v>
      </c>
      <c r="I627" s="1">
        <v>3621</v>
      </c>
      <c r="J627" s="1">
        <v>3644.5</v>
      </c>
      <c r="K627" s="1">
        <v>3658.2</v>
      </c>
      <c r="L627" s="1">
        <v>3631.3</v>
      </c>
      <c r="M627" s="1">
        <v>3625.3</v>
      </c>
      <c r="N627" s="1">
        <v>3650.5</v>
      </c>
      <c r="O627" s="1">
        <v>3703.5</v>
      </c>
      <c r="P627" s="1">
        <v>3739.7</v>
      </c>
      <c r="Q627" s="1">
        <v>3758.3</v>
      </c>
      <c r="R627" s="1">
        <v>3650.8</v>
      </c>
      <c r="T627" s="3">
        <f t="shared" si="109"/>
        <v>74</v>
      </c>
      <c r="U627" s="3">
        <f t="shared" si="110"/>
        <v>82</v>
      </c>
      <c r="V627" s="3">
        <f t="shared" si="111"/>
        <v>77.800000000000182</v>
      </c>
      <c r="W627" s="3">
        <f t="shared" si="112"/>
        <v>60.199999999999818</v>
      </c>
      <c r="X627" s="3">
        <f t="shared" si="113"/>
        <v>91.900000000000091</v>
      </c>
      <c r="Y627" s="3">
        <f t="shared" si="114"/>
        <v>94</v>
      </c>
      <c r="Z627" s="3">
        <f t="shared" si="115"/>
        <v>79.900000000000091</v>
      </c>
      <c r="AA627" s="3">
        <f t="shared" si="116"/>
        <v>83.5</v>
      </c>
      <c r="AB627" s="3">
        <f t="shared" si="117"/>
        <v>84.099999999999909</v>
      </c>
      <c r="AC627" s="3">
        <f t="shared" si="118"/>
        <v>91</v>
      </c>
      <c r="AD627" s="3">
        <f t="shared" si="119"/>
        <v>92.5</v>
      </c>
      <c r="AE627" s="3">
        <f t="shared" si="135"/>
        <v>92.300000000000182</v>
      </c>
      <c r="AF627" s="3">
        <f t="shared" si="121"/>
        <v>83.600000000000023</v>
      </c>
      <c r="AG627" s="3"/>
      <c r="AH627" s="2">
        <f t="shared" si="122"/>
        <v>2.1211947486097671E-2</v>
      </c>
      <c r="AI627" s="2">
        <f t="shared" si="123"/>
        <v>2.3308035587390918E-2</v>
      </c>
      <c r="AJ627" s="2">
        <f t="shared" si="124"/>
        <v>2.199541997681731E-2</v>
      </c>
      <c r="AK627" s="2">
        <f t="shared" si="125"/>
        <v>1.6906313188047584E-2</v>
      </c>
      <c r="AL627" s="2">
        <f t="shared" si="126"/>
        <v>2.586837808928677E-2</v>
      </c>
      <c r="AM627" s="2">
        <f t="shared" si="127"/>
        <v>2.6373379720554313E-2</v>
      </c>
      <c r="AN627" s="2">
        <f t="shared" si="128"/>
        <v>2.2498169735878815E-2</v>
      </c>
      <c r="AO627" s="2">
        <f t="shared" si="129"/>
        <v>2.3575583036874015E-2</v>
      </c>
      <c r="AP627" s="2">
        <f t="shared" si="130"/>
        <v>2.3581202332884743E-2</v>
      </c>
      <c r="AQ627" s="2">
        <f t="shared" si="131"/>
        <v>2.5190311418685107E-2</v>
      </c>
      <c r="AR627" s="2">
        <f t="shared" si="132"/>
        <v>2.5361921474007509E-2</v>
      </c>
      <c r="AS627" s="2">
        <f t="shared" si="136"/>
        <v>2.517730496453896E-2</v>
      </c>
      <c r="AT627" s="2">
        <f t="shared" si="137"/>
        <v>2.3435747925544037E-2</v>
      </c>
    </row>
    <row r="628" spans="1:46" x14ac:dyDescent="0.25">
      <c r="A628">
        <v>93561</v>
      </c>
      <c r="B628">
        <v>2017</v>
      </c>
      <c r="C628">
        <v>15000000</v>
      </c>
      <c r="D628" t="s">
        <v>135</v>
      </c>
      <c r="E628" t="s">
        <v>145</v>
      </c>
      <c r="F628" s="1">
        <v>144.6</v>
      </c>
      <c r="G628" s="1">
        <v>145.1</v>
      </c>
      <c r="H628" s="1">
        <v>145.6</v>
      </c>
      <c r="I628" s="1">
        <v>149.30000000000001</v>
      </c>
      <c r="J628" s="1">
        <v>151.5</v>
      </c>
      <c r="K628" s="1">
        <v>153.30000000000001</v>
      </c>
      <c r="L628" s="1">
        <v>154.80000000000001</v>
      </c>
      <c r="M628" s="1">
        <v>155.80000000000001</v>
      </c>
      <c r="N628" s="1">
        <v>156.1</v>
      </c>
      <c r="O628" s="1">
        <v>158.30000000000001</v>
      </c>
      <c r="P628" s="1">
        <v>159</v>
      </c>
      <c r="Q628" s="1">
        <v>157.1</v>
      </c>
      <c r="R628" s="1">
        <v>152.5</v>
      </c>
      <c r="T628" s="3">
        <f t="shared" ref="T628:T691" si="138">F628-F752</f>
        <v>4.7999999999999829</v>
      </c>
      <c r="U628" s="3">
        <f t="shared" ref="U628:U691" si="139">G628-G752</f>
        <v>6</v>
      </c>
      <c r="V628" s="3">
        <f t="shared" ref="V628:V691" si="140">H628-H752</f>
        <v>3.5999999999999943</v>
      </c>
      <c r="W628" s="3">
        <f t="shared" ref="W628:W691" si="141">I628-I752</f>
        <v>3.1000000000000227</v>
      </c>
      <c r="X628" s="3">
        <f t="shared" ref="X628:X691" si="142">J628-J752</f>
        <v>4.4000000000000057</v>
      </c>
      <c r="Y628" s="3">
        <f t="shared" ref="Y628:Y691" si="143">K628-K752</f>
        <v>4.8000000000000114</v>
      </c>
      <c r="Z628" s="3">
        <f t="shared" ref="Z628:Z691" si="144">L628-L752</f>
        <v>4.2000000000000171</v>
      </c>
      <c r="AA628" s="3">
        <f t="shared" ref="AA628:AA691" si="145">M628-M752</f>
        <v>3.9000000000000057</v>
      </c>
      <c r="AB628" s="3">
        <f t="shared" ref="AB628:AB691" si="146">N628-N752</f>
        <v>5</v>
      </c>
      <c r="AC628" s="3">
        <f t="shared" ref="AC628:AC691" si="147">O628-O752</f>
        <v>7.1000000000000227</v>
      </c>
      <c r="AD628" s="3">
        <f t="shared" ref="AD628:AD691" si="148">P628-P752</f>
        <v>8.3000000000000114</v>
      </c>
      <c r="AE628" s="3">
        <f t="shared" si="135"/>
        <v>7.9000000000000057</v>
      </c>
      <c r="AF628" s="3">
        <f t="shared" ref="AF628:AF691" si="149">AVERAGE(T628:AE628)</f>
        <v>5.25833333333334</v>
      </c>
      <c r="AG628" s="3"/>
      <c r="AH628" s="2">
        <f t="shared" ref="AH628:AH691" si="150">F628/F752-1</f>
        <v>3.433476394849766E-2</v>
      </c>
      <c r="AI628" s="2">
        <f t="shared" ref="AI628:AI691" si="151">G628/G752-1</f>
        <v>4.3134435657800063E-2</v>
      </c>
      <c r="AJ628" s="2">
        <f t="shared" ref="AJ628:AJ691" si="152">H628/H752-1</f>
        <v>2.5352112676056304E-2</v>
      </c>
      <c r="AK628" s="2">
        <f t="shared" ref="AK628:AK691" si="153">I628/I752-1</f>
        <v>2.1203830369357135E-2</v>
      </c>
      <c r="AL628" s="2">
        <f t="shared" ref="AL628:AL691" si="154">J628/J752-1</f>
        <v>2.9911624745071475E-2</v>
      </c>
      <c r="AM628" s="2">
        <f t="shared" ref="AM628:AM691" si="155">K628/K752-1</f>
        <v>3.2323232323232309E-2</v>
      </c>
      <c r="AN628" s="2">
        <f t="shared" ref="AN628:AN691" si="156">L628/L752-1</f>
        <v>2.788844621513964E-2</v>
      </c>
      <c r="AO628" s="2">
        <f t="shared" ref="AO628:AO691" si="157">M628/M752-1</f>
        <v>2.5674786043449638E-2</v>
      </c>
      <c r="AP628" s="2">
        <f t="shared" ref="AP628:AP691" si="158">N628/N752-1</f>
        <v>3.3090668431502213E-2</v>
      </c>
      <c r="AQ628" s="2">
        <f t="shared" ref="AQ628:AQ691" si="159">O628/O752-1</f>
        <v>4.6957671957672087E-2</v>
      </c>
      <c r="AR628" s="2">
        <f t="shared" ref="AR628:AR691" si="160">P628/P752-1</f>
        <v>5.507631055076323E-2</v>
      </c>
      <c r="AS628" s="2">
        <f t="shared" si="136"/>
        <v>5.2949061662198371E-2</v>
      </c>
      <c r="AT628" s="2">
        <f t="shared" si="137"/>
        <v>3.5302104548540214E-2</v>
      </c>
    </row>
    <row r="629" spans="1:46" x14ac:dyDescent="0.25">
      <c r="A629">
        <v>93561</v>
      </c>
      <c r="B629">
        <v>2017</v>
      </c>
      <c r="C629">
        <v>20236000</v>
      </c>
      <c r="D629" t="s">
        <v>135</v>
      </c>
      <c r="E629" t="s">
        <v>4</v>
      </c>
      <c r="F629" s="1">
        <v>43.5</v>
      </c>
      <c r="G629" s="1">
        <v>43.7</v>
      </c>
      <c r="H629" s="1">
        <v>43.9</v>
      </c>
      <c r="I629" s="1">
        <v>45.8</v>
      </c>
      <c r="J629" s="1">
        <v>45.9</v>
      </c>
      <c r="K629" s="1">
        <v>47</v>
      </c>
      <c r="L629" s="1">
        <v>47.8</v>
      </c>
      <c r="M629" s="1">
        <v>48</v>
      </c>
      <c r="N629" s="1">
        <v>48.1</v>
      </c>
      <c r="O629" s="1">
        <v>48.3</v>
      </c>
      <c r="P629" s="1">
        <v>48.4</v>
      </c>
      <c r="Q629" s="1">
        <v>48.2</v>
      </c>
      <c r="R629" s="1">
        <v>46.6</v>
      </c>
      <c r="T629" s="3">
        <f t="shared" si="138"/>
        <v>2.2000000000000028</v>
      </c>
      <c r="U629" s="3">
        <f t="shared" si="139"/>
        <v>2.8000000000000043</v>
      </c>
      <c r="V629" s="3">
        <f t="shared" si="140"/>
        <v>2.2999999999999972</v>
      </c>
      <c r="W629" s="3">
        <f t="shared" si="141"/>
        <v>2.1999999999999957</v>
      </c>
      <c r="X629" s="3">
        <f t="shared" si="142"/>
        <v>1.6999999999999957</v>
      </c>
      <c r="Y629" s="3">
        <f t="shared" si="143"/>
        <v>2</v>
      </c>
      <c r="Z629" s="3">
        <f t="shared" si="144"/>
        <v>2</v>
      </c>
      <c r="AA629" s="3">
        <f t="shared" si="145"/>
        <v>1.7999999999999972</v>
      </c>
      <c r="AB629" s="3">
        <f t="shared" si="146"/>
        <v>2.6000000000000014</v>
      </c>
      <c r="AC629" s="3">
        <f t="shared" si="147"/>
        <v>3.1999999999999957</v>
      </c>
      <c r="AD629" s="3">
        <f t="shared" si="148"/>
        <v>3.6000000000000014</v>
      </c>
      <c r="AE629" s="3">
        <f t="shared" si="135"/>
        <v>3.5</v>
      </c>
      <c r="AF629" s="3">
        <f t="shared" si="149"/>
        <v>2.4916666666666658</v>
      </c>
      <c r="AG629" s="3"/>
      <c r="AH629" s="2">
        <f t="shared" si="150"/>
        <v>5.3268765133172025E-2</v>
      </c>
      <c r="AI629" s="2">
        <f t="shared" si="151"/>
        <v>6.8459657701711585E-2</v>
      </c>
      <c r="AJ629" s="2">
        <f t="shared" si="152"/>
        <v>5.5288461538461453E-2</v>
      </c>
      <c r="AK629" s="2">
        <f t="shared" si="153"/>
        <v>5.0458715596330084E-2</v>
      </c>
      <c r="AL629" s="2">
        <f t="shared" si="154"/>
        <v>3.8461538461538325E-2</v>
      </c>
      <c r="AM629" s="2">
        <f t="shared" si="155"/>
        <v>4.4444444444444509E-2</v>
      </c>
      <c r="AN629" s="2">
        <f t="shared" si="156"/>
        <v>4.366812227074246E-2</v>
      </c>
      <c r="AO629" s="2">
        <f t="shared" si="157"/>
        <v>3.8961038961038863E-2</v>
      </c>
      <c r="AP629" s="2">
        <f t="shared" si="158"/>
        <v>5.7142857142857162E-2</v>
      </c>
      <c r="AQ629" s="2">
        <f t="shared" si="159"/>
        <v>7.0953436807095205E-2</v>
      </c>
      <c r="AR629" s="2">
        <f t="shared" si="160"/>
        <v>8.0357142857142794E-2</v>
      </c>
      <c r="AS629" s="2">
        <f t="shared" si="136"/>
        <v>7.829977628635354E-2</v>
      </c>
      <c r="AT629" s="2">
        <f t="shared" si="137"/>
        <v>5.6689342403628107E-2</v>
      </c>
    </row>
    <row r="630" spans="1:46" x14ac:dyDescent="0.25">
      <c r="A630">
        <v>93561</v>
      </c>
      <c r="B630">
        <v>2017</v>
      </c>
      <c r="C630">
        <v>20238000</v>
      </c>
      <c r="D630" t="s">
        <v>135</v>
      </c>
      <c r="E630" t="s">
        <v>5</v>
      </c>
      <c r="F630" s="1">
        <v>92.6</v>
      </c>
      <c r="G630" s="1">
        <v>92.8</v>
      </c>
      <c r="H630" s="1">
        <v>92.8</v>
      </c>
      <c r="I630" s="1">
        <v>94.1</v>
      </c>
      <c r="J630" s="1">
        <v>95.8</v>
      </c>
      <c r="K630" s="1">
        <v>96.6</v>
      </c>
      <c r="L630" s="1">
        <v>97.3</v>
      </c>
      <c r="M630" s="1">
        <v>98</v>
      </c>
      <c r="N630" s="1">
        <v>98.5</v>
      </c>
      <c r="O630" s="1">
        <v>99.9</v>
      </c>
      <c r="P630" s="1">
        <v>100.5</v>
      </c>
      <c r="Q630" s="1">
        <v>99.2</v>
      </c>
      <c r="R630" s="1">
        <v>96.5</v>
      </c>
      <c r="T630" s="3">
        <f t="shared" si="138"/>
        <v>2.0999999999999943</v>
      </c>
      <c r="U630" s="3">
        <f t="shared" si="139"/>
        <v>2.5</v>
      </c>
      <c r="V630" s="3">
        <f t="shared" si="140"/>
        <v>0.89999999999999147</v>
      </c>
      <c r="W630" s="3">
        <f t="shared" si="141"/>
        <v>0.5</v>
      </c>
      <c r="X630" s="3">
        <f t="shared" si="142"/>
        <v>1.8999999999999915</v>
      </c>
      <c r="Y630" s="3">
        <f t="shared" si="143"/>
        <v>2.0999999999999943</v>
      </c>
      <c r="Z630" s="3">
        <f t="shared" si="144"/>
        <v>1.8999999999999915</v>
      </c>
      <c r="AA630" s="3">
        <f t="shared" si="145"/>
        <v>1.9000000000000057</v>
      </c>
      <c r="AB630" s="3">
        <f t="shared" si="146"/>
        <v>2.4000000000000057</v>
      </c>
      <c r="AC630" s="3">
        <f t="shared" si="147"/>
        <v>3.5</v>
      </c>
      <c r="AD630" s="3">
        <f t="shared" si="148"/>
        <v>4.4000000000000057</v>
      </c>
      <c r="AE630" s="3">
        <f t="shared" si="135"/>
        <v>4</v>
      </c>
      <c r="AF630" s="3">
        <f t="shared" si="149"/>
        <v>2.341666666666665</v>
      </c>
      <c r="AG630" s="3"/>
      <c r="AH630" s="2">
        <f t="shared" si="150"/>
        <v>2.3204419889502725E-2</v>
      </c>
      <c r="AI630" s="2">
        <f t="shared" si="151"/>
        <v>2.7685492801771794E-2</v>
      </c>
      <c r="AJ630" s="2">
        <f t="shared" si="152"/>
        <v>9.7932535364526618E-3</v>
      </c>
      <c r="AK630" s="2">
        <f t="shared" si="153"/>
        <v>5.3418803418803229E-3</v>
      </c>
      <c r="AL630" s="2">
        <f t="shared" si="154"/>
        <v>2.0234291799786863E-2</v>
      </c>
      <c r="AM630" s="2">
        <f t="shared" si="155"/>
        <v>2.2222222222222143E-2</v>
      </c>
      <c r="AN630" s="2">
        <f t="shared" si="156"/>
        <v>1.991614255765195E-2</v>
      </c>
      <c r="AO630" s="2">
        <f t="shared" si="157"/>
        <v>1.9771071800208206E-2</v>
      </c>
      <c r="AP630" s="2">
        <f t="shared" si="158"/>
        <v>2.4973985431841816E-2</v>
      </c>
      <c r="AQ630" s="2">
        <f t="shared" si="159"/>
        <v>3.6307053941908807E-2</v>
      </c>
      <c r="AR630" s="2">
        <f t="shared" si="160"/>
        <v>4.57856399583767E-2</v>
      </c>
      <c r="AS630" s="2">
        <f t="shared" si="136"/>
        <v>4.2016806722689148E-2</v>
      </c>
      <c r="AT630" s="2">
        <f t="shared" si="137"/>
        <v>2.4416135881103918E-2</v>
      </c>
    </row>
    <row r="631" spans="1:46" x14ac:dyDescent="0.25">
      <c r="A631">
        <v>93561</v>
      </c>
      <c r="B631">
        <v>2017</v>
      </c>
      <c r="C631">
        <v>20238200</v>
      </c>
      <c r="D631" t="s">
        <v>135</v>
      </c>
      <c r="E631" t="s">
        <v>6</v>
      </c>
      <c r="F631" s="1">
        <v>59.5</v>
      </c>
      <c r="G631" s="1">
        <v>59.3</v>
      </c>
      <c r="H631" s="1">
        <v>59.7</v>
      </c>
      <c r="I631" s="1">
        <v>59.7</v>
      </c>
      <c r="J631" s="1">
        <v>60.4</v>
      </c>
      <c r="K631" s="1">
        <v>61.1</v>
      </c>
      <c r="L631" s="1">
        <v>61.1</v>
      </c>
      <c r="M631" s="1">
        <v>61.5</v>
      </c>
      <c r="N631" s="1">
        <v>62.2</v>
      </c>
      <c r="O631" s="1">
        <v>62.9</v>
      </c>
      <c r="P631" s="1">
        <v>63.3</v>
      </c>
      <c r="Q631" s="1">
        <v>62.8</v>
      </c>
      <c r="R631" s="1">
        <v>61.1</v>
      </c>
      <c r="T631" s="3">
        <f t="shared" si="138"/>
        <v>1.7000000000000028</v>
      </c>
      <c r="U631" s="3">
        <f t="shared" si="139"/>
        <v>1.3999999999999986</v>
      </c>
      <c r="V631" s="3">
        <f t="shared" si="140"/>
        <v>1.2000000000000028</v>
      </c>
      <c r="W631" s="3">
        <f t="shared" si="141"/>
        <v>0.40000000000000568</v>
      </c>
      <c r="X631" s="3">
        <f t="shared" si="142"/>
        <v>1</v>
      </c>
      <c r="Y631" s="3">
        <f t="shared" si="143"/>
        <v>1.3999999999999986</v>
      </c>
      <c r="Z631" s="3">
        <f t="shared" si="144"/>
        <v>1.2000000000000028</v>
      </c>
      <c r="AA631" s="3">
        <f t="shared" si="145"/>
        <v>1.3999999999999986</v>
      </c>
      <c r="AB631" s="3">
        <f t="shared" si="146"/>
        <v>1.9000000000000057</v>
      </c>
      <c r="AC631" s="3">
        <f t="shared" si="147"/>
        <v>2.2999999999999972</v>
      </c>
      <c r="AD631" s="3">
        <f t="shared" si="148"/>
        <v>2.6999999999999957</v>
      </c>
      <c r="AE631" s="3">
        <f t="shared" si="135"/>
        <v>2.1999999999999957</v>
      </c>
      <c r="AF631" s="3">
        <f t="shared" si="149"/>
        <v>1.5666666666666671</v>
      </c>
      <c r="AG631" s="3"/>
      <c r="AH631" s="2">
        <f t="shared" si="150"/>
        <v>2.941176470588247E-2</v>
      </c>
      <c r="AI631" s="2">
        <f t="shared" si="151"/>
        <v>2.4179620034542326E-2</v>
      </c>
      <c r="AJ631" s="2">
        <f t="shared" si="152"/>
        <v>2.0512820512820662E-2</v>
      </c>
      <c r="AK631" s="2">
        <f t="shared" si="153"/>
        <v>6.7453625632378778E-3</v>
      </c>
      <c r="AL631" s="2">
        <f t="shared" si="154"/>
        <v>1.6835016835016869E-2</v>
      </c>
      <c r="AM631" s="2">
        <f t="shared" si="155"/>
        <v>2.345058626465657E-2</v>
      </c>
      <c r="AN631" s="2">
        <f t="shared" si="156"/>
        <v>2.0033388981636202E-2</v>
      </c>
      <c r="AO631" s="2">
        <f t="shared" si="157"/>
        <v>2.3294509151414289E-2</v>
      </c>
      <c r="AP631" s="2">
        <f t="shared" si="158"/>
        <v>3.1509121061360057E-2</v>
      </c>
      <c r="AQ631" s="2">
        <f t="shared" si="159"/>
        <v>3.7953795379537913E-2</v>
      </c>
      <c r="AR631" s="2">
        <f t="shared" si="160"/>
        <v>4.4554455445544594E-2</v>
      </c>
      <c r="AS631" s="2">
        <f t="shared" si="136"/>
        <v>3.6303630363036188E-2</v>
      </c>
      <c r="AT631" s="2">
        <f t="shared" si="137"/>
        <v>2.5167785234899265E-2</v>
      </c>
    </row>
    <row r="632" spans="1:46" x14ac:dyDescent="0.25">
      <c r="A632">
        <v>93561</v>
      </c>
      <c r="B632">
        <v>2017</v>
      </c>
      <c r="C632">
        <v>20238300</v>
      </c>
      <c r="D632" t="s">
        <v>135</v>
      </c>
      <c r="E632" t="s">
        <v>7</v>
      </c>
      <c r="F632" s="1">
        <v>15.8</v>
      </c>
      <c r="G632" s="1">
        <v>15.9</v>
      </c>
      <c r="H632" s="1">
        <v>16</v>
      </c>
      <c r="I632" s="1">
        <v>16</v>
      </c>
      <c r="J632" s="1">
        <v>16.399999999999999</v>
      </c>
      <c r="K632" s="1">
        <v>16.5</v>
      </c>
      <c r="L632" s="1">
        <v>16.7</v>
      </c>
      <c r="M632" s="1">
        <v>16.600000000000001</v>
      </c>
      <c r="N632" s="1">
        <v>16.8</v>
      </c>
      <c r="O632" s="1">
        <v>16.7</v>
      </c>
      <c r="P632" s="1">
        <v>16.8</v>
      </c>
      <c r="Q632" s="1">
        <v>16.5</v>
      </c>
      <c r="R632" s="1">
        <v>16.399999999999999</v>
      </c>
      <c r="T632" s="3">
        <f t="shared" si="138"/>
        <v>1</v>
      </c>
      <c r="U632" s="3">
        <f t="shared" si="139"/>
        <v>0.80000000000000071</v>
      </c>
      <c r="V632" s="3">
        <f t="shared" si="140"/>
        <v>0.5</v>
      </c>
      <c r="W632" s="3">
        <f t="shared" si="141"/>
        <v>0</v>
      </c>
      <c r="X632" s="3">
        <f t="shared" si="142"/>
        <v>0.29999999999999716</v>
      </c>
      <c r="Y632" s="3">
        <f t="shared" si="143"/>
        <v>0.10000000000000142</v>
      </c>
      <c r="Z632" s="3">
        <f t="shared" si="144"/>
        <v>0.19999999999999929</v>
      </c>
      <c r="AA632" s="3">
        <f t="shared" si="145"/>
        <v>-0.29999999999999716</v>
      </c>
      <c r="AB632" s="3">
        <f t="shared" si="146"/>
        <v>-0.19999999999999929</v>
      </c>
      <c r="AC632" s="3">
        <f t="shared" si="147"/>
        <v>-0.30000000000000071</v>
      </c>
      <c r="AD632" s="3">
        <f t="shared" si="148"/>
        <v>0</v>
      </c>
      <c r="AE632" s="3">
        <f t="shared" si="135"/>
        <v>0.30000000000000071</v>
      </c>
      <c r="AF632" s="3">
        <f t="shared" si="149"/>
        <v>0.20000000000000018</v>
      </c>
      <c r="AG632" s="3"/>
      <c r="AH632" s="2">
        <f t="shared" si="150"/>
        <v>6.7567567567567544E-2</v>
      </c>
      <c r="AI632" s="2">
        <f t="shared" si="151"/>
        <v>5.2980132450331174E-2</v>
      </c>
      <c r="AJ632" s="2">
        <f t="shared" si="152"/>
        <v>3.2258064516129004E-2</v>
      </c>
      <c r="AK632" s="2">
        <f t="shared" si="153"/>
        <v>0</v>
      </c>
      <c r="AL632" s="2">
        <f t="shared" si="154"/>
        <v>1.8633540372670732E-2</v>
      </c>
      <c r="AM632" s="2">
        <f t="shared" si="155"/>
        <v>6.0975609756097615E-3</v>
      </c>
      <c r="AN632" s="2">
        <f t="shared" si="156"/>
        <v>1.2121212121211977E-2</v>
      </c>
      <c r="AO632" s="2">
        <f t="shared" si="157"/>
        <v>-1.7751479289940697E-2</v>
      </c>
      <c r="AP632" s="2">
        <f t="shared" si="158"/>
        <v>-1.1764705882352899E-2</v>
      </c>
      <c r="AQ632" s="2">
        <f t="shared" si="159"/>
        <v>-1.764705882352946E-2</v>
      </c>
      <c r="AR632" s="2">
        <f t="shared" si="160"/>
        <v>0</v>
      </c>
      <c r="AS632" s="2">
        <f t="shared" si="136"/>
        <v>1.8518518518518601E-2</v>
      </c>
      <c r="AT632" s="2">
        <f t="shared" si="137"/>
        <v>1.2345679012345734E-2</v>
      </c>
    </row>
    <row r="633" spans="1:46" x14ac:dyDescent="0.25">
      <c r="A633">
        <v>93561</v>
      </c>
      <c r="B633">
        <v>2017</v>
      </c>
      <c r="C633">
        <v>30000000</v>
      </c>
      <c r="D633" t="s">
        <v>135</v>
      </c>
      <c r="E633" t="s">
        <v>8</v>
      </c>
      <c r="F633" s="1">
        <v>74</v>
      </c>
      <c r="G633" s="1">
        <v>74.5</v>
      </c>
      <c r="H633" s="1">
        <v>74.7</v>
      </c>
      <c r="I633" s="1">
        <v>74.400000000000006</v>
      </c>
      <c r="J633" s="1">
        <v>74.599999999999994</v>
      </c>
      <c r="K633" s="1">
        <v>74.900000000000006</v>
      </c>
      <c r="L633" s="1">
        <v>73.900000000000006</v>
      </c>
      <c r="M633" s="1">
        <v>73.599999999999994</v>
      </c>
      <c r="N633" s="1">
        <v>73.599999999999994</v>
      </c>
      <c r="O633" s="1">
        <v>73.400000000000006</v>
      </c>
      <c r="P633" s="1">
        <v>73.7</v>
      </c>
      <c r="Q633" s="1">
        <v>73.400000000000006</v>
      </c>
      <c r="R633" s="1">
        <v>74.099999999999994</v>
      </c>
      <c r="T633" s="3">
        <f t="shared" si="138"/>
        <v>-3</v>
      </c>
      <c r="U633" s="3">
        <f t="shared" si="139"/>
        <v>-3.2000000000000028</v>
      </c>
      <c r="V633" s="3">
        <f t="shared" si="140"/>
        <v>-2.8999999999999915</v>
      </c>
      <c r="W633" s="3">
        <f t="shared" si="141"/>
        <v>-2.8999999999999915</v>
      </c>
      <c r="X633" s="3">
        <f t="shared" si="142"/>
        <v>-2.7000000000000028</v>
      </c>
      <c r="Y633" s="3">
        <f t="shared" si="143"/>
        <v>-2.5</v>
      </c>
      <c r="Z633" s="3">
        <f t="shared" si="144"/>
        <v>-2.8999999999999915</v>
      </c>
      <c r="AA633" s="3">
        <f t="shared" si="145"/>
        <v>-2.9000000000000057</v>
      </c>
      <c r="AB633" s="3">
        <f t="shared" si="146"/>
        <v>-2.8000000000000114</v>
      </c>
      <c r="AC633" s="3">
        <f t="shared" si="147"/>
        <v>-3.0999999999999943</v>
      </c>
      <c r="AD633" s="3">
        <f t="shared" si="148"/>
        <v>-2.5</v>
      </c>
      <c r="AE633" s="3">
        <f t="shared" si="135"/>
        <v>-2.5999999999999943</v>
      </c>
      <c r="AF633" s="3">
        <f t="shared" si="149"/>
        <v>-2.8333333333333321</v>
      </c>
      <c r="AG633" s="3"/>
      <c r="AH633" s="2">
        <f t="shared" si="150"/>
        <v>-3.8961038961038974E-2</v>
      </c>
      <c r="AI633" s="2">
        <f t="shared" si="151"/>
        <v>-4.1184041184041176E-2</v>
      </c>
      <c r="AJ633" s="2">
        <f t="shared" si="152"/>
        <v>-3.7371134020618424E-2</v>
      </c>
      <c r="AK633" s="2">
        <f t="shared" si="153"/>
        <v>-3.7516170763259971E-2</v>
      </c>
      <c r="AL633" s="2">
        <f t="shared" si="154"/>
        <v>-3.4928848641655907E-2</v>
      </c>
      <c r="AM633" s="2">
        <f t="shared" si="155"/>
        <v>-3.2299741602067167E-2</v>
      </c>
      <c r="AN633" s="2">
        <f t="shared" si="156"/>
        <v>-3.7760416666666519E-2</v>
      </c>
      <c r="AO633" s="2">
        <f t="shared" si="157"/>
        <v>-3.7908496732026231E-2</v>
      </c>
      <c r="AP633" s="2">
        <f t="shared" si="158"/>
        <v>-3.6649214659685958E-2</v>
      </c>
      <c r="AQ633" s="2">
        <f t="shared" si="159"/>
        <v>-4.0522875816993431E-2</v>
      </c>
      <c r="AR633" s="2">
        <f t="shared" si="160"/>
        <v>-3.2808398950131212E-2</v>
      </c>
      <c r="AS633" s="2">
        <f t="shared" si="136"/>
        <v>-3.4210526315789358E-2</v>
      </c>
      <c r="AT633" s="2">
        <f t="shared" si="137"/>
        <v>-3.6410923276983254E-2</v>
      </c>
    </row>
    <row r="634" spans="1:46" x14ac:dyDescent="0.25">
      <c r="A634">
        <v>93561</v>
      </c>
      <c r="B634">
        <v>2017</v>
      </c>
      <c r="C634">
        <v>31000000</v>
      </c>
      <c r="D634" t="s">
        <v>135</v>
      </c>
      <c r="E634" t="s">
        <v>9</v>
      </c>
      <c r="F634" s="1">
        <v>28</v>
      </c>
      <c r="G634" s="1">
        <v>28</v>
      </c>
      <c r="H634" s="1">
        <v>28</v>
      </c>
      <c r="I634" s="1">
        <v>28</v>
      </c>
      <c r="J634" s="1">
        <v>28.1</v>
      </c>
      <c r="K634" s="1">
        <v>28.2</v>
      </c>
      <c r="L634" s="1">
        <v>27.9</v>
      </c>
      <c r="M634" s="1">
        <v>27.6</v>
      </c>
      <c r="N634" s="1">
        <v>27.6</v>
      </c>
      <c r="O634" s="1">
        <v>27.7</v>
      </c>
      <c r="P634" s="1">
        <v>27.9</v>
      </c>
      <c r="Q634" s="1">
        <v>27.9</v>
      </c>
      <c r="R634" s="1">
        <v>27.9</v>
      </c>
      <c r="T634" s="3">
        <f t="shared" si="138"/>
        <v>-1.1999999999999993</v>
      </c>
      <c r="U634" s="3">
        <f t="shared" si="139"/>
        <v>-1.1999999999999993</v>
      </c>
      <c r="V634" s="3">
        <f t="shared" si="140"/>
        <v>-1.1999999999999993</v>
      </c>
      <c r="W634" s="3">
        <f t="shared" si="141"/>
        <v>-1.1000000000000014</v>
      </c>
      <c r="X634" s="3">
        <f t="shared" si="142"/>
        <v>-1</v>
      </c>
      <c r="Y634" s="3">
        <f t="shared" si="143"/>
        <v>-0.90000000000000213</v>
      </c>
      <c r="Z634" s="3">
        <f t="shared" si="144"/>
        <v>-0.80000000000000071</v>
      </c>
      <c r="AA634" s="3">
        <f t="shared" si="145"/>
        <v>-1.0999999999999979</v>
      </c>
      <c r="AB634" s="3">
        <f t="shared" si="146"/>
        <v>-1.0999999999999979</v>
      </c>
      <c r="AC634" s="3">
        <f t="shared" si="147"/>
        <v>-1</v>
      </c>
      <c r="AD634" s="3">
        <f t="shared" si="148"/>
        <v>-0.70000000000000284</v>
      </c>
      <c r="AE634" s="3">
        <f t="shared" si="135"/>
        <v>-0.80000000000000071</v>
      </c>
      <c r="AF634" s="3">
        <f t="shared" si="149"/>
        <v>-1.0083333333333335</v>
      </c>
      <c r="AG634" s="3"/>
      <c r="AH634" s="2">
        <f t="shared" si="150"/>
        <v>-4.1095890410958846E-2</v>
      </c>
      <c r="AI634" s="2">
        <f t="shared" si="151"/>
        <v>-4.1095890410958846E-2</v>
      </c>
      <c r="AJ634" s="2">
        <f t="shared" si="152"/>
        <v>-4.1095890410958846E-2</v>
      </c>
      <c r="AK634" s="2">
        <f t="shared" si="153"/>
        <v>-3.7800687285223455E-2</v>
      </c>
      <c r="AL634" s="2">
        <f t="shared" si="154"/>
        <v>-3.4364261168384869E-2</v>
      </c>
      <c r="AM634" s="2">
        <f t="shared" si="155"/>
        <v>-3.0927835051546504E-2</v>
      </c>
      <c r="AN634" s="2">
        <f t="shared" si="156"/>
        <v>-2.7874564459930307E-2</v>
      </c>
      <c r="AO634" s="2">
        <f t="shared" si="157"/>
        <v>-3.8327526132404088E-2</v>
      </c>
      <c r="AP634" s="2">
        <f t="shared" si="158"/>
        <v>-3.8327526132404088E-2</v>
      </c>
      <c r="AQ634" s="2">
        <f t="shared" si="159"/>
        <v>-3.4843205574912939E-2</v>
      </c>
      <c r="AR634" s="2">
        <f t="shared" si="160"/>
        <v>-2.447552447552459E-2</v>
      </c>
      <c r="AS634" s="2">
        <f t="shared" si="136"/>
        <v>-2.7874564459930307E-2</v>
      </c>
      <c r="AT634" s="2">
        <f t="shared" si="137"/>
        <v>-3.4602076124567449E-2</v>
      </c>
    </row>
    <row r="635" spans="1:46" x14ac:dyDescent="0.25">
      <c r="A635">
        <v>93561</v>
      </c>
      <c r="B635">
        <v>2017</v>
      </c>
      <c r="C635">
        <v>32000000</v>
      </c>
      <c r="D635" t="s">
        <v>135</v>
      </c>
      <c r="E635" t="s">
        <v>146</v>
      </c>
      <c r="F635" s="1">
        <v>46</v>
      </c>
      <c r="G635" s="1">
        <v>46.5</v>
      </c>
      <c r="H635" s="1">
        <v>46.7</v>
      </c>
      <c r="I635" s="1">
        <v>46.4</v>
      </c>
      <c r="J635" s="1">
        <v>46.5</v>
      </c>
      <c r="K635" s="1">
        <v>46.7</v>
      </c>
      <c r="L635" s="1">
        <v>46</v>
      </c>
      <c r="M635" s="1">
        <v>46</v>
      </c>
      <c r="N635" s="1">
        <v>46</v>
      </c>
      <c r="O635" s="1">
        <v>45.7</v>
      </c>
      <c r="P635" s="1">
        <v>45.8</v>
      </c>
      <c r="Q635" s="1">
        <v>45.5</v>
      </c>
      <c r="R635" s="1">
        <v>46.2</v>
      </c>
      <c r="T635" s="3">
        <f t="shared" si="138"/>
        <v>-1.7999999999999972</v>
      </c>
      <c r="U635" s="3">
        <f t="shared" si="139"/>
        <v>-2</v>
      </c>
      <c r="V635" s="3">
        <f t="shared" si="140"/>
        <v>-1.6999999999999957</v>
      </c>
      <c r="W635" s="3">
        <f t="shared" si="141"/>
        <v>-1.8000000000000043</v>
      </c>
      <c r="X635" s="3">
        <f t="shared" si="142"/>
        <v>-1.7000000000000028</v>
      </c>
      <c r="Y635" s="3">
        <f t="shared" si="143"/>
        <v>-1.5999999999999943</v>
      </c>
      <c r="Z635" s="3">
        <f t="shared" si="144"/>
        <v>-2.1000000000000014</v>
      </c>
      <c r="AA635" s="3">
        <f t="shared" si="145"/>
        <v>-1.7999999999999972</v>
      </c>
      <c r="AB635" s="3">
        <f t="shared" si="146"/>
        <v>-1.7000000000000028</v>
      </c>
      <c r="AC635" s="3">
        <f t="shared" si="147"/>
        <v>-2.0999999999999943</v>
      </c>
      <c r="AD635" s="3">
        <f t="shared" si="148"/>
        <v>-1.8000000000000043</v>
      </c>
      <c r="AE635" s="3">
        <f t="shared" si="135"/>
        <v>-1.7999999999999972</v>
      </c>
      <c r="AF635" s="3">
        <f t="shared" si="149"/>
        <v>-1.8249999999999993</v>
      </c>
      <c r="AG635" s="3"/>
      <c r="AH635" s="2">
        <f t="shared" si="150"/>
        <v>-3.7656903765690308E-2</v>
      </c>
      <c r="AI635" s="2">
        <f t="shared" si="151"/>
        <v>-4.123711340206182E-2</v>
      </c>
      <c r="AJ635" s="2">
        <f t="shared" si="152"/>
        <v>-3.5123966942148699E-2</v>
      </c>
      <c r="AK635" s="2">
        <f t="shared" si="153"/>
        <v>-3.7344398340249052E-2</v>
      </c>
      <c r="AL635" s="2">
        <f t="shared" si="154"/>
        <v>-3.5269709543568561E-2</v>
      </c>
      <c r="AM635" s="2">
        <f t="shared" si="155"/>
        <v>-3.3126293995859091E-2</v>
      </c>
      <c r="AN635" s="2">
        <f t="shared" si="156"/>
        <v>-4.3659043659043717E-2</v>
      </c>
      <c r="AO635" s="2">
        <f t="shared" si="157"/>
        <v>-3.7656903765690308E-2</v>
      </c>
      <c r="AP635" s="2">
        <f t="shared" si="158"/>
        <v>-3.563941299790363E-2</v>
      </c>
      <c r="AQ635" s="2">
        <f t="shared" si="159"/>
        <v>-4.3933054393305304E-2</v>
      </c>
      <c r="AR635" s="2">
        <f t="shared" si="160"/>
        <v>-3.7815126050420256E-2</v>
      </c>
      <c r="AS635" s="2">
        <f t="shared" si="136"/>
        <v>-3.8054968287526414E-2</v>
      </c>
      <c r="AT635" s="2">
        <f t="shared" si="137"/>
        <v>-3.7499999999999978E-2</v>
      </c>
    </row>
    <row r="636" spans="1:46" x14ac:dyDescent="0.25">
      <c r="A636">
        <v>93561</v>
      </c>
      <c r="B636">
        <v>2017</v>
      </c>
      <c r="C636">
        <v>32315000</v>
      </c>
      <c r="D636" t="s">
        <v>135</v>
      </c>
      <c r="E636" t="s">
        <v>10</v>
      </c>
      <c r="F636" s="1">
        <v>12.8</v>
      </c>
      <c r="G636" s="1">
        <v>13.1</v>
      </c>
      <c r="H636" s="1">
        <v>13.2</v>
      </c>
      <c r="I636" s="1">
        <v>13.3</v>
      </c>
      <c r="J636" s="1">
        <v>13.3</v>
      </c>
      <c r="K636" s="1">
        <v>13.3</v>
      </c>
      <c r="L636" s="1">
        <v>13.1</v>
      </c>
      <c r="M636" s="1">
        <v>13.2</v>
      </c>
      <c r="N636" s="1">
        <v>13.2</v>
      </c>
      <c r="O636" s="1">
        <v>13</v>
      </c>
      <c r="P636" s="1">
        <v>12.9</v>
      </c>
      <c r="Q636" s="1">
        <v>12.7</v>
      </c>
      <c r="R636" s="1">
        <v>13.1</v>
      </c>
      <c r="T636" s="3">
        <f t="shared" si="138"/>
        <v>-1.0999999999999996</v>
      </c>
      <c r="U636" s="3">
        <f t="shared" si="139"/>
        <v>-1.2000000000000011</v>
      </c>
      <c r="V636" s="3">
        <f t="shared" si="140"/>
        <v>-1.1000000000000014</v>
      </c>
      <c r="W636" s="3">
        <f t="shared" si="141"/>
        <v>-0.69999999999999929</v>
      </c>
      <c r="X636" s="3">
        <f t="shared" si="142"/>
        <v>-0.69999999999999929</v>
      </c>
      <c r="Y636" s="3">
        <f t="shared" si="143"/>
        <v>-0.79999999999999893</v>
      </c>
      <c r="Z636" s="3">
        <f t="shared" si="144"/>
        <v>-0.80000000000000071</v>
      </c>
      <c r="AA636" s="3">
        <f t="shared" si="145"/>
        <v>-0.60000000000000142</v>
      </c>
      <c r="AB636" s="3">
        <f t="shared" si="146"/>
        <v>-0.60000000000000142</v>
      </c>
      <c r="AC636" s="3">
        <f t="shared" si="147"/>
        <v>-0.59999999999999964</v>
      </c>
      <c r="AD636" s="3">
        <f t="shared" si="148"/>
        <v>-0.40000000000000036</v>
      </c>
      <c r="AE636" s="3">
        <f t="shared" si="135"/>
        <v>-0.40000000000000036</v>
      </c>
      <c r="AF636" s="3">
        <f t="shared" si="149"/>
        <v>-0.75000000000000033</v>
      </c>
      <c r="AG636" s="3"/>
      <c r="AH636" s="2">
        <f t="shared" si="150"/>
        <v>-7.9136690647481966E-2</v>
      </c>
      <c r="AI636" s="2">
        <f t="shared" si="151"/>
        <v>-8.3916083916083961E-2</v>
      </c>
      <c r="AJ636" s="2">
        <f t="shared" si="152"/>
        <v>-7.6923076923076983E-2</v>
      </c>
      <c r="AK636" s="2">
        <f t="shared" si="153"/>
        <v>-4.9999999999999933E-2</v>
      </c>
      <c r="AL636" s="2">
        <f t="shared" si="154"/>
        <v>-4.9999999999999933E-2</v>
      </c>
      <c r="AM636" s="2">
        <f t="shared" si="155"/>
        <v>-5.673758865248224E-2</v>
      </c>
      <c r="AN636" s="2">
        <f t="shared" si="156"/>
        <v>-5.755395683453246E-2</v>
      </c>
      <c r="AO636" s="2">
        <f t="shared" si="157"/>
        <v>-4.3478260869565299E-2</v>
      </c>
      <c r="AP636" s="2">
        <f t="shared" si="158"/>
        <v>-4.3478260869565299E-2</v>
      </c>
      <c r="AQ636" s="2">
        <f t="shared" si="159"/>
        <v>-4.4117647058823484E-2</v>
      </c>
      <c r="AR636" s="2">
        <f t="shared" si="160"/>
        <v>-3.007518796992481E-2</v>
      </c>
      <c r="AS636" s="2">
        <f t="shared" si="136"/>
        <v>-3.0534351145038219E-2</v>
      </c>
      <c r="AT636" s="2">
        <f t="shared" si="137"/>
        <v>-5.0724637681159535E-2</v>
      </c>
    </row>
    <row r="637" spans="1:46" x14ac:dyDescent="0.25">
      <c r="A637">
        <v>93561</v>
      </c>
      <c r="B637">
        <v>2017</v>
      </c>
      <c r="C637">
        <v>40000000</v>
      </c>
      <c r="D637" t="s">
        <v>135</v>
      </c>
      <c r="E637" t="s">
        <v>11</v>
      </c>
      <c r="F637" s="1">
        <v>631.20000000000005</v>
      </c>
      <c r="G637" s="1">
        <v>624.4</v>
      </c>
      <c r="H637" s="1">
        <v>624.6</v>
      </c>
      <c r="I637" s="1">
        <v>624.9</v>
      </c>
      <c r="J637" s="1">
        <v>630.70000000000005</v>
      </c>
      <c r="K637" s="1">
        <v>633.70000000000005</v>
      </c>
      <c r="L637" s="1">
        <v>626.1</v>
      </c>
      <c r="M637" s="1">
        <v>624.29999999999995</v>
      </c>
      <c r="N637" s="1">
        <v>632.1</v>
      </c>
      <c r="O637" s="1">
        <v>636.29999999999995</v>
      </c>
      <c r="P637" s="1">
        <v>651.70000000000005</v>
      </c>
      <c r="Q637" s="1">
        <v>659.1</v>
      </c>
      <c r="R637" s="1">
        <v>633.29999999999995</v>
      </c>
      <c r="T637" s="3">
        <f t="shared" si="138"/>
        <v>3.1000000000000227</v>
      </c>
      <c r="U637" s="3">
        <f t="shared" si="139"/>
        <v>1.8999999999999773</v>
      </c>
      <c r="V637" s="3">
        <f t="shared" si="140"/>
        <v>2.3999999999999773</v>
      </c>
      <c r="W637" s="3">
        <f t="shared" si="141"/>
        <v>-1.2000000000000455</v>
      </c>
      <c r="X637" s="3">
        <f t="shared" si="142"/>
        <v>5.5</v>
      </c>
      <c r="Y637" s="3">
        <f t="shared" si="143"/>
        <v>4.2000000000000455</v>
      </c>
      <c r="Z637" s="3">
        <f t="shared" si="144"/>
        <v>5.3999999999999773</v>
      </c>
      <c r="AA637" s="3">
        <f t="shared" si="145"/>
        <v>5.6999999999999318</v>
      </c>
      <c r="AB637" s="3">
        <f t="shared" si="146"/>
        <v>5.3999999999999773</v>
      </c>
      <c r="AC637" s="3">
        <f t="shared" si="147"/>
        <v>2.0999999999999091</v>
      </c>
      <c r="AD637" s="3">
        <f t="shared" si="148"/>
        <v>4.7000000000000455</v>
      </c>
      <c r="AE637" s="3">
        <f t="shared" si="135"/>
        <v>3.7000000000000455</v>
      </c>
      <c r="AF637" s="3">
        <f t="shared" si="149"/>
        <v>3.5749999999999886</v>
      </c>
      <c r="AG637" s="3"/>
      <c r="AH637" s="2">
        <f t="shared" si="150"/>
        <v>4.9355198216844975E-3</v>
      </c>
      <c r="AI637" s="2">
        <f t="shared" si="151"/>
        <v>3.0522088353412968E-3</v>
      </c>
      <c r="AJ637" s="2">
        <f t="shared" si="152"/>
        <v>3.8572806171648377E-3</v>
      </c>
      <c r="AK637" s="2">
        <f t="shared" si="153"/>
        <v>-1.916626736943039E-3</v>
      </c>
      <c r="AL637" s="2">
        <f t="shared" si="154"/>
        <v>8.7971849008317005E-3</v>
      </c>
      <c r="AM637" s="2">
        <f t="shared" si="155"/>
        <v>6.6719618745036957E-3</v>
      </c>
      <c r="AN637" s="2">
        <f t="shared" si="156"/>
        <v>8.6998550024166565E-3</v>
      </c>
      <c r="AO637" s="2">
        <f t="shared" si="157"/>
        <v>9.2143549951502202E-3</v>
      </c>
      <c r="AP637" s="2">
        <f t="shared" si="158"/>
        <v>8.6165629487793272E-3</v>
      </c>
      <c r="AQ637" s="2">
        <f t="shared" si="159"/>
        <v>3.3112582781456013E-3</v>
      </c>
      <c r="AR637" s="2">
        <f t="shared" si="160"/>
        <v>7.2642967542504433E-3</v>
      </c>
      <c r="AS637" s="2">
        <f t="shared" si="136"/>
        <v>5.645407384803347E-3</v>
      </c>
      <c r="AT637" s="2">
        <f t="shared" si="137"/>
        <v>5.7170080990947003E-3</v>
      </c>
    </row>
    <row r="638" spans="1:46" x14ac:dyDescent="0.25">
      <c r="A638">
        <v>93561</v>
      </c>
      <c r="B638">
        <v>2017</v>
      </c>
      <c r="C638">
        <v>41000000</v>
      </c>
      <c r="D638" t="s">
        <v>135</v>
      </c>
      <c r="E638" t="s">
        <v>12</v>
      </c>
      <c r="F638" s="1">
        <v>141.19999999999999</v>
      </c>
      <c r="G638" s="1">
        <v>141.5</v>
      </c>
      <c r="H638" s="1">
        <v>141.5</v>
      </c>
      <c r="I638" s="1">
        <v>142.19999999999999</v>
      </c>
      <c r="J638" s="1">
        <v>143.1</v>
      </c>
      <c r="K638" s="1">
        <v>144.1</v>
      </c>
      <c r="L638" s="1">
        <v>143.6</v>
      </c>
      <c r="M638" s="1">
        <v>143.30000000000001</v>
      </c>
      <c r="N638" s="1">
        <v>143.30000000000001</v>
      </c>
      <c r="O638" s="1">
        <v>142.9</v>
      </c>
      <c r="P638" s="1">
        <v>143.69999999999999</v>
      </c>
      <c r="Q638" s="1">
        <v>144.5</v>
      </c>
      <c r="R638" s="1">
        <v>142.9</v>
      </c>
      <c r="T638" s="3">
        <f t="shared" si="138"/>
        <v>-2.9000000000000057</v>
      </c>
      <c r="U638" s="3">
        <f t="shared" si="139"/>
        <v>-3.0999999999999943</v>
      </c>
      <c r="V638" s="3">
        <f t="shared" si="140"/>
        <v>-2.8000000000000114</v>
      </c>
      <c r="W638" s="3">
        <f t="shared" si="141"/>
        <v>-1.7000000000000171</v>
      </c>
      <c r="X638" s="3">
        <f t="shared" si="142"/>
        <v>-0.70000000000001705</v>
      </c>
      <c r="Y638" s="3">
        <f t="shared" si="143"/>
        <v>-0.30000000000001137</v>
      </c>
      <c r="Z638" s="3">
        <f t="shared" si="144"/>
        <v>-0.30000000000001137</v>
      </c>
      <c r="AA638" s="3">
        <f t="shared" si="145"/>
        <v>-0.39999999999997726</v>
      </c>
      <c r="AB638" s="3">
        <f t="shared" si="146"/>
        <v>0.10000000000002274</v>
      </c>
      <c r="AC638" s="3">
        <f t="shared" si="147"/>
        <v>-0.40000000000000568</v>
      </c>
      <c r="AD638" s="3">
        <f t="shared" si="148"/>
        <v>9.9999999999994316E-2</v>
      </c>
      <c r="AE638" s="3">
        <f t="shared" si="135"/>
        <v>0.30000000000001137</v>
      </c>
      <c r="AF638" s="3">
        <f t="shared" si="149"/>
        <v>-1.0083333333333353</v>
      </c>
      <c r="AG638" s="3"/>
      <c r="AH638" s="2">
        <f t="shared" si="150"/>
        <v>-2.012491325468424E-2</v>
      </c>
      <c r="AI638" s="2">
        <f t="shared" si="151"/>
        <v>-2.1438450899031736E-2</v>
      </c>
      <c r="AJ638" s="2">
        <f t="shared" si="152"/>
        <v>-1.9404019404019479E-2</v>
      </c>
      <c r="AK638" s="2">
        <f t="shared" si="153"/>
        <v>-1.1813759555246772E-2</v>
      </c>
      <c r="AL638" s="2">
        <f t="shared" si="154"/>
        <v>-4.8678720445063384E-3</v>
      </c>
      <c r="AM638" s="2">
        <f t="shared" si="155"/>
        <v>-2.0775623268698418E-3</v>
      </c>
      <c r="AN638" s="2">
        <f t="shared" si="156"/>
        <v>-2.0847810979848225E-3</v>
      </c>
      <c r="AO638" s="2">
        <f t="shared" si="157"/>
        <v>-2.7835768963115903E-3</v>
      </c>
      <c r="AP638" s="2">
        <f t="shared" si="158"/>
        <v>6.9832402234659696E-4</v>
      </c>
      <c r="AQ638" s="2">
        <f t="shared" si="159"/>
        <v>-2.7913468248430551E-3</v>
      </c>
      <c r="AR638" s="2">
        <f t="shared" si="160"/>
        <v>6.9637883008355494E-4</v>
      </c>
      <c r="AS638" s="2">
        <f t="shared" si="136"/>
        <v>2.0804438280166426E-3</v>
      </c>
      <c r="AT638" s="2">
        <f t="shared" si="137"/>
        <v>-6.9492703266157418E-3</v>
      </c>
    </row>
    <row r="639" spans="1:46" x14ac:dyDescent="0.25">
      <c r="A639">
        <v>93561</v>
      </c>
      <c r="B639">
        <v>2017</v>
      </c>
      <c r="C639">
        <v>41423000</v>
      </c>
      <c r="D639" t="s">
        <v>135</v>
      </c>
      <c r="E639" t="s">
        <v>13</v>
      </c>
      <c r="F639" s="1">
        <v>53.3</v>
      </c>
      <c r="G639" s="1">
        <v>53.4</v>
      </c>
      <c r="H639" s="1">
        <v>53.6</v>
      </c>
      <c r="I639" s="1">
        <v>53.5</v>
      </c>
      <c r="J639" s="1">
        <v>53.6</v>
      </c>
      <c r="K639" s="1">
        <v>53.8</v>
      </c>
      <c r="L639" s="1">
        <v>53.7</v>
      </c>
      <c r="M639" s="1">
        <v>53.6</v>
      </c>
      <c r="N639" s="1">
        <v>53.8</v>
      </c>
      <c r="O639" s="1">
        <v>53.7</v>
      </c>
      <c r="P639" s="1">
        <v>53.8</v>
      </c>
      <c r="Q639" s="1">
        <v>54</v>
      </c>
      <c r="R639" s="1">
        <v>53.7</v>
      </c>
      <c r="T639" s="3">
        <f t="shared" si="138"/>
        <v>0.39999999999999858</v>
      </c>
      <c r="U639" s="3">
        <f t="shared" si="139"/>
        <v>0.19999999999999574</v>
      </c>
      <c r="V639" s="3">
        <f t="shared" si="140"/>
        <v>0.60000000000000142</v>
      </c>
      <c r="W639" s="3">
        <f t="shared" si="141"/>
        <v>0.39999999999999858</v>
      </c>
      <c r="X639" s="3">
        <f t="shared" si="142"/>
        <v>0.39999999999999858</v>
      </c>
      <c r="Y639" s="3">
        <f t="shared" si="143"/>
        <v>0.5</v>
      </c>
      <c r="Z639" s="3">
        <f t="shared" si="144"/>
        <v>0.40000000000000568</v>
      </c>
      <c r="AA639" s="3">
        <f t="shared" si="145"/>
        <v>0.10000000000000142</v>
      </c>
      <c r="AB639" s="3">
        <f t="shared" si="146"/>
        <v>0.29999999999999716</v>
      </c>
      <c r="AC639" s="3">
        <f t="shared" si="147"/>
        <v>-9.9999999999994316E-2</v>
      </c>
      <c r="AD639" s="3">
        <f t="shared" si="148"/>
        <v>-0.10000000000000142</v>
      </c>
      <c r="AE639" s="3">
        <f t="shared" si="135"/>
        <v>-0.10000000000000142</v>
      </c>
      <c r="AF639" s="3">
        <f t="shared" si="149"/>
        <v>0.25</v>
      </c>
      <c r="AG639" s="3"/>
      <c r="AH639" s="2">
        <f t="shared" si="150"/>
        <v>7.5614366729679361E-3</v>
      </c>
      <c r="AI639" s="2">
        <f t="shared" si="151"/>
        <v>3.759398496240518E-3</v>
      </c>
      <c r="AJ639" s="2">
        <f t="shared" si="152"/>
        <v>1.132075471698113E-2</v>
      </c>
      <c r="AK639" s="2">
        <f t="shared" si="153"/>
        <v>7.532956685499137E-3</v>
      </c>
      <c r="AL639" s="2">
        <f t="shared" si="154"/>
        <v>7.5187969924812581E-3</v>
      </c>
      <c r="AM639" s="2">
        <f t="shared" si="155"/>
        <v>9.3808630393996673E-3</v>
      </c>
      <c r="AN639" s="2">
        <f t="shared" si="156"/>
        <v>7.5046904315199114E-3</v>
      </c>
      <c r="AO639" s="2">
        <f t="shared" si="157"/>
        <v>1.8691588785046953E-3</v>
      </c>
      <c r="AP639" s="2">
        <f t="shared" si="158"/>
        <v>5.6074766355138639E-3</v>
      </c>
      <c r="AQ639" s="2">
        <f t="shared" si="159"/>
        <v>-1.8587360594793934E-3</v>
      </c>
      <c r="AR639" s="2">
        <f t="shared" si="160"/>
        <v>-1.8552875695733162E-3</v>
      </c>
      <c r="AS639" s="2">
        <f t="shared" si="136"/>
        <v>-1.848428835489857E-3</v>
      </c>
      <c r="AT639" s="2">
        <f t="shared" si="137"/>
        <v>5.6179775280900124E-3</v>
      </c>
    </row>
    <row r="640" spans="1:46" x14ac:dyDescent="0.25">
      <c r="A640">
        <v>93561</v>
      </c>
      <c r="B640">
        <v>2017</v>
      </c>
      <c r="C640">
        <v>41424000</v>
      </c>
      <c r="D640" t="s">
        <v>135</v>
      </c>
      <c r="E640" t="s">
        <v>14</v>
      </c>
      <c r="F640" s="1">
        <v>77.599999999999994</v>
      </c>
      <c r="G640" s="1">
        <v>78</v>
      </c>
      <c r="H640" s="1">
        <v>78.099999999999994</v>
      </c>
      <c r="I640" s="1">
        <v>78.400000000000006</v>
      </c>
      <c r="J640" s="1">
        <v>79.099999999999994</v>
      </c>
      <c r="K640" s="1">
        <v>79.7</v>
      </c>
      <c r="L640" s="1">
        <v>79.3</v>
      </c>
      <c r="M640" s="1">
        <v>79</v>
      </c>
      <c r="N640" s="1">
        <v>78.900000000000006</v>
      </c>
      <c r="O640" s="1">
        <v>78.599999999999994</v>
      </c>
      <c r="P640" s="1">
        <v>79.099999999999994</v>
      </c>
      <c r="Q640" s="1">
        <v>79.599999999999994</v>
      </c>
      <c r="R640" s="1">
        <v>78.8</v>
      </c>
      <c r="T640" s="3">
        <f t="shared" si="138"/>
        <v>-0.80000000000001137</v>
      </c>
      <c r="U640" s="3">
        <f t="shared" si="139"/>
        <v>-0.5</v>
      </c>
      <c r="V640" s="3">
        <f t="shared" si="140"/>
        <v>-0.30000000000001137</v>
      </c>
      <c r="W640" s="3">
        <f t="shared" si="141"/>
        <v>0.30000000000001137</v>
      </c>
      <c r="X640" s="3">
        <f t="shared" si="142"/>
        <v>0.79999999999999716</v>
      </c>
      <c r="Y640" s="3">
        <f t="shared" si="143"/>
        <v>0.60000000000000853</v>
      </c>
      <c r="Z640" s="3">
        <f t="shared" si="144"/>
        <v>0.39999999999999147</v>
      </c>
      <c r="AA640" s="3">
        <f t="shared" si="145"/>
        <v>0.20000000000000284</v>
      </c>
      <c r="AB640" s="3">
        <f t="shared" si="146"/>
        <v>0.40000000000000568</v>
      </c>
      <c r="AC640" s="3">
        <f t="shared" si="147"/>
        <v>9.9999999999994316E-2</v>
      </c>
      <c r="AD640" s="3">
        <f t="shared" si="148"/>
        <v>9.9999999999994316E-2</v>
      </c>
      <c r="AE640" s="3">
        <f t="shared" si="135"/>
        <v>-0.10000000000000853</v>
      </c>
      <c r="AF640" s="3">
        <f t="shared" si="149"/>
        <v>9.9999999999997868E-2</v>
      </c>
      <c r="AG640" s="3"/>
      <c r="AH640" s="2">
        <f t="shared" si="150"/>
        <v>-1.0204081632653184E-2</v>
      </c>
      <c r="AI640" s="2">
        <f t="shared" si="151"/>
        <v>-6.3694267515923553E-3</v>
      </c>
      <c r="AJ640" s="2">
        <f t="shared" si="152"/>
        <v>-3.8265306122450271E-3</v>
      </c>
      <c r="AK640" s="2">
        <f t="shared" si="153"/>
        <v>3.8412291933420661E-3</v>
      </c>
      <c r="AL640" s="2">
        <f t="shared" si="154"/>
        <v>1.0217113665389466E-2</v>
      </c>
      <c r="AM640" s="2">
        <f t="shared" si="155"/>
        <v>7.5853350189634128E-3</v>
      </c>
      <c r="AN640" s="2">
        <f t="shared" si="156"/>
        <v>5.069708491761693E-3</v>
      </c>
      <c r="AO640" s="2">
        <f t="shared" si="157"/>
        <v>2.5380710659899108E-3</v>
      </c>
      <c r="AP640" s="2">
        <f t="shared" si="158"/>
        <v>5.0955414012738842E-3</v>
      </c>
      <c r="AQ640" s="2">
        <f t="shared" si="159"/>
        <v>1.2738853503184711E-3</v>
      </c>
      <c r="AR640" s="2">
        <f t="shared" si="160"/>
        <v>1.2658227848101333E-3</v>
      </c>
      <c r="AS640" s="2">
        <f t="shared" si="136"/>
        <v>-1.2547051442911572E-3</v>
      </c>
      <c r="AT640" s="2">
        <f t="shared" si="137"/>
        <v>1.2706480304955914E-3</v>
      </c>
    </row>
    <row r="641" spans="1:46" x14ac:dyDescent="0.25">
      <c r="A641">
        <v>93561</v>
      </c>
      <c r="B641">
        <v>2017</v>
      </c>
      <c r="C641">
        <v>41424300</v>
      </c>
      <c r="D641" t="s">
        <v>135</v>
      </c>
      <c r="E641" t="s">
        <v>147</v>
      </c>
      <c r="F641" s="1">
        <v>30</v>
      </c>
      <c r="G641" s="1">
        <v>30.2</v>
      </c>
      <c r="H641" s="1">
        <v>30.1</v>
      </c>
      <c r="I641" s="1">
        <v>30.1</v>
      </c>
      <c r="J641" s="1">
        <v>30.1</v>
      </c>
      <c r="K641" s="1">
        <v>30.8</v>
      </c>
      <c r="L641" s="1">
        <v>30.7</v>
      </c>
      <c r="M641" s="1">
        <v>30.5</v>
      </c>
      <c r="N641" s="1">
        <v>30.4</v>
      </c>
      <c r="O641" s="1">
        <v>30.2</v>
      </c>
      <c r="P641" s="1">
        <v>30.5</v>
      </c>
      <c r="Q641" s="1">
        <v>30.6</v>
      </c>
      <c r="R641" s="1">
        <v>30.4</v>
      </c>
      <c r="T641" s="3">
        <f t="shared" si="138"/>
        <v>-1.3000000000000007</v>
      </c>
      <c r="U641" s="3">
        <f t="shared" si="139"/>
        <v>-1.1000000000000014</v>
      </c>
      <c r="V641" s="3">
        <f t="shared" si="140"/>
        <v>-1</v>
      </c>
      <c r="W641" s="3">
        <f t="shared" si="141"/>
        <v>-0.5</v>
      </c>
      <c r="X641" s="3">
        <f t="shared" si="142"/>
        <v>-0.39999999999999858</v>
      </c>
      <c r="Y641" s="3">
        <f t="shared" si="143"/>
        <v>0</v>
      </c>
      <c r="Z641" s="3">
        <f t="shared" si="144"/>
        <v>0</v>
      </c>
      <c r="AA641" s="3">
        <f t="shared" si="145"/>
        <v>-0.10000000000000142</v>
      </c>
      <c r="AB641" s="3">
        <f t="shared" si="146"/>
        <v>9.9999999999997868E-2</v>
      </c>
      <c r="AC641" s="3">
        <f t="shared" si="147"/>
        <v>9.9999999999997868E-2</v>
      </c>
      <c r="AD641" s="3">
        <f t="shared" si="148"/>
        <v>0.19999999999999929</v>
      </c>
      <c r="AE641" s="3">
        <f t="shared" si="135"/>
        <v>0.10000000000000142</v>
      </c>
      <c r="AF641" s="3">
        <f t="shared" si="149"/>
        <v>-0.32500000000000046</v>
      </c>
      <c r="AG641" s="3"/>
      <c r="AH641" s="2">
        <f t="shared" si="150"/>
        <v>-4.1533546325878579E-2</v>
      </c>
      <c r="AI641" s="2">
        <f t="shared" si="151"/>
        <v>-3.5143769968051131E-2</v>
      </c>
      <c r="AJ641" s="2">
        <f t="shared" si="152"/>
        <v>-3.2154340836012874E-2</v>
      </c>
      <c r="AK641" s="2">
        <f t="shared" si="153"/>
        <v>-1.6339869281045805E-2</v>
      </c>
      <c r="AL641" s="2">
        <f t="shared" si="154"/>
        <v>-1.3114754098360604E-2</v>
      </c>
      <c r="AM641" s="2">
        <f t="shared" si="155"/>
        <v>0</v>
      </c>
      <c r="AN641" s="2">
        <f t="shared" si="156"/>
        <v>0</v>
      </c>
      <c r="AO641" s="2">
        <f t="shared" si="157"/>
        <v>-3.2679738562092497E-3</v>
      </c>
      <c r="AP641" s="2">
        <f t="shared" si="158"/>
        <v>3.3003300330032292E-3</v>
      </c>
      <c r="AQ641" s="2">
        <f t="shared" si="159"/>
        <v>3.3222591362125353E-3</v>
      </c>
      <c r="AR641" s="2">
        <f t="shared" si="160"/>
        <v>6.6006600660066805E-3</v>
      </c>
      <c r="AS641" s="2">
        <f t="shared" si="136"/>
        <v>3.2786885245901232E-3</v>
      </c>
      <c r="AT641" s="2">
        <f t="shared" si="137"/>
        <v>-9.7719869706840434E-3</v>
      </c>
    </row>
    <row r="642" spans="1:46" x14ac:dyDescent="0.25">
      <c r="A642">
        <v>93561</v>
      </c>
      <c r="B642">
        <v>2017</v>
      </c>
      <c r="C642">
        <v>41424400</v>
      </c>
      <c r="D642" t="s">
        <v>135</v>
      </c>
      <c r="E642" t="s">
        <v>148</v>
      </c>
      <c r="F642" s="1">
        <v>23.4</v>
      </c>
      <c r="G642" s="1">
        <v>23.5</v>
      </c>
      <c r="H642" s="1">
        <v>23.6</v>
      </c>
      <c r="I642" s="1">
        <v>23.8</v>
      </c>
      <c r="J642" s="1">
        <v>24.1</v>
      </c>
      <c r="K642" s="1">
        <v>24.1</v>
      </c>
      <c r="L642" s="1">
        <v>24</v>
      </c>
      <c r="M642" s="1">
        <v>23.9</v>
      </c>
      <c r="N642" s="1">
        <v>23.9</v>
      </c>
      <c r="O642" s="1">
        <v>23.8</v>
      </c>
      <c r="P642" s="1">
        <v>23.9</v>
      </c>
      <c r="Q642" s="1">
        <v>24.1</v>
      </c>
      <c r="R642" s="1">
        <v>23.8</v>
      </c>
      <c r="T642" s="3">
        <f t="shared" si="138"/>
        <v>0.39999999999999858</v>
      </c>
      <c r="U642" s="3">
        <f t="shared" si="139"/>
        <v>0.5</v>
      </c>
      <c r="V642" s="3">
        <f t="shared" si="140"/>
        <v>0.70000000000000284</v>
      </c>
      <c r="W642" s="3">
        <f t="shared" si="141"/>
        <v>0.69999999999999929</v>
      </c>
      <c r="X642" s="3">
        <f t="shared" si="142"/>
        <v>0.90000000000000213</v>
      </c>
      <c r="Y642" s="3">
        <f t="shared" si="143"/>
        <v>0.5</v>
      </c>
      <c r="Z642" s="3">
        <f t="shared" si="144"/>
        <v>0.5</v>
      </c>
      <c r="AA642" s="3">
        <f t="shared" si="145"/>
        <v>0.39999999999999858</v>
      </c>
      <c r="AB642" s="3">
        <f t="shared" si="146"/>
        <v>0.29999999999999716</v>
      </c>
      <c r="AC642" s="3">
        <f t="shared" si="147"/>
        <v>0.10000000000000142</v>
      </c>
      <c r="AD642" s="3">
        <f t="shared" si="148"/>
        <v>0</v>
      </c>
      <c r="AE642" s="3">
        <f t="shared" si="135"/>
        <v>0.10000000000000142</v>
      </c>
      <c r="AF642" s="3">
        <f t="shared" si="149"/>
        <v>0.4250000000000001</v>
      </c>
      <c r="AG642" s="3"/>
      <c r="AH642" s="2">
        <f t="shared" si="150"/>
        <v>1.7391304347825987E-2</v>
      </c>
      <c r="AI642" s="2">
        <f t="shared" si="151"/>
        <v>2.1739130434782705E-2</v>
      </c>
      <c r="AJ642" s="2">
        <f t="shared" si="152"/>
        <v>3.0567685589519833E-2</v>
      </c>
      <c r="AK642" s="2">
        <f t="shared" si="153"/>
        <v>3.0303030303030276E-2</v>
      </c>
      <c r="AL642" s="2">
        <f t="shared" si="154"/>
        <v>3.8793103448276023E-2</v>
      </c>
      <c r="AM642" s="2">
        <f t="shared" si="155"/>
        <v>2.1186440677966045E-2</v>
      </c>
      <c r="AN642" s="2">
        <f t="shared" si="156"/>
        <v>2.1276595744680771E-2</v>
      </c>
      <c r="AO642" s="2">
        <f t="shared" si="157"/>
        <v>1.7021276595744705E-2</v>
      </c>
      <c r="AP642" s="2">
        <f t="shared" si="158"/>
        <v>1.2711864406779627E-2</v>
      </c>
      <c r="AQ642" s="2">
        <f t="shared" si="159"/>
        <v>4.2194092827005925E-3</v>
      </c>
      <c r="AR642" s="2">
        <f t="shared" si="160"/>
        <v>0</v>
      </c>
      <c r="AS642" s="2">
        <f t="shared" si="136"/>
        <v>4.1666666666666519E-3</v>
      </c>
      <c r="AT642" s="2">
        <f t="shared" si="137"/>
        <v>1.7094017094017255E-2</v>
      </c>
    </row>
    <row r="643" spans="1:46" x14ac:dyDescent="0.25">
      <c r="A643">
        <v>93561</v>
      </c>
      <c r="B643">
        <v>2017</v>
      </c>
      <c r="C643">
        <v>42000000</v>
      </c>
      <c r="D643" t="s">
        <v>135</v>
      </c>
      <c r="E643" t="s">
        <v>17</v>
      </c>
      <c r="F643" s="1">
        <v>352.1</v>
      </c>
      <c r="G643" s="1">
        <v>346</v>
      </c>
      <c r="H643" s="1">
        <v>345</v>
      </c>
      <c r="I643" s="1">
        <v>346.7</v>
      </c>
      <c r="J643" s="1">
        <v>349.4</v>
      </c>
      <c r="K643" s="1">
        <v>350.5</v>
      </c>
      <c r="L643" s="1">
        <v>348.7</v>
      </c>
      <c r="M643" s="1">
        <v>347.8</v>
      </c>
      <c r="N643" s="1">
        <v>349.5</v>
      </c>
      <c r="O643" s="1">
        <v>353.2</v>
      </c>
      <c r="P643" s="1">
        <v>364.2</v>
      </c>
      <c r="Q643" s="1">
        <v>367.5</v>
      </c>
      <c r="R643" s="1">
        <v>351.7</v>
      </c>
      <c r="T643" s="3">
        <f t="shared" si="138"/>
        <v>3.3000000000000114</v>
      </c>
      <c r="U643" s="3">
        <f t="shared" si="139"/>
        <v>2.1000000000000227</v>
      </c>
      <c r="V643" s="3">
        <f t="shared" si="140"/>
        <v>1.8000000000000114</v>
      </c>
      <c r="W643" s="3">
        <f t="shared" si="141"/>
        <v>0.80000000000001137</v>
      </c>
      <c r="X643" s="3">
        <f t="shared" si="142"/>
        <v>3.2999999999999545</v>
      </c>
      <c r="Y643" s="3">
        <f t="shared" si="143"/>
        <v>1.5</v>
      </c>
      <c r="Z643" s="3">
        <f t="shared" si="144"/>
        <v>1.6999999999999886</v>
      </c>
      <c r="AA643" s="3">
        <f t="shared" si="145"/>
        <v>1</v>
      </c>
      <c r="AB643" s="3">
        <f t="shared" si="146"/>
        <v>1.3000000000000114</v>
      </c>
      <c r="AC643" s="3">
        <f t="shared" si="147"/>
        <v>-0.80000000000001137</v>
      </c>
      <c r="AD643" s="3">
        <f t="shared" si="148"/>
        <v>-0.80000000000001137</v>
      </c>
      <c r="AE643" s="3">
        <f t="shared" si="135"/>
        <v>-1.3000000000000114</v>
      </c>
      <c r="AF643" s="3">
        <f t="shared" si="149"/>
        <v>1.1583333333333314</v>
      </c>
      <c r="AG643" s="3"/>
      <c r="AH643" s="2">
        <f t="shared" si="150"/>
        <v>9.4610091743119185E-3</v>
      </c>
      <c r="AI643" s="2">
        <f t="shared" si="151"/>
        <v>6.1064262867114305E-3</v>
      </c>
      <c r="AJ643" s="2">
        <f t="shared" si="152"/>
        <v>5.2447552447552059E-3</v>
      </c>
      <c r="AK643" s="2">
        <f t="shared" si="153"/>
        <v>2.3128071697022801E-3</v>
      </c>
      <c r="AL643" s="2">
        <f t="shared" si="154"/>
        <v>9.5348165270152663E-3</v>
      </c>
      <c r="AM643" s="2">
        <f t="shared" si="155"/>
        <v>4.2979942693410766E-3</v>
      </c>
      <c r="AN643" s="2">
        <f t="shared" si="156"/>
        <v>4.8991354466858539E-3</v>
      </c>
      <c r="AO643" s="2">
        <f t="shared" si="157"/>
        <v>2.8835063437140374E-3</v>
      </c>
      <c r="AP643" s="2">
        <f t="shared" si="158"/>
        <v>3.7334865020104413E-3</v>
      </c>
      <c r="AQ643" s="2">
        <f t="shared" si="159"/>
        <v>-2.2598870056497189E-3</v>
      </c>
      <c r="AR643" s="2">
        <f t="shared" si="160"/>
        <v>-2.1917808219178436E-3</v>
      </c>
      <c r="AS643" s="2">
        <f t="shared" si="136"/>
        <v>-3.5249457700651243E-3</v>
      </c>
      <c r="AT643" s="2">
        <f t="shared" si="137"/>
        <v>3.1374786081002082E-3</v>
      </c>
    </row>
    <row r="644" spans="1:46" x14ac:dyDescent="0.25">
      <c r="A644">
        <v>93561</v>
      </c>
      <c r="B644">
        <v>2017</v>
      </c>
      <c r="C644">
        <v>42442000</v>
      </c>
      <c r="D644" t="s">
        <v>135</v>
      </c>
      <c r="E644" t="s">
        <v>18</v>
      </c>
      <c r="F644" s="1">
        <v>11.1</v>
      </c>
      <c r="G644" s="1">
        <v>10.9</v>
      </c>
      <c r="H644" s="1">
        <v>10.8</v>
      </c>
      <c r="I644" s="1">
        <v>10.6</v>
      </c>
      <c r="J644" s="1">
        <v>10.7</v>
      </c>
      <c r="K644" s="1">
        <v>10.6</v>
      </c>
      <c r="L644" s="1">
        <v>10.6</v>
      </c>
      <c r="M644" s="1">
        <v>10.6</v>
      </c>
      <c r="N644" s="1">
        <v>10.8</v>
      </c>
      <c r="O644" s="1">
        <v>10.9</v>
      </c>
      <c r="P644" s="1">
        <v>11.1</v>
      </c>
      <c r="Q644" s="1">
        <v>11.2</v>
      </c>
      <c r="R644" s="1">
        <v>10.8</v>
      </c>
      <c r="T644" s="3">
        <f t="shared" si="138"/>
        <v>0.5</v>
      </c>
      <c r="U644" s="3">
        <f t="shared" si="139"/>
        <v>0.40000000000000036</v>
      </c>
      <c r="V644" s="3">
        <f t="shared" si="140"/>
        <v>0.40000000000000036</v>
      </c>
      <c r="W644" s="3">
        <f t="shared" si="141"/>
        <v>0</v>
      </c>
      <c r="X644" s="3">
        <f t="shared" si="142"/>
        <v>9.9999999999999645E-2</v>
      </c>
      <c r="Y644" s="3">
        <f t="shared" si="143"/>
        <v>0</v>
      </c>
      <c r="Z644" s="3">
        <f t="shared" si="144"/>
        <v>0</v>
      </c>
      <c r="AA644" s="3">
        <f t="shared" si="145"/>
        <v>0</v>
      </c>
      <c r="AB644" s="3">
        <f t="shared" si="146"/>
        <v>0.20000000000000107</v>
      </c>
      <c r="AC644" s="3">
        <f t="shared" si="147"/>
        <v>0</v>
      </c>
      <c r="AD644" s="3">
        <f t="shared" si="148"/>
        <v>-9.9999999999999645E-2</v>
      </c>
      <c r="AE644" s="3">
        <f t="shared" si="135"/>
        <v>-0.10000000000000142</v>
      </c>
      <c r="AF644" s="3">
        <f t="shared" si="149"/>
        <v>0.1166666666666667</v>
      </c>
      <c r="AG644" s="3"/>
      <c r="AH644" s="2">
        <f t="shared" si="150"/>
        <v>4.7169811320754818E-2</v>
      </c>
      <c r="AI644" s="2">
        <f t="shared" si="151"/>
        <v>3.8095238095238182E-2</v>
      </c>
      <c r="AJ644" s="2">
        <f t="shared" si="152"/>
        <v>3.8461538461538547E-2</v>
      </c>
      <c r="AK644" s="2">
        <f t="shared" si="153"/>
        <v>0</v>
      </c>
      <c r="AL644" s="2">
        <f t="shared" si="154"/>
        <v>9.4339622641508303E-3</v>
      </c>
      <c r="AM644" s="2">
        <f t="shared" si="155"/>
        <v>0</v>
      </c>
      <c r="AN644" s="2">
        <f t="shared" si="156"/>
        <v>0</v>
      </c>
      <c r="AO644" s="2">
        <f t="shared" si="157"/>
        <v>0</v>
      </c>
      <c r="AP644" s="2">
        <f t="shared" si="158"/>
        <v>1.8867924528301883E-2</v>
      </c>
      <c r="AQ644" s="2">
        <f t="shared" si="159"/>
        <v>0</v>
      </c>
      <c r="AR644" s="2">
        <f t="shared" si="160"/>
        <v>-8.9285714285713969E-3</v>
      </c>
      <c r="AS644" s="2">
        <f t="shared" si="136"/>
        <v>-8.8495575221240186E-3</v>
      </c>
      <c r="AT644" s="2">
        <f t="shared" si="137"/>
        <v>9.3457943925234765E-3</v>
      </c>
    </row>
    <row r="645" spans="1:46" x14ac:dyDescent="0.25">
      <c r="A645">
        <v>93561</v>
      </c>
      <c r="B645">
        <v>2017</v>
      </c>
      <c r="C645">
        <v>42445000</v>
      </c>
      <c r="D645" t="s">
        <v>135</v>
      </c>
      <c r="E645" t="s">
        <v>19</v>
      </c>
      <c r="F645" s="1">
        <v>82.2</v>
      </c>
      <c r="G645" s="1">
        <v>82.6</v>
      </c>
      <c r="H645" s="1">
        <v>82.6</v>
      </c>
      <c r="I645" s="1">
        <v>82.6</v>
      </c>
      <c r="J645" s="1">
        <v>83.3</v>
      </c>
      <c r="K645" s="1">
        <v>83.5</v>
      </c>
      <c r="L645" s="1">
        <v>82.8</v>
      </c>
      <c r="M645" s="1">
        <v>82.3</v>
      </c>
      <c r="N645" s="1">
        <v>82.6</v>
      </c>
      <c r="O645" s="1">
        <v>82.6</v>
      </c>
      <c r="P645" s="1">
        <v>83.2</v>
      </c>
      <c r="Q645" s="1">
        <v>83.2</v>
      </c>
      <c r="R645" s="1">
        <v>82.8</v>
      </c>
      <c r="T645" s="3">
        <f t="shared" si="138"/>
        <v>3.1000000000000085</v>
      </c>
      <c r="U645" s="3">
        <f t="shared" si="139"/>
        <v>3</v>
      </c>
      <c r="V645" s="3">
        <f t="shared" si="140"/>
        <v>2.8999999999999915</v>
      </c>
      <c r="W645" s="3">
        <f t="shared" si="141"/>
        <v>1.6999999999999886</v>
      </c>
      <c r="X645" s="3">
        <f t="shared" si="142"/>
        <v>2.2999999999999972</v>
      </c>
      <c r="Y645" s="3">
        <f t="shared" si="143"/>
        <v>2.2000000000000028</v>
      </c>
      <c r="Z645" s="3">
        <f t="shared" si="144"/>
        <v>1.5999999999999943</v>
      </c>
      <c r="AA645" s="3">
        <f t="shared" si="145"/>
        <v>1.2000000000000028</v>
      </c>
      <c r="AB645" s="3">
        <f t="shared" si="146"/>
        <v>1.3999999999999915</v>
      </c>
      <c r="AC645" s="3">
        <f t="shared" si="147"/>
        <v>0.69999999999998863</v>
      </c>
      <c r="AD645" s="3">
        <f t="shared" si="148"/>
        <v>0.90000000000000568</v>
      </c>
      <c r="AE645" s="3">
        <f t="shared" si="135"/>
        <v>0.70000000000000284</v>
      </c>
      <c r="AF645" s="3">
        <f t="shared" si="149"/>
        <v>1.8083333333333311</v>
      </c>
      <c r="AG645" s="3"/>
      <c r="AH645" s="2">
        <f t="shared" si="150"/>
        <v>3.9190897597977337E-2</v>
      </c>
      <c r="AI645" s="2">
        <f t="shared" si="151"/>
        <v>3.7688442211055273E-2</v>
      </c>
      <c r="AJ645" s="2">
        <f t="shared" si="152"/>
        <v>3.6386449184441449E-2</v>
      </c>
      <c r="AK645" s="2">
        <f t="shared" si="153"/>
        <v>2.1013597033374465E-2</v>
      </c>
      <c r="AL645" s="2">
        <f t="shared" si="154"/>
        <v>2.839506172839501E-2</v>
      </c>
      <c r="AM645" s="2">
        <f t="shared" si="155"/>
        <v>2.7060270602706105E-2</v>
      </c>
      <c r="AN645" s="2">
        <f t="shared" si="156"/>
        <v>1.9704433497536922E-2</v>
      </c>
      <c r="AO645" s="2">
        <f t="shared" si="157"/>
        <v>1.4796547472256449E-2</v>
      </c>
      <c r="AP645" s="2">
        <f t="shared" si="158"/>
        <v>1.7241379310344751E-2</v>
      </c>
      <c r="AQ645" s="2">
        <f t="shared" si="159"/>
        <v>8.5470085470085166E-3</v>
      </c>
      <c r="AR645" s="2">
        <f t="shared" si="160"/>
        <v>1.0935601458080368E-2</v>
      </c>
      <c r="AS645" s="2">
        <f t="shared" si="136"/>
        <v>8.4848484848485395E-3</v>
      </c>
      <c r="AT645" s="2">
        <f t="shared" si="137"/>
        <v>2.2222222222222143E-2</v>
      </c>
    </row>
    <row r="646" spans="1:46" x14ac:dyDescent="0.25">
      <c r="A646">
        <v>93561</v>
      </c>
      <c r="B646">
        <v>2017</v>
      </c>
      <c r="C646">
        <v>42445100</v>
      </c>
      <c r="D646" t="s">
        <v>135</v>
      </c>
      <c r="E646" t="s">
        <v>20</v>
      </c>
      <c r="F646" s="1">
        <v>63.1</v>
      </c>
      <c r="G646" s="1">
        <v>63.5</v>
      </c>
      <c r="H646" s="1">
        <v>63.5</v>
      </c>
      <c r="I646" s="1">
        <v>63.5</v>
      </c>
      <c r="J646" s="1">
        <v>63.9</v>
      </c>
      <c r="K646" s="1">
        <v>64.099999999999994</v>
      </c>
      <c r="L646" s="1">
        <v>63.4</v>
      </c>
      <c r="M646" s="1">
        <v>63.1</v>
      </c>
      <c r="N646" s="1">
        <v>63.4</v>
      </c>
      <c r="O646" s="1">
        <v>63.5</v>
      </c>
      <c r="P646" s="1">
        <v>64</v>
      </c>
      <c r="Q646" s="1">
        <v>63.6</v>
      </c>
      <c r="R646" s="1">
        <v>63.6</v>
      </c>
      <c r="T646" s="3">
        <f t="shared" si="138"/>
        <v>2.6000000000000014</v>
      </c>
      <c r="U646" s="3">
        <f t="shared" si="139"/>
        <v>2.7000000000000028</v>
      </c>
      <c r="V646" s="3">
        <f t="shared" si="140"/>
        <v>2.3999999999999986</v>
      </c>
      <c r="W646" s="3">
        <f t="shared" si="141"/>
        <v>1.7000000000000028</v>
      </c>
      <c r="X646" s="3">
        <f t="shared" si="142"/>
        <v>2.1000000000000014</v>
      </c>
      <c r="Y646" s="3">
        <f t="shared" si="143"/>
        <v>2.0999999999999943</v>
      </c>
      <c r="Z646" s="3">
        <f t="shared" si="144"/>
        <v>1.3999999999999986</v>
      </c>
      <c r="AA646" s="3">
        <f t="shared" si="145"/>
        <v>1.2000000000000028</v>
      </c>
      <c r="AB646" s="3">
        <f t="shared" si="146"/>
        <v>1.3999999999999986</v>
      </c>
      <c r="AC646" s="3">
        <f t="shared" si="147"/>
        <v>1</v>
      </c>
      <c r="AD646" s="3">
        <f t="shared" si="148"/>
        <v>1.2000000000000028</v>
      </c>
      <c r="AE646" s="3">
        <f t="shared" si="135"/>
        <v>0.80000000000000426</v>
      </c>
      <c r="AF646" s="3">
        <f t="shared" si="149"/>
        <v>1.7166666666666675</v>
      </c>
      <c r="AG646" s="3"/>
      <c r="AH646" s="2">
        <f t="shared" si="150"/>
        <v>4.2975206611570282E-2</v>
      </c>
      <c r="AI646" s="2">
        <f t="shared" si="151"/>
        <v>4.4407894736842257E-2</v>
      </c>
      <c r="AJ646" s="2">
        <f t="shared" si="152"/>
        <v>3.9279869067103013E-2</v>
      </c>
      <c r="AK646" s="2">
        <f t="shared" si="153"/>
        <v>2.7508090614886793E-2</v>
      </c>
      <c r="AL646" s="2">
        <f t="shared" si="154"/>
        <v>3.398058252427183E-2</v>
      </c>
      <c r="AM646" s="2">
        <f t="shared" si="155"/>
        <v>3.3870967741935321E-2</v>
      </c>
      <c r="AN646" s="2">
        <f t="shared" si="156"/>
        <v>2.2580645161290214E-2</v>
      </c>
      <c r="AO646" s="2">
        <f t="shared" si="157"/>
        <v>1.938610662358653E-2</v>
      </c>
      <c r="AP646" s="2">
        <f t="shared" si="158"/>
        <v>2.2580645161290214E-2</v>
      </c>
      <c r="AQ646" s="2">
        <f t="shared" si="159"/>
        <v>1.6000000000000014E-2</v>
      </c>
      <c r="AR646" s="2">
        <f t="shared" si="160"/>
        <v>1.9108280254777066E-2</v>
      </c>
      <c r="AS646" s="2">
        <f t="shared" si="136"/>
        <v>1.2738853503184711E-2</v>
      </c>
      <c r="AT646" s="2">
        <f t="shared" si="137"/>
        <v>2.9126213592232997E-2</v>
      </c>
    </row>
    <row r="647" spans="1:46" x14ac:dyDescent="0.25">
      <c r="A647">
        <v>93561</v>
      </c>
      <c r="B647">
        <v>2017</v>
      </c>
      <c r="C647">
        <v>42446000</v>
      </c>
      <c r="D647" t="s">
        <v>135</v>
      </c>
      <c r="E647" t="s">
        <v>21</v>
      </c>
      <c r="F647" s="1">
        <v>47.4</v>
      </c>
      <c r="G647" s="1">
        <v>47.1</v>
      </c>
      <c r="H647" s="1">
        <v>46.6</v>
      </c>
      <c r="I647" s="1">
        <v>46.8</v>
      </c>
      <c r="J647" s="1">
        <v>47</v>
      </c>
      <c r="K647" s="1">
        <v>47.4</v>
      </c>
      <c r="L647" s="1">
        <v>47.3</v>
      </c>
      <c r="M647" s="1">
        <v>46.8</v>
      </c>
      <c r="N647" s="1">
        <v>46.8</v>
      </c>
      <c r="O647" s="1">
        <v>47</v>
      </c>
      <c r="P647" s="1">
        <v>47.7</v>
      </c>
      <c r="Q647" s="1">
        <v>48.3</v>
      </c>
      <c r="R647" s="1">
        <v>47.2</v>
      </c>
      <c r="T647" s="3">
        <f t="shared" si="138"/>
        <v>1.6000000000000014</v>
      </c>
      <c r="U647" s="3">
        <f t="shared" si="139"/>
        <v>1.3000000000000043</v>
      </c>
      <c r="V647" s="3">
        <f t="shared" si="140"/>
        <v>0.80000000000000426</v>
      </c>
      <c r="W647" s="3">
        <f t="shared" si="141"/>
        <v>0.59999999999999432</v>
      </c>
      <c r="X647" s="3">
        <f t="shared" si="142"/>
        <v>0.79999999999999716</v>
      </c>
      <c r="Y647" s="3">
        <f t="shared" si="143"/>
        <v>0.89999999999999858</v>
      </c>
      <c r="Z647" s="3">
        <f t="shared" si="144"/>
        <v>0.79999999999999716</v>
      </c>
      <c r="AA647" s="3">
        <f t="shared" si="145"/>
        <v>0.5</v>
      </c>
      <c r="AB647" s="3">
        <f t="shared" si="146"/>
        <v>0.29999999999999716</v>
      </c>
      <c r="AC647" s="3">
        <f t="shared" si="147"/>
        <v>-0.29999999999999716</v>
      </c>
      <c r="AD647" s="3">
        <f t="shared" si="148"/>
        <v>-0.5</v>
      </c>
      <c r="AE647" s="3">
        <f t="shared" si="135"/>
        <v>-0.40000000000000568</v>
      </c>
      <c r="AF647" s="3">
        <f t="shared" si="149"/>
        <v>0.53333333333333266</v>
      </c>
      <c r="AG647" s="3"/>
      <c r="AH647" s="2">
        <f t="shared" si="150"/>
        <v>3.4934497816593968E-2</v>
      </c>
      <c r="AI647" s="2">
        <f t="shared" si="151"/>
        <v>2.8384279475982543E-2</v>
      </c>
      <c r="AJ647" s="2">
        <f t="shared" si="152"/>
        <v>1.7467248908296984E-2</v>
      </c>
      <c r="AK647" s="2">
        <f t="shared" si="153"/>
        <v>1.298701298701288E-2</v>
      </c>
      <c r="AL647" s="2">
        <f t="shared" si="154"/>
        <v>1.7316017316017174E-2</v>
      </c>
      <c r="AM647" s="2">
        <f t="shared" si="155"/>
        <v>1.9354838709677358E-2</v>
      </c>
      <c r="AN647" s="2">
        <f t="shared" si="156"/>
        <v>1.7204301075268713E-2</v>
      </c>
      <c r="AO647" s="2">
        <f t="shared" si="157"/>
        <v>1.0799136069114423E-2</v>
      </c>
      <c r="AP647" s="2">
        <f t="shared" si="158"/>
        <v>6.4516129032257119E-3</v>
      </c>
      <c r="AQ647" s="2">
        <f t="shared" si="159"/>
        <v>-6.3424947145876986E-3</v>
      </c>
      <c r="AR647" s="2">
        <f t="shared" si="160"/>
        <v>-1.0373443983402453E-2</v>
      </c>
      <c r="AS647" s="2">
        <f t="shared" si="136"/>
        <v>-8.2135523613964256E-3</v>
      </c>
      <c r="AT647" s="2">
        <f t="shared" si="137"/>
        <v>1.0706638115631772E-2</v>
      </c>
    </row>
    <row r="648" spans="1:46" x14ac:dyDescent="0.25">
      <c r="A648">
        <v>93561</v>
      </c>
      <c r="B648">
        <v>2017</v>
      </c>
      <c r="C648">
        <v>42448000</v>
      </c>
      <c r="D648" t="s">
        <v>135</v>
      </c>
      <c r="E648" t="s">
        <v>22</v>
      </c>
      <c r="F648" s="1">
        <v>73.099999999999994</v>
      </c>
      <c r="G648" s="1">
        <v>70.900000000000006</v>
      </c>
      <c r="H648" s="1">
        <v>71.2</v>
      </c>
      <c r="I648" s="1">
        <v>71.3</v>
      </c>
      <c r="J648" s="1">
        <v>72</v>
      </c>
      <c r="K648" s="1">
        <v>72.8</v>
      </c>
      <c r="L648" s="1">
        <v>72.8</v>
      </c>
      <c r="M648" s="1">
        <v>72.8</v>
      </c>
      <c r="N648" s="1">
        <v>72.900000000000006</v>
      </c>
      <c r="O648" s="1">
        <v>73.599999999999994</v>
      </c>
      <c r="P648" s="1">
        <v>77.400000000000006</v>
      </c>
      <c r="Q648" s="1">
        <v>78.3</v>
      </c>
      <c r="R648" s="1">
        <v>73.3</v>
      </c>
      <c r="T648" s="3">
        <f t="shared" si="138"/>
        <v>-1</v>
      </c>
      <c r="U648" s="3">
        <f t="shared" si="139"/>
        <v>-1.1999999999999886</v>
      </c>
      <c r="V648" s="3">
        <f t="shared" si="140"/>
        <v>-0.79999999999999716</v>
      </c>
      <c r="W648" s="3">
        <f t="shared" si="141"/>
        <v>-0.79999999999999716</v>
      </c>
      <c r="X648" s="3">
        <f t="shared" si="142"/>
        <v>0.20000000000000284</v>
      </c>
      <c r="Y648" s="3">
        <f t="shared" si="143"/>
        <v>0.20000000000000284</v>
      </c>
      <c r="Z648" s="3">
        <f t="shared" si="144"/>
        <v>-0.10000000000000853</v>
      </c>
      <c r="AA648" s="3">
        <f t="shared" si="145"/>
        <v>-0.5</v>
      </c>
      <c r="AB648" s="3">
        <f t="shared" si="146"/>
        <v>-0.79999999999999716</v>
      </c>
      <c r="AC648" s="3">
        <f t="shared" si="147"/>
        <v>-0.60000000000000853</v>
      </c>
      <c r="AD648" s="3">
        <f t="shared" si="148"/>
        <v>-0.19999999999998863</v>
      </c>
      <c r="AE648" s="3">
        <f t="shared" si="135"/>
        <v>-0.79999999999999716</v>
      </c>
      <c r="AF648" s="3">
        <f t="shared" si="149"/>
        <v>-0.53333333333333144</v>
      </c>
      <c r="AG648" s="3"/>
      <c r="AH648" s="2">
        <f t="shared" si="150"/>
        <v>-1.3495276653171406E-2</v>
      </c>
      <c r="AI648" s="2">
        <f t="shared" si="151"/>
        <v>-1.664355062413303E-2</v>
      </c>
      <c r="AJ648" s="2">
        <f t="shared" si="152"/>
        <v>-1.1111111111111072E-2</v>
      </c>
      <c r="AK648" s="2">
        <f t="shared" si="153"/>
        <v>-1.1095700416088761E-2</v>
      </c>
      <c r="AL648" s="2">
        <f t="shared" si="154"/>
        <v>2.7855153203342198E-3</v>
      </c>
      <c r="AM648" s="2">
        <f t="shared" si="155"/>
        <v>2.7548209366392573E-3</v>
      </c>
      <c r="AN648" s="2">
        <f t="shared" si="156"/>
        <v>-1.371742112482921E-3</v>
      </c>
      <c r="AO648" s="2">
        <f t="shared" si="157"/>
        <v>-6.8212824010913664E-3</v>
      </c>
      <c r="AP648" s="2">
        <f t="shared" si="158"/>
        <v>-1.0854816824966029E-2</v>
      </c>
      <c r="AQ648" s="2">
        <f t="shared" si="159"/>
        <v>-8.0862533692723781E-3</v>
      </c>
      <c r="AR648" s="2">
        <f t="shared" si="160"/>
        <v>-2.5773195876287458E-3</v>
      </c>
      <c r="AS648" s="2">
        <f t="shared" si="136"/>
        <v>-1.0113780025284402E-2</v>
      </c>
      <c r="AT648" s="2">
        <f t="shared" si="137"/>
        <v>-6.7750677506774881E-3</v>
      </c>
    </row>
    <row r="649" spans="1:46" x14ac:dyDescent="0.25">
      <c r="A649">
        <v>93561</v>
      </c>
      <c r="B649">
        <v>2017</v>
      </c>
      <c r="C649">
        <v>42448100</v>
      </c>
      <c r="D649" t="s">
        <v>135</v>
      </c>
      <c r="E649" t="s">
        <v>23</v>
      </c>
      <c r="F649" s="1">
        <v>56.7</v>
      </c>
      <c r="G649" s="1">
        <v>54.5</v>
      </c>
      <c r="H649" s="1">
        <v>54.7</v>
      </c>
      <c r="I649" s="1">
        <v>55</v>
      </c>
      <c r="J649" s="1">
        <v>55.6</v>
      </c>
      <c r="K649" s="1">
        <v>56.4</v>
      </c>
      <c r="L649" s="1">
        <v>56.5</v>
      </c>
      <c r="M649" s="1">
        <v>56.4</v>
      </c>
      <c r="N649" s="1">
        <v>56.6</v>
      </c>
      <c r="O649" s="1">
        <v>57.3</v>
      </c>
      <c r="P649" s="1">
        <v>60.3</v>
      </c>
      <c r="Q649" s="1">
        <v>60.9</v>
      </c>
      <c r="R649" s="1">
        <v>56.7</v>
      </c>
      <c r="T649" s="3">
        <f t="shared" si="138"/>
        <v>-1.5</v>
      </c>
      <c r="U649" s="3">
        <f t="shared" si="139"/>
        <v>-2.1000000000000014</v>
      </c>
      <c r="V649" s="3">
        <f t="shared" si="140"/>
        <v>-2</v>
      </c>
      <c r="W649" s="3">
        <f t="shared" si="141"/>
        <v>-1.6000000000000014</v>
      </c>
      <c r="X649" s="3">
        <f t="shared" si="142"/>
        <v>-0.69999999999999574</v>
      </c>
      <c r="Y649" s="3">
        <f t="shared" si="143"/>
        <v>-0.60000000000000142</v>
      </c>
      <c r="Z649" s="3">
        <f t="shared" si="144"/>
        <v>-0.70000000000000284</v>
      </c>
      <c r="AA649" s="3">
        <f t="shared" si="145"/>
        <v>-0.80000000000000426</v>
      </c>
      <c r="AB649" s="3">
        <f t="shared" si="146"/>
        <v>-1.1000000000000014</v>
      </c>
      <c r="AC649" s="3">
        <f t="shared" si="147"/>
        <v>-0.80000000000000426</v>
      </c>
      <c r="AD649" s="3">
        <f t="shared" si="148"/>
        <v>-0.70000000000000284</v>
      </c>
      <c r="AE649" s="3">
        <f t="shared" si="135"/>
        <v>-0.89999999999999858</v>
      </c>
      <c r="AF649" s="3">
        <f t="shared" si="149"/>
        <v>-1.1250000000000011</v>
      </c>
      <c r="AG649" s="3"/>
      <c r="AH649" s="2">
        <f t="shared" si="150"/>
        <v>-2.5773195876288679E-2</v>
      </c>
      <c r="AI649" s="2">
        <f t="shared" si="151"/>
        <v>-3.7102473498233257E-2</v>
      </c>
      <c r="AJ649" s="2">
        <f t="shared" si="152"/>
        <v>-3.5273368606701938E-2</v>
      </c>
      <c r="AK649" s="2">
        <f t="shared" si="153"/>
        <v>-2.8268551236749095E-2</v>
      </c>
      <c r="AL649" s="2">
        <f t="shared" si="154"/>
        <v>-1.243339253996445E-2</v>
      </c>
      <c r="AM649" s="2">
        <f t="shared" si="155"/>
        <v>-1.0526315789473717E-2</v>
      </c>
      <c r="AN649" s="2">
        <f t="shared" si="156"/>
        <v>-1.2237762237762295E-2</v>
      </c>
      <c r="AO649" s="2">
        <f t="shared" si="157"/>
        <v>-1.3986013986014068E-2</v>
      </c>
      <c r="AP649" s="2">
        <f t="shared" si="158"/>
        <v>-1.906412478336228E-2</v>
      </c>
      <c r="AQ649" s="2">
        <f t="shared" si="159"/>
        <v>-1.3769363166953652E-2</v>
      </c>
      <c r="AR649" s="2">
        <f t="shared" si="160"/>
        <v>-1.1475409836065653E-2</v>
      </c>
      <c r="AS649" s="2">
        <f t="shared" si="136"/>
        <v>-1.4563106796116498E-2</v>
      </c>
      <c r="AT649" s="2">
        <f t="shared" si="137"/>
        <v>-2.0725388601036232E-2</v>
      </c>
    </row>
    <row r="650" spans="1:46" x14ac:dyDescent="0.25">
      <c r="A650">
        <v>93561</v>
      </c>
      <c r="B650">
        <v>2017</v>
      </c>
      <c r="C650">
        <v>42451000</v>
      </c>
      <c r="D650" t="s">
        <v>135</v>
      </c>
      <c r="E650" t="s">
        <v>149</v>
      </c>
      <c r="F650" s="1">
        <v>11.6</v>
      </c>
      <c r="G650" s="1">
        <v>11.4</v>
      </c>
      <c r="H650" s="1">
        <v>11.2</v>
      </c>
      <c r="I650" s="1">
        <v>11.1</v>
      </c>
      <c r="J650" s="1">
        <v>11.2</v>
      </c>
      <c r="K650" s="1">
        <v>11.1</v>
      </c>
      <c r="L650" s="1">
        <v>11.1</v>
      </c>
      <c r="M650" s="1">
        <v>11.2</v>
      </c>
      <c r="N650" s="1">
        <v>11.5</v>
      </c>
      <c r="O650" s="1">
        <v>11.7</v>
      </c>
      <c r="P650" s="1">
        <v>12.8</v>
      </c>
      <c r="Q650" s="1">
        <v>12.9</v>
      </c>
      <c r="R650" s="1">
        <v>11.6</v>
      </c>
      <c r="T650" s="3">
        <f t="shared" si="138"/>
        <v>-0.30000000000000071</v>
      </c>
      <c r="U650" s="3">
        <f t="shared" si="139"/>
        <v>-0.19999999999999929</v>
      </c>
      <c r="V650" s="3">
        <f t="shared" si="140"/>
        <v>-0.20000000000000107</v>
      </c>
      <c r="W650" s="3">
        <f t="shared" si="141"/>
        <v>-9.9999999999999645E-2</v>
      </c>
      <c r="X650" s="3">
        <f t="shared" si="142"/>
        <v>0</v>
      </c>
      <c r="Y650" s="3">
        <f t="shared" si="143"/>
        <v>0</v>
      </c>
      <c r="Z650" s="3">
        <f t="shared" si="144"/>
        <v>0.19999999999999929</v>
      </c>
      <c r="AA650" s="3">
        <f t="shared" si="145"/>
        <v>0.29999999999999893</v>
      </c>
      <c r="AB650" s="3">
        <f t="shared" si="146"/>
        <v>0.40000000000000036</v>
      </c>
      <c r="AC650" s="3">
        <f t="shared" si="147"/>
        <v>9.9999999999999645E-2</v>
      </c>
      <c r="AD650" s="3">
        <f t="shared" si="148"/>
        <v>0.10000000000000142</v>
      </c>
      <c r="AE650" s="3">
        <f t="shared" si="135"/>
        <v>0</v>
      </c>
      <c r="AF650" s="3">
        <f t="shared" si="149"/>
        <v>2.4999999999999911E-2</v>
      </c>
      <c r="AG650" s="3"/>
      <c r="AH650" s="2">
        <f t="shared" si="150"/>
        <v>-2.5210084033613467E-2</v>
      </c>
      <c r="AI650" s="2">
        <f t="shared" si="151"/>
        <v>-1.7241379310344751E-2</v>
      </c>
      <c r="AJ650" s="2">
        <f t="shared" si="152"/>
        <v>-1.7543859649122862E-2</v>
      </c>
      <c r="AK650" s="2">
        <f t="shared" si="153"/>
        <v>-8.9285714285713969E-3</v>
      </c>
      <c r="AL650" s="2">
        <f t="shared" si="154"/>
        <v>0</v>
      </c>
      <c r="AM650" s="2">
        <f t="shared" si="155"/>
        <v>0</v>
      </c>
      <c r="AN650" s="2">
        <f t="shared" si="156"/>
        <v>1.8348623853210899E-2</v>
      </c>
      <c r="AO650" s="2">
        <f t="shared" si="157"/>
        <v>2.7522935779816349E-2</v>
      </c>
      <c r="AP650" s="2">
        <f t="shared" si="158"/>
        <v>3.6036036036036112E-2</v>
      </c>
      <c r="AQ650" s="2">
        <f t="shared" si="159"/>
        <v>8.6206896551723755E-3</v>
      </c>
      <c r="AR650" s="2">
        <f t="shared" si="160"/>
        <v>7.8740157480317041E-3</v>
      </c>
      <c r="AS650" s="2">
        <f t="shared" si="136"/>
        <v>0</v>
      </c>
      <c r="AT650" s="2">
        <f t="shared" si="137"/>
        <v>8.6956521739129933E-3</v>
      </c>
    </row>
    <row r="651" spans="1:46" x14ac:dyDescent="0.25">
      <c r="A651">
        <v>93561</v>
      </c>
      <c r="B651">
        <v>2017</v>
      </c>
      <c r="C651">
        <v>42452000</v>
      </c>
      <c r="D651" t="s">
        <v>135</v>
      </c>
      <c r="E651" t="s">
        <v>25</v>
      </c>
      <c r="F651" s="1">
        <v>44.7</v>
      </c>
      <c r="G651" s="1">
        <v>41.7</v>
      </c>
      <c r="H651" s="1">
        <v>41</v>
      </c>
      <c r="I651" s="1">
        <v>41.2</v>
      </c>
      <c r="J651" s="1">
        <v>41.2</v>
      </c>
      <c r="K651" s="1">
        <v>41.2</v>
      </c>
      <c r="L651" s="1">
        <v>40.9</v>
      </c>
      <c r="M651" s="1">
        <v>41</v>
      </c>
      <c r="N651" s="1">
        <v>41.1</v>
      </c>
      <c r="O651" s="1">
        <v>43.1</v>
      </c>
      <c r="P651" s="1">
        <v>46.6</v>
      </c>
      <c r="Q651" s="1">
        <v>47.6</v>
      </c>
      <c r="R651" s="1">
        <v>42.6</v>
      </c>
      <c r="T651" s="3">
        <f t="shared" si="138"/>
        <v>-0.59999999999999432</v>
      </c>
      <c r="U651" s="3">
        <f t="shared" si="139"/>
        <v>-0.89999999999999858</v>
      </c>
      <c r="V651" s="3">
        <f t="shared" si="140"/>
        <v>-1</v>
      </c>
      <c r="W651" s="3">
        <f t="shared" si="141"/>
        <v>-0.69999999999999574</v>
      </c>
      <c r="X651" s="3">
        <f t="shared" si="142"/>
        <v>-0.89999999999999858</v>
      </c>
      <c r="Y651" s="3">
        <f t="shared" si="143"/>
        <v>-2.2999999999999972</v>
      </c>
      <c r="Z651" s="3">
        <f t="shared" si="144"/>
        <v>-1.3999999999999986</v>
      </c>
      <c r="AA651" s="3">
        <f t="shared" si="145"/>
        <v>-1.3999999999999986</v>
      </c>
      <c r="AB651" s="3">
        <f t="shared" si="146"/>
        <v>-1.3999999999999986</v>
      </c>
      <c r="AC651" s="3">
        <f t="shared" si="147"/>
        <v>-1.1999999999999957</v>
      </c>
      <c r="AD651" s="3">
        <f t="shared" si="148"/>
        <v>-1.8999999999999986</v>
      </c>
      <c r="AE651" s="3">
        <f t="shared" si="135"/>
        <v>-2.3999999999999986</v>
      </c>
      <c r="AF651" s="3">
        <f t="shared" si="149"/>
        <v>-1.3416666666666643</v>
      </c>
      <c r="AG651" s="3"/>
      <c r="AH651" s="2">
        <f t="shared" si="150"/>
        <v>-1.3245033112582627E-2</v>
      </c>
      <c r="AI651" s="2">
        <f t="shared" si="151"/>
        <v>-2.1126760563380254E-2</v>
      </c>
      <c r="AJ651" s="2">
        <f t="shared" si="152"/>
        <v>-2.3809523809523836E-2</v>
      </c>
      <c r="AK651" s="2">
        <f t="shared" si="153"/>
        <v>-1.6706443914081048E-2</v>
      </c>
      <c r="AL651" s="2">
        <f t="shared" si="154"/>
        <v>-2.1377672209026088E-2</v>
      </c>
      <c r="AM651" s="2">
        <f t="shared" si="155"/>
        <v>-5.2873563218390762E-2</v>
      </c>
      <c r="AN651" s="2">
        <f t="shared" si="156"/>
        <v>-3.3096926713947927E-2</v>
      </c>
      <c r="AO651" s="2">
        <f t="shared" si="157"/>
        <v>-3.3018867924528239E-2</v>
      </c>
      <c r="AP651" s="2">
        <f t="shared" si="158"/>
        <v>-3.2941176470588251E-2</v>
      </c>
      <c r="AQ651" s="2">
        <f t="shared" si="159"/>
        <v>-2.708803611738142E-2</v>
      </c>
      <c r="AR651" s="2">
        <f t="shared" si="160"/>
        <v>-3.9175257731958735E-2</v>
      </c>
      <c r="AS651" s="2">
        <f t="shared" si="136"/>
        <v>-4.7999999999999932E-2</v>
      </c>
      <c r="AT651" s="2">
        <f t="shared" si="137"/>
        <v>-3.1818181818181746E-2</v>
      </c>
    </row>
    <row r="652" spans="1:46" x14ac:dyDescent="0.25">
      <c r="A652">
        <v>93561</v>
      </c>
      <c r="B652">
        <v>2017</v>
      </c>
      <c r="C652">
        <v>42452200</v>
      </c>
      <c r="D652" t="s">
        <v>135</v>
      </c>
      <c r="E652" t="s">
        <v>26</v>
      </c>
      <c r="F652" s="1">
        <v>32</v>
      </c>
      <c r="G652" s="1">
        <v>29.3</v>
      </c>
      <c r="H652" s="1">
        <v>28.6</v>
      </c>
      <c r="I652" s="1">
        <v>28.6</v>
      </c>
      <c r="J652" s="1">
        <v>28.5</v>
      </c>
      <c r="K652" s="1">
        <v>28.6</v>
      </c>
      <c r="L652" s="1">
        <v>28.4</v>
      </c>
      <c r="M652" s="1">
        <v>28.4</v>
      </c>
      <c r="N652" s="1">
        <v>28.4</v>
      </c>
      <c r="O652" s="1">
        <v>30</v>
      </c>
      <c r="P652" s="1">
        <v>32.799999999999997</v>
      </c>
      <c r="Q652" s="1">
        <v>33.6</v>
      </c>
      <c r="R652" s="1">
        <v>29.8</v>
      </c>
      <c r="T652" s="3">
        <f t="shared" si="138"/>
        <v>-0.39999999999999858</v>
      </c>
      <c r="U652" s="3">
        <f t="shared" si="139"/>
        <v>-0.59999999999999787</v>
      </c>
      <c r="V652" s="3">
        <f t="shared" si="140"/>
        <v>-0.79999999999999716</v>
      </c>
      <c r="W652" s="3">
        <f t="shared" si="141"/>
        <v>-0.59999999999999787</v>
      </c>
      <c r="X652" s="3">
        <f t="shared" si="142"/>
        <v>-0.80000000000000071</v>
      </c>
      <c r="Y652" s="3">
        <f t="shared" si="143"/>
        <v>-2</v>
      </c>
      <c r="Z652" s="3">
        <f t="shared" si="144"/>
        <v>-1.6000000000000014</v>
      </c>
      <c r="AA652" s="3">
        <f t="shared" si="145"/>
        <v>-1.7000000000000028</v>
      </c>
      <c r="AB652" s="3">
        <f t="shared" si="146"/>
        <v>-1.7000000000000028</v>
      </c>
      <c r="AC652" s="3">
        <f t="shared" si="147"/>
        <v>-1.6999999999999993</v>
      </c>
      <c r="AD652" s="3">
        <f t="shared" si="148"/>
        <v>-2.6000000000000014</v>
      </c>
      <c r="AE652" s="3">
        <f t="shared" si="135"/>
        <v>-2.8999999999999986</v>
      </c>
      <c r="AF652" s="3">
        <f t="shared" si="149"/>
        <v>-1.45</v>
      </c>
      <c r="AG652" s="3"/>
      <c r="AH652" s="2">
        <f t="shared" si="150"/>
        <v>-1.2345679012345623E-2</v>
      </c>
      <c r="AI652" s="2">
        <f t="shared" si="151"/>
        <v>-2.0066889632106899E-2</v>
      </c>
      <c r="AJ652" s="2">
        <f t="shared" si="152"/>
        <v>-2.7210884353741416E-2</v>
      </c>
      <c r="AK652" s="2">
        <f t="shared" si="153"/>
        <v>-2.0547945205479423E-2</v>
      </c>
      <c r="AL652" s="2">
        <f t="shared" si="154"/>
        <v>-2.7303754266211677E-2</v>
      </c>
      <c r="AM652" s="2">
        <f t="shared" si="155"/>
        <v>-6.5359477124182996E-2</v>
      </c>
      <c r="AN652" s="2">
        <f t="shared" si="156"/>
        <v>-5.3333333333333344E-2</v>
      </c>
      <c r="AO652" s="2">
        <f t="shared" si="157"/>
        <v>-5.6478405315614655E-2</v>
      </c>
      <c r="AP652" s="2">
        <f t="shared" si="158"/>
        <v>-5.6478405315614655E-2</v>
      </c>
      <c r="AQ652" s="2">
        <f t="shared" si="159"/>
        <v>-5.362776025236593E-2</v>
      </c>
      <c r="AR652" s="2">
        <f t="shared" si="160"/>
        <v>-7.3446327683615809E-2</v>
      </c>
      <c r="AS652" s="2">
        <f t="shared" si="136"/>
        <v>-7.9452054794520555E-2</v>
      </c>
      <c r="AT652" s="2">
        <f t="shared" si="137"/>
        <v>-4.4871794871794823E-2</v>
      </c>
    </row>
    <row r="653" spans="1:46" x14ac:dyDescent="0.25">
      <c r="A653">
        <v>93561</v>
      </c>
      <c r="B653">
        <v>2017</v>
      </c>
      <c r="C653">
        <v>42453000</v>
      </c>
      <c r="D653" t="s">
        <v>135</v>
      </c>
      <c r="E653" t="s">
        <v>27</v>
      </c>
      <c r="F653" s="1">
        <v>20.399999999999999</v>
      </c>
      <c r="G653" s="1">
        <v>20.3</v>
      </c>
      <c r="H653" s="1">
        <v>20.3</v>
      </c>
      <c r="I653" s="1">
        <v>20.7</v>
      </c>
      <c r="J653" s="1">
        <v>21</v>
      </c>
      <c r="K653" s="1">
        <v>20.8</v>
      </c>
      <c r="L653" s="1">
        <v>20.5</v>
      </c>
      <c r="M653" s="1">
        <v>20.7</v>
      </c>
      <c r="N653" s="1">
        <v>21</v>
      </c>
      <c r="O653" s="1">
        <v>21.5</v>
      </c>
      <c r="P653" s="1">
        <v>21.4</v>
      </c>
      <c r="Q653" s="1">
        <v>21.3</v>
      </c>
      <c r="R653" s="1">
        <v>20.8</v>
      </c>
      <c r="T653" s="3">
        <f t="shared" si="138"/>
        <v>0</v>
      </c>
      <c r="U653" s="3">
        <f t="shared" si="139"/>
        <v>-9.9999999999997868E-2</v>
      </c>
      <c r="V653" s="3">
        <f t="shared" si="140"/>
        <v>-0.19999999999999929</v>
      </c>
      <c r="W653" s="3">
        <f t="shared" si="141"/>
        <v>-0.19999999999999929</v>
      </c>
      <c r="X653" s="3">
        <f t="shared" si="142"/>
        <v>0.19999999999999929</v>
      </c>
      <c r="Y653" s="3">
        <f t="shared" si="143"/>
        <v>-9.9999999999997868E-2</v>
      </c>
      <c r="Z653" s="3">
        <f t="shared" si="144"/>
        <v>0</v>
      </c>
      <c r="AA653" s="3">
        <f t="shared" si="145"/>
        <v>0.19999999999999929</v>
      </c>
      <c r="AB653" s="3">
        <f t="shared" si="146"/>
        <v>0.30000000000000071</v>
      </c>
      <c r="AC653" s="3">
        <f t="shared" si="147"/>
        <v>-0.10000000000000142</v>
      </c>
      <c r="AD653" s="3">
        <f t="shared" si="148"/>
        <v>-0.20000000000000284</v>
      </c>
      <c r="AE653" s="3">
        <f t="shared" si="135"/>
        <v>0.10000000000000142</v>
      </c>
      <c r="AF653" s="3">
        <f t="shared" si="149"/>
        <v>-8.3333333333331563E-3</v>
      </c>
      <c r="AG653" s="3"/>
      <c r="AH653" s="2">
        <f t="shared" si="150"/>
        <v>0</v>
      </c>
      <c r="AI653" s="2">
        <f t="shared" si="151"/>
        <v>-4.9019607843135971E-3</v>
      </c>
      <c r="AJ653" s="2">
        <f t="shared" si="152"/>
        <v>-9.7560975609756184E-3</v>
      </c>
      <c r="AK653" s="2">
        <f t="shared" si="153"/>
        <v>-9.5693779904305609E-3</v>
      </c>
      <c r="AL653" s="2">
        <f t="shared" si="154"/>
        <v>9.6153846153845812E-3</v>
      </c>
      <c r="AM653" s="2">
        <f t="shared" si="155"/>
        <v>-4.7846889952152249E-3</v>
      </c>
      <c r="AN653" s="2">
        <f t="shared" si="156"/>
        <v>0</v>
      </c>
      <c r="AO653" s="2">
        <f t="shared" si="157"/>
        <v>9.7560975609756184E-3</v>
      </c>
      <c r="AP653" s="2">
        <f t="shared" si="158"/>
        <v>1.449275362318847E-2</v>
      </c>
      <c r="AQ653" s="2">
        <f t="shared" si="159"/>
        <v>-4.6296296296296502E-3</v>
      </c>
      <c r="AR653" s="2">
        <f t="shared" si="160"/>
        <v>-9.2592592592594114E-3</v>
      </c>
      <c r="AS653" s="2">
        <f t="shared" si="136"/>
        <v>4.7169811320755262E-3</v>
      </c>
      <c r="AT653" s="2">
        <f t="shared" si="137"/>
        <v>0</v>
      </c>
    </row>
    <row r="654" spans="1:46" x14ac:dyDescent="0.25">
      <c r="A654">
        <v>93561</v>
      </c>
      <c r="B654">
        <v>2017</v>
      </c>
      <c r="C654">
        <v>43000000</v>
      </c>
      <c r="D654" t="s">
        <v>135</v>
      </c>
      <c r="E654" t="s">
        <v>28</v>
      </c>
      <c r="F654" s="1">
        <v>137.9</v>
      </c>
      <c r="G654" s="1">
        <v>136.9</v>
      </c>
      <c r="H654" s="1">
        <v>138.1</v>
      </c>
      <c r="I654" s="1">
        <v>136</v>
      </c>
      <c r="J654" s="1">
        <v>138.19999999999999</v>
      </c>
      <c r="K654" s="1">
        <v>139.1</v>
      </c>
      <c r="L654" s="1">
        <v>133.80000000000001</v>
      </c>
      <c r="M654" s="1">
        <v>133.19999999999999</v>
      </c>
      <c r="N654" s="1">
        <v>139.30000000000001</v>
      </c>
      <c r="O654" s="1">
        <v>140.19999999999999</v>
      </c>
      <c r="P654" s="1">
        <v>143.80000000000001</v>
      </c>
      <c r="Q654" s="1">
        <v>147.1</v>
      </c>
      <c r="R654" s="1">
        <v>138.6</v>
      </c>
      <c r="T654" s="3">
        <f t="shared" si="138"/>
        <v>2.7000000000000171</v>
      </c>
      <c r="U654" s="3">
        <f t="shared" si="139"/>
        <v>2.9000000000000057</v>
      </c>
      <c r="V654" s="3">
        <f t="shared" si="140"/>
        <v>3.4000000000000057</v>
      </c>
      <c r="W654" s="3">
        <f t="shared" si="141"/>
        <v>-0.30000000000001137</v>
      </c>
      <c r="X654" s="3">
        <f t="shared" si="142"/>
        <v>2.8999999999999773</v>
      </c>
      <c r="Y654" s="3">
        <f t="shared" si="143"/>
        <v>3</v>
      </c>
      <c r="Z654" s="3">
        <f t="shared" si="144"/>
        <v>4</v>
      </c>
      <c r="AA654" s="3">
        <f t="shared" si="145"/>
        <v>5.0999999999999943</v>
      </c>
      <c r="AB654" s="3">
        <f t="shared" si="146"/>
        <v>4</v>
      </c>
      <c r="AC654" s="3">
        <f t="shared" si="147"/>
        <v>3.2999999999999829</v>
      </c>
      <c r="AD654" s="3">
        <f t="shared" si="148"/>
        <v>5.4000000000000057</v>
      </c>
      <c r="AE654" s="3">
        <f t="shared" si="135"/>
        <v>4.6999999999999886</v>
      </c>
      <c r="AF654" s="3">
        <f t="shared" si="149"/>
        <v>3.4249999999999972</v>
      </c>
      <c r="AG654" s="3"/>
      <c r="AH654" s="2">
        <f t="shared" si="150"/>
        <v>1.9970414201183617E-2</v>
      </c>
      <c r="AI654" s="2">
        <f t="shared" si="151"/>
        <v>2.1641791044776149E-2</v>
      </c>
      <c r="AJ654" s="2">
        <f t="shared" si="152"/>
        <v>2.5241276911655675E-2</v>
      </c>
      <c r="AK654" s="2">
        <f t="shared" si="153"/>
        <v>-2.2010271460015662E-3</v>
      </c>
      <c r="AL654" s="2">
        <f t="shared" si="154"/>
        <v>2.1433850702143209E-2</v>
      </c>
      <c r="AM654" s="2">
        <f t="shared" si="155"/>
        <v>2.2042615723732562E-2</v>
      </c>
      <c r="AN654" s="2">
        <f t="shared" si="156"/>
        <v>3.0816640986132571E-2</v>
      </c>
      <c r="AO654" s="2">
        <f t="shared" si="157"/>
        <v>3.9812646370023463E-2</v>
      </c>
      <c r="AP654" s="2">
        <f t="shared" si="158"/>
        <v>2.9563932002956372E-2</v>
      </c>
      <c r="AQ654" s="2">
        <f t="shared" si="159"/>
        <v>2.4105186267348255E-2</v>
      </c>
      <c r="AR654" s="2">
        <f t="shared" si="160"/>
        <v>3.9017341040462394E-2</v>
      </c>
      <c r="AS654" s="2">
        <f t="shared" si="136"/>
        <v>3.300561797752799E-2</v>
      </c>
      <c r="AT654" s="2">
        <f t="shared" si="137"/>
        <v>2.5147928994082802E-2</v>
      </c>
    </row>
    <row r="655" spans="1:46" x14ac:dyDescent="0.25">
      <c r="A655">
        <v>93561</v>
      </c>
      <c r="B655">
        <v>2017</v>
      </c>
      <c r="C655">
        <v>43220000</v>
      </c>
      <c r="D655" t="s">
        <v>135</v>
      </c>
      <c r="E655" t="s">
        <v>29</v>
      </c>
      <c r="F655" s="1">
        <v>15.6</v>
      </c>
      <c r="G655" s="1">
        <v>15.7</v>
      </c>
      <c r="H655" s="1">
        <v>15.8</v>
      </c>
      <c r="I655" s="1">
        <v>15.6</v>
      </c>
      <c r="J655" s="1">
        <v>15.6</v>
      </c>
      <c r="K655" s="1">
        <v>15.6</v>
      </c>
      <c r="L655" s="1">
        <v>15.7</v>
      </c>
      <c r="M655" s="1">
        <v>15.8</v>
      </c>
      <c r="N655" s="1">
        <v>15.6</v>
      </c>
      <c r="O655" s="1">
        <v>15.6</v>
      </c>
      <c r="P655" s="1">
        <v>15.7</v>
      </c>
      <c r="Q655" s="1">
        <v>15.8</v>
      </c>
      <c r="R655" s="1">
        <v>15.7</v>
      </c>
      <c r="T655" s="3">
        <f t="shared" si="138"/>
        <v>9.9999999999999645E-2</v>
      </c>
      <c r="U655" s="3">
        <f t="shared" si="139"/>
        <v>0.29999999999999893</v>
      </c>
      <c r="V655" s="3">
        <f t="shared" si="140"/>
        <v>0.30000000000000071</v>
      </c>
      <c r="W655" s="3">
        <f t="shared" si="141"/>
        <v>9.9999999999999645E-2</v>
      </c>
      <c r="X655" s="3">
        <f t="shared" si="142"/>
        <v>0.19999999999999929</v>
      </c>
      <c r="Y655" s="3">
        <f t="shared" si="143"/>
        <v>0</v>
      </c>
      <c r="Z655" s="3">
        <f t="shared" si="144"/>
        <v>9.9999999999999645E-2</v>
      </c>
      <c r="AA655" s="3">
        <f t="shared" si="145"/>
        <v>0.20000000000000107</v>
      </c>
      <c r="AB655" s="3">
        <f t="shared" si="146"/>
        <v>0</v>
      </c>
      <c r="AC655" s="3">
        <f t="shared" si="147"/>
        <v>0</v>
      </c>
      <c r="AD655" s="3">
        <f t="shared" si="148"/>
        <v>9.9999999999999645E-2</v>
      </c>
      <c r="AE655" s="3">
        <f t="shared" si="135"/>
        <v>0.10000000000000142</v>
      </c>
      <c r="AF655" s="3">
        <f t="shared" si="149"/>
        <v>0.125</v>
      </c>
      <c r="AG655" s="3"/>
      <c r="AH655" s="2">
        <f t="shared" si="150"/>
        <v>6.4516129032257119E-3</v>
      </c>
      <c r="AI655" s="2">
        <f t="shared" si="151"/>
        <v>1.9480519480519431E-2</v>
      </c>
      <c r="AJ655" s="2">
        <f t="shared" si="152"/>
        <v>1.9354838709677358E-2</v>
      </c>
      <c r="AK655" s="2">
        <f t="shared" si="153"/>
        <v>6.4516129032257119E-3</v>
      </c>
      <c r="AL655" s="2">
        <f t="shared" si="154"/>
        <v>1.298701298701288E-2</v>
      </c>
      <c r="AM655" s="2">
        <f t="shared" si="155"/>
        <v>0</v>
      </c>
      <c r="AN655" s="2">
        <f t="shared" si="156"/>
        <v>6.4102564102563875E-3</v>
      </c>
      <c r="AO655" s="2">
        <f t="shared" si="157"/>
        <v>1.2820512820512997E-2</v>
      </c>
      <c r="AP655" s="2">
        <f t="shared" si="158"/>
        <v>0</v>
      </c>
      <c r="AQ655" s="2">
        <f t="shared" si="159"/>
        <v>0</v>
      </c>
      <c r="AR655" s="2">
        <f t="shared" si="160"/>
        <v>6.4102564102563875E-3</v>
      </c>
      <c r="AS655" s="2">
        <f t="shared" si="136"/>
        <v>6.3694267515923553E-3</v>
      </c>
      <c r="AT655" s="2">
        <f t="shared" si="137"/>
        <v>6.4102564102563875E-3</v>
      </c>
    </row>
    <row r="656" spans="1:46" x14ac:dyDescent="0.25">
      <c r="A656">
        <v>93561</v>
      </c>
      <c r="B656">
        <v>2017</v>
      </c>
      <c r="C656">
        <v>43400089</v>
      </c>
      <c r="D656" t="s">
        <v>135</v>
      </c>
      <c r="E656" t="s">
        <v>30</v>
      </c>
      <c r="F656" s="1">
        <v>122.3</v>
      </c>
      <c r="G656" s="1">
        <v>121.2</v>
      </c>
      <c r="H656" s="1">
        <v>122.3</v>
      </c>
      <c r="I656" s="1">
        <v>120.4</v>
      </c>
      <c r="J656" s="1">
        <v>122.6</v>
      </c>
      <c r="K656" s="1">
        <v>123.5</v>
      </c>
      <c r="L656" s="1">
        <v>118.1</v>
      </c>
      <c r="M656" s="1">
        <v>117.4</v>
      </c>
      <c r="N656" s="1">
        <v>123.7</v>
      </c>
      <c r="O656" s="1">
        <v>124.6</v>
      </c>
      <c r="P656" s="1">
        <v>128.1</v>
      </c>
      <c r="Q656" s="1">
        <v>131.30000000000001</v>
      </c>
      <c r="R656" s="1">
        <v>123</v>
      </c>
      <c r="T656" s="3">
        <f t="shared" si="138"/>
        <v>2.5999999999999943</v>
      </c>
      <c r="U656" s="3">
        <f t="shared" si="139"/>
        <v>2.6000000000000085</v>
      </c>
      <c r="V656" s="3">
        <f t="shared" si="140"/>
        <v>3.0999999999999943</v>
      </c>
      <c r="W656" s="3">
        <f t="shared" si="141"/>
        <v>-0.39999999999999147</v>
      </c>
      <c r="X656" s="3">
        <f t="shared" si="142"/>
        <v>2.6999999999999886</v>
      </c>
      <c r="Y656" s="3">
        <f t="shared" si="143"/>
        <v>3</v>
      </c>
      <c r="Z656" s="3">
        <f t="shared" si="144"/>
        <v>3.8999999999999915</v>
      </c>
      <c r="AA656" s="3">
        <f t="shared" si="145"/>
        <v>4.9000000000000057</v>
      </c>
      <c r="AB656" s="3">
        <f t="shared" si="146"/>
        <v>4</v>
      </c>
      <c r="AC656" s="3">
        <f t="shared" si="147"/>
        <v>3.2999999999999972</v>
      </c>
      <c r="AD656" s="3">
        <f t="shared" si="148"/>
        <v>5.2999999999999972</v>
      </c>
      <c r="AE656" s="3">
        <f t="shared" si="135"/>
        <v>4.6000000000000085</v>
      </c>
      <c r="AF656" s="3">
        <f t="shared" si="149"/>
        <v>3.2999999999999994</v>
      </c>
      <c r="AG656" s="3"/>
      <c r="AH656" s="2">
        <f t="shared" si="150"/>
        <v>2.172096908939003E-2</v>
      </c>
      <c r="AI656" s="2">
        <f t="shared" si="151"/>
        <v>2.1922428330522825E-2</v>
      </c>
      <c r="AJ656" s="2">
        <f t="shared" si="152"/>
        <v>2.6006711409396033E-2</v>
      </c>
      <c r="AK656" s="2">
        <f t="shared" si="153"/>
        <v>-3.3112582781456013E-3</v>
      </c>
      <c r="AL656" s="2">
        <f t="shared" si="154"/>
        <v>2.2518765638031679E-2</v>
      </c>
      <c r="AM656" s="2">
        <f t="shared" si="155"/>
        <v>2.4896265560165887E-2</v>
      </c>
      <c r="AN656" s="2">
        <f t="shared" si="156"/>
        <v>3.4150612959719773E-2</v>
      </c>
      <c r="AO656" s="2">
        <f t="shared" si="157"/>
        <v>4.355555555555557E-2</v>
      </c>
      <c r="AP656" s="2">
        <f t="shared" si="158"/>
        <v>3.3416875522138678E-2</v>
      </c>
      <c r="AQ656" s="2">
        <f t="shared" si="159"/>
        <v>2.7205276174773196E-2</v>
      </c>
      <c r="AR656" s="2">
        <f t="shared" si="160"/>
        <v>4.3159609120521081E-2</v>
      </c>
      <c r="AS656" s="2">
        <f t="shared" si="136"/>
        <v>3.630623520126286E-2</v>
      </c>
      <c r="AT656" s="2">
        <f t="shared" si="137"/>
        <v>2.7568922305764465E-2</v>
      </c>
    </row>
    <row r="657" spans="1:46" x14ac:dyDescent="0.25">
      <c r="A657">
        <v>93561</v>
      </c>
      <c r="B657">
        <v>2017</v>
      </c>
      <c r="C657">
        <v>43481000</v>
      </c>
      <c r="D657" t="s">
        <v>135</v>
      </c>
      <c r="E657" t="s">
        <v>31</v>
      </c>
      <c r="F657" s="1">
        <v>30.1</v>
      </c>
      <c r="G657" s="1">
        <v>30.3</v>
      </c>
      <c r="H657" s="1">
        <v>30.7</v>
      </c>
      <c r="I657" s="1">
        <v>30.8</v>
      </c>
      <c r="J657" s="1">
        <v>30.8</v>
      </c>
      <c r="K657" s="1">
        <v>30.8</v>
      </c>
      <c r="L657" s="1">
        <v>31.6</v>
      </c>
      <c r="M657" s="1">
        <v>31.5</v>
      </c>
      <c r="N657" s="1">
        <v>31.5</v>
      </c>
      <c r="O657" s="1">
        <v>31.5</v>
      </c>
      <c r="P657" s="1">
        <v>31.7</v>
      </c>
      <c r="Q657" s="1">
        <v>31.9</v>
      </c>
      <c r="R657" s="1">
        <v>31.1</v>
      </c>
      <c r="T657" s="3">
        <f t="shared" si="138"/>
        <v>-0.79999999999999716</v>
      </c>
      <c r="U657" s="3">
        <f t="shared" si="139"/>
        <v>-0.19999999999999929</v>
      </c>
      <c r="V657" s="3">
        <f t="shared" si="140"/>
        <v>0.30000000000000071</v>
      </c>
      <c r="W657" s="3">
        <f t="shared" si="141"/>
        <v>-0.59999999999999787</v>
      </c>
      <c r="X657" s="3">
        <f t="shared" si="142"/>
        <v>1.1000000000000014</v>
      </c>
      <c r="Y657" s="3">
        <f t="shared" si="143"/>
        <v>1.4000000000000021</v>
      </c>
      <c r="Z657" s="3">
        <f t="shared" si="144"/>
        <v>1.6000000000000014</v>
      </c>
      <c r="AA657" s="3">
        <f t="shared" si="145"/>
        <v>2.8000000000000007</v>
      </c>
      <c r="AB657" s="3">
        <f t="shared" si="146"/>
        <v>2.8000000000000007</v>
      </c>
      <c r="AC657" s="3">
        <f t="shared" si="147"/>
        <v>1.6000000000000014</v>
      </c>
      <c r="AD657" s="3">
        <f t="shared" si="148"/>
        <v>1.6999999999999993</v>
      </c>
      <c r="AE657" s="3">
        <f t="shared" si="135"/>
        <v>1.5999999999999979</v>
      </c>
      <c r="AF657" s="3">
        <f t="shared" si="149"/>
        <v>1.1083333333333343</v>
      </c>
      <c r="AG657" s="3"/>
      <c r="AH657" s="2">
        <f t="shared" si="150"/>
        <v>-2.5889967637540368E-2</v>
      </c>
      <c r="AI657" s="2">
        <f t="shared" si="151"/>
        <v>-6.5573770491803574E-3</v>
      </c>
      <c r="AJ657" s="2">
        <f t="shared" si="152"/>
        <v>9.8684210526316374E-3</v>
      </c>
      <c r="AK657" s="2">
        <f t="shared" si="153"/>
        <v>-1.9108280254776955E-2</v>
      </c>
      <c r="AL657" s="2">
        <f t="shared" si="154"/>
        <v>3.7037037037036979E-2</v>
      </c>
      <c r="AM657" s="2">
        <f t="shared" si="155"/>
        <v>4.7619047619047672E-2</v>
      </c>
      <c r="AN657" s="2">
        <f t="shared" si="156"/>
        <v>5.3333333333333455E-2</v>
      </c>
      <c r="AO657" s="2">
        <f t="shared" si="157"/>
        <v>9.7560975609756184E-2</v>
      </c>
      <c r="AP657" s="2">
        <f t="shared" si="158"/>
        <v>9.7560975609756184E-2</v>
      </c>
      <c r="AQ657" s="2">
        <f t="shared" si="159"/>
        <v>5.3511705685618693E-2</v>
      </c>
      <c r="AR657" s="2">
        <f t="shared" si="160"/>
        <v>5.6666666666666643E-2</v>
      </c>
      <c r="AS657" s="2">
        <f t="shared" si="136"/>
        <v>5.2805280528052778E-2</v>
      </c>
      <c r="AT657" s="2">
        <f t="shared" si="137"/>
        <v>3.6666666666666625E-2</v>
      </c>
    </row>
    <row r="658" spans="1:46" x14ac:dyDescent="0.25">
      <c r="A658">
        <v>93561</v>
      </c>
      <c r="B658">
        <v>2017</v>
      </c>
      <c r="C658">
        <v>43485000</v>
      </c>
      <c r="D658" t="s">
        <v>135</v>
      </c>
      <c r="E658" t="s">
        <v>32</v>
      </c>
      <c r="F658" s="1">
        <v>33</v>
      </c>
      <c r="G658" s="1">
        <v>33.200000000000003</v>
      </c>
      <c r="H658" s="1">
        <v>33.4</v>
      </c>
      <c r="I658" s="1">
        <v>31.9</v>
      </c>
      <c r="J658" s="1">
        <v>33.4</v>
      </c>
      <c r="K658" s="1">
        <v>33.4</v>
      </c>
      <c r="L658" s="1">
        <v>27.3</v>
      </c>
      <c r="M658" s="1">
        <v>26.7</v>
      </c>
      <c r="N658" s="1">
        <v>33</v>
      </c>
      <c r="O658" s="1">
        <v>33</v>
      </c>
      <c r="P658" s="1">
        <v>33.299999999999997</v>
      </c>
      <c r="Q658" s="1">
        <v>33.6</v>
      </c>
      <c r="R658" s="1">
        <v>32.1</v>
      </c>
      <c r="T658" s="3">
        <f t="shared" si="138"/>
        <v>0.70000000000000284</v>
      </c>
      <c r="U658" s="3">
        <f t="shared" si="139"/>
        <v>0.80000000000000426</v>
      </c>
      <c r="V658" s="3">
        <f t="shared" si="140"/>
        <v>0.39999999999999858</v>
      </c>
      <c r="W658" s="3">
        <f t="shared" si="141"/>
        <v>-1.2000000000000028</v>
      </c>
      <c r="X658" s="3">
        <f t="shared" si="142"/>
        <v>0.29999999999999716</v>
      </c>
      <c r="Y658" s="3">
        <f t="shared" si="143"/>
        <v>0.10000000000000142</v>
      </c>
      <c r="Z658" s="3">
        <f t="shared" si="144"/>
        <v>0.60000000000000142</v>
      </c>
      <c r="AA658" s="3">
        <f t="shared" si="145"/>
        <v>0.69999999999999929</v>
      </c>
      <c r="AB658" s="3">
        <f t="shared" si="146"/>
        <v>0</v>
      </c>
      <c r="AC658" s="3">
        <f t="shared" si="147"/>
        <v>-0.39999999999999858</v>
      </c>
      <c r="AD658" s="3">
        <f t="shared" si="148"/>
        <v>-0.20000000000000284</v>
      </c>
      <c r="AE658" s="3">
        <f t="shared" si="135"/>
        <v>0</v>
      </c>
      <c r="AF658" s="3">
        <f t="shared" si="149"/>
        <v>0.15000000000000005</v>
      </c>
      <c r="AG658" s="3"/>
      <c r="AH658" s="2">
        <f t="shared" si="150"/>
        <v>2.1671826625387025E-2</v>
      </c>
      <c r="AI658" s="2">
        <f t="shared" si="151"/>
        <v>2.4691358024691468E-2</v>
      </c>
      <c r="AJ658" s="2">
        <f t="shared" si="152"/>
        <v>1.2121212121211977E-2</v>
      </c>
      <c r="AK658" s="2">
        <f t="shared" si="153"/>
        <v>-3.6253776435045348E-2</v>
      </c>
      <c r="AL658" s="2">
        <f t="shared" si="154"/>
        <v>9.0634441087611428E-3</v>
      </c>
      <c r="AM658" s="2">
        <f t="shared" si="155"/>
        <v>3.0030030030030463E-3</v>
      </c>
      <c r="AN658" s="2">
        <f t="shared" si="156"/>
        <v>2.2471910112359605E-2</v>
      </c>
      <c r="AO658" s="2">
        <f t="shared" si="157"/>
        <v>2.6923076923076827E-2</v>
      </c>
      <c r="AP658" s="2">
        <f t="shared" si="158"/>
        <v>0</v>
      </c>
      <c r="AQ658" s="2">
        <f t="shared" si="159"/>
        <v>-1.19760479041916E-2</v>
      </c>
      <c r="AR658" s="2">
        <f t="shared" si="160"/>
        <v>-5.9701492537314049E-3</v>
      </c>
      <c r="AS658" s="2">
        <f t="shared" si="136"/>
        <v>0</v>
      </c>
      <c r="AT658" s="2">
        <f t="shared" si="137"/>
        <v>3.1250000000000444E-3</v>
      </c>
    </row>
    <row r="659" spans="1:46" x14ac:dyDescent="0.25">
      <c r="A659">
        <v>93561</v>
      </c>
      <c r="B659">
        <v>2017</v>
      </c>
      <c r="C659">
        <v>43488000</v>
      </c>
      <c r="D659" t="s">
        <v>135</v>
      </c>
      <c r="E659" t="s">
        <v>33</v>
      </c>
      <c r="F659" s="1">
        <v>19.600000000000001</v>
      </c>
      <c r="G659" s="1">
        <v>19.7</v>
      </c>
      <c r="H659" s="1">
        <v>20</v>
      </c>
      <c r="I659" s="1">
        <v>19.600000000000001</v>
      </c>
      <c r="J659" s="1">
        <v>19.600000000000001</v>
      </c>
      <c r="K659" s="1">
        <v>19.899999999999999</v>
      </c>
      <c r="L659" s="1">
        <v>20.100000000000001</v>
      </c>
      <c r="M659" s="1">
        <v>20.2</v>
      </c>
      <c r="N659" s="1">
        <v>20.2</v>
      </c>
      <c r="O659" s="1">
        <v>20.3</v>
      </c>
      <c r="P659" s="1">
        <v>20.399999999999999</v>
      </c>
      <c r="Q659" s="1">
        <v>20.3</v>
      </c>
      <c r="R659" s="1">
        <v>20</v>
      </c>
      <c r="T659" s="3">
        <f t="shared" si="138"/>
        <v>0.5</v>
      </c>
      <c r="U659" s="3">
        <f t="shared" si="139"/>
        <v>0.59999999999999787</v>
      </c>
      <c r="V659" s="3">
        <f t="shared" si="140"/>
        <v>0.89999999999999858</v>
      </c>
      <c r="W659" s="3">
        <f t="shared" si="141"/>
        <v>0.60000000000000142</v>
      </c>
      <c r="X659" s="3">
        <f t="shared" si="142"/>
        <v>0.30000000000000071</v>
      </c>
      <c r="Y659" s="3">
        <f t="shared" si="143"/>
        <v>0.39999999999999858</v>
      </c>
      <c r="Z659" s="3">
        <f t="shared" si="144"/>
        <v>0.60000000000000142</v>
      </c>
      <c r="AA659" s="3">
        <f t="shared" si="145"/>
        <v>0.39999999999999858</v>
      </c>
      <c r="AB659" s="3">
        <f t="shared" si="146"/>
        <v>0.30000000000000071</v>
      </c>
      <c r="AC659" s="3">
        <f t="shared" si="147"/>
        <v>0.5</v>
      </c>
      <c r="AD659" s="3">
        <f t="shared" si="148"/>
        <v>0.79999999999999716</v>
      </c>
      <c r="AE659" s="3">
        <f t="shared" si="135"/>
        <v>0.60000000000000142</v>
      </c>
      <c r="AF659" s="3">
        <f t="shared" si="149"/>
        <v>0.54166666666666641</v>
      </c>
      <c r="AG659" s="3"/>
      <c r="AH659" s="2">
        <f t="shared" si="150"/>
        <v>2.6178010471204161E-2</v>
      </c>
      <c r="AI659" s="2">
        <f t="shared" si="151"/>
        <v>3.1413612565444948E-2</v>
      </c>
      <c r="AJ659" s="2">
        <f t="shared" si="152"/>
        <v>4.7120418848167533E-2</v>
      </c>
      <c r="AK659" s="2">
        <f t="shared" si="153"/>
        <v>3.1578947368421151E-2</v>
      </c>
      <c r="AL659" s="2">
        <f t="shared" si="154"/>
        <v>1.5544041450777257E-2</v>
      </c>
      <c r="AM659" s="2">
        <f t="shared" si="155"/>
        <v>2.051282051282044E-2</v>
      </c>
      <c r="AN659" s="2">
        <f t="shared" si="156"/>
        <v>3.0769230769230882E-2</v>
      </c>
      <c r="AO659" s="2">
        <f t="shared" si="157"/>
        <v>2.020202020202011E-2</v>
      </c>
      <c r="AP659" s="2">
        <f t="shared" si="158"/>
        <v>1.5075376884422065E-2</v>
      </c>
      <c r="AQ659" s="2">
        <f t="shared" si="159"/>
        <v>2.5252525252525304E-2</v>
      </c>
      <c r="AR659" s="2">
        <f t="shared" si="160"/>
        <v>4.0816326530612068E-2</v>
      </c>
      <c r="AS659" s="2">
        <f t="shared" si="136"/>
        <v>3.0456852791878264E-2</v>
      </c>
      <c r="AT659" s="2">
        <f t="shared" si="137"/>
        <v>2.564102564102555E-2</v>
      </c>
    </row>
    <row r="660" spans="1:46" x14ac:dyDescent="0.25">
      <c r="A660">
        <v>93561</v>
      </c>
      <c r="B660">
        <v>2017</v>
      </c>
      <c r="C660">
        <v>43488100</v>
      </c>
      <c r="D660" t="s">
        <v>135</v>
      </c>
      <c r="E660" t="s">
        <v>150</v>
      </c>
      <c r="F660" s="1">
        <v>9.9</v>
      </c>
      <c r="G660" s="1">
        <v>9.9</v>
      </c>
      <c r="H660" s="1">
        <v>10</v>
      </c>
      <c r="I660" s="1">
        <v>10</v>
      </c>
      <c r="J660" s="1">
        <v>10</v>
      </c>
      <c r="K660" s="1">
        <v>10.1</v>
      </c>
      <c r="L660" s="1">
        <v>10.3</v>
      </c>
      <c r="M660" s="1">
        <v>10.3</v>
      </c>
      <c r="N660" s="1">
        <v>10.3</v>
      </c>
      <c r="O660" s="1">
        <v>10.3</v>
      </c>
      <c r="P660" s="1">
        <v>10.4</v>
      </c>
      <c r="Q660" s="1">
        <v>10.1</v>
      </c>
      <c r="R660" s="1">
        <v>10.1</v>
      </c>
      <c r="T660" s="3">
        <f t="shared" si="138"/>
        <v>0.80000000000000071</v>
      </c>
      <c r="U660" s="3">
        <f t="shared" si="139"/>
        <v>0.80000000000000071</v>
      </c>
      <c r="V660" s="3">
        <f t="shared" si="140"/>
        <v>0.90000000000000036</v>
      </c>
      <c r="W660" s="3">
        <f t="shared" si="141"/>
        <v>0.90000000000000036</v>
      </c>
      <c r="X660" s="3">
        <f t="shared" si="142"/>
        <v>0.69999999999999929</v>
      </c>
      <c r="Y660" s="3">
        <f t="shared" si="143"/>
        <v>0.79999999999999893</v>
      </c>
      <c r="Z660" s="3">
        <f t="shared" si="144"/>
        <v>0.80000000000000071</v>
      </c>
      <c r="AA660" s="3">
        <f t="shared" si="145"/>
        <v>0.70000000000000107</v>
      </c>
      <c r="AB660" s="3">
        <f t="shared" si="146"/>
        <v>0.70000000000000107</v>
      </c>
      <c r="AC660" s="3">
        <f t="shared" si="147"/>
        <v>0.80000000000000071</v>
      </c>
      <c r="AD660" s="3">
        <f t="shared" si="148"/>
        <v>1.0999999999999996</v>
      </c>
      <c r="AE660" s="3">
        <f t="shared" si="135"/>
        <v>0.69999999999999929</v>
      </c>
      <c r="AF660" s="3">
        <f t="shared" si="149"/>
        <v>0.80833333333333357</v>
      </c>
      <c r="AG660" s="3"/>
      <c r="AH660" s="2">
        <f t="shared" si="150"/>
        <v>8.7912087912088044E-2</v>
      </c>
      <c r="AI660" s="2">
        <f t="shared" si="151"/>
        <v>8.7912087912088044E-2</v>
      </c>
      <c r="AJ660" s="2">
        <f t="shared" si="152"/>
        <v>9.8901098901098994E-2</v>
      </c>
      <c r="AK660" s="2">
        <f t="shared" si="153"/>
        <v>9.8901098901098994E-2</v>
      </c>
      <c r="AL660" s="2">
        <f t="shared" si="154"/>
        <v>7.5268817204301008E-2</v>
      </c>
      <c r="AM660" s="2">
        <f t="shared" si="155"/>
        <v>8.602150537634401E-2</v>
      </c>
      <c r="AN660" s="2">
        <f t="shared" si="156"/>
        <v>8.4210526315789513E-2</v>
      </c>
      <c r="AO660" s="2">
        <f t="shared" si="157"/>
        <v>7.2916666666666741E-2</v>
      </c>
      <c r="AP660" s="2">
        <f t="shared" si="158"/>
        <v>7.2916666666666741E-2</v>
      </c>
      <c r="AQ660" s="2">
        <f t="shared" si="159"/>
        <v>8.4210526315789513E-2</v>
      </c>
      <c r="AR660" s="2">
        <f t="shared" si="160"/>
        <v>0.11827956989247301</v>
      </c>
      <c r="AS660" s="2">
        <f t="shared" si="136"/>
        <v>7.4468085106382809E-2</v>
      </c>
      <c r="AT660" s="2">
        <f t="shared" si="137"/>
        <v>8.602150537634401E-2</v>
      </c>
    </row>
    <row r="661" spans="1:46" x14ac:dyDescent="0.25">
      <c r="A661">
        <v>93561</v>
      </c>
      <c r="B661">
        <v>2017</v>
      </c>
      <c r="C661">
        <v>43492000</v>
      </c>
      <c r="D661" t="s">
        <v>135</v>
      </c>
      <c r="E661" t="s">
        <v>34</v>
      </c>
      <c r="F661" s="1">
        <v>19.2</v>
      </c>
      <c r="G661" s="1">
        <v>17.600000000000001</v>
      </c>
      <c r="H661" s="1">
        <v>17.7</v>
      </c>
      <c r="I661" s="1">
        <v>17.3</v>
      </c>
      <c r="J661" s="1">
        <v>17.7</v>
      </c>
      <c r="K661" s="1">
        <v>18</v>
      </c>
      <c r="L661" s="1">
        <v>17.5</v>
      </c>
      <c r="M661" s="1">
        <v>17.600000000000001</v>
      </c>
      <c r="N661" s="1">
        <v>17.899999999999999</v>
      </c>
      <c r="O661" s="1">
        <v>18.8</v>
      </c>
      <c r="P661" s="1">
        <v>21.5</v>
      </c>
      <c r="Q661" s="1">
        <v>24.1</v>
      </c>
      <c r="R661" s="1">
        <v>18.7</v>
      </c>
      <c r="T661" s="3">
        <f t="shared" si="138"/>
        <v>1.3000000000000007</v>
      </c>
      <c r="U661" s="3">
        <f t="shared" si="139"/>
        <v>0.60000000000000142</v>
      </c>
      <c r="V661" s="3">
        <f t="shared" si="140"/>
        <v>0.59999999999999787</v>
      </c>
      <c r="W661" s="3">
        <f t="shared" si="141"/>
        <v>0.60000000000000142</v>
      </c>
      <c r="X661" s="3">
        <f t="shared" si="142"/>
        <v>0.80000000000000071</v>
      </c>
      <c r="Y661" s="3">
        <f t="shared" si="143"/>
        <v>0.80000000000000071</v>
      </c>
      <c r="Z661" s="3">
        <f t="shared" si="144"/>
        <v>0.5</v>
      </c>
      <c r="AA661" s="3">
        <f t="shared" si="145"/>
        <v>0.40000000000000213</v>
      </c>
      <c r="AB661" s="3">
        <f t="shared" si="146"/>
        <v>0.39999999999999858</v>
      </c>
      <c r="AC661" s="3">
        <f t="shared" si="147"/>
        <v>1.1000000000000014</v>
      </c>
      <c r="AD661" s="3">
        <f t="shared" si="148"/>
        <v>2.1999999999999993</v>
      </c>
      <c r="AE661" s="3">
        <f t="shared" si="135"/>
        <v>1.7000000000000028</v>
      </c>
      <c r="AF661" s="3">
        <f t="shared" si="149"/>
        <v>0.9166666666666673</v>
      </c>
      <c r="AG661" s="3"/>
      <c r="AH661" s="2">
        <f t="shared" si="150"/>
        <v>7.2625698324022325E-2</v>
      </c>
      <c r="AI661" s="2">
        <f t="shared" si="151"/>
        <v>3.529411764705892E-2</v>
      </c>
      <c r="AJ661" s="2">
        <f t="shared" si="152"/>
        <v>3.5087719298245501E-2</v>
      </c>
      <c r="AK661" s="2">
        <f t="shared" si="153"/>
        <v>3.5928143712574911E-2</v>
      </c>
      <c r="AL661" s="2">
        <f t="shared" si="154"/>
        <v>4.7337278106508895E-2</v>
      </c>
      <c r="AM661" s="2">
        <f t="shared" si="155"/>
        <v>4.6511627906976827E-2</v>
      </c>
      <c r="AN661" s="2">
        <f t="shared" si="156"/>
        <v>2.9411764705882248E-2</v>
      </c>
      <c r="AO661" s="2">
        <f t="shared" si="157"/>
        <v>2.3255813953488413E-2</v>
      </c>
      <c r="AP661" s="2">
        <f t="shared" si="158"/>
        <v>2.2857142857142687E-2</v>
      </c>
      <c r="AQ661" s="2">
        <f t="shared" si="159"/>
        <v>6.2146892655367214E-2</v>
      </c>
      <c r="AR661" s="2">
        <f t="shared" si="160"/>
        <v>0.11398963730569944</v>
      </c>
      <c r="AS661" s="2">
        <f t="shared" si="136"/>
        <v>7.5892857142857206E-2</v>
      </c>
      <c r="AT661" s="2">
        <f t="shared" si="137"/>
        <v>5.0561797752809001E-2</v>
      </c>
    </row>
    <row r="662" spans="1:46" x14ac:dyDescent="0.25">
      <c r="A662">
        <v>93561</v>
      </c>
      <c r="B662">
        <v>2017</v>
      </c>
      <c r="C662">
        <v>50000000</v>
      </c>
      <c r="D662" t="s">
        <v>135</v>
      </c>
      <c r="E662" t="s">
        <v>35</v>
      </c>
      <c r="F662" s="1">
        <v>198.7</v>
      </c>
      <c r="G662" s="1">
        <v>201.8</v>
      </c>
      <c r="H662" s="1">
        <v>203</v>
      </c>
      <c r="I662" s="1">
        <v>201.3</v>
      </c>
      <c r="J662" s="1">
        <v>202.7</v>
      </c>
      <c r="K662" s="1">
        <v>206</v>
      </c>
      <c r="L662" s="1">
        <v>208.6</v>
      </c>
      <c r="M662" s="1">
        <v>211.3</v>
      </c>
      <c r="N662" s="1">
        <v>211.7</v>
      </c>
      <c r="O662" s="1">
        <v>213.1</v>
      </c>
      <c r="P662" s="1">
        <v>214.9</v>
      </c>
      <c r="Q662" s="1">
        <v>215.4</v>
      </c>
      <c r="R662" s="1">
        <v>207.4</v>
      </c>
      <c r="T662" s="3">
        <f t="shared" si="138"/>
        <v>6.3999999999999773</v>
      </c>
      <c r="U662" s="3">
        <f t="shared" si="139"/>
        <v>7.8000000000000114</v>
      </c>
      <c r="V662" s="3">
        <f t="shared" si="140"/>
        <v>7.3000000000000114</v>
      </c>
      <c r="W662" s="3">
        <f t="shared" si="141"/>
        <v>4.2000000000000171</v>
      </c>
      <c r="X662" s="3">
        <f t="shared" si="142"/>
        <v>11.699999999999989</v>
      </c>
      <c r="Y662" s="3">
        <f t="shared" si="143"/>
        <v>7.0999999999999943</v>
      </c>
      <c r="Z662" s="3">
        <f t="shared" si="144"/>
        <v>4.7999999999999829</v>
      </c>
      <c r="AA662" s="3">
        <f t="shared" si="145"/>
        <v>7.3000000000000114</v>
      </c>
      <c r="AB662" s="3">
        <f t="shared" si="146"/>
        <v>9</v>
      </c>
      <c r="AC662" s="3">
        <f t="shared" si="147"/>
        <v>7.9000000000000057</v>
      </c>
      <c r="AD662" s="3">
        <f t="shared" si="148"/>
        <v>8.5999999999999943</v>
      </c>
      <c r="AE662" s="3">
        <f t="shared" si="135"/>
        <v>8.4000000000000057</v>
      </c>
      <c r="AF662" s="3">
        <f t="shared" si="149"/>
        <v>7.541666666666667</v>
      </c>
      <c r="AG662" s="3"/>
      <c r="AH662" s="2">
        <f t="shared" si="150"/>
        <v>3.3281331253250057E-2</v>
      </c>
      <c r="AI662" s="2">
        <f t="shared" si="151"/>
        <v>4.0206185567010388E-2</v>
      </c>
      <c r="AJ662" s="2">
        <f t="shared" si="152"/>
        <v>3.7301992846193288E-2</v>
      </c>
      <c r="AK662" s="2">
        <f t="shared" si="153"/>
        <v>2.1308980213089912E-2</v>
      </c>
      <c r="AL662" s="2">
        <f t="shared" si="154"/>
        <v>6.1256544502617638E-2</v>
      </c>
      <c r="AM662" s="2">
        <f t="shared" si="155"/>
        <v>3.5696329813976746E-2</v>
      </c>
      <c r="AN662" s="2">
        <f t="shared" si="156"/>
        <v>2.3552502453385582E-2</v>
      </c>
      <c r="AO662" s="2">
        <f t="shared" si="157"/>
        <v>3.5784313725490291E-2</v>
      </c>
      <c r="AP662" s="2">
        <f t="shared" si="158"/>
        <v>4.4400592007893369E-2</v>
      </c>
      <c r="AQ662" s="2">
        <f t="shared" si="159"/>
        <v>3.8499025341130588E-2</v>
      </c>
      <c r="AR662" s="2">
        <f t="shared" si="160"/>
        <v>4.1686863790596274E-2</v>
      </c>
      <c r="AS662" s="2">
        <f t="shared" si="136"/>
        <v>4.0579710144927672E-2</v>
      </c>
      <c r="AT662" s="2">
        <f t="shared" si="137"/>
        <v>3.8038038038038069E-2</v>
      </c>
    </row>
    <row r="663" spans="1:46" x14ac:dyDescent="0.25">
      <c r="A663">
        <v>93561</v>
      </c>
      <c r="B663">
        <v>2017</v>
      </c>
      <c r="C663">
        <v>50511000</v>
      </c>
      <c r="D663" t="s">
        <v>135</v>
      </c>
      <c r="E663" t="s">
        <v>36</v>
      </c>
      <c r="F663" s="1">
        <v>50.6</v>
      </c>
      <c r="G663" s="1">
        <v>50.8</v>
      </c>
      <c r="H663" s="1">
        <v>51</v>
      </c>
      <c r="I663" s="1">
        <v>51.4</v>
      </c>
      <c r="J663" s="1">
        <v>51.5</v>
      </c>
      <c r="K663" s="1">
        <v>52.3</v>
      </c>
      <c r="L663" s="1">
        <v>52.7</v>
      </c>
      <c r="M663" s="1">
        <v>52.9</v>
      </c>
      <c r="N663" s="1">
        <v>52.9</v>
      </c>
      <c r="O663" s="1">
        <v>53.2</v>
      </c>
      <c r="P663" s="1">
        <v>53.4</v>
      </c>
      <c r="Q663" s="1">
        <v>53.5</v>
      </c>
      <c r="R663" s="1">
        <v>52.2</v>
      </c>
      <c r="T663" s="3">
        <f t="shared" si="138"/>
        <v>1.6000000000000014</v>
      </c>
      <c r="U663" s="3">
        <f t="shared" si="139"/>
        <v>1.2999999999999972</v>
      </c>
      <c r="V663" s="3">
        <f t="shared" si="140"/>
        <v>1.5</v>
      </c>
      <c r="W663" s="3">
        <f t="shared" si="141"/>
        <v>1.6999999999999957</v>
      </c>
      <c r="X663" s="3">
        <f t="shared" si="142"/>
        <v>1.7999999999999972</v>
      </c>
      <c r="Y663" s="3">
        <f t="shared" si="143"/>
        <v>2.2999999999999972</v>
      </c>
      <c r="Z663" s="3">
        <f t="shared" si="144"/>
        <v>1.9000000000000057</v>
      </c>
      <c r="AA663" s="3">
        <f t="shared" si="145"/>
        <v>2</v>
      </c>
      <c r="AB663" s="3">
        <f t="shared" si="146"/>
        <v>2.3999999999999986</v>
      </c>
      <c r="AC663" s="3">
        <f t="shared" si="147"/>
        <v>2.4000000000000057</v>
      </c>
      <c r="AD663" s="3">
        <f t="shared" si="148"/>
        <v>2.6000000000000014</v>
      </c>
      <c r="AE663" s="3">
        <f t="shared" si="135"/>
        <v>2.2999999999999972</v>
      </c>
      <c r="AF663" s="3">
        <f t="shared" si="149"/>
        <v>1.9833333333333332</v>
      </c>
      <c r="AG663" s="3"/>
      <c r="AH663" s="2">
        <f t="shared" si="150"/>
        <v>3.2653061224489743E-2</v>
      </c>
      <c r="AI663" s="2">
        <f t="shared" si="151"/>
        <v>2.626262626262621E-2</v>
      </c>
      <c r="AJ663" s="2">
        <f t="shared" si="152"/>
        <v>3.0303030303030276E-2</v>
      </c>
      <c r="AK663" s="2">
        <f t="shared" si="153"/>
        <v>3.4205231388329871E-2</v>
      </c>
      <c r="AL663" s="2">
        <f t="shared" si="154"/>
        <v>3.6217303822937641E-2</v>
      </c>
      <c r="AM663" s="2">
        <f t="shared" si="155"/>
        <v>4.6000000000000041E-2</v>
      </c>
      <c r="AN663" s="2">
        <f t="shared" si="156"/>
        <v>3.7401574803149762E-2</v>
      </c>
      <c r="AO663" s="2">
        <f t="shared" si="157"/>
        <v>3.9292730844793677E-2</v>
      </c>
      <c r="AP663" s="2">
        <f t="shared" si="158"/>
        <v>4.7524752475247567E-2</v>
      </c>
      <c r="AQ663" s="2">
        <f t="shared" si="159"/>
        <v>4.7244094488189115E-2</v>
      </c>
      <c r="AR663" s="2">
        <f t="shared" si="160"/>
        <v>5.1181102362204856E-2</v>
      </c>
      <c r="AS663" s="2">
        <f t="shared" si="136"/>
        <v>4.4921875E-2</v>
      </c>
      <c r="AT663" s="2">
        <f t="shared" si="137"/>
        <v>3.9840637450199168E-2</v>
      </c>
    </row>
    <row r="664" spans="1:46" x14ac:dyDescent="0.25">
      <c r="A664">
        <v>93561</v>
      </c>
      <c r="B664">
        <v>2017</v>
      </c>
      <c r="C664">
        <v>50512000</v>
      </c>
      <c r="D664" t="s">
        <v>135</v>
      </c>
      <c r="E664" t="s">
        <v>151</v>
      </c>
      <c r="F664" s="1">
        <v>50.7</v>
      </c>
      <c r="G664" s="1">
        <v>52.2</v>
      </c>
      <c r="H664" s="1">
        <v>52.6</v>
      </c>
      <c r="I664" s="1">
        <v>52.5</v>
      </c>
      <c r="J664" s="1">
        <v>53.8</v>
      </c>
      <c r="K664" s="1">
        <v>54.1</v>
      </c>
      <c r="L664" s="1">
        <v>56.3</v>
      </c>
      <c r="M664" s="1">
        <v>58.5</v>
      </c>
      <c r="N664" s="1">
        <v>58.9</v>
      </c>
      <c r="O664" s="1">
        <v>59.6</v>
      </c>
      <c r="P664" s="1">
        <v>60.5</v>
      </c>
      <c r="Q664" s="1">
        <v>60.1</v>
      </c>
      <c r="R664" s="1">
        <v>55.8</v>
      </c>
      <c r="T664" s="3">
        <f t="shared" si="138"/>
        <v>1.9000000000000057</v>
      </c>
      <c r="U664" s="3">
        <f t="shared" si="139"/>
        <v>3</v>
      </c>
      <c r="V664" s="3">
        <f t="shared" si="140"/>
        <v>1.7000000000000028</v>
      </c>
      <c r="W664" s="3">
        <f t="shared" si="141"/>
        <v>1.2999999999999972</v>
      </c>
      <c r="X664" s="3">
        <f t="shared" si="142"/>
        <v>2.7999999999999972</v>
      </c>
      <c r="Y664" s="3">
        <f t="shared" si="143"/>
        <v>2.8000000000000043</v>
      </c>
      <c r="Z664" s="3">
        <f t="shared" si="144"/>
        <v>1.5999999999999943</v>
      </c>
      <c r="AA664" s="3">
        <f t="shared" si="145"/>
        <v>3.1000000000000014</v>
      </c>
      <c r="AB664" s="3">
        <f t="shared" si="146"/>
        <v>4.1000000000000014</v>
      </c>
      <c r="AC664" s="3">
        <f t="shared" si="147"/>
        <v>2.8000000000000043</v>
      </c>
      <c r="AD664" s="3">
        <f t="shared" si="148"/>
        <v>3.2000000000000028</v>
      </c>
      <c r="AE664" s="3">
        <f t="shared" si="135"/>
        <v>2.7000000000000028</v>
      </c>
      <c r="AF664" s="3">
        <f t="shared" si="149"/>
        <v>2.5833333333333344</v>
      </c>
      <c r="AG664" s="3"/>
      <c r="AH664" s="2">
        <f t="shared" si="150"/>
        <v>3.8934426229508379E-2</v>
      </c>
      <c r="AI664" s="2">
        <f t="shared" si="151"/>
        <v>6.0975609756097615E-2</v>
      </c>
      <c r="AJ664" s="2">
        <f t="shared" si="152"/>
        <v>3.3398821218074692E-2</v>
      </c>
      <c r="AK664" s="2">
        <f t="shared" si="153"/>
        <v>2.5390625E-2</v>
      </c>
      <c r="AL664" s="2">
        <f t="shared" si="154"/>
        <v>5.4901960784313752E-2</v>
      </c>
      <c r="AM664" s="2">
        <f t="shared" si="155"/>
        <v>5.4580896686159841E-2</v>
      </c>
      <c r="AN664" s="2">
        <f t="shared" si="156"/>
        <v>2.9250457038391131E-2</v>
      </c>
      <c r="AO664" s="2">
        <f t="shared" si="157"/>
        <v>5.595667870036114E-2</v>
      </c>
      <c r="AP664" s="2">
        <f t="shared" si="158"/>
        <v>7.4817518248175174E-2</v>
      </c>
      <c r="AQ664" s="2">
        <f t="shared" si="159"/>
        <v>4.929577464788748E-2</v>
      </c>
      <c r="AR664" s="2">
        <f t="shared" si="160"/>
        <v>5.5846422338569068E-2</v>
      </c>
      <c r="AS664" s="2">
        <f t="shared" si="136"/>
        <v>4.7038327526132351E-2</v>
      </c>
      <c r="AT664" s="2">
        <f t="shared" si="137"/>
        <v>4.8872180451127623E-2</v>
      </c>
    </row>
    <row r="665" spans="1:46" x14ac:dyDescent="0.25">
      <c r="A665">
        <v>93561</v>
      </c>
      <c r="B665">
        <v>2017</v>
      </c>
      <c r="C665">
        <v>50515000</v>
      </c>
      <c r="D665" t="s">
        <v>135</v>
      </c>
      <c r="E665" t="s">
        <v>38</v>
      </c>
      <c r="F665" s="1">
        <v>26.9</v>
      </c>
      <c r="G665" s="1">
        <v>27.2</v>
      </c>
      <c r="H665" s="1">
        <v>27.2</v>
      </c>
      <c r="I665" s="1">
        <v>27</v>
      </c>
      <c r="J665" s="1">
        <v>27</v>
      </c>
      <c r="K665" s="1">
        <v>27.3</v>
      </c>
      <c r="L665" s="1">
        <v>27.1</v>
      </c>
      <c r="M665" s="1">
        <v>27.3</v>
      </c>
      <c r="N665" s="1">
        <v>27.4</v>
      </c>
      <c r="O665" s="1">
        <v>27.8</v>
      </c>
      <c r="P665" s="1">
        <v>27.9</v>
      </c>
      <c r="Q665" s="1">
        <v>28.2</v>
      </c>
      <c r="R665" s="1">
        <v>27.4</v>
      </c>
      <c r="T665" s="3">
        <f t="shared" si="138"/>
        <v>0.5</v>
      </c>
      <c r="U665" s="3">
        <f t="shared" si="139"/>
        <v>0.39999999999999858</v>
      </c>
      <c r="V665" s="3">
        <f t="shared" si="140"/>
        <v>0.5</v>
      </c>
      <c r="W665" s="3">
        <f t="shared" si="141"/>
        <v>0</v>
      </c>
      <c r="X665" s="3">
        <f t="shared" si="142"/>
        <v>0.30000000000000071</v>
      </c>
      <c r="Y665" s="3">
        <f t="shared" si="143"/>
        <v>0.30000000000000071</v>
      </c>
      <c r="Z665" s="3">
        <f t="shared" si="144"/>
        <v>0.20000000000000284</v>
      </c>
      <c r="AA665" s="3">
        <f t="shared" si="145"/>
        <v>0.60000000000000142</v>
      </c>
      <c r="AB665" s="3">
        <f t="shared" si="146"/>
        <v>0.5</v>
      </c>
      <c r="AC665" s="3">
        <f t="shared" si="147"/>
        <v>0.80000000000000071</v>
      </c>
      <c r="AD665" s="3">
        <f t="shared" si="148"/>
        <v>0.39999999999999858</v>
      </c>
      <c r="AE665" s="3">
        <f t="shared" si="135"/>
        <v>0.80000000000000071</v>
      </c>
      <c r="AF665" s="3">
        <f t="shared" si="149"/>
        <v>0.44166666666666704</v>
      </c>
      <c r="AG665" s="3"/>
      <c r="AH665" s="2">
        <f t="shared" si="150"/>
        <v>1.8939393939394034E-2</v>
      </c>
      <c r="AI665" s="2">
        <f t="shared" si="151"/>
        <v>1.4925373134328401E-2</v>
      </c>
      <c r="AJ665" s="2">
        <f t="shared" si="152"/>
        <v>1.8726591760299671E-2</v>
      </c>
      <c r="AK665" s="2">
        <f t="shared" si="153"/>
        <v>0</v>
      </c>
      <c r="AL665" s="2">
        <f t="shared" si="154"/>
        <v>1.1235955056179803E-2</v>
      </c>
      <c r="AM665" s="2">
        <f t="shared" si="155"/>
        <v>1.1111111111111072E-2</v>
      </c>
      <c r="AN665" s="2">
        <f t="shared" si="156"/>
        <v>7.4349442379182396E-3</v>
      </c>
      <c r="AO665" s="2">
        <f t="shared" si="157"/>
        <v>2.2471910112359605E-2</v>
      </c>
      <c r="AP665" s="2">
        <f t="shared" si="158"/>
        <v>1.8587360594795488E-2</v>
      </c>
      <c r="AQ665" s="2">
        <f t="shared" si="159"/>
        <v>2.9629629629629672E-2</v>
      </c>
      <c r="AR665" s="2">
        <f t="shared" si="160"/>
        <v>1.4545454545454417E-2</v>
      </c>
      <c r="AS665" s="2">
        <f t="shared" si="136"/>
        <v>2.9197080291970767E-2</v>
      </c>
      <c r="AT665" s="2">
        <f t="shared" si="137"/>
        <v>1.8587360594795488E-2</v>
      </c>
    </row>
    <row r="666" spans="1:46" x14ac:dyDescent="0.25">
      <c r="A666">
        <v>93561</v>
      </c>
      <c r="B666">
        <v>2017</v>
      </c>
      <c r="C666">
        <v>50515100</v>
      </c>
      <c r="D666" t="s">
        <v>135</v>
      </c>
      <c r="E666" t="s">
        <v>39</v>
      </c>
      <c r="F666" s="1">
        <v>19.899999999999999</v>
      </c>
      <c r="G666" s="1">
        <v>20.100000000000001</v>
      </c>
      <c r="H666" s="1">
        <v>20.100000000000001</v>
      </c>
      <c r="I666" s="1">
        <v>19.899999999999999</v>
      </c>
      <c r="J666" s="1">
        <v>20</v>
      </c>
      <c r="K666" s="1">
        <v>20.100000000000001</v>
      </c>
      <c r="L666" s="1">
        <v>19.7</v>
      </c>
      <c r="M666" s="1">
        <v>19.8</v>
      </c>
      <c r="N666" s="1">
        <v>20.100000000000001</v>
      </c>
      <c r="O666" s="1">
        <v>20.3</v>
      </c>
      <c r="P666" s="1">
        <v>20.399999999999999</v>
      </c>
      <c r="Q666" s="1">
        <v>20.6</v>
      </c>
      <c r="R666" s="1">
        <v>20.100000000000001</v>
      </c>
      <c r="T666" s="3">
        <f t="shared" si="138"/>
        <v>0.29999999999999716</v>
      </c>
      <c r="U666" s="3">
        <f t="shared" si="139"/>
        <v>0.10000000000000142</v>
      </c>
      <c r="V666" s="3">
        <f t="shared" si="140"/>
        <v>0.20000000000000284</v>
      </c>
      <c r="W666" s="3">
        <f t="shared" si="141"/>
        <v>-0.20000000000000284</v>
      </c>
      <c r="X666" s="3">
        <f t="shared" si="142"/>
        <v>-0.10000000000000142</v>
      </c>
      <c r="Y666" s="3">
        <f t="shared" si="143"/>
        <v>-0.29999999999999716</v>
      </c>
      <c r="Z666" s="3">
        <f t="shared" si="144"/>
        <v>-0.40000000000000213</v>
      </c>
      <c r="AA666" s="3">
        <f t="shared" si="145"/>
        <v>-9.9999999999997868E-2</v>
      </c>
      <c r="AB666" s="3">
        <f t="shared" si="146"/>
        <v>-9.9999999999997868E-2</v>
      </c>
      <c r="AC666" s="3">
        <f t="shared" si="147"/>
        <v>0.19999999999999929</v>
      </c>
      <c r="AD666" s="3">
        <f t="shared" si="148"/>
        <v>-0.10000000000000142</v>
      </c>
      <c r="AE666" s="3">
        <f t="shared" si="135"/>
        <v>0.30000000000000071</v>
      </c>
      <c r="AF666" s="3">
        <f t="shared" si="149"/>
        <v>-1.6666666666666607E-2</v>
      </c>
      <c r="AG666" s="3"/>
      <c r="AH666" s="2">
        <f t="shared" si="150"/>
        <v>1.5306122448979442E-2</v>
      </c>
      <c r="AI666" s="2">
        <f t="shared" si="151"/>
        <v>5.0000000000001155E-3</v>
      </c>
      <c r="AJ666" s="2">
        <f t="shared" si="152"/>
        <v>1.0050251256281451E-2</v>
      </c>
      <c r="AK666" s="2">
        <f t="shared" si="153"/>
        <v>-9.9502487562190822E-3</v>
      </c>
      <c r="AL666" s="2">
        <f t="shared" si="154"/>
        <v>-4.9751243781095411E-3</v>
      </c>
      <c r="AM666" s="2">
        <f t="shared" si="155"/>
        <v>-1.4705882352941013E-2</v>
      </c>
      <c r="AN666" s="2">
        <f t="shared" si="156"/>
        <v>-1.9900497512437942E-2</v>
      </c>
      <c r="AO666" s="2">
        <f t="shared" si="157"/>
        <v>-5.0251256281406143E-3</v>
      </c>
      <c r="AP666" s="2">
        <f t="shared" si="158"/>
        <v>-4.9504950495048439E-3</v>
      </c>
      <c r="AQ666" s="2">
        <f t="shared" si="159"/>
        <v>9.9502487562188602E-3</v>
      </c>
      <c r="AR666" s="2">
        <f t="shared" si="160"/>
        <v>-4.8780487804879202E-3</v>
      </c>
      <c r="AS666" s="2">
        <f t="shared" si="136"/>
        <v>1.4778325123152802E-2</v>
      </c>
      <c r="AT666" s="2">
        <f t="shared" si="137"/>
        <v>0</v>
      </c>
    </row>
    <row r="667" spans="1:46" x14ac:dyDescent="0.25">
      <c r="A667">
        <v>93561</v>
      </c>
      <c r="B667">
        <v>2017</v>
      </c>
      <c r="C667">
        <v>50515200</v>
      </c>
      <c r="D667" t="s">
        <v>135</v>
      </c>
      <c r="E667" t="s">
        <v>40</v>
      </c>
      <c r="F667" s="1">
        <v>7</v>
      </c>
      <c r="G667" s="1">
        <v>7.1</v>
      </c>
      <c r="H667" s="1">
        <v>7.1</v>
      </c>
      <c r="I667" s="1">
        <v>7.1</v>
      </c>
      <c r="J667" s="1">
        <v>7</v>
      </c>
      <c r="K667" s="1">
        <v>7.2</v>
      </c>
      <c r="L667" s="1">
        <v>7.4</v>
      </c>
      <c r="M667" s="1">
        <v>7.5</v>
      </c>
      <c r="N667" s="1">
        <v>7.3</v>
      </c>
      <c r="O667" s="1">
        <v>7.5</v>
      </c>
      <c r="P667" s="1">
        <v>7.5</v>
      </c>
      <c r="Q667" s="1">
        <v>7.6</v>
      </c>
      <c r="R667" s="1">
        <v>7.3</v>
      </c>
      <c r="T667" s="3">
        <f t="shared" si="138"/>
        <v>0.20000000000000018</v>
      </c>
      <c r="U667" s="3">
        <f t="shared" si="139"/>
        <v>0.29999999999999982</v>
      </c>
      <c r="V667" s="3">
        <f t="shared" si="140"/>
        <v>0.29999999999999982</v>
      </c>
      <c r="W667" s="3">
        <f t="shared" si="141"/>
        <v>0.19999999999999929</v>
      </c>
      <c r="X667" s="3">
        <f t="shared" si="142"/>
        <v>0.40000000000000036</v>
      </c>
      <c r="Y667" s="3">
        <f t="shared" si="143"/>
        <v>0.60000000000000053</v>
      </c>
      <c r="Z667" s="3">
        <f t="shared" si="144"/>
        <v>0.60000000000000053</v>
      </c>
      <c r="AA667" s="3">
        <f t="shared" si="145"/>
        <v>0.70000000000000018</v>
      </c>
      <c r="AB667" s="3">
        <f t="shared" si="146"/>
        <v>0.59999999999999964</v>
      </c>
      <c r="AC667" s="3">
        <f t="shared" si="147"/>
        <v>0.59999999999999964</v>
      </c>
      <c r="AD667" s="3">
        <f t="shared" si="148"/>
        <v>0.5</v>
      </c>
      <c r="AE667" s="3">
        <f t="shared" si="135"/>
        <v>0.5</v>
      </c>
      <c r="AF667" s="3">
        <f t="shared" si="149"/>
        <v>0.45833333333333331</v>
      </c>
      <c r="AG667" s="3"/>
      <c r="AH667" s="2">
        <f t="shared" si="150"/>
        <v>2.941176470588247E-2</v>
      </c>
      <c r="AI667" s="2">
        <f t="shared" si="151"/>
        <v>4.4117647058823595E-2</v>
      </c>
      <c r="AJ667" s="2">
        <f t="shared" si="152"/>
        <v>4.4117647058823595E-2</v>
      </c>
      <c r="AK667" s="2">
        <f t="shared" si="153"/>
        <v>2.8985507246376718E-2</v>
      </c>
      <c r="AL667" s="2">
        <f t="shared" si="154"/>
        <v>6.0606060606060552E-2</v>
      </c>
      <c r="AM667" s="2">
        <f t="shared" si="155"/>
        <v>9.090909090909105E-2</v>
      </c>
      <c r="AN667" s="2">
        <f t="shared" si="156"/>
        <v>8.8235294117647189E-2</v>
      </c>
      <c r="AO667" s="2">
        <f t="shared" si="157"/>
        <v>0.10294117647058831</v>
      </c>
      <c r="AP667" s="2">
        <f t="shared" si="158"/>
        <v>8.9552238805970186E-2</v>
      </c>
      <c r="AQ667" s="2">
        <f t="shared" si="159"/>
        <v>8.6956521739130377E-2</v>
      </c>
      <c r="AR667" s="2">
        <f t="shared" si="160"/>
        <v>7.1428571428571397E-2</v>
      </c>
      <c r="AS667" s="2">
        <f t="shared" si="136"/>
        <v>7.0422535211267512E-2</v>
      </c>
      <c r="AT667" s="2">
        <f t="shared" si="137"/>
        <v>7.3529411764705843E-2</v>
      </c>
    </row>
    <row r="668" spans="1:46" x14ac:dyDescent="0.25">
      <c r="A668">
        <v>93561</v>
      </c>
      <c r="B668">
        <v>2017</v>
      </c>
      <c r="C668">
        <v>50517000</v>
      </c>
      <c r="D668" t="s">
        <v>135</v>
      </c>
      <c r="E668" t="s">
        <v>41</v>
      </c>
      <c r="F668" s="1">
        <v>19.399999999999999</v>
      </c>
      <c r="G668" s="1">
        <v>20</v>
      </c>
      <c r="H668" s="1">
        <v>19.899999999999999</v>
      </c>
      <c r="I668" s="1">
        <v>18.5</v>
      </c>
      <c r="J668" s="1">
        <v>17.7</v>
      </c>
      <c r="K668" s="1">
        <v>18.100000000000001</v>
      </c>
      <c r="L668" s="1">
        <v>17.600000000000001</v>
      </c>
      <c r="M668" s="1">
        <v>17.5</v>
      </c>
      <c r="N668" s="1">
        <v>17.7</v>
      </c>
      <c r="O668" s="1">
        <v>17.3</v>
      </c>
      <c r="P668" s="1">
        <v>17.5</v>
      </c>
      <c r="Q668" s="1">
        <v>17.600000000000001</v>
      </c>
      <c r="R668" s="1">
        <v>18.2</v>
      </c>
      <c r="T668" s="3">
        <f t="shared" si="138"/>
        <v>-0.60000000000000142</v>
      </c>
      <c r="U668" s="3">
        <f t="shared" si="139"/>
        <v>-0.10000000000000142</v>
      </c>
      <c r="V668" s="3">
        <f t="shared" si="140"/>
        <v>0</v>
      </c>
      <c r="W668" s="3">
        <f t="shared" si="141"/>
        <v>-1.6000000000000014</v>
      </c>
      <c r="X668" s="3">
        <f t="shared" si="142"/>
        <v>3.5</v>
      </c>
      <c r="Y668" s="3">
        <f t="shared" si="143"/>
        <v>-2</v>
      </c>
      <c r="Z668" s="3">
        <f t="shared" si="144"/>
        <v>-2.3999999999999986</v>
      </c>
      <c r="AA668" s="3">
        <f t="shared" si="145"/>
        <v>-2</v>
      </c>
      <c r="AB668" s="3">
        <f t="shared" si="146"/>
        <v>-1.8000000000000007</v>
      </c>
      <c r="AC668" s="3">
        <f t="shared" si="147"/>
        <v>-2.0999999999999979</v>
      </c>
      <c r="AD668" s="3">
        <f t="shared" si="148"/>
        <v>-1.6999999999999993</v>
      </c>
      <c r="AE668" s="3">
        <f t="shared" si="135"/>
        <v>-1.8999999999999986</v>
      </c>
      <c r="AF668" s="3">
        <f t="shared" si="149"/>
        <v>-1.0583333333333333</v>
      </c>
      <c r="AG668" s="3"/>
      <c r="AH668" s="2">
        <f t="shared" si="150"/>
        <v>-3.0000000000000027E-2</v>
      </c>
      <c r="AI668" s="2">
        <f t="shared" si="151"/>
        <v>-4.9751243781095411E-3</v>
      </c>
      <c r="AJ668" s="2">
        <f t="shared" si="152"/>
        <v>0</v>
      </c>
      <c r="AK668" s="2">
        <f t="shared" si="153"/>
        <v>-7.9601990049751326E-2</v>
      </c>
      <c r="AL668" s="2">
        <f t="shared" si="154"/>
        <v>0.24647887323943674</v>
      </c>
      <c r="AM668" s="2">
        <f t="shared" si="155"/>
        <v>-9.9502487562189046E-2</v>
      </c>
      <c r="AN668" s="2">
        <f t="shared" si="156"/>
        <v>-0.11999999999999988</v>
      </c>
      <c r="AO668" s="2">
        <f t="shared" si="157"/>
        <v>-0.10256410256410253</v>
      </c>
      <c r="AP668" s="2">
        <f t="shared" si="158"/>
        <v>-9.2307692307692313E-2</v>
      </c>
      <c r="AQ668" s="2">
        <f t="shared" si="159"/>
        <v>-0.10824742268041232</v>
      </c>
      <c r="AR668" s="2">
        <f t="shared" si="160"/>
        <v>-8.854166666666663E-2</v>
      </c>
      <c r="AS668" s="2">
        <f t="shared" si="136"/>
        <v>-9.7435897435897312E-2</v>
      </c>
      <c r="AT668" s="2">
        <f t="shared" si="137"/>
        <v>-5.6994818652849832E-2</v>
      </c>
    </row>
    <row r="669" spans="1:46" x14ac:dyDescent="0.25">
      <c r="A669">
        <v>93561</v>
      </c>
      <c r="B669">
        <v>2017</v>
      </c>
      <c r="C669">
        <v>55000000</v>
      </c>
      <c r="D669" t="s">
        <v>135</v>
      </c>
      <c r="E669" t="s">
        <v>42</v>
      </c>
      <c r="F669" s="1">
        <v>461.8</v>
      </c>
      <c r="G669" s="1">
        <v>464.1</v>
      </c>
      <c r="H669" s="1">
        <v>464.3</v>
      </c>
      <c r="I669" s="1">
        <v>461.7</v>
      </c>
      <c r="J669" s="1">
        <v>463.2</v>
      </c>
      <c r="K669" s="1">
        <v>473</v>
      </c>
      <c r="L669" s="1">
        <v>476</v>
      </c>
      <c r="M669" s="1">
        <v>477.1</v>
      </c>
      <c r="N669" s="1">
        <v>469.4</v>
      </c>
      <c r="O669" s="1">
        <v>471.9</v>
      </c>
      <c r="P669" s="1">
        <v>473.3</v>
      </c>
      <c r="Q669" s="1">
        <v>476.4</v>
      </c>
      <c r="R669" s="1">
        <v>469.4</v>
      </c>
      <c r="T669" s="3">
        <f t="shared" si="138"/>
        <v>-0.89999999999997726</v>
      </c>
      <c r="U669" s="3">
        <f t="shared" si="139"/>
        <v>0.70000000000004547</v>
      </c>
      <c r="V669" s="3">
        <f t="shared" si="140"/>
        <v>0.60000000000002274</v>
      </c>
      <c r="W669" s="3">
        <f t="shared" si="141"/>
        <v>-0.40000000000003411</v>
      </c>
      <c r="X669" s="3">
        <f t="shared" si="142"/>
        <v>-0.30000000000001137</v>
      </c>
      <c r="Y669" s="3">
        <f t="shared" si="143"/>
        <v>2.8000000000000114</v>
      </c>
      <c r="Z669" s="3">
        <f t="shared" si="144"/>
        <v>3.1999999999999886</v>
      </c>
      <c r="AA669" s="3">
        <f t="shared" si="145"/>
        <v>4.1000000000000227</v>
      </c>
      <c r="AB669" s="3">
        <f t="shared" si="146"/>
        <v>6</v>
      </c>
      <c r="AC669" s="3">
        <f t="shared" si="147"/>
        <v>7.1999999999999886</v>
      </c>
      <c r="AD669" s="3">
        <f t="shared" si="148"/>
        <v>7.4000000000000341</v>
      </c>
      <c r="AE669" s="3">
        <f t="shared" si="135"/>
        <v>8</v>
      </c>
      <c r="AF669" s="3">
        <f t="shared" si="149"/>
        <v>3.2000000000000077</v>
      </c>
      <c r="AG669" s="3"/>
      <c r="AH669" s="2">
        <f t="shared" si="150"/>
        <v>-1.9451048195374687E-3</v>
      </c>
      <c r="AI669" s="2">
        <f t="shared" si="151"/>
        <v>1.5105740181269312E-3</v>
      </c>
      <c r="AJ669" s="2">
        <f t="shared" si="152"/>
        <v>1.2939400474445417E-3</v>
      </c>
      <c r="AK669" s="2">
        <f t="shared" si="153"/>
        <v>-8.6561350357072797E-4</v>
      </c>
      <c r="AL669" s="2">
        <f t="shared" si="154"/>
        <v>-6.4724919093850364E-4</v>
      </c>
      <c r="AM669" s="2">
        <f t="shared" si="155"/>
        <v>5.9549128030624843E-3</v>
      </c>
      <c r="AN669" s="2">
        <f t="shared" si="156"/>
        <v>6.7681895093061328E-3</v>
      </c>
      <c r="AO669" s="2">
        <f t="shared" si="157"/>
        <v>8.6680761099366954E-3</v>
      </c>
      <c r="AP669" s="2">
        <f t="shared" si="158"/>
        <v>1.294777729823049E-2</v>
      </c>
      <c r="AQ669" s="2">
        <f t="shared" si="159"/>
        <v>1.5493867010974771E-2</v>
      </c>
      <c r="AR669" s="2">
        <f t="shared" si="160"/>
        <v>1.5883236746082829E-2</v>
      </c>
      <c r="AS669" s="2">
        <f t="shared" si="136"/>
        <v>1.7079419299743881E-2</v>
      </c>
      <c r="AT669" s="2">
        <f t="shared" si="137"/>
        <v>6.8640068640068996E-3</v>
      </c>
    </row>
    <row r="670" spans="1:46" x14ac:dyDescent="0.25">
      <c r="A670">
        <v>93561</v>
      </c>
      <c r="B670">
        <v>2017</v>
      </c>
      <c r="C670">
        <v>55520000</v>
      </c>
      <c r="D670" t="s">
        <v>135</v>
      </c>
      <c r="E670" t="s">
        <v>43</v>
      </c>
      <c r="F670" s="1">
        <v>332.9</v>
      </c>
      <c r="G670" s="1">
        <v>334.7</v>
      </c>
      <c r="H670" s="1">
        <v>334.5</v>
      </c>
      <c r="I670" s="1">
        <v>331.7</v>
      </c>
      <c r="J670" s="1">
        <v>331.7</v>
      </c>
      <c r="K670" s="1">
        <v>339.8</v>
      </c>
      <c r="L670" s="1">
        <v>343.1</v>
      </c>
      <c r="M670" s="1">
        <v>344.5</v>
      </c>
      <c r="N670" s="1">
        <v>336.3</v>
      </c>
      <c r="O670" s="1">
        <v>338</v>
      </c>
      <c r="P670" s="1">
        <v>339.3</v>
      </c>
      <c r="Q670" s="1">
        <v>341.5</v>
      </c>
      <c r="R670" s="1">
        <v>337.3</v>
      </c>
      <c r="T670" s="3">
        <f t="shared" si="138"/>
        <v>-3.6000000000000227</v>
      </c>
      <c r="U670" s="3">
        <f t="shared" si="139"/>
        <v>-2.4000000000000341</v>
      </c>
      <c r="V670" s="3">
        <f t="shared" si="140"/>
        <v>-2.8999999999999773</v>
      </c>
      <c r="W670" s="3">
        <f t="shared" si="141"/>
        <v>-2.4000000000000341</v>
      </c>
      <c r="X670" s="3">
        <f t="shared" si="142"/>
        <v>-3.4000000000000341</v>
      </c>
      <c r="Y670" s="3">
        <f t="shared" si="143"/>
        <v>-1.0999999999999659</v>
      </c>
      <c r="Z670" s="3">
        <f t="shared" si="144"/>
        <v>-0.5</v>
      </c>
      <c r="AA670" s="3">
        <f t="shared" si="145"/>
        <v>0.69999999999998863</v>
      </c>
      <c r="AB670" s="3">
        <f t="shared" si="146"/>
        <v>1.6000000000000227</v>
      </c>
      <c r="AC670" s="3">
        <f t="shared" si="147"/>
        <v>3.6000000000000227</v>
      </c>
      <c r="AD670" s="3">
        <f t="shared" si="148"/>
        <v>3.9000000000000341</v>
      </c>
      <c r="AE670" s="3">
        <f t="shared" si="135"/>
        <v>4.1000000000000227</v>
      </c>
      <c r="AF670" s="3">
        <f t="shared" si="149"/>
        <v>-0.1999999999999981</v>
      </c>
      <c r="AG670" s="3"/>
      <c r="AH670" s="2">
        <f t="shared" si="150"/>
        <v>-1.0698365527488929E-2</v>
      </c>
      <c r="AI670" s="2">
        <f t="shared" si="151"/>
        <v>-7.1195490952240537E-3</v>
      </c>
      <c r="AJ670" s="2">
        <f t="shared" si="152"/>
        <v>-8.5951393005334609E-3</v>
      </c>
      <c r="AK670" s="2">
        <f t="shared" si="153"/>
        <v>-7.1834780005987087E-3</v>
      </c>
      <c r="AL670" s="2">
        <f t="shared" si="154"/>
        <v>-1.0146225007460541E-2</v>
      </c>
      <c r="AM670" s="2">
        <f t="shared" si="155"/>
        <v>-3.2267527134055562E-3</v>
      </c>
      <c r="AN670" s="2">
        <f t="shared" si="156"/>
        <v>-1.4551804423748038E-3</v>
      </c>
      <c r="AO670" s="2">
        <f t="shared" si="157"/>
        <v>2.0360674810935286E-3</v>
      </c>
      <c r="AP670" s="2">
        <f t="shared" si="158"/>
        <v>4.7804003585301125E-3</v>
      </c>
      <c r="AQ670" s="2">
        <f t="shared" si="159"/>
        <v>1.0765550239234534E-2</v>
      </c>
      <c r="AR670" s="2">
        <f t="shared" si="160"/>
        <v>1.1627906976744207E-2</v>
      </c>
      <c r="AS670" s="2">
        <f t="shared" si="136"/>
        <v>1.2151748666271667E-2</v>
      </c>
      <c r="AT670" s="2">
        <f t="shared" si="137"/>
        <v>-5.9259259259258901E-4</v>
      </c>
    </row>
    <row r="671" spans="1:46" x14ac:dyDescent="0.25">
      <c r="A671">
        <v>93561</v>
      </c>
      <c r="B671">
        <v>2017</v>
      </c>
      <c r="C671">
        <v>55522000</v>
      </c>
      <c r="D671" t="s">
        <v>135</v>
      </c>
      <c r="E671" t="s">
        <v>152</v>
      </c>
      <c r="F671" s="1">
        <v>99.9</v>
      </c>
      <c r="G671" s="1">
        <v>100.4</v>
      </c>
      <c r="H671" s="1">
        <v>100.4</v>
      </c>
      <c r="I671" s="1">
        <v>99.7</v>
      </c>
      <c r="J671" s="1">
        <v>99.8</v>
      </c>
      <c r="K671" s="1">
        <v>101.6</v>
      </c>
      <c r="L671" s="1">
        <v>102.1</v>
      </c>
      <c r="M671" s="1">
        <v>102.3</v>
      </c>
      <c r="N671" s="1">
        <v>100.6</v>
      </c>
      <c r="O671" s="1">
        <v>101.1</v>
      </c>
      <c r="P671" s="1">
        <v>101.5</v>
      </c>
      <c r="Q671" s="1">
        <v>102</v>
      </c>
      <c r="R671" s="1">
        <v>101</v>
      </c>
      <c r="T671" s="3">
        <f t="shared" si="138"/>
        <v>0.30000000000001137</v>
      </c>
      <c r="U671" s="3">
        <f t="shared" si="139"/>
        <v>0.5</v>
      </c>
      <c r="V671" s="3">
        <f t="shared" si="140"/>
        <v>0.40000000000000568</v>
      </c>
      <c r="W671" s="3">
        <f t="shared" si="141"/>
        <v>0.5</v>
      </c>
      <c r="X671" s="3">
        <f t="shared" si="142"/>
        <v>0.39999999999999147</v>
      </c>
      <c r="Y671" s="3">
        <f t="shared" si="143"/>
        <v>1.2999999999999972</v>
      </c>
      <c r="Z671" s="3">
        <f t="shared" si="144"/>
        <v>2</v>
      </c>
      <c r="AA671" s="3">
        <f t="shared" si="145"/>
        <v>2.3999999999999915</v>
      </c>
      <c r="AB671" s="3">
        <f t="shared" si="146"/>
        <v>1.6999999999999886</v>
      </c>
      <c r="AC671" s="3">
        <f t="shared" si="147"/>
        <v>2.0999999999999943</v>
      </c>
      <c r="AD671" s="3">
        <f t="shared" si="148"/>
        <v>2</v>
      </c>
      <c r="AE671" s="3">
        <f t="shared" si="135"/>
        <v>1.7000000000000028</v>
      </c>
      <c r="AF671" s="3">
        <f t="shared" si="149"/>
        <v>1.2749999999999986</v>
      </c>
      <c r="AG671" s="3"/>
      <c r="AH671" s="2">
        <f t="shared" si="150"/>
        <v>3.0120481927711218E-3</v>
      </c>
      <c r="AI671" s="2">
        <f t="shared" si="151"/>
        <v>5.0050050050050032E-3</v>
      </c>
      <c r="AJ671" s="2">
        <f t="shared" si="152"/>
        <v>4.0000000000000036E-3</v>
      </c>
      <c r="AK671" s="2">
        <f t="shared" si="153"/>
        <v>5.0403225806452401E-3</v>
      </c>
      <c r="AL671" s="2">
        <f t="shared" si="154"/>
        <v>4.0241448692150961E-3</v>
      </c>
      <c r="AM671" s="2">
        <f t="shared" si="155"/>
        <v>1.2961116650049842E-2</v>
      </c>
      <c r="AN671" s="2">
        <f t="shared" si="156"/>
        <v>1.998001998001997E-2</v>
      </c>
      <c r="AO671" s="2">
        <f t="shared" si="157"/>
        <v>2.4024024024023927E-2</v>
      </c>
      <c r="AP671" s="2">
        <f t="shared" si="158"/>
        <v>1.7189079878665137E-2</v>
      </c>
      <c r="AQ671" s="2">
        <f t="shared" si="159"/>
        <v>2.1212121212121238E-2</v>
      </c>
      <c r="AR671" s="2">
        <f t="shared" si="160"/>
        <v>2.0100502512562901E-2</v>
      </c>
      <c r="AS671" s="2">
        <f t="shared" si="136"/>
        <v>1.6949152542372836E-2</v>
      </c>
      <c r="AT671" s="2">
        <f t="shared" si="137"/>
        <v>1.3039117352056095E-2</v>
      </c>
    </row>
    <row r="672" spans="1:46" x14ac:dyDescent="0.25">
      <c r="A672">
        <v>93561</v>
      </c>
      <c r="B672">
        <v>2017</v>
      </c>
      <c r="C672">
        <v>55522100</v>
      </c>
      <c r="D672" t="s">
        <v>135</v>
      </c>
      <c r="E672" t="s">
        <v>153</v>
      </c>
      <c r="F672" s="1">
        <v>76.3</v>
      </c>
      <c r="G672" s="1">
        <v>76.7</v>
      </c>
      <c r="H672" s="1">
        <v>76.8</v>
      </c>
      <c r="I672" s="1">
        <v>76.099999999999994</v>
      </c>
      <c r="J672" s="1">
        <v>76</v>
      </c>
      <c r="K672" s="1">
        <v>77.400000000000006</v>
      </c>
      <c r="L672" s="1">
        <v>77.599999999999994</v>
      </c>
      <c r="M672" s="1">
        <v>77.8</v>
      </c>
      <c r="N672" s="1">
        <v>76</v>
      </c>
      <c r="O672" s="1">
        <v>76.3</v>
      </c>
      <c r="P672" s="1">
        <v>76.5</v>
      </c>
      <c r="Q672" s="1">
        <v>76.400000000000006</v>
      </c>
      <c r="R672" s="1">
        <v>76.7</v>
      </c>
      <c r="T672" s="3">
        <f t="shared" si="138"/>
        <v>1.2000000000000028</v>
      </c>
      <c r="U672" s="3">
        <f t="shared" si="139"/>
        <v>1.4000000000000057</v>
      </c>
      <c r="V672" s="3">
        <f t="shared" si="140"/>
        <v>1.3999999999999915</v>
      </c>
      <c r="W672" s="3">
        <f t="shared" si="141"/>
        <v>1.2999999999999972</v>
      </c>
      <c r="X672" s="3">
        <f t="shared" si="142"/>
        <v>1.0999999999999943</v>
      </c>
      <c r="Y672" s="3">
        <f t="shared" si="143"/>
        <v>1.6000000000000085</v>
      </c>
      <c r="Z672" s="3">
        <f t="shared" si="144"/>
        <v>2.1999999999999886</v>
      </c>
      <c r="AA672" s="3">
        <f t="shared" si="145"/>
        <v>2.2000000000000028</v>
      </c>
      <c r="AB672" s="3">
        <f t="shared" si="146"/>
        <v>1.2999999999999972</v>
      </c>
      <c r="AC672" s="3">
        <f t="shared" si="147"/>
        <v>1.2000000000000028</v>
      </c>
      <c r="AD672" s="3">
        <f t="shared" si="148"/>
        <v>1</v>
      </c>
      <c r="AE672" s="3">
        <f t="shared" si="135"/>
        <v>0.40000000000000568</v>
      </c>
      <c r="AF672" s="3">
        <f t="shared" si="149"/>
        <v>1.3583333333333332</v>
      </c>
      <c r="AG672" s="3"/>
      <c r="AH672" s="2">
        <f t="shared" si="150"/>
        <v>1.5978695073235683E-2</v>
      </c>
      <c r="AI672" s="2">
        <f t="shared" si="151"/>
        <v>1.8592297476759612E-2</v>
      </c>
      <c r="AJ672" s="2">
        <f t="shared" si="152"/>
        <v>1.8567639257294211E-2</v>
      </c>
      <c r="AK672" s="2">
        <f t="shared" si="153"/>
        <v>1.7379679144384985E-2</v>
      </c>
      <c r="AL672" s="2">
        <f t="shared" si="154"/>
        <v>1.4686248331108098E-2</v>
      </c>
      <c r="AM672" s="2">
        <f t="shared" si="155"/>
        <v>2.1108179419525142E-2</v>
      </c>
      <c r="AN672" s="2">
        <f t="shared" si="156"/>
        <v>2.9177718832890998E-2</v>
      </c>
      <c r="AO672" s="2">
        <f t="shared" si="157"/>
        <v>2.9100529100529071E-2</v>
      </c>
      <c r="AP672" s="2">
        <f t="shared" si="158"/>
        <v>1.7402945113788482E-2</v>
      </c>
      <c r="AQ672" s="2">
        <f t="shared" si="159"/>
        <v>1.5978695073235683E-2</v>
      </c>
      <c r="AR672" s="2">
        <f t="shared" si="160"/>
        <v>1.3245033112582849E-2</v>
      </c>
      <c r="AS672" s="2">
        <f t="shared" si="136"/>
        <v>5.2631578947368585E-3</v>
      </c>
      <c r="AT672" s="2">
        <f t="shared" si="137"/>
        <v>1.8592297476759612E-2</v>
      </c>
    </row>
    <row r="673" spans="1:46" x14ac:dyDescent="0.25">
      <c r="A673">
        <v>93561</v>
      </c>
      <c r="B673">
        <v>2017</v>
      </c>
      <c r="C673">
        <v>55522110</v>
      </c>
      <c r="D673" t="s">
        <v>135</v>
      </c>
      <c r="E673" t="s">
        <v>46</v>
      </c>
      <c r="F673" s="1">
        <v>68.900000000000006</v>
      </c>
      <c r="G673" s="1">
        <v>69.2</v>
      </c>
      <c r="H673" s="1">
        <v>69.3</v>
      </c>
      <c r="I673" s="1">
        <v>68.599999999999994</v>
      </c>
      <c r="J673" s="1">
        <v>68.5</v>
      </c>
      <c r="K673" s="1">
        <v>69.8</v>
      </c>
      <c r="L673" s="1">
        <v>70.099999999999994</v>
      </c>
      <c r="M673" s="1">
        <v>70.3</v>
      </c>
      <c r="N673" s="1">
        <v>68.599999999999994</v>
      </c>
      <c r="O673" s="1">
        <v>68.8</v>
      </c>
      <c r="P673" s="1">
        <v>69</v>
      </c>
      <c r="Q673" s="1">
        <v>68.900000000000006</v>
      </c>
      <c r="R673" s="1">
        <v>69.2</v>
      </c>
      <c r="T673" s="3">
        <f t="shared" si="138"/>
        <v>1.6000000000000085</v>
      </c>
      <c r="U673" s="3">
        <f t="shared" si="139"/>
        <v>1.6000000000000085</v>
      </c>
      <c r="V673" s="3">
        <f t="shared" si="140"/>
        <v>1.5999999999999943</v>
      </c>
      <c r="W673" s="3">
        <f t="shared" si="141"/>
        <v>0.89999999999999147</v>
      </c>
      <c r="X673" s="3">
        <f t="shared" si="142"/>
        <v>0.79999999999999716</v>
      </c>
      <c r="Y673" s="3">
        <f t="shared" si="143"/>
        <v>1.2999999999999972</v>
      </c>
      <c r="Z673" s="3">
        <f t="shared" si="144"/>
        <v>2.0999999999999943</v>
      </c>
      <c r="AA673" s="3">
        <f t="shared" si="145"/>
        <v>2.2999999999999972</v>
      </c>
      <c r="AB673" s="3">
        <f t="shared" si="146"/>
        <v>1.5</v>
      </c>
      <c r="AC673" s="3">
        <f t="shared" si="147"/>
        <v>1.5</v>
      </c>
      <c r="AD673" s="3">
        <f t="shared" si="148"/>
        <v>1.4000000000000057</v>
      </c>
      <c r="AE673" s="3">
        <f t="shared" si="135"/>
        <v>0.90000000000000568</v>
      </c>
      <c r="AF673" s="3">
        <f t="shared" si="149"/>
        <v>1.4583333333333333</v>
      </c>
      <c r="AG673" s="3"/>
      <c r="AH673" s="2">
        <f t="shared" si="150"/>
        <v>2.377414561664204E-2</v>
      </c>
      <c r="AI673" s="2">
        <f t="shared" si="151"/>
        <v>2.3668639053254559E-2</v>
      </c>
      <c r="AJ673" s="2">
        <f t="shared" si="152"/>
        <v>2.3633677991137247E-2</v>
      </c>
      <c r="AK673" s="2">
        <f t="shared" si="153"/>
        <v>1.3293943870014591E-2</v>
      </c>
      <c r="AL673" s="2">
        <f t="shared" si="154"/>
        <v>1.1816838995568624E-2</v>
      </c>
      <c r="AM673" s="2">
        <f t="shared" si="155"/>
        <v>1.8978102189781021E-2</v>
      </c>
      <c r="AN673" s="2">
        <f t="shared" si="156"/>
        <v>3.0882352941176361E-2</v>
      </c>
      <c r="AO673" s="2">
        <f t="shared" si="157"/>
        <v>3.3823529411764586E-2</v>
      </c>
      <c r="AP673" s="2">
        <f t="shared" si="158"/>
        <v>2.2354694485841931E-2</v>
      </c>
      <c r="AQ673" s="2">
        <f t="shared" si="159"/>
        <v>2.2288261515601704E-2</v>
      </c>
      <c r="AR673" s="2">
        <f t="shared" si="160"/>
        <v>2.0710059171597628E-2</v>
      </c>
      <c r="AS673" s="2">
        <f t="shared" si="136"/>
        <v>1.3235294117647234E-2</v>
      </c>
      <c r="AT673" s="2">
        <f t="shared" si="137"/>
        <v>2.215657311669128E-2</v>
      </c>
    </row>
    <row r="674" spans="1:46" x14ac:dyDescent="0.25">
      <c r="A674">
        <v>93561</v>
      </c>
      <c r="B674">
        <v>2017</v>
      </c>
      <c r="C674">
        <v>55522200</v>
      </c>
      <c r="D674" t="s">
        <v>135</v>
      </c>
      <c r="E674" t="s">
        <v>47</v>
      </c>
      <c r="F674" s="1">
        <v>11.4</v>
      </c>
      <c r="G674" s="1">
        <v>11.4</v>
      </c>
      <c r="H674" s="1">
        <v>11.4</v>
      </c>
      <c r="I674" s="1">
        <v>11.3</v>
      </c>
      <c r="J674" s="1">
        <v>11.4</v>
      </c>
      <c r="K674" s="1">
        <v>11.7</v>
      </c>
      <c r="L674" s="1">
        <v>11.9</v>
      </c>
      <c r="M674" s="1">
        <v>12</v>
      </c>
      <c r="N674" s="1">
        <v>12</v>
      </c>
      <c r="O674" s="1">
        <v>12.1</v>
      </c>
      <c r="P674" s="1">
        <v>12.2</v>
      </c>
      <c r="Q674" s="1">
        <v>12.5</v>
      </c>
      <c r="R674" s="1">
        <v>11.8</v>
      </c>
      <c r="T674" s="3">
        <f t="shared" si="138"/>
        <v>-0.59999999999999964</v>
      </c>
      <c r="U674" s="3">
        <f t="shared" si="139"/>
        <v>-0.69999999999999929</v>
      </c>
      <c r="V674" s="3">
        <f t="shared" si="140"/>
        <v>-0.69999999999999929</v>
      </c>
      <c r="W674" s="3">
        <f t="shared" si="141"/>
        <v>-0.69999999999999929</v>
      </c>
      <c r="X674" s="3">
        <f t="shared" si="142"/>
        <v>-0.69999999999999929</v>
      </c>
      <c r="Y674" s="3">
        <f t="shared" si="143"/>
        <v>-0.30000000000000071</v>
      </c>
      <c r="Z674" s="3">
        <f t="shared" si="144"/>
        <v>-0.19999999999999929</v>
      </c>
      <c r="AA674" s="3">
        <f t="shared" si="145"/>
        <v>0.30000000000000071</v>
      </c>
      <c r="AB674" s="3">
        <f t="shared" si="146"/>
        <v>0.40000000000000036</v>
      </c>
      <c r="AC674" s="3">
        <f t="shared" si="147"/>
        <v>0.5</v>
      </c>
      <c r="AD674" s="3">
        <f t="shared" si="148"/>
        <v>0.59999999999999964</v>
      </c>
      <c r="AE674" s="3">
        <f t="shared" si="135"/>
        <v>0.80000000000000071</v>
      </c>
      <c r="AF674" s="3">
        <f t="shared" si="149"/>
        <v>-0.10833333333333295</v>
      </c>
      <c r="AG674" s="3"/>
      <c r="AH674" s="2">
        <f t="shared" si="150"/>
        <v>-4.9999999999999933E-2</v>
      </c>
      <c r="AI674" s="2">
        <f t="shared" si="151"/>
        <v>-5.7851239669421406E-2</v>
      </c>
      <c r="AJ674" s="2">
        <f t="shared" si="152"/>
        <v>-5.7851239669421406E-2</v>
      </c>
      <c r="AK674" s="2">
        <f t="shared" si="153"/>
        <v>-5.8333333333333237E-2</v>
      </c>
      <c r="AL674" s="2">
        <f t="shared" si="154"/>
        <v>-5.7851239669421406E-2</v>
      </c>
      <c r="AM674" s="2">
        <f t="shared" si="155"/>
        <v>-2.5000000000000022E-2</v>
      </c>
      <c r="AN674" s="2">
        <f t="shared" si="156"/>
        <v>-1.6528925619834656E-2</v>
      </c>
      <c r="AO674" s="2">
        <f t="shared" si="157"/>
        <v>2.5641025641025772E-2</v>
      </c>
      <c r="AP674" s="2">
        <f t="shared" si="158"/>
        <v>3.4482758620689724E-2</v>
      </c>
      <c r="AQ674" s="2">
        <f t="shared" si="159"/>
        <v>4.31034482758621E-2</v>
      </c>
      <c r="AR674" s="2">
        <f t="shared" si="160"/>
        <v>5.1724137931034475E-2</v>
      </c>
      <c r="AS674" s="2">
        <f t="shared" si="136"/>
        <v>6.8376068376068355E-2</v>
      </c>
      <c r="AT674" s="2">
        <f t="shared" si="137"/>
        <v>-8.4033613445377853E-3</v>
      </c>
    </row>
    <row r="675" spans="1:46" x14ac:dyDescent="0.25">
      <c r="A675">
        <v>93561</v>
      </c>
      <c r="B675">
        <v>2017</v>
      </c>
      <c r="C675">
        <v>55523000</v>
      </c>
      <c r="D675" t="s">
        <v>135</v>
      </c>
      <c r="E675" t="s">
        <v>154</v>
      </c>
      <c r="F675" s="1">
        <v>173.7</v>
      </c>
      <c r="G675" s="1">
        <v>175.1</v>
      </c>
      <c r="H675" s="1">
        <v>174.5</v>
      </c>
      <c r="I675" s="1">
        <v>173</v>
      </c>
      <c r="J675" s="1">
        <v>173.2</v>
      </c>
      <c r="K675" s="1">
        <v>178.8</v>
      </c>
      <c r="L675" s="1">
        <v>181.5</v>
      </c>
      <c r="M675" s="1">
        <v>182.9</v>
      </c>
      <c r="N675" s="1">
        <v>176.7</v>
      </c>
      <c r="O675" s="1">
        <v>177.6</v>
      </c>
      <c r="P675" s="1">
        <v>178</v>
      </c>
      <c r="Q675" s="1">
        <v>179</v>
      </c>
      <c r="R675" s="1">
        <v>177</v>
      </c>
      <c r="T675" s="3">
        <f t="shared" si="138"/>
        <v>-2.6000000000000227</v>
      </c>
      <c r="U675" s="3">
        <f t="shared" si="139"/>
        <v>-1.5</v>
      </c>
      <c r="V675" s="3">
        <f t="shared" si="140"/>
        <v>-2.1999999999999886</v>
      </c>
      <c r="W675" s="3">
        <f t="shared" si="141"/>
        <v>-1.3000000000000114</v>
      </c>
      <c r="X675" s="3">
        <f t="shared" si="142"/>
        <v>-2.1000000000000227</v>
      </c>
      <c r="Y675" s="3">
        <f t="shared" si="143"/>
        <v>-0.89999999999997726</v>
      </c>
      <c r="Z675" s="3">
        <f t="shared" si="144"/>
        <v>-1.1999999999999886</v>
      </c>
      <c r="AA675" s="3">
        <f t="shared" si="145"/>
        <v>-0.40000000000000568</v>
      </c>
      <c r="AB675" s="3">
        <f t="shared" si="146"/>
        <v>0.59999999999999432</v>
      </c>
      <c r="AC675" s="3">
        <f t="shared" si="147"/>
        <v>2.0999999999999943</v>
      </c>
      <c r="AD675" s="3">
        <f t="shared" si="148"/>
        <v>2</v>
      </c>
      <c r="AE675" s="3">
        <f t="shared" si="135"/>
        <v>2.4000000000000057</v>
      </c>
      <c r="AF675" s="3">
        <f t="shared" si="149"/>
        <v>-0.42500000000000188</v>
      </c>
      <c r="AG675" s="3"/>
      <c r="AH675" s="2">
        <f t="shared" si="150"/>
        <v>-1.4747589336358558E-2</v>
      </c>
      <c r="AI675" s="2">
        <f t="shared" si="151"/>
        <v>-8.4937712344280714E-3</v>
      </c>
      <c r="AJ675" s="2">
        <f t="shared" si="152"/>
        <v>-1.2450481041312855E-2</v>
      </c>
      <c r="AK675" s="2">
        <f t="shared" si="153"/>
        <v>-7.4584050487666032E-3</v>
      </c>
      <c r="AL675" s="2">
        <f t="shared" si="154"/>
        <v>-1.1979463776383481E-2</v>
      </c>
      <c r="AM675" s="2">
        <f t="shared" si="155"/>
        <v>-5.008347245408884E-3</v>
      </c>
      <c r="AN675" s="2">
        <f t="shared" si="156"/>
        <v>-6.5681444991789739E-3</v>
      </c>
      <c r="AO675" s="2">
        <f t="shared" si="157"/>
        <v>-2.1822149481723896E-3</v>
      </c>
      <c r="AP675" s="2">
        <f t="shared" si="158"/>
        <v>3.4071550255536653E-3</v>
      </c>
      <c r="AQ675" s="2">
        <f t="shared" si="159"/>
        <v>1.1965811965811923E-2</v>
      </c>
      <c r="AR675" s="2">
        <f t="shared" si="160"/>
        <v>1.1363636363636465E-2</v>
      </c>
      <c r="AS675" s="2">
        <f t="shared" si="136"/>
        <v>1.3590033975084959E-2</v>
      </c>
      <c r="AT675" s="2">
        <f t="shared" si="137"/>
        <v>-2.2547914317926354E-3</v>
      </c>
    </row>
    <row r="676" spans="1:46" x14ac:dyDescent="0.25">
      <c r="A676">
        <v>93561</v>
      </c>
      <c r="B676">
        <v>2017</v>
      </c>
      <c r="C676">
        <v>55523100</v>
      </c>
      <c r="D676" t="s">
        <v>135</v>
      </c>
      <c r="E676" t="s">
        <v>155</v>
      </c>
      <c r="F676" s="1">
        <v>100.4</v>
      </c>
      <c r="G676" s="1">
        <v>101.5</v>
      </c>
      <c r="H676" s="1">
        <v>101</v>
      </c>
      <c r="I676" s="1">
        <v>99.6</v>
      </c>
      <c r="J676" s="1">
        <v>99.6</v>
      </c>
      <c r="K676" s="1">
        <v>103.9</v>
      </c>
      <c r="L676" s="1">
        <v>105.5</v>
      </c>
      <c r="M676" s="1">
        <v>106.7</v>
      </c>
      <c r="N676" s="1">
        <v>101.8</v>
      </c>
      <c r="O676" s="1">
        <v>102.5</v>
      </c>
      <c r="P676" s="1">
        <v>102.6</v>
      </c>
      <c r="Q676" s="1">
        <v>103.3</v>
      </c>
      <c r="R676" s="1">
        <v>102.4</v>
      </c>
      <c r="T676" s="3">
        <f t="shared" si="138"/>
        <v>-2.0999999999999943</v>
      </c>
      <c r="U676" s="3">
        <f t="shared" si="139"/>
        <v>-1.0999999999999943</v>
      </c>
      <c r="V676" s="3">
        <f t="shared" si="140"/>
        <v>-1.5</v>
      </c>
      <c r="W676" s="3">
        <f t="shared" si="141"/>
        <v>-1.1000000000000085</v>
      </c>
      <c r="X676" s="3">
        <f t="shared" si="142"/>
        <v>-1.8000000000000114</v>
      </c>
      <c r="Y676" s="3">
        <f t="shared" si="143"/>
        <v>-0.89999999999999147</v>
      </c>
      <c r="Z676" s="3">
        <f t="shared" si="144"/>
        <v>-1.7000000000000028</v>
      </c>
      <c r="AA676" s="3">
        <f t="shared" si="145"/>
        <v>-0.89999999999999147</v>
      </c>
      <c r="AB676" s="3">
        <f t="shared" si="146"/>
        <v>-0.20000000000000284</v>
      </c>
      <c r="AC676" s="3">
        <f t="shared" si="147"/>
        <v>1</v>
      </c>
      <c r="AD676" s="3">
        <f t="shared" si="148"/>
        <v>1</v>
      </c>
      <c r="AE676" s="3">
        <f t="shared" si="135"/>
        <v>1.2000000000000028</v>
      </c>
      <c r="AF676" s="3">
        <f t="shared" si="149"/>
        <v>-0.67499999999999949</v>
      </c>
      <c r="AG676" s="3"/>
      <c r="AH676" s="2">
        <f t="shared" si="150"/>
        <v>-2.0487804878048688E-2</v>
      </c>
      <c r="AI676" s="2">
        <f t="shared" si="151"/>
        <v>-1.0721247563352798E-2</v>
      </c>
      <c r="AJ676" s="2">
        <f t="shared" si="152"/>
        <v>-1.4634146341463428E-2</v>
      </c>
      <c r="AK676" s="2">
        <f t="shared" si="153"/>
        <v>-1.0923535253227534E-2</v>
      </c>
      <c r="AL676" s="2">
        <f t="shared" si="154"/>
        <v>-1.7751479289940919E-2</v>
      </c>
      <c r="AM676" s="2">
        <f t="shared" si="155"/>
        <v>-8.5877862595419296E-3</v>
      </c>
      <c r="AN676" s="2">
        <f t="shared" si="156"/>
        <v>-1.585820895522394E-2</v>
      </c>
      <c r="AO676" s="2">
        <f t="shared" si="157"/>
        <v>-8.3643122676578807E-3</v>
      </c>
      <c r="AP676" s="2">
        <f t="shared" si="158"/>
        <v>-1.9607843137254832E-3</v>
      </c>
      <c r="AQ676" s="2">
        <f t="shared" si="159"/>
        <v>9.8522167487684609E-3</v>
      </c>
      <c r="AR676" s="2">
        <f t="shared" si="160"/>
        <v>9.8425196850393526E-3</v>
      </c>
      <c r="AS676" s="2">
        <f t="shared" si="136"/>
        <v>1.1753183153770941E-2</v>
      </c>
      <c r="AT676" s="2">
        <f t="shared" si="137"/>
        <v>-5.8252427184465327E-3</v>
      </c>
    </row>
    <row r="677" spans="1:46" x14ac:dyDescent="0.25">
      <c r="A677">
        <v>93561</v>
      </c>
      <c r="B677">
        <v>2017</v>
      </c>
      <c r="C677">
        <v>55523110</v>
      </c>
      <c r="D677" t="s">
        <v>135</v>
      </c>
      <c r="E677" t="s">
        <v>50</v>
      </c>
      <c r="F677" s="1">
        <v>44.2</v>
      </c>
      <c r="G677" s="1">
        <v>45</v>
      </c>
      <c r="H677" s="1">
        <v>45.2</v>
      </c>
      <c r="I677" s="1">
        <v>44.3</v>
      </c>
      <c r="J677" s="1">
        <v>44.5</v>
      </c>
      <c r="K677" s="1">
        <v>46.6</v>
      </c>
      <c r="L677" s="1">
        <v>47.6</v>
      </c>
      <c r="M677" s="1">
        <v>48.2</v>
      </c>
      <c r="N677" s="1">
        <v>46.3</v>
      </c>
      <c r="O677" s="1">
        <v>46.4</v>
      </c>
      <c r="P677" s="1">
        <v>46.5</v>
      </c>
      <c r="Q677" s="1">
        <v>47</v>
      </c>
      <c r="R677" s="1">
        <v>46</v>
      </c>
      <c r="T677" s="3">
        <f t="shared" si="138"/>
        <v>0.20000000000000284</v>
      </c>
      <c r="U677" s="3">
        <f t="shared" si="139"/>
        <v>0.79999999999999716</v>
      </c>
      <c r="V677" s="3">
        <f t="shared" si="140"/>
        <v>0.90000000000000568</v>
      </c>
      <c r="W677" s="3">
        <f t="shared" si="141"/>
        <v>1</v>
      </c>
      <c r="X677" s="3">
        <f t="shared" si="142"/>
        <v>1.2000000000000028</v>
      </c>
      <c r="Y677" s="3">
        <f t="shared" si="143"/>
        <v>1.5</v>
      </c>
      <c r="Z677" s="3">
        <f t="shared" si="144"/>
        <v>1.3000000000000043</v>
      </c>
      <c r="AA677" s="3">
        <f t="shared" si="145"/>
        <v>1.5</v>
      </c>
      <c r="AB677" s="3">
        <f t="shared" si="146"/>
        <v>1.6999999999999957</v>
      </c>
      <c r="AC677" s="3">
        <f t="shared" si="147"/>
        <v>2.1000000000000014</v>
      </c>
      <c r="AD677" s="3">
        <f t="shared" si="148"/>
        <v>2.1000000000000014</v>
      </c>
      <c r="AE677" s="3">
        <f t="shared" si="135"/>
        <v>1.8999999999999986</v>
      </c>
      <c r="AF677" s="3">
        <f t="shared" si="149"/>
        <v>1.3500000000000008</v>
      </c>
      <c r="AG677" s="3"/>
      <c r="AH677" s="2">
        <f t="shared" si="150"/>
        <v>4.5454545454546302E-3</v>
      </c>
      <c r="AI677" s="2">
        <f t="shared" si="151"/>
        <v>1.8099547511312153E-2</v>
      </c>
      <c r="AJ677" s="2">
        <f t="shared" si="152"/>
        <v>2.0316027088036259E-2</v>
      </c>
      <c r="AK677" s="2">
        <f t="shared" si="153"/>
        <v>2.3094688221708903E-2</v>
      </c>
      <c r="AL677" s="2">
        <f t="shared" si="154"/>
        <v>2.7713625866050862E-2</v>
      </c>
      <c r="AM677" s="2">
        <f t="shared" si="155"/>
        <v>3.3259423503325891E-2</v>
      </c>
      <c r="AN677" s="2">
        <f t="shared" si="156"/>
        <v>2.8077753779697678E-2</v>
      </c>
      <c r="AO677" s="2">
        <f t="shared" si="157"/>
        <v>3.2119914346895095E-2</v>
      </c>
      <c r="AP677" s="2">
        <f t="shared" si="158"/>
        <v>3.811659192825112E-2</v>
      </c>
      <c r="AQ677" s="2">
        <f t="shared" si="159"/>
        <v>4.7404063205417568E-2</v>
      </c>
      <c r="AR677" s="2">
        <f t="shared" si="160"/>
        <v>4.7297297297297369E-2</v>
      </c>
      <c r="AS677" s="2">
        <f t="shared" si="136"/>
        <v>4.2128603104212736E-2</v>
      </c>
      <c r="AT677" s="2">
        <f t="shared" si="137"/>
        <v>3.1390134529147851E-2</v>
      </c>
    </row>
    <row r="678" spans="1:46" x14ac:dyDescent="0.25">
      <c r="A678">
        <v>93561</v>
      </c>
      <c r="B678">
        <v>2017</v>
      </c>
      <c r="C678">
        <v>55523120</v>
      </c>
      <c r="D678" t="s">
        <v>135</v>
      </c>
      <c r="E678" t="s">
        <v>51</v>
      </c>
      <c r="F678" s="1">
        <v>54.3</v>
      </c>
      <c r="G678" s="1">
        <v>54.7</v>
      </c>
      <c r="H678" s="1">
        <v>54</v>
      </c>
      <c r="I678" s="1">
        <v>53.5</v>
      </c>
      <c r="J678" s="1">
        <v>53.4</v>
      </c>
      <c r="K678" s="1">
        <v>55.5</v>
      </c>
      <c r="L678" s="1">
        <v>56.2</v>
      </c>
      <c r="M678" s="1">
        <v>56.8</v>
      </c>
      <c r="N678" s="1">
        <v>53.8</v>
      </c>
      <c r="O678" s="1">
        <v>54.3</v>
      </c>
      <c r="P678" s="1">
        <v>54.4</v>
      </c>
      <c r="Q678" s="1">
        <v>54.5</v>
      </c>
      <c r="R678" s="1">
        <v>54.6</v>
      </c>
      <c r="T678" s="3">
        <f t="shared" si="138"/>
        <v>-1.9000000000000057</v>
      </c>
      <c r="U678" s="3">
        <f t="shared" si="139"/>
        <v>-1.3999999999999986</v>
      </c>
      <c r="V678" s="3">
        <f t="shared" si="140"/>
        <v>-1.7999999999999972</v>
      </c>
      <c r="W678" s="3">
        <f t="shared" si="141"/>
        <v>-1.7000000000000028</v>
      </c>
      <c r="X678" s="3">
        <f t="shared" si="142"/>
        <v>-2.6000000000000014</v>
      </c>
      <c r="Y678" s="3">
        <f t="shared" si="143"/>
        <v>-2.1000000000000014</v>
      </c>
      <c r="Z678" s="3">
        <f t="shared" si="144"/>
        <v>-2.5999999999999943</v>
      </c>
      <c r="AA678" s="3">
        <f t="shared" si="145"/>
        <v>-1.9000000000000057</v>
      </c>
      <c r="AB678" s="3">
        <f t="shared" si="146"/>
        <v>-1.5</v>
      </c>
      <c r="AC678" s="3">
        <f t="shared" si="147"/>
        <v>-0.90000000000000568</v>
      </c>
      <c r="AD678" s="3">
        <f t="shared" si="148"/>
        <v>-0.89999999999999858</v>
      </c>
      <c r="AE678" s="3">
        <f t="shared" si="135"/>
        <v>-0.60000000000000142</v>
      </c>
      <c r="AF678" s="3">
        <f t="shared" si="149"/>
        <v>-1.6583333333333343</v>
      </c>
      <c r="AG678" s="3"/>
      <c r="AH678" s="2">
        <f t="shared" si="150"/>
        <v>-3.380782918149472E-2</v>
      </c>
      <c r="AI678" s="2">
        <f t="shared" si="151"/>
        <v>-2.4955436720142554E-2</v>
      </c>
      <c r="AJ678" s="2">
        <f t="shared" si="152"/>
        <v>-3.2258064516129004E-2</v>
      </c>
      <c r="AK678" s="2">
        <f t="shared" si="153"/>
        <v>-3.0797101449275388E-2</v>
      </c>
      <c r="AL678" s="2">
        <f t="shared" si="154"/>
        <v>-4.6428571428571486E-2</v>
      </c>
      <c r="AM678" s="2">
        <f t="shared" si="155"/>
        <v>-3.645833333333337E-2</v>
      </c>
      <c r="AN678" s="2">
        <f t="shared" si="156"/>
        <v>-4.421768707482987E-2</v>
      </c>
      <c r="AO678" s="2">
        <f t="shared" si="157"/>
        <v>-3.2367972742759932E-2</v>
      </c>
      <c r="AP678" s="2">
        <f t="shared" si="158"/>
        <v>-2.7124773960216952E-2</v>
      </c>
      <c r="AQ678" s="2">
        <f t="shared" si="159"/>
        <v>-1.6304347826087029E-2</v>
      </c>
      <c r="AR678" s="2">
        <f t="shared" si="160"/>
        <v>-1.6274864376130127E-2</v>
      </c>
      <c r="AS678" s="2">
        <f t="shared" si="136"/>
        <v>-1.0889292196007316E-2</v>
      </c>
      <c r="AT678" s="2">
        <f t="shared" si="137"/>
        <v>-3.0195381882770822E-2</v>
      </c>
    </row>
    <row r="679" spans="1:46" x14ac:dyDescent="0.25">
      <c r="A679">
        <v>93561</v>
      </c>
      <c r="B679">
        <v>2017</v>
      </c>
      <c r="C679">
        <v>55524000</v>
      </c>
      <c r="D679" t="s">
        <v>135</v>
      </c>
      <c r="E679" t="s">
        <v>52</v>
      </c>
      <c r="F679" s="1">
        <v>59.3</v>
      </c>
      <c r="G679" s="1">
        <v>59.2</v>
      </c>
      <c r="H679" s="1">
        <v>59.6</v>
      </c>
      <c r="I679" s="1">
        <v>59</v>
      </c>
      <c r="J679" s="1">
        <v>58.7</v>
      </c>
      <c r="K679" s="1">
        <v>59.4</v>
      </c>
      <c r="L679" s="1">
        <v>59.5</v>
      </c>
      <c r="M679" s="1">
        <v>59.3</v>
      </c>
      <c r="N679" s="1">
        <v>59</v>
      </c>
      <c r="O679" s="1">
        <v>59.3</v>
      </c>
      <c r="P679" s="1">
        <v>59.8</v>
      </c>
      <c r="Q679" s="1">
        <v>60.5</v>
      </c>
      <c r="R679" s="1">
        <v>59.4</v>
      </c>
      <c r="T679" s="3">
        <f t="shared" si="138"/>
        <v>-1.3000000000000043</v>
      </c>
      <c r="U679" s="3">
        <f t="shared" si="139"/>
        <v>-1.3999999999999986</v>
      </c>
      <c r="V679" s="3">
        <f t="shared" si="140"/>
        <v>-1.1000000000000014</v>
      </c>
      <c r="W679" s="3">
        <f t="shared" si="141"/>
        <v>-1.6000000000000014</v>
      </c>
      <c r="X679" s="3">
        <f t="shared" si="142"/>
        <v>-1.6999999999999957</v>
      </c>
      <c r="Y679" s="3">
        <f t="shared" si="143"/>
        <v>-1.5</v>
      </c>
      <c r="Z679" s="3">
        <f t="shared" si="144"/>
        <v>-1.2999999999999972</v>
      </c>
      <c r="AA679" s="3">
        <f t="shared" si="145"/>
        <v>-1.3000000000000043</v>
      </c>
      <c r="AB679" s="3">
        <f t="shared" si="146"/>
        <v>-0.70000000000000284</v>
      </c>
      <c r="AC679" s="3">
        <f t="shared" si="147"/>
        <v>-0.60000000000000142</v>
      </c>
      <c r="AD679" s="3">
        <f t="shared" si="148"/>
        <v>-0.10000000000000142</v>
      </c>
      <c r="AE679" s="3">
        <f t="shared" si="135"/>
        <v>0</v>
      </c>
      <c r="AF679" s="3">
        <f t="shared" si="149"/>
        <v>-1.0500000000000007</v>
      </c>
      <c r="AG679" s="3"/>
      <c r="AH679" s="2">
        <f t="shared" si="150"/>
        <v>-2.1452145214521545E-2</v>
      </c>
      <c r="AI679" s="2">
        <f t="shared" si="151"/>
        <v>-2.3102310231023049E-2</v>
      </c>
      <c r="AJ679" s="2">
        <f t="shared" si="152"/>
        <v>-1.8121911037891292E-2</v>
      </c>
      <c r="AK679" s="2">
        <f t="shared" si="153"/>
        <v>-2.6402640264026389E-2</v>
      </c>
      <c r="AL679" s="2">
        <f t="shared" si="154"/>
        <v>-2.8145695364238388E-2</v>
      </c>
      <c r="AM679" s="2">
        <f t="shared" si="155"/>
        <v>-2.4630541871921152E-2</v>
      </c>
      <c r="AN679" s="2">
        <f t="shared" si="156"/>
        <v>-2.1381578947368363E-2</v>
      </c>
      <c r="AO679" s="2">
        <f t="shared" si="157"/>
        <v>-2.1452145214521545E-2</v>
      </c>
      <c r="AP679" s="2">
        <f t="shared" si="158"/>
        <v>-1.1725293132328396E-2</v>
      </c>
      <c r="AQ679" s="2">
        <f t="shared" si="159"/>
        <v>-1.0016694490818101E-2</v>
      </c>
      <c r="AR679" s="2">
        <f t="shared" si="160"/>
        <v>-1.6694490818029983E-3</v>
      </c>
      <c r="AS679" s="2">
        <f t="shared" si="136"/>
        <v>0</v>
      </c>
      <c r="AT679" s="2">
        <f t="shared" si="137"/>
        <v>-1.655629139072845E-2</v>
      </c>
    </row>
    <row r="680" spans="1:46" x14ac:dyDescent="0.25">
      <c r="A680">
        <v>93561</v>
      </c>
      <c r="B680">
        <v>2017</v>
      </c>
      <c r="C680">
        <v>55524100</v>
      </c>
      <c r="D680" t="s">
        <v>135</v>
      </c>
      <c r="E680" t="s">
        <v>53</v>
      </c>
      <c r="F680" s="1">
        <v>34.299999999999997</v>
      </c>
      <c r="G680" s="1">
        <v>34.200000000000003</v>
      </c>
      <c r="H680" s="1">
        <v>34.299999999999997</v>
      </c>
      <c r="I680" s="1">
        <v>33.799999999999997</v>
      </c>
      <c r="J680" s="1">
        <v>33.5</v>
      </c>
      <c r="K680" s="1">
        <v>33.799999999999997</v>
      </c>
      <c r="L680" s="1">
        <v>33.700000000000003</v>
      </c>
      <c r="M680" s="1">
        <v>33.700000000000003</v>
      </c>
      <c r="N680" s="1">
        <v>33.5</v>
      </c>
      <c r="O680" s="1">
        <v>33.5</v>
      </c>
      <c r="P680" s="1">
        <v>33.799999999999997</v>
      </c>
      <c r="Q680" s="1">
        <v>34.299999999999997</v>
      </c>
      <c r="R680" s="1">
        <v>33.9</v>
      </c>
      <c r="T680" s="3">
        <f t="shared" si="138"/>
        <v>-0.20000000000000284</v>
      </c>
      <c r="U680" s="3">
        <f t="shared" si="139"/>
        <v>-0.29999999999999716</v>
      </c>
      <c r="V680" s="3">
        <f t="shared" si="140"/>
        <v>-0.30000000000000426</v>
      </c>
      <c r="W680" s="3">
        <f t="shared" si="141"/>
        <v>-0.70000000000000284</v>
      </c>
      <c r="X680" s="3">
        <f t="shared" si="142"/>
        <v>-0.89999999999999858</v>
      </c>
      <c r="Y680" s="3">
        <f t="shared" si="143"/>
        <v>-1</v>
      </c>
      <c r="Z680" s="3">
        <f t="shared" si="144"/>
        <v>-0.89999999999999858</v>
      </c>
      <c r="AA680" s="3">
        <f t="shared" si="145"/>
        <v>-0.79999999999999716</v>
      </c>
      <c r="AB680" s="3">
        <f t="shared" si="146"/>
        <v>-0.5</v>
      </c>
      <c r="AC680" s="3">
        <f t="shared" si="147"/>
        <v>-0.60000000000000142</v>
      </c>
      <c r="AD680" s="3">
        <f t="shared" si="148"/>
        <v>-0.40000000000000568</v>
      </c>
      <c r="AE680" s="3">
        <f t="shared" si="135"/>
        <v>-0.40000000000000568</v>
      </c>
      <c r="AF680" s="3">
        <f t="shared" si="149"/>
        <v>-0.58333333333333448</v>
      </c>
      <c r="AG680" s="3"/>
      <c r="AH680" s="2">
        <f t="shared" si="150"/>
        <v>-5.7971014492754769E-3</v>
      </c>
      <c r="AI680" s="2">
        <f t="shared" si="151"/>
        <v>-8.6956521739129933E-3</v>
      </c>
      <c r="AJ680" s="2">
        <f t="shared" si="152"/>
        <v>-8.6705202312139518E-3</v>
      </c>
      <c r="AK680" s="2">
        <f t="shared" si="153"/>
        <v>-2.0289855072463836E-2</v>
      </c>
      <c r="AL680" s="2">
        <f t="shared" si="154"/>
        <v>-2.6162790697674354E-2</v>
      </c>
      <c r="AM680" s="2">
        <f t="shared" si="155"/>
        <v>-2.8735632183908066E-2</v>
      </c>
      <c r="AN680" s="2">
        <f t="shared" si="156"/>
        <v>-2.6011560693641522E-2</v>
      </c>
      <c r="AO680" s="2">
        <f t="shared" si="157"/>
        <v>-2.3188405797101352E-2</v>
      </c>
      <c r="AP680" s="2">
        <f t="shared" si="158"/>
        <v>-1.4705882352941124E-2</v>
      </c>
      <c r="AQ680" s="2">
        <f t="shared" si="159"/>
        <v>-1.7595307917888658E-2</v>
      </c>
      <c r="AR680" s="2">
        <f t="shared" si="160"/>
        <v>-1.1695906432748648E-2</v>
      </c>
      <c r="AS680" s="2">
        <f t="shared" si="136"/>
        <v>-1.1527377521614035E-2</v>
      </c>
      <c r="AT680" s="2">
        <f t="shared" si="137"/>
        <v>-1.7391304347826098E-2</v>
      </c>
    </row>
    <row r="681" spans="1:46" x14ac:dyDescent="0.25">
      <c r="A681">
        <v>93561</v>
      </c>
      <c r="B681">
        <v>2017</v>
      </c>
      <c r="C681">
        <v>55524200</v>
      </c>
      <c r="D681" t="s">
        <v>135</v>
      </c>
      <c r="E681" t="s">
        <v>156</v>
      </c>
      <c r="F681" s="1">
        <v>25</v>
      </c>
      <c r="G681" s="1">
        <v>25</v>
      </c>
      <c r="H681" s="1">
        <v>25.3</v>
      </c>
      <c r="I681" s="1">
        <v>25.2</v>
      </c>
      <c r="J681" s="1">
        <v>25.2</v>
      </c>
      <c r="K681" s="1">
        <v>25.6</v>
      </c>
      <c r="L681" s="1">
        <v>25.8</v>
      </c>
      <c r="M681" s="1">
        <v>25.6</v>
      </c>
      <c r="N681" s="1">
        <v>25.5</v>
      </c>
      <c r="O681" s="1">
        <v>25.8</v>
      </c>
      <c r="P681" s="1">
        <v>26</v>
      </c>
      <c r="Q681" s="1">
        <v>26.2</v>
      </c>
      <c r="R681" s="1">
        <v>25.5</v>
      </c>
      <c r="T681" s="3">
        <f t="shared" si="138"/>
        <v>-1.1000000000000014</v>
      </c>
      <c r="U681" s="3">
        <f t="shared" si="139"/>
        <v>-1.1000000000000014</v>
      </c>
      <c r="V681" s="3">
        <f t="shared" si="140"/>
        <v>-0.80000000000000071</v>
      </c>
      <c r="W681" s="3">
        <f t="shared" si="141"/>
        <v>-0.90000000000000213</v>
      </c>
      <c r="X681" s="3">
        <f t="shared" si="142"/>
        <v>-0.80000000000000071</v>
      </c>
      <c r="Y681" s="3">
        <f t="shared" si="143"/>
        <v>-0.5</v>
      </c>
      <c r="Z681" s="3">
        <f t="shared" si="144"/>
        <v>-0.39999999999999858</v>
      </c>
      <c r="AA681" s="3">
        <f t="shared" si="145"/>
        <v>-0.5</v>
      </c>
      <c r="AB681" s="3">
        <f t="shared" si="146"/>
        <v>-0.19999999999999929</v>
      </c>
      <c r="AC681" s="3">
        <f t="shared" si="147"/>
        <v>0</v>
      </c>
      <c r="AD681" s="3">
        <f t="shared" si="148"/>
        <v>0.30000000000000071</v>
      </c>
      <c r="AE681" s="3">
        <f t="shared" si="135"/>
        <v>0.39999999999999858</v>
      </c>
      <c r="AF681" s="3">
        <f t="shared" si="149"/>
        <v>-0.46666666666666706</v>
      </c>
      <c r="AG681" s="3"/>
      <c r="AH681" s="2">
        <f t="shared" si="150"/>
        <v>-4.2145593869731823E-2</v>
      </c>
      <c r="AI681" s="2">
        <f t="shared" si="151"/>
        <v>-4.2145593869731823E-2</v>
      </c>
      <c r="AJ681" s="2">
        <f t="shared" si="152"/>
        <v>-3.0651340996168619E-2</v>
      </c>
      <c r="AK681" s="2">
        <f t="shared" si="153"/>
        <v>-3.4482758620689724E-2</v>
      </c>
      <c r="AL681" s="2">
        <f t="shared" si="154"/>
        <v>-3.0769230769230771E-2</v>
      </c>
      <c r="AM681" s="2">
        <f t="shared" si="155"/>
        <v>-1.9157088122605415E-2</v>
      </c>
      <c r="AN681" s="2">
        <f t="shared" si="156"/>
        <v>-1.5267175572518998E-2</v>
      </c>
      <c r="AO681" s="2">
        <f t="shared" si="157"/>
        <v>-1.9157088122605415E-2</v>
      </c>
      <c r="AP681" s="2">
        <f t="shared" si="158"/>
        <v>-7.7821011673151474E-3</v>
      </c>
      <c r="AQ681" s="2">
        <f t="shared" si="159"/>
        <v>0</v>
      </c>
      <c r="AR681" s="2">
        <f t="shared" si="160"/>
        <v>1.1673151750972721E-2</v>
      </c>
      <c r="AS681" s="2">
        <f t="shared" si="136"/>
        <v>1.5503875968992276E-2</v>
      </c>
      <c r="AT681" s="2">
        <f t="shared" si="137"/>
        <v>-1.9230769230769273E-2</v>
      </c>
    </row>
    <row r="682" spans="1:46" x14ac:dyDescent="0.25">
      <c r="A682">
        <v>93561</v>
      </c>
      <c r="B682">
        <v>2017</v>
      </c>
      <c r="C682">
        <v>55530000</v>
      </c>
      <c r="D682" t="s">
        <v>135</v>
      </c>
      <c r="E682" t="s">
        <v>55</v>
      </c>
      <c r="F682" s="1">
        <v>128.9</v>
      </c>
      <c r="G682" s="1">
        <v>129.4</v>
      </c>
      <c r="H682" s="1">
        <v>129.80000000000001</v>
      </c>
      <c r="I682" s="1">
        <v>130</v>
      </c>
      <c r="J682" s="1">
        <v>131.5</v>
      </c>
      <c r="K682" s="1">
        <v>133.19999999999999</v>
      </c>
      <c r="L682" s="1">
        <v>132.9</v>
      </c>
      <c r="M682" s="1">
        <v>132.6</v>
      </c>
      <c r="N682" s="1">
        <v>133.1</v>
      </c>
      <c r="O682" s="1">
        <v>133.9</v>
      </c>
      <c r="P682" s="1">
        <v>134</v>
      </c>
      <c r="Q682" s="1">
        <v>134.9</v>
      </c>
      <c r="R682" s="1">
        <v>132</v>
      </c>
      <c r="T682" s="3">
        <f t="shared" si="138"/>
        <v>2.7000000000000028</v>
      </c>
      <c r="U682" s="3">
        <f t="shared" si="139"/>
        <v>3.1000000000000085</v>
      </c>
      <c r="V682" s="3">
        <f t="shared" si="140"/>
        <v>3.5000000000000142</v>
      </c>
      <c r="W682" s="3">
        <f t="shared" si="141"/>
        <v>2</v>
      </c>
      <c r="X682" s="3">
        <f t="shared" si="142"/>
        <v>3.0999999999999943</v>
      </c>
      <c r="Y682" s="3">
        <f t="shared" si="143"/>
        <v>3.8999999999999773</v>
      </c>
      <c r="Z682" s="3">
        <f t="shared" si="144"/>
        <v>3.7000000000000171</v>
      </c>
      <c r="AA682" s="3">
        <f t="shared" si="145"/>
        <v>3.4000000000000057</v>
      </c>
      <c r="AB682" s="3">
        <f t="shared" si="146"/>
        <v>4.4000000000000057</v>
      </c>
      <c r="AC682" s="3">
        <f t="shared" si="147"/>
        <v>3.5999999999999943</v>
      </c>
      <c r="AD682" s="3">
        <f t="shared" si="148"/>
        <v>3.5</v>
      </c>
      <c r="AE682" s="3">
        <f t="shared" si="135"/>
        <v>3.9000000000000057</v>
      </c>
      <c r="AF682" s="3">
        <f t="shared" si="149"/>
        <v>3.4000000000000021</v>
      </c>
      <c r="AG682" s="3"/>
      <c r="AH682" s="2">
        <f t="shared" si="150"/>
        <v>2.1394611727416857E-2</v>
      </c>
      <c r="AI682" s="2">
        <f t="shared" si="151"/>
        <v>2.4544734758511488E-2</v>
      </c>
      <c r="AJ682" s="2">
        <f t="shared" si="152"/>
        <v>2.7711797307996999E-2</v>
      </c>
      <c r="AK682" s="2">
        <f t="shared" si="153"/>
        <v>1.5625E-2</v>
      </c>
      <c r="AL682" s="2">
        <f t="shared" si="154"/>
        <v>2.4143302180685389E-2</v>
      </c>
      <c r="AM682" s="2">
        <f t="shared" si="155"/>
        <v>3.0162412993039345E-2</v>
      </c>
      <c r="AN682" s="2">
        <f t="shared" si="156"/>
        <v>2.8637770897832926E-2</v>
      </c>
      <c r="AO682" s="2">
        <f t="shared" si="157"/>
        <v>2.6315789473684292E-2</v>
      </c>
      <c r="AP682" s="2">
        <f t="shared" si="158"/>
        <v>3.4188034188034289E-2</v>
      </c>
      <c r="AQ682" s="2">
        <f t="shared" si="159"/>
        <v>2.7628549501151234E-2</v>
      </c>
      <c r="AR682" s="2">
        <f t="shared" si="160"/>
        <v>2.6819923371647514E-2</v>
      </c>
      <c r="AS682" s="2">
        <f t="shared" si="136"/>
        <v>2.977099236641223E-2</v>
      </c>
      <c r="AT682" s="2">
        <f t="shared" si="137"/>
        <v>2.6438569206842955E-2</v>
      </c>
    </row>
    <row r="683" spans="1:46" x14ac:dyDescent="0.25">
      <c r="A683">
        <v>93561</v>
      </c>
      <c r="B683">
        <v>2017</v>
      </c>
      <c r="C683">
        <v>55531000</v>
      </c>
      <c r="D683" t="s">
        <v>135</v>
      </c>
      <c r="E683" t="s">
        <v>56</v>
      </c>
      <c r="F683" s="1">
        <v>118.3</v>
      </c>
      <c r="G683" s="1">
        <v>118.7</v>
      </c>
      <c r="H683" s="1">
        <v>118.9</v>
      </c>
      <c r="I683" s="1">
        <v>118.9</v>
      </c>
      <c r="J683" s="1">
        <v>120.1</v>
      </c>
      <c r="K683" s="1">
        <v>121.4</v>
      </c>
      <c r="L683" s="1">
        <v>121.5</v>
      </c>
      <c r="M683" s="1">
        <v>121.2</v>
      </c>
      <c r="N683" s="1">
        <v>121.6</v>
      </c>
      <c r="O683" s="1">
        <v>122.4</v>
      </c>
      <c r="P683" s="1">
        <v>122.4</v>
      </c>
      <c r="Q683" s="1">
        <v>123.5</v>
      </c>
      <c r="R683" s="1">
        <v>120.7</v>
      </c>
      <c r="T683" s="3">
        <f t="shared" si="138"/>
        <v>2.3999999999999915</v>
      </c>
      <c r="U683" s="3">
        <f t="shared" si="139"/>
        <v>2.7999999999999972</v>
      </c>
      <c r="V683" s="3">
        <f t="shared" si="140"/>
        <v>3</v>
      </c>
      <c r="W683" s="3">
        <f t="shared" si="141"/>
        <v>1.6000000000000085</v>
      </c>
      <c r="X683" s="3">
        <f t="shared" si="142"/>
        <v>2.7999999999999972</v>
      </c>
      <c r="Y683" s="3">
        <f t="shared" si="143"/>
        <v>3.3000000000000114</v>
      </c>
      <c r="Z683" s="3">
        <f t="shared" si="144"/>
        <v>3.2999999999999972</v>
      </c>
      <c r="AA683" s="3">
        <f t="shared" si="145"/>
        <v>3</v>
      </c>
      <c r="AB683" s="3">
        <f t="shared" si="146"/>
        <v>4.0999999999999943</v>
      </c>
      <c r="AC683" s="3">
        <f t="shared" si="147"/>
        <v>3.6000000000000085</v>
      </c>
      <c r="AD683" s="3">
        <f t="shared" si="148"/>
        <v>3.4000000000000057</v>
      </c>
      <c r="AE683" s="3">
        <f t="shared" si="135"/>
        <v>3.7000000000000028</v>
      </c>
      <c r="AF683" s="3">
        <f t="shared" si="149"/>
        <v>3.0833333333333344</v>
      </c>
      <c r="AG683" s="3"/>
      <c r="AH683" s="2">
        <f t="shared" si="150"/>
        <v>2.070750647109576E-2</v>
      </c>
      <c r="AI683" s="2">
        <f t="shared" si="151"/>
        <v>2.4158757549611609E-2</v>
      </c>
      <c r="AJ683" s="2">
        <f t="shared" si="152"/>
        <v>2.5884383088869756E-2</v>
      </c>
      <c r="AK683" s="2">
        <f t="shared" si="153"/>
        <v>1.364023870417741E-2</v>
      </c>
      <c r="AL683" s="2">
        <f t="shared" si="154"/>
        <v>2.3870417732310356E-2</v>
      </c>
      <c r="AM683" s="2">
        <f t="shared" si="155"/>
        <v>2.794242167654537E-2</v>
      </c>
      <c r="AN683" s="2">
        <f t="shared" si="156"/>
        <v>2.7918781725888353E-2</v>
      </c>
      <c r="AO683" s="2">
        <f t="shared" si="157"/>
        <v>2.5380710659898442E-2</v>
      </c>
      <c r="AP683" s="2">
        <f t="shared" si="158"/>
        <v>3.4893617021276579E-2</v>
      </c>
      <c r="AQ683" s="2">
        <f t="shared" si="159"/>
        <v>3.0303030303030276E-2</v>
      </c>
      <c r="AR683" s="2">
        <f t="shared" si="160"/>
        <v>2.8571428571428692E-2</v>
      </c>
      <c r="AS683" s="2">
        <f t="shared" si="136"/>
        <v>3.0884808013355691E-2</v>
      </c>
      <c r="AT683" s="2">
        <f t="shared" si="137"/>
        <v>2.5488530161427381E-2</v>
      </c>
    </row>
    <row r="684" spans="1:46" x14ac:dyDescent="0.25">
      <c r="A684">
        <v>93561</v>
      </c>
      <c r="B684">
        <v>2017</v>
      </c>
      <c r="C684">
        <v>55531100</v>
      </c>
      <c r="D684" t="s">
        <v>135</v>
      </c>
      <c r="E684" t="s">
        <v>57</v>
      </c>
      <c r="F684" s="1">
        <v>66.8</v>
      </c>
      <c r="G684" s="1">
        <v>66.900000000000006</v>
      </c>
      <c r="H684" s="1">
        <v>67</v>
      </c>
      <c r="I684" s="1">
        <v>66.599999999999994</v>
      </c>
      <c r="J684" s="1">
        <v>67.3</v>
      </c>
      <c r="K684" s="1">
        <v>67.7</v>
      </c>
      <c r="L684" s="1">
        <v>67.5</v>
      </c>
      <c r="M684" s="1">
        <v>67.3</v>
      </c>
      <c r="N684" s="1">
        <v>67.7</v>
      </c>
      <c r="O684" s="1">
        <v>68.2</v>
      </c>
      <c r="P684" s="1">
        <v>68.099999999999994</v>
      </c>
      <c r="Q684" s="1">
        <v>68.7</v>
      </c>
      <c r="R684" s="1">
        <v>67.5</v>
      </c>
      <c r="T684" s="3">
        <f t="shared" si="138"/>
        <v>0.59999999999999432</v>
      </c>
      <c r="U684" s="3">
        <f t="shared" si="139"/>
        <v>0.5</v>
      </c>
      <c r="V684" s="3">
        <f t="shared" si="140"/>
        <v>0.59999999999999432</v>
      </c>
      <c r="W684" s="3">
        <f t="shared" si="141"/>
        <v>-0.10000000000000853</v>
      </c>
      <c r="X684" s="3">
        <f t="shared" si="142"/>
        <v>0.70000000000000284</v>
      </c>
      <c r="Y684" s="3">
        <f t="shared" si="143"/>
        <v>0.79999999999999716</v>
      </c>
      <c r="Z684" s="3">
        <f t="shared" si="144"/>
        <v>0.90000000000000568</v>
      </c>
      <c r="AA684" s="3">
        <f t="shared" si="145"/>
        <v>0.59999999999999432</v>
      </c>
      <c r="AB684" s="3">
        <f t="shared" si="146"/>
        <v>1.5</v>
      </c>
      <c r="AC684" s="3">
        <f t="shared" si="147"/>
        <v>1.1000000000000085</v>
      </c>
      <c r="AD684" s="3">
        <f t="shared" si="148"/>
        <v>0.89999999999999147</v>
      </c>
      <c r="AE684" s="3">
        <f t="shared" si="135"/>
        <v>0.90000000000000568</v>
      </c>
      <c r="AF684" s="3">
        <f t="shared" si="149"/>
        <v>0.74999999999999878</v>
      </c>
      <c r="AG684" s="3"/>
      <c r="AH684" s="2">
        <f t="shared" si="150"/>
        <v>9.0634441087611428E-3</v>
      </c>
      <c r="AI684" s="2">
        <f t="shared" si="151"/>
        <v>7.5301204819278045E-3</v>
      </c>
      <c r="AJ684" s="2">
        <f t="shared" si="152"/>
        <v>9.0361445783131433E-3</v>
      </c>
      <c r="AK684" s="2">
        <f t="shared" si="153"/>
        <v>-1.4992503748126884E-3</v>
      </c>
      <c r="AL684" s="2">
        <f t="shared" si="154"/>
        <v>1.0510510510510551E-2</v>
      </c>
      <c r="AM684" s="2">
        <f t="shared" si="155"/>
        <v>1.195814648729443E-2</v>
      </c>
      <c r="AN684" s="2">
        <f t="shared" si="156"/>
        <v>1.3513513513513598E-2</v>
      </c>
      <c r="AO684" s="2">
        <f t="shared" si="157"/>
        <v>8.9955022488754643E-3</v>
      </c>
      <c r="AP684" s="2">
        <f t="shared" si="158"/>
        <v>2.2658610271903301E-2</v>
      </c>
      <c r="AQ684" s="2">
        <f t="shared" si="159"/>
        <v>1.6393442622950838E-2</v>
      </c>
      <c r="AR684" s="2">
        <f t="shared" si="160"/>
        <v>1.3392857142856984E-2</v>
      </c>
      <c r="AS684" s="2">
        <f t="shared" si="136"/>
        <v>1.3274336283185972E-2</v>
      </c>
      <c r="AT684" s="2">
        <f t="shared" si="137"/>
        <v>1.1994002998500619E-2</v>
      </c>
    </row>
    <row r="685" spans="1:46" x14ac:dyDescent="0.25">
      <c r="A685">
        <v>93561</v>
      </c>
      <c r="B685">
        <v>2017</v>
      </c>
      <c r="C685">
        <v>60000000</v>
      </c>
      <c r="D685" t="s">
        <v>135</v>
      </c>
      <c r="E685" t="s">
        <v>58</v>
      </c>
      <c r="F685" s="1">
        <v>707.8</v>
      </c>
      <c r="G685" s="1">
        <v>715.2</v>
      </c>
      <c r="H685" s="1">
        <v>717.1</v>
      </c>
      <c r="I685" s="1">
        <v>716.6</v>
      </c>
      <c r="J685" s="1">
        <v>720.4</v>
      </c>
      <c r="K685" s="1">
        <v>731.4</v>
      </c>
      <c r="L685" s="1">
        <v>732.1</v>
      </c>
      <c r="M685" s="1">
        <v>729.3</v>
      </c>
      <c r="N685" s="1">
        <v>727.8</v>
      </c>
      <c r="O685" s="1">
        <v>733.2</v>
      </c>
      <c r="P685" s="1">
        <v>740.3</v>
      </c>
      <c r="Q685" s="1">
        <v>743</v>
      </c>
      <c r="R685" s="1">
        <v>726.2</v>
      </c>
      <c r="T685" s="3">
        <f t="shared" si="138"/>
        <v>17</v>
      </c>
      <c r="U685" s="3">
        <f t="shared" si="139"/>
        <v>20.400000000000091</v>
      </c>
      <c r="V685" s="3">
        <f t="shared" si="140"/>
        <v>18.700000000000045</v>
      </c>
      <c r="W685" s="3">
        <f t="shared" si="141"/>
        <v>14.5</v>
      </c>
      <c r="X685" s="3">
        <f t="shared" si="142"/>
        <v>18.600000000000023</v>
      </c>
      <c r="Y685" s="3">
        <f t="shared" si="143"/>
        <v>21.199999999999932</v>
      </c>
      <c r="Z685" s="3">
        <f t="shared" si="144"/>
        <v>17.200000000000045</v>
      </c>
      <c r="AA685" s="3">
        <f t="shared" si="145"/>
        <v>14.199999999999932</v>
      </c>
      <c r="AB685" s="3">
        <f t="shared" si="146"/>
        <v>14.599999999999909</v>
      </c>
      <c r="AC685" s="3">
        <f t="shared" si="147"/>
        <v>15.300000000000068</v>
      </c>
      <c r="AD685" s="3">
        <f t="shared" si="148"/>
        <v>16.899999999999977</v>
      </c>
      <c r="AE685" s="3">
        <f t="shared" si="135"/>
        <v>18.5</v>
      </c>
      <c r="AF685" s="3">
        <f t="shared" si="149"/>
        <v>17.258333333333336</v>
      </c>
      <c r="AG685" s="3"/>
      <c r="AH685" s="2">
        <f t="shared" si="150"/>
        <v>2.4609148812970494E-2</v>
      </c>
      <c r="AI685" s="2">
        <f t="shared" si="151"/>
        <v>2.9360967184801412E-2</v>
      </c>
      <c r="AJ685" s="2">
        <f t="shared" si="152"/>
        <v>2.6775486827033346E-2</v>
      </c>
      <c r="AK685" s="2">
        <f t="shared" si="153"/>
        <v>2.0652328728101299E-2</v>
      </c>
      <c r="AL685" s="2">
        <f t="shared" si="154"/>
        <v>2.6503277286976434E-2</v>
      </c>
      <c r="AM685" s="2">
        <f t="shared" si="155"/>
        <v>2.9850746268656581E-2</v>
      </c>
      <c r="AN685" s="2">
        <f t="shared" si="156"/>
        <v>2.4059308994264894E-2</v>
      </c>
      <c r="AO685" s="2">
        <f t="shared" si="157"/>
        <v>1.9857362606628293E-2</v>
      </c>
      <c r="AP685" s="2">
        <f t="shared" si="158"/>
        <v>2.0471116096466568E-2</v>
      </c>
      <c r="AQ685" s="2">
        <f t="shared" si="159"/>
        <v>2.1312160468031749E-2</v>
      </c>
      <c r="AR685" s="2">
        <f t="shared" si="160"/>
        <v>2.3361902128836043E-2</v>
      </c>
      <c r="AS685" s="2">
        <f t="shared" si="136"/>
        <v>2.553485162180813E-2</v>
      </c>
      <c r="AT685" s="2">
        <f t="shared" si="137"/>
        <v>2.4404006206799389E-2</v>
      </c>
    </row>
    <row r="686" spans="1:46" x14ac:dyDescent="0.25">
      <c r="A686">
        <v>93561</v>
      </c>
      <c r="B686">
        <v>2017</v>
      </c>
      <c r="C686">
        <v>60540000</v>
      </c>
      <c r="D686" t="s">
        <v>135</v>
      </c>
      <c r="E686" t="s">
        <v>59</v>
      </c>
      <c r="F686" s="1">
        <v>418.2</v>
      </c>
      <c r="G686" s="1">
        <v>422.1</v>
      </c>
      <c r="H686" s="1">
        <v>423</v>
      </c>
      <c r="I686" s="1">
        <v>422</v>
      </c>
      <c r="J686" s="1">
        <v>420.7</v>
      </c>
      <c r="K686" s="1">
        <v>427.7</v>
      </c>
      <c r="L686" s="1">
        <v>429.7</v>
      </c>
      <c r="M686" s="1">
        <v>427.2</v>
      </c>
      <c r="N686" s="1">
        <v>422.5</v>
      </c>
      <c r="O686" s="1">
        <v>426.9</v>
      </c>
      <c r="P686" s="1">
        <v>430</v>
      </c>
      <c r="Q686" s="1">
        <v>430.4</v>
      </c>
      <c r="R686" s="1">
        <v>425</v>
      </c>
      <c r="T686" s="3">
        <f t="shared" si="138"/>
        <v>10.699999999999989</v>
      </c>
      <c r="U686" s="3">
        <f t="shared" si="139"/>
        <v>11.700000000000045</v>
      </c>
      <c r="V686" s="3">
        <f t="shared" si="140"/>
        <v>11.199999999999989</v>
      </c>
      <c r="W686" s="3">
        <f t="shared" si="141"/>
        <v>9.3999999999999773</v>
      </c>
      <c r="X686" s="3">
        <f t="shared" si="142"/>
        <v>11</v>
      </c>
      <c r="Y686" s="3">
        <f t="shared" si="143"/>
        <v>10.800000000000011</v>
      </c>
      <c r="Z686" s="3">
        <f t="shared" si="144"/>
        <v>7.0999999999999659</v>
      </c>
      <c r="AA686" s="3">
        <f t="shared" si="145"/>
        <v>5.5</v>
      </c>
      <c r="AB686" s="3">
        <f t="shared" si="146"/>
        <v>5.8999999999999773</v>
      </c>
      <c r="AC686" s="3">
        <f t="shared" si="147"/>
        <v>6.3999999999999773</v>
      </c>
      <c r="AD686" s="3">
        <f t="shared" si="148"/>
        <v>6.8000000000000114</v>
      </c>
      <c r="AE686" s="3">
        <f t="shared" si="135"/>
        <v>6.1999999999999886</v>
      </c>
      <c r="AF686" s="3">
        <f t="shared" si="149"/>
        <v>8.5583333333333282</v>
      </c>
      <c r="AG686" s="3"/>
      <c r="AH686" s="2">
        <f t="shared" si="150"/>
        <v>2.6257668711656468E-2</v>
      </c>
      <c r="AI686" s="2">
        <f t="shared" si="151"/>
        <v>2.8508771929824706E-2</v>
      </c>
      <c r="AJ686" s="2">
        <f t="shared" si="152"/>
        <v>2.7197668771248074E-2</v>
      </c>
      <c r="AK686" s="2">
        <f t="shared" si="153"/>
        <v>2.2782355792535069E-2</v>
      </c>
      <c r="AL686" s="2">
        <f t="shared" si="154"/>
        <v>2.6848913839394584E-2</v>
      </c>
      <c r="AM686" s="2">
        <f t="shared" si="155"/>
        <v>2.5905492923962603E-2</v>
      </c>
      <c r="AN686" s="2">
        <f t="shared" si="156"/>
        <v>1.6800757217226625E-2</v>
      </c>
      <c r="AO686" s="2">
        <f t="shared" si="157"/>
        <v>1.3042447237372468E-2</v>
      </c>
      <c r="AP686" s="2">
        <f t="shared" si="158"/>
        <v>1.4162265962553988E-2</v>
      </c>
      <c r="AQ686" s="2">
        <f t="shared" si="159"/>
        <v>1.5219976218787012E-2</v>
      </c>
      <c r="AR686" s="2">
        <f t="shared" si="160"/>
        <v>1.6068052930056753E-2</v>
      </c>
      <c r="AS686" s="2">
        <f t="shared" si="136"/>
        <v>1.4615747289014491E-2</v>
      </c>
      <c r="AT686" s="2">
        <f t="shared" si="137"/>
        <v>2.0408163265306145E-2</v>
      </c>
    </row>
    <row r="687" spans="1:46" x14ac:dyDescent="0.25">
      <c r="A687">
        <v>93561</v>
      </c>
      <c r="B687">
        <v>2017</v>
      </c>
      <c r="C687">
        <v>60541100</v>
      </c>
      <c r="D687" t="s">
        <v>135</v>
      </c>
      <c r="E687" t="s">
        <v>60</v>
      </c>
      <c r="F687" s="1">
        <v>79.3</v>
      </c>
      <c r="G687" s="1">
        <v>79.400000000000006</v>
      </c>
      <c r="H687" s="1">
        <v>79.3</v>
      </c>
      <c r="I687" s="1">
        <v>78.7</v>
      </c>
      <c r="J687" s="1">
        <v>79.099999999999994</v>
      </c>
      <c r="K687" s="1">
        <v>81.900000000000006</v>
      </c>
      <c r="L687" s="1">
        <v>81.900000000000006</v>
      </c>
      <c r="M687" s="1">
        <v>79.3</v>
      </c>
      <c r="N687" s="1">
        <v>78.8</v>
      </c>
      <c r="O687" s="1">
        <v>80.099999999999994</v>
      </c>
      <c r="P687" s="1">
        <v>80.900000000000006</v>
      </c>
      <c r="Q687" s="1">
        <v>81.099999999999994</v>
      </c>
      <c r="R687" s="1">
        <v>80</v>
      </c>
      <c r="T687" s="3">
        <f t="shared" si="138"/>
        <v>1.7000000000000028</v>
      </c>
      <c r="U687" s="3">
        <f t="shared" si="139"/>
        <v>1.8000000000000114</v>
      </c>
      <c r="V687" s="3">
        <f t="shared" si="140"/>
        <v>1.8999999999999915</v>
      </c>
      <c r="W687" s="3">
        <f t="shared" si="141"/>
        <v>1.1000000000000085</v>
      </c>
      <c r="X687" s="3">
        <f t="shared" si="142"/>
        <v>1.5</v>
      </c>
      <c r="Y687" s="3">
        <f t="shared" si="143"/>
        <v>1.5</v>
      </c>
      <c r="Z687" s="3">
        <f t="shared" si="144"/>
        <v>1.1000000000000085</v>
      </c>
      <c r="AA687" s="3">
        <f t="shared" si="145"/>
        <v>1</v>
      </c>
      <c r="AB687" s="3">
        <f t="shared" si="146"/>
        <v>1.2000000000000028</v>
      </c>
      <c r="AC687" s="3">
        <f t="shared" si="147"/>
        <v>0.89999999999999147</v>
      </c>
      <c r="AD687" s="3">
        <f t="shared" si="148"/>
        <v>1.1000000000000085</v>
      </c>
      <c r="AE687" s="3">
        <f t="shared" ref="AE687:AE750" si="161">Q687-Q811</f>
        <v>0.89999999999999147</v>
      </c>
      <c r="AF687" s="3">
        <f t="shared" si="149"/>
        <v>1.3083333333333347</v>
      </c>
      <c r="AG687" s="3"/>
      <c r="AH687" s="2">
        <f t="shared" si="150"/>
        <v>2.1907216494845505E-2</v>
      </c>
      <c r="AI687" s="2">
        <f t="shared" si="151"/>
        <v>2.3195876288659933E-2</v>
      </c>
      <c r="AJ687" s="2">
        <f t="shared" si="152"/>
        <v>2.4547803617571029E-2</v>
      </c>
      <c r="AK687" s="2">
        <f t="shared" si="153"/>
        <v>1.4175257731958935E-2</v>
      </c>
      <c r="AL687" s="2">
        <f t="shared" si="154"/>
        <v>1.9329896907216426E-2</v>
      </c>
      <c r="AM687" s="2">
        <f t="shared" si="155"/>
        <v>1.8656716417910557E-2</v>
      </c>
      <c r="AN687" s="2">
        <f t="shared" si="156"/>
        <v>1.3613861386138737E-2</v>
      </c>
      <c r="AO687" s="2">
        <f t="shared" si="157"/>
        <v>1.2771392081736943E-2</v>
      </c>
      <c r="AP687" s="2">
        <f t="shared" si="158"/>
        <v>1.5463917525773141E-2</v>
      </c>
      <c r="AQ687" s="2">
        <f t="shared" si="159"/>
        <v>1.1363636363636243E-2</v>
      </c>
      <c r="AR687" s="2">
        <f t="shared" si="160"/>
        <v>1.3784461152882344E-2</v>
      </c>
      <c r="AS687" s="2">
        <f t="shared" ref="AS687:AS750" si="162">Q687/Q811-1</f>
        <v>1.1221945137156908E-2</v>
      </c>
      <c r="AT687" s="2">
        <f t="shared" ref="AT687:AT750" si="163">R687/R811-1</f>
        <v>1.6518424396442244E-2</v>
      </c>
    </row>
    <row r="688" spans="1:46" x14ac:dyDescent="0.25">
      <c r="A688">
        <v>93561</v>
      </c>
      <c r="B688">
        <v>2017</v>
      </c>
      <c r="C688">
        <v>60541200</v>
      </c>
      <c r="D688" t="s">
        <v>135</v>
      </c>
      <c r="E688" t="s">
        <v>157</v>
      </c>
      <c r="F688" s="1">
        <v>55.5</v>
      </c>
      <c r="G688" s="1">
        <v>57.5</v>
      </c>
      <c r="H688" s="1">
        <v>56.8</v>
      </c>
      <c r="I688" s="1">
        <v>56.1</v>
      </c>
      <c r="J688" s="1">
        <v>53.1</v>
      </c>
      <c r="K688" s="1">
        <v>53.9</v>
      </c>
      <c r="L688" s="1">
        <v>54.2</v>
      </c>
      <c r="M688" s="1">
        <v>54</v>
      </c>
      <c r="N688" s="1">
        <v>52.8</v>
      </c>
      <c r="O688" s="1">
        <v>53.1</v>
      </c>
      <c r="P688" s="1">
        <v>54.2</v>
      </c>
      <c r="Q688" s="1">
        <v>54.2</v>
      </c>
      <c r="R688" s="1">
        <v>54.6</v>
      </c>
      <c r="T688" s="3">
        <f t="shared" si="138"/>
        <v>0.70000000000000284</v>
      </c>
      <c r="U688" s="3">
        <f t="shared" si="139"/>
        <v>1.6000000000000014</v>
      </c>
      <c r="V688" s="3">
        <f t="shared" si="140"/>
        <v>1.3999999999999986</v>
      </c>
      <c r="W688" s="3">
        <f t="shared" si="141"/>
        <v>1.1000000000000014</v>
      </c>
      <c r="X688" s="3">
        <f t="shared" si="142"/>
        <v>1.3999999999999986</v>
      </c>
      <c r="Y688" s="3">
        <f t="shared" si="143"/>
        <v>1.6000000000000014</v>
      </c>
      <c r="Z688" s="3">
        <f t="shared" si="144"/>
        <v>0</v>
      </c>
      <c r="AA688" s="3">
        <f t="shared" si="145"/>
        <v>-0.20000000000000284</v>
      </c>
      <c r="AB688" s="3">
        <f t="shared" si="146"/>
        <v>-1.3000000000000043</v>
      </c>
      <c r="AC688" s="3">
        <f t="shared" si="147"/>
        <v>-0.69999999999999574</v>
      </c>
      <c r="AD688" s="3">
        <f t="shared" si="148"/>
        <v>-0.59999999999999432</v>
      </c>
      <c r="AE688" s="3">
        <f t="shared" si="161"/>
        <v>-0.69999999999999574</v>
      </c>
      <c r="AF688" s="3">
        <f t="shared" si="149"/>
        <v>0.35833333333333428</v>
      </c>
      <c r="AG688" s="3"/>
      <c r="AH688" s="2">
        <f t="shared" si="150"/>
        <v>1.2773722627737349E-2</v>
      </c>
      <c r="AI688" s="2">
        <f t="shared" si="151"/>
        <v>2.8622540250447193E-2</v>
      </c>
      <c r="AJ688" s="2">
        <f t="shared" si="152"/>
        <v>2.5270758122743597E-2</v>
      </c>
      <c r="AK688" s="2">
        <f t="shared" si="153"/>
        <v>2.0000000000000018E-2</v>
      </c>
      <c r="AL688" s="2">
        <f t="shared" si="154"/>
        <v>2.7079303675048294E-2</v>
      </c>
      <c r="AM688" s="2">
        <f t="shared" si="155"/>
        <v>3.0592734225621365E-2</v>
      </c>
      <c r="AN688" s="2">
        <f t="shared" si="156"/>
        <v>0</v>
      </c>
      <c r="AO688" s="2">
        <f t="shared" si="157"/>
        <v>-3.6900369003690647E-3</v>
      </c>
      <c r="AP688" s="2">
        <f t="shared" si="158"/>
        <v>-2.4029574861367919E-2</v>
      </c>
      <c r="AQ688" s="2">
        <f t="shared" si="159"/>
        <v>-1.3011152416356753E-2</v>
      </c>
      <c r="AR688" s="2">
        <f t="shared" si="160"/>
        <v>-1.0948905109488982E-2</v>
      </c>
      <c r="AS688" s="2">
        <f t="shared" si="162"/>
        <v>-1.2750455373406133E-2</v>
      </c>
      <c r="AT688" s="2">
        <f t="shared" si="163"/>
        <v>5.5248618784531356E-3</v>
      </c>
    </row>
    <row r="689" spans="1:46" x14ac:dyDescent="0.25">
      <c r="A689">
        <v>93561</v>
      </c>
      <c r="B689">
        <v>2017</v>
      </c>
      <c r="C689">
        <v>60541300</v>
      </c>
      <c r="D689" t="s">
        <v>135</v>
      </c>
      <c r="E689" t="s">
        <v>62</v>
      </c>
      <c r="F689" s="1">
        <v>35.1</v>
      </c>
      <c r="G689" s="1">
        <v>35.299999999999997</v>
      </c>
      <c r="H689" s="1">
        <v>35.6</v>
      </c>
      <c r="I689" s="1">
        <v>35.5</v>
      </c>
      <c r="J689" s="1">
        <v>35.700000000000003</v>
      </c>
      <c r="K689" s="1">
        <v>36.6</v>
      </c>
      <c r="L689" s="1">
        <v>36.9</v>
      </c>
      <c r="M689" s="1">
        <v>36.700000000000003</v>
      </c>
      <c r="N689" s="1">
        <v>36</v>
      </c>
      <c r="O689" s="1">
        <v>36.4</v>
      </c>
      <c r="P689" s="1">
        <v>36.5</v>
      </c>
      <c r="Q689" s="1">
        <v>36.5</v>
      </c>
      <c r="R689" s="1">
        <v>36.1</v>
      </c>
      <c r="T689" s="3">
        <f t="shared" si="138"/>
        <v>1</v>
      </c>
      <c r="U689" s="3">
        <f t="shared" si="139"/>
        <v>1.1999999999999957</v>
      </c>
      <c r="V689" s="3">
        <f t="shared" si="140"/>
        <v>1.6000000000000014</v>
      </c>
      <c r="W689" s="3">
        <f t="shared" si="141"/>
        <v>1</v>
      </c>
      <c r="X689" s="3">
        <f t="shared" si="142"/>
        <v>1</v>
      </c>
      <c r="Y689" s="3">
        <f t="shared" si="143"/>
        <v>1.1000000000000014</v>
      </c>
      <c r="Z689" s="3">
        <f t="shared" si="144"/>
        <v>1.1000000000000014</v>
      </c>
      <c r="AA689" s="3">
        <f t="shared" si="145"/>
        <v>1.1000000000000014</v>
      </c>
      <c r="AB689" s="3">
        <f t="shared" si="146"/>
        <v>0.70000000000000284</v>
      </c>
      <c r="AC689" s="3">
        <f t="shared" si="147"/>
        <v>0.69999999999999574</v>
      </c>
      <c r="AD689" s="3">
        <f t="shared" si="148"/>
        <v>0.79999999999999716</v>
      </c>
      <c r="AE689" s="3">
        <f t="shared" si="161"/>
        <v>0.89999999999999858</v>
      </c>
      <c r="AF689" s="3">
        <f t="shared" si="149"/>
        <v>1.0166666666666664</v>
      </c>
      <c r="AG689" s="3"/>
      <c r="AH689" s="2">
        <f t="shared" si="150"/>
        <v>2.9325513196480912E-2</v>
      </c>
      <c r="AI689" s="2">
        <f t="shared" si="151"/>
        <v>3.5190615835777095E-2</v>
      </c>
      <c r="AJ689" s="2">
        <f t="shared" si="152"/>
        <v>4.705882352941182E-2</v>
      </c>
      <c r="AK689" s="2">
        <f t="shared" si="153"/>
        <v>2.8985507246376718E-2</v>
      </c>
      <c r="AL689" s="2">
        <f t="shared" si="154"/>
        <v>2.8818443804034644E-2</v>
      </c>
      <c r="AM689" s="2">
        <f t="shared" si="155"/>
        <v>3.0985915492957705E-2</v>
      </c>
      <c r="AN689" s="2">
        <f t="shared" si="156"/>
        <v>3.0726256983240274E-2</v>
      </c>
      <c r="AO689" s="2">
        <f t="shared" si="157"/>
        <v>3.0898876404494402E-2</v>
      </c>
      <c r="AP689" s="2">
        <f t="shared" si="158"/>
        <v>1.9830028328611915E-2</v>
      </c>
      <c r="AQ689" s="2">
        <f t="shared" si="159"/>
        <v>1.9607843137254832E-2</v>
      </c>
      <c r="AR689" s="2">
        <f t="shared" si="160"/>
        <v>2.2408963585434094E-2</v>
      </c>
      <c r="AS689" s="2">
        <f t="shared" si="162"/>
        <v>2.528089887640439E-2</v>
      </c>
      <c r="AT689" s="2">
        <f t="shared" si="163"/>
        <v>2.8490028490028463E-2</v>
      </c>
    </row>
    <row r="690" spans="1:46" x14ac:dyDescent="0.25">
      <c r="A690">
        <v>93561</v>
      </c>
      <c r="B690">
        <v>2017</v>
      </c>
      <c r="C690">
        <v>60541500</v>
      </c>
      <c r="D690" t="s">
        <v>135</v>
      </c>
      <c r="E690" t="s">
        <v>63</v>
      </c>
      <c r="F690" s="1">
        <v>71.8</v>
      </c>
      <c r="G690" s="1">
        <v>72.5</v>
      </c>
      <c r="H690" s="1">
        <v>72.400000000000006</v>
      </c>
      <c r="I690" s="1">
        <v>72.5</v>
      </c>
      <c r="J690" s="1">
        <v>72.7</v>
      </c>
      <c r="K690" s="1">
        <v>73.7</v>
      </c>
      <c r="L690" s="1">
        <v>74.2</v>
      </c>
      <c r="M690" s="1">
        <v>74.2</v>
      </c>
      <c r="N690" s="1">
        <v>73.099999999999994</v>
      </c>
      <c r="O690" s="1">
        <v>73.599999999999994</v>
      </c>
      <c r="P690" s="1">
        <v>73.400000000000006</v>
      </c>
      <c r="Q690" s="1">
        <v>73.3</v>
      </c>
      <c r="R690" s="1">
        <v>73.099999999999994</v>
      </c>
      <c r="T690" s="3">
        <f t="shared" si="138"/>
        <v>1.3999999999999915</v>
      </c>
      <c r="U690" s="3">
        <f t="shared" si="139"/>
        <v>2</v>
      </c>
      <c r="V690" s="3">
        <f t="shared" si="140"/>
        <v>1.2000000000000028</v>
      </c>
      <c r="W690" s="3">
        <f t="shared" si="141"/>
        <v>1.2000000000000028</v>
      </c>
      <c r="X690" s="3">
        <f t="shared" si="142"/>
        <v>1.4000000000000057</v>
      </c>
      <c r="Y690" s="3">
        <f t="shared" si="143"/>
        <v>1.5</v>
      </c>
      <c r="Z690" s="3">
        <f t="shared" si="144"/>
        <v>0.79999999999999716</v>
      </c>
      <c r="AA690" s="3">
        <f t="shared" si="145"/>
        <v>0.70000000000000284</v>
      </c>
      <c r="AB690" s="3">
        <f t="shared" si="146"/>
        <v>0.79999999999999716</v>
      </c>
      <c r="AC690" s="3">
        <f t="shared" si="147"/>
        <v>1</v>
      </c>
      <c r="AD690" s="3">
        <f t="shared" si="148"/>
        <v>0.70000000000000284</v>
      </c>
      <c r="AE690" s="3">
        <f t="shared" si="161"/>
        <v>0.70000000000000284</v>
      </c>
      <c r="AF690" s="3">
        <f t="shared" si="149"/>
        <v>1.1166666666666671</v>
      </c>
      <c r="AG690" s="3"/>
      <c r="AH690" s="2">
        <f t="shared" si="150"/>
        <v>1.9886363636363535E-2</v>
      </c>
      <c r="AI690" s="2">
        <f t="shared" si="151"/>
        <v>2.8368794326241176E-2</v>
      </c>
      <c r="AJ690" s="2">
        <f t="shared" si="152"/>
        <v>1.6853932584269593E-2</v>
      </c>
      <c r="AK690" s="2">
        <f t="shared" si="153"/>
        <v>1.6830294530154388E-2</v>
      </c>
      <c r="AL690" s="2">
        <f t="shared" si="154"/>
        <v>1.963534361851349E-2</v>
      </c>
      <c r="AM690" s="2">
        <f t="shared" si="155"/>
        <v>2.0775623268697974E-2</v>
      </c>
      <c r="AN690" s="2">
        <f t="shared" si="156"/>
        <v>1.0899182561307841E-2</v>
      </c>
      <c r="AO690" s="2">
        <f t="shared" si="157"/>
        <v>9.52380952380949E-3</v>
      </c>
      <c r="AP690" s="2">
        <f t="shared" si="158"/>
        <v>1.1065006915629283E-2</v>
      </c>
      <c r="AQ690" s="2">
        <f t="shared" si="159"/>
        <v>1.377410468319562E-2</v>
      </c>
      <c r="AR690" s="2">
        <f t="shared" si="160"/>
        <v>9.6286107290233236E-3</v>
      </c>
      <c r="AS690" s="2">
        <f t="shared" si="162"/>
        <v>9.6418732782368455E-3</v>
      </c>
      <c r="AT690" s="2">
        <f t="shared" si="163"/>
        <v>1.5277777777777724E-2</v>
      </c>
    </row>
    <row r="691" spans="1:46" x14ac:dyDescent="0.25">
      <c r="A691">
        <v>93561</v>
      </c>
      <c r="B691">
        <v>2017</v>
      </c>
      <c r="C691">
        <v>60541600</v>
      </c>
      <c r="D691" t="s">
        <v>135</v>
      </c>
      <c r="E691" t="s">
        <v>64</v>
      </c>
      <c r="F691" s="1">
        <v>56.8</v>
      </c>
      <c r="G691" s="1">
        <v>57.4</v>
      </c>
      <c r="H691" s="1">
        <v>57.6</v>
      </c>
      <c r="I691" s="1">
        <v>57.7</v>
      </c>
      <c r="J691" s="1">
        <v>58.4</v>
      </c>
      <c r="K691" s="1">
        <v>59.3</v>
      </c>
      <c r="L691" s="1">
        <v>59.9</v>
      </c>
      <c r="M691" s="1">
        <v>60.4</v>
      </c>
      <c r="N691" s="1">
        <v>59.6</v>
      </c>
      <c r="O691" s="1">
        <v>61</v>
      </c>
      <c r="P691" s="1">
        <v>61.3</v>
      </c>
      <c r="Q691" s="1">
        <v>61.5</v>
      </c>
      <c r="R691" s="1">
        <v>59.2</v>
      </c>
      <c r="T691" s="3">
        <f t="shared" si="138"/>
        <v>5.6999999999999957</v>
      </c>
      <c r="U691" s="3">
        <f t="shared" si="139"/>
        <v>5.6000000000000014</v>
      </c>
      <c r="V691" s="3">
        <f t="shared" si="140"/>
        <v>5.5</v>
      </c>
      <c r="W691" s="3">
        <f t="shared" si="141"/>
        <v>5.1000000000000014</v>
      </c>
      <c r="X691" s="3">
        <f t="shared" si="142"/>
        <v>5.3999999999999986</v>
      </c>
      <c r="Y691" s="3">
        <f t="shared" si="143"/>
        <v>5.1999999999999957</v>
      </c>
      <c r="Z691" s="3">
        <f t="shared" si="144"/>
        <v>5</v>
      </c>
      <c r="AA691" s="3">
        <f t="shared" si="145"/>
        <v>4.6999999999999957</v>
      </c>
      <c r="AB691" s="3">
        <f t="shared" si="146"/>
        <v>4.7000000000000028</v>
      </c>
      <c r="AC691" s="3">
        <f t="shared" si="147"/>
        <v>4.6000000000000014</v>
      </c>
      <c r="AD691" s="3">
        <f t="shared" si="148"/>
        <v>4.5</v>
      </c>
      <c r="AE691" s="3">
        <f t="shared" si="161"/>
        <v>4.2999999999999972</v>
      </c>
      <c r="AF691" s="3">
        <f t="shared" si="149"/>
        <v>5.0249999999999995</v>
      </c>
      <c r="AG691" s="3"/>
      <c r="AH691" s="2">
        <f t="shared" si="150"/>
        <v>0.11154598825831696</v>
      </c>
      <c r="AI691" s="2">
        <f t="shared" si="151"/>
        <v>0.10810810810810811</v>
      </c>
      <c r="AJ691" s="2">
        <f t="shared" si="152"/>
        <v>0.10556621880998085</v>
      </c>
      <c r="AK691" s="2">
        <f t="shared" si="153"/>
        <v>9.6958174904943073E-2</v>
      </c>
      <c r="AL691" s="2">
        <f t="shared" si="154"/>
        <v>0.10188679245283017</v>
      </c>
      <c r="AM691" s="2">
        <f t="shared" si="155"/>
        <v>9.6118299445471234E-2</v>
      </c>
      <c r="AN691" s="2">
        <f t="shared" si="156"/>
        <v>9.1074681238615618E-2</v>
      </c>
      <c r="AO691" s="2">
        <f t="shared" si="157"/>
        <v>8.4380610412926327E-2</v>
      </c>
      <c r="AP691" s="2">
        <f t="shared" si="158"/>
        <v>8.5610200364298672E-2</v>
      </c>
      <c r="AQ691" s="2">
        <f t="shared" si="159"/>
        <v>8.1560283687943214E-2</v>
      </c>
      <c r="AR691" s="2">
        <f t="shared" si="160"/>
        <v>7.9225352112676006E-2</v>
      </c>
      <c r="AS691" s="2">
        <f t="shared" si="162"/>
        <v>7.5174825174825211E-2</v>
      </c>
      <c r="AT691" s="2">
        <f t="shared" si="163"/>
        <v>9.2250922509225175E-2</v>
      </c>
    </row>
    <row r="692" spans="1:46" x14ac:dyDescent="0.25">
      <c r="A692">
        <v>93561</v>
      </c>
      <c r="B692">
        <v>2017</v>
      </c>
      <c r="C692">
        <v>60541700</v>
      </c>
      <c r="D692" t="s">
        <v>135</v>
      </c>
      <c r="E692" t="s">
        <v>65</v>
      </c>
      <c r="F692" s="1">
        <v>17</v>
      </c>
      <c r="G692" s="1">
        <v>16.899999999999999</v>
      </c>
      <c r="H692" s="1">
        <v>17.899999999999999</v>
      </c>
      <c r="I692" s="1">
        <v>17.8</v>
      </c>
      <c r="J692" s="1">
        <v>17.7</v>
      </c>
      <c r="K692" s="1">
        <v>17.7</v>
      </c>
      <c r="L692" s="1">
        <v>17.2</v>
      </c>
      <c r="M692" s="1">
        <v>17</v>
      </c>
      <c r="N692" s="1">
        <v>17.399999999999999</v>
      </c>
      <c r="O692" s="1">
        <v>17.7</v>
      </c>
      <c r="P692" s="1">
        <v>18.2</v>
      </c>
      <c r="Q692" s="1">
        <v>18.399999999999999</v>
      </c>
      <c r="R692" s="1">
        <v>17.600000000000001</v>
      </c>
      <c r="T692" s="3">
        <f t="shared" ref="T692:T755" si="164">F692-F816</f>
        <v>-0.10000000000000142</v>
      </c>
      <c r="U692" s="3">
        <f t="shared" ref="U692:U755" si="165">G692-G816</f>
        <v>-0.30000000000000071</v>
      </c>
      <c r="V692" s="3">
        <f t="shared" ref="V692:V755" si="166">H692-H816</f>
        <v>-0.10000000000000142</v>
      </c>
      <c r="W692" s="3">
        <f t="shared" ref="W692:W755" si="167">I692-I816</f>
        <v>0</v>
      </c>
      <c r="X692" s="3">
        <f t="shared" ref="X692:X755" si="168">J692-J816</f>
        <v>0.19999999999999929</v>
      </c>
      <c r="Y692" s="3">
        <f t="shared" ref="Y692:Y755" si="169">K692-K816</f>
        <v>0.30000000000000071</v>
      </c>
      <c r="Z692" s="3">
        <f t="shared" ref="Z692:Z755" si="170">L692-L816</f>
        <v>0</v>
      </c>
      <c r="AA692" s="3">
        <f t="shared" ref="AA692:AA755" si="171">M692-M816</f>
        <v>-0.60000000000000142</v>
      </c>
      <c r="AB692" s="3">
        <f t="shared" ref="AB692:AB755" si="172">N692-N816</f>
        <v>0.39999999999999858</v>
      </c>
      <c r="AC692" s="3">
        <f t="shared" ref="AC692:AC755" si="173">O692-O816</f>
        <v>0.5</v>
      </c>
      <c r="AD692" s="3">
        <f t="shared" ref="AD692:AD755" si="174">P692-P816</f>
        <v>0.59999999999999787</v>
      </c>
      <c r="AE692" s="3">
        <f t="shared" si="161"/>
        <v>0.69999999999999929</v>
      </c>
      <c r="AF692" s="3">
        <f t="shared" ref="AF692:AF755" si="175">AVERAGE(T692:AE692)</f>
        <v>0.13333333333333255</v>
      </c>
      <c r="AG692" s="3"/>
      <c r="AH692" s="2">
        <f t="shared" ref="AH692:AH755" si="176">F692/F816-1</f>
        <v>-5.8479532163743242E-3</v>
      </c>
      <c r="AI692" s="2">
        <f t="shared" ref="AI692:AI755" si="177">G692/G816-1</f>
        <v>-1.744186046511631E-2</v>
      </c>
      <c r="AJ692" s="2">
        <f t="shared" ref="AJ692:AJ755" si="178">H692/H816-1</f>
        <v>-5.5555555555556468E-3</v>
      </c>
      <c r="AK692" s="2">
        <f t="shared" ref="AK692:AK755" si="179">I692/I816-1</f>
        <v>0</v>
      </c>
      <c r="AL692" s="2">
        <f t="shared" ref="AL692:AL755" si="180">J692/J816-1</f>
        <v>1.1428571428571344E-2</v>
      </c>
      <c r="AM692" s="2">
        <f t="shared" ref="AM692:AM755" si="181">K692/K816-1</f>
        <v>1.7241379310344973E-2</v>
      </c>
      <c r="AN692" s="2">
        <f t="shared" ref="AN692:AN755" si="182">L692/L816-1</f>
        <v>0</v>
      </c>
      <c r="AO692" s="2">
        <f t="shared" ref="AO692:AO755" si="183">M692/M816-1</f>
        <v>-3.4090909090909172E-2</v>
      </c>
      <c r="AP692" s="2">
        <f t="shared" ref="AP692:AP755" si="184">N692/N816-1</f>
        <v>2.3529411764705799E-2</v>
      </c>
      <c r="AQ692" s="2">
        <f t="shared" ref="AQ692:AQ755" si="185">O692/O816-1</f>
        <v>2.9069767441860517E-2</v>
      </c>
      <c r="AR692" s="2">
        <f t="shared" ref="AR692:AR755" si="186">P692/P816-1</f>
        <v>3.409090909090895E-2</v>
      </c>
      <c r="AS692" s="2">
        <f t="shared" si="162"/>
        <v>3.9548022598870025E-2</v>
      </c>
      <c r="AT692" s="2">
        <f t="shared" si="163"/>
        <v>1.1494252873563315E-2</v>
      </c>
    </row>
    <row r="693" spans="1:46" x14ac:dyDescent="0.25">
      <c r="A693">
        <v>93561</v>
      </c>
      <c r="B693">
        <v>2017</v>
      </c>
      <c r="C693">
        <v>60541800</v>
      </c>
      <c r="D693" t="s">
        <v>135</v>
      </c>
      <c r="E693" t="s">
        <v>158</v>
      </c>
      <c r="F693" s="1">
        <v>72.900000000000006</v>
      </c>
      <c r="G693" s="1">
        <v>73.099999999999994</v>
      </c>
      <c r="H693" s="1">
        <v>73.400000000000006</v>
      </c>
      <c r="I693" s="1">
        <v>73.099999999999994</v>
      </c>
      <c r="J693" s="1">
        <v>73.099999999999994</v>
      </c>
      <c r="K693" s="1">
        <v>73.3</v>
      </c>
      <c r="L693" s="1">
        <v>74.5</v>
      </c>
      <c r="M693" s="1">
        <v>74.5</v>
      </c>
      <c r="N693" s="1">
        <v>73.2</v>
      </c>
      <c r="O693" s="1">
        <v>73.2</v>
      </c>
      <c r="P693" s="1">
        <v>73.400000000000006</v>
      </c>
      <c r="Q693" s="1">
        <v>73.3</v>
      </c>
      <c r="R693" s="1">
        <v>73.400000000000006</v>
      </c>
      <c r="T693" s="3">
        <f t="shared" si="164"/>
        <v>0.5</v>
      </c>
      <c r="U693" s="3">
        <f t="shared" si="165"/>
        <v>0.29999999999999716</v>
      </c>
      <c r="V693" s="3">
        <f t="shared" si="166"/>
        <v>0.30000000000001137</v>
      </c>
      <c r="W693" s="3">
        <f t="shared" si="167"/>
        <v>-0.10000000000000853</v>
      </c>
      <c r="X693" s="3">
        <f t="shared" si="168"/>
        <v>0.19999999999998863</v>
      </c>
      <c r="Y693" s="3">
        <f t="shared" si="169"/>
        <v>-0.70000000000000284</v>
      </c>
      <c r="Z693" s="3">
        <f t="shared" si="170"/>
        <v>-1</v>
      </c>
      <c r="AA693" s="3">
        <f t="shared" si="171"/>
        <v>-1.2000000000000028</v>
      </c>
      <c r="AB693" s="3">
        <f t="shared" si="172"/>
        <v>-1</v>
      </c>
      <c r="AC693" s="3">
        <f t="shared" si="173"/>
        <v>-1.0999999999999943</v>
      </c>
      <c r="AD693" s="3">
        <f t="shared" si="174"/>
        <v>-1.2999999999999972</v>
      </c>
      <c r="AE693" s="3">
        <f t="shared" si="161"/>
        <v>-1.5</v>
      </c>
      <c r="AF693" s="3">
        <f t="shared" si="175"/>
        <v>-0.55000000000000071</v>
      </c>
      <c r="AG693" s="3"/>
      <c r="AH693" s="2">
        <f t="shared" si="176"/>
        <v>6.906077348066253E-3</v>
      </c>
      <c r="AI693" s="2">
        <f t="shared" si="177"/>
        <v>4.1208791208791062E-3</v>
      </c>
      <c r="AJ693" s="2">
        <f t="shared" si="178"/>
        <v>4.1039671682627787E-3</v>
      </c>
      <c r="AK693" s="2">
        <f t="shared" si="179"/>
        <v>-1.366120218579403E-3</v>
      </c>
      <c r="AL693" s="2">
        <f t="shared" si="180"/>
        <v>2.7434842249656199E-3</v>
      </c>
      <c r="AM693" s="2">
        <f t="shared" si="181"/>
        <v>-9.4594594594594739E-3</v>
      </c>
      <c r="AN693" s="2">
        <f t="shared" si="182"/>
        <v>-1.3245033112582738E-2</v>
      </c>
      <c r="AO693" s="2">
        <f t="shared" si="183"/>
        <v>-1.5852047556142668E-2</v>
      </c>
      <c r="AP693" s="2">
        <f t="shared" si="184"/>
        <v>-1.3477088948787075E-2</v>
      </c>
      <c r="AQ693" s="2">
        <f t="shared" si="185"/>
        <v>-1.4804845222072593E-2</v>
      </c>
      <c r="AR693" s="2">
        <f t="shared" si="186"/>
        <v>-1.7402945113788482E-2</v>
      </c>
      <c r="AS693" s="2">
        <f t="shared" si="162"/>
        <v>-2.0053475935828846E-2</v>
      </c>
      <c r="AT693" s="2">
        <f t="shared" si="163"/>
        <v>-8.1081081081080253E-3</v>
      </c>
    </row>
    <row r="694" spans="1:46" x14ac:dyDescent="0.25">
      <c r="A694">
        <v>93561</v>
      </c>
      <c r="B694">
        <v>2017</v>
      </c>
      <c r="C694">
        <v>60550000</v>
      </c>
      <c r="D694" t="s">
        <v>135</v>
      </c>
      <c r="E694" t="s">
        <v>67</v>
      </c>
      <c r="F694" s="1">
        <v>71.599999999999994</v>
      </c>
      <c r="G694" s="1">
        <v>72.2</v>
      </c>
      <c r="H694" s="1">
        <v>72.599999999999994</v>
      </c>
      <c r="I694" s="1">
        <v>72.400000000000006</v>
      </c>
      <c r="J694" s="1">
        <v>72.8</v>
      </c>
      <c r="K694" s="1">
        <v>74</v>
      </c>
      <c r="L694" s="1">
        <v>74.5</v>
      </c>
      <c r="M694" s="1">
        <v>74.599999999999994</v>
      </c>
      <c r="N694" s="1">
        <v>73.400000000000006</v>
      </c>
      <c r="O694" s="1">
        <v>73.7</v>
      </c>
      <c r="P694" s="1">
        <v>74.3</v>
      </c>
      <c r="Q694" s="1">
        <v>74.8</v>
      </c>
      <c r="R694" s="1">
        <v>73.400000000000006</v>
      </c>
      <c r="T694" s="3">
        <f t="shared" si="164"/>
        <v>2.0999999999999943</v>
      </c>
      <c r="U694" s="3">
        <f t="shared" si="165"/>
        <v>2.5</v>
      </c>
      <c r="V694" s="3">
        <f t="shared" si="166"/>
        <v>2.8999999999999915</v>
      </c>
      <c r="W694" s="3">
        <f t="shared" si="167"/>
        <v>2.8000000000000114</v>
      </c>
      <c r="X694" s="3">
        <f t="shared" si="168"/>
        <v>2.5999999999999943</v>
      </c>
      <c r="Y694" s="3">
        <f t="shared" si="169"/>
        <v>3</v>
      </c>
      <c r="Z694" s="3">
        <f t="shared" si="170"/>
        <v>2.5</v>
      </c>
      <c r="AA694" s="3">
        <f t="shared" si="171"/>
        <v>2.5</v>
      </c>
      <c r="AB694" s="3">
        <f t="shared" si="172"/>
        <v>2</v>
      </c>
      <c r="AC694" s="3">
        <f t="shared" si="173"/>
        <v>2</v>
      </c>
      <c r="AD694" s="3">
        <f t="shared" si="174"/>
        <v>1.5999999999999943</v>
      </c>
      <c r="AE694" s="3">
        <f t="shared" si="161"/>
        <v>1.7000000000000028</v>
      </c>
      <c r="AF694" s="3">
        <f t="shared" si="175"/>
        <v>2.3499999999999992</v>
      </c>
      <c r="AG694" s="3"/>
      <c r="AH694" s="2">
        <f t="shared" si="176"/>
        <v>3.0215827338129442E-2</v>
      </c>
      <c r="AI694" s="2">
        <f t="shared" si="177"/>
        <v>3.5868005738880937E-2</v>
      </c>
      <c r="AJ694" s="2">
        <f t="shared" si="178"/>
        <v>4.1606886657101771E-2</v>
      </c>
      <c r="AK694" s="2">
        <f t="shared" si="179"/>
        <v>4.0229885057471382E-2</v>
      </c>
      <c r="AL694" s="2">
        <f t="shared" si="180"/>
        <v>3.7037037037036979E-2</v>
      </c>
      <c r="AM694" s="2">
        <f t="shared" si="181"/>
        <v>4.2253521126760507E-2</v>
      </c>
      <c r="AN694" s="2">
        <f t="shared" si="182"/>
        <v>3.4722222222222321E-2</v>
      </c>
      <c r="AO694" s="2">
        <f t="shared" si="183"/>
        <v>3.4674063800277377E-2</v>
      </c>
      <c r="AP694" s="2">
        <f t="shared" si="184"/>
        <v>2.8011204481792618E-2</v>
      </c>
      <c r="AQ694" s="2">
        <f t="shared" si="185"/>
        <v>2.7894002789400352E-2</v>
      </c>
      <c r="AR694" s="2">
        <f t="shared" si="186"/>
        <v>2.2008253094910613E-2</v>
      </c>
      <c r="AS694" s="2">
        <f t="shared" si="162"/>
        <v>2.3255813953488413E-2</v>
      </c>
      <c r="AT694" s="2">
        <f t="shared" si="163"/>
        <v>3.2348804500703432E-2</v>
      </c>
    </row>
    <row r="695" spans="1:46" x14ac:dyDescent="0.25">
      <c r="A695">
        <v>93561</v>
      </c>
      <c r="B695">
        <v>2017</v>
      </c>
      <c r="C695">
        <v>60560000</v>
      </c>
      <c r="D695" t="s">
        <v>135</v>
      </c>
      <c r="E695" t="s">
        <v>159</v>
      </c>
      <c r="F695" s="1">
        <v>218</v>
      </c>
      <c r="G695" s="1">
        <v>220.9</v>
      </c>
      <c r="H695" s="1">
        <v>221.5</v>
      </c>
      <c r="I695" s="1">
        <v>222.2</v>
      </c>
      <c r="J695" s="1">
        <v>226.9</v>
      </c>
      <c r="K695" s="1">
        <v>229.7</v>
      </c>
      <c r="L695" s="1">
        <v>227.9</v>
      </c>
      <c r="M695" s="1">
        <v>227.5</v>
      </c>
      <c r="N695" s="1">
        <v>231.9</v>
      </c>
      <c r="O695" s="1">
        <v>232.6</v>
      </c>
      <c r="P695" s="1">
        <v>236</v>
      </c>
      <c r="Q695" s="1">
        <v>237.8</v>
      </c>
      <c r="R695" s="1">
        <v>227.7</v>
      </c>
      <c r="T695" s="3">
        <f t="shared" si="164"/>
        <v>4.1999999999999886</v>
      </c>
      <c r="U695" s="3">
        <f t="shared" si="165"/>
        <v>6.2000000000000171</v>
      </c>
      <c r="V695" s="3">
        <f t="shared" si="166"/>
        <v>4.5999999999999943</v>
      </c>
      <c r="W695" s="3">
        <f t="shared" si="167"/>
        <v>2.2999999999999829</v>
      </c>
      <c r="X695" s="3">
        <f t="shared" si="168"/>
        <v>5</v>
      </c>
      <c r="Y695" s="3">
        <f t="shared" si="169"/>
        <v>7.3999999999999773</v>
      </c>
      <c r="Z695" s="3">
        <f t="shared" si="170"/>
        <v>7.5999999999999943</v>
      </c>
      <c r="AA695" s="3">
        <f t="shared" si="171"/>
        <v>6.1999999999999886</v>
      </c>
      <c r="AB695" s="3">
        <f t="shared" si="172"/>
        <v>6.7000000000000171</v>
      </c>
      <c r="AC695" s="3">
        <f t="shared" si="173"/>
        <v>6.9000000000000057</v>
      </c>
      <c r="AD695" s="3">
        <f t="shared" si="174"/>
        <v>8.5</v>
      </c>
      <c r="AE695" s="3">
        <f t="shared" si="161"/>
        <v>10.600000000000023</v>
      </c>
      <c r="AF695" s="3">
        <f t="shared" si="175"/>
        <v>6.3499999999999988</v>
      </c>
      <c r="AG695" s="3"/>
      <c r="AH695" s="2">
        <f t="shared" si="176"/>
        <v>1.9644527595883865E-2</v>
      </c>
      <c r="AI695" s="2">
        <f t="shared" si="177"/>
        <v>2.887750349324647E-2</v>
      </c>
      <c r="AJ695" s="2">
        <f t="shared" si="178"/>
        <v>2.1207929921622792E-2</v>
      </c>
      <c r="AK695" s="2">
        <f t="shared" si="179"/>
        <v>1.0459299681673473E-2</v>
      </c>
      <c r="AL695" s="2">
        <f t="shared" si="180"/>
        <v>2.2532672374943719E-2</v>
      </c>
      <c r="AM695" s="2">
        <f t="shared" si="181"/>
        <v>3.3288349077822632E-2</v>
      </c>
      <c r="AN695" s="2">
        <f t="shared" si="182"/>
        <v>3.4498411257376294E-2</v>
      </c>
      <c r="AO695" s="2">
        <f t="shared" si="183"/>
        <v>2.801626751016717E-2</v>
      </c>
      <c r="AP695" s="2">
        <f t="shared" si="184"/>
        <v>2.9751332149200893E-2</v>
      </c>
      <c r="AQ695" s="2">
        <f t="shared" si="185"/>
        <v>3.0571555161719166E-2</v>
      </c>
      <c r="AR695" s="2">
        <f t="shared" si="186"/>
        <v>3.7362637362637452E-2</v>
      </c>
      <c r="AS695" s="2">
        <f t="shared" si="162"/>
        <v>4.6654929577464976E-2</v>
      </c>
      <c r="AT695" s="2">
        <f t="shared" si="163"/>
        <v>2.8455284552845406E-2</v>
      </c>
    </row>
    <row r="696" spans="1:46" x14ac:dyDescent="0.25">
      <c r="A696">
        <v>93561</v>
      </c>
      <c r="B696">
        <v>2017</v>
      </c>
      <c r="C696">
        <v>60561000</v>
      </c>
      <c r="D696" t="s">
        <v>135</v>
      </c>
      <c r="E696" t="s">
        <v>69</v>
      </c>
      <c r="F696" s="1">
        <v>210.4</v>
      </c>
      <c r="G696" s="1">
        <v>213.4</v>
      </c>
      <c r="H696" s="1">
        <v>214.4</v>
      </c>
      <c r="I696" s="1">
        <v>214.3</v>
      </c>
      <c r="J696" s="1">
        <v>218.9</v>
      </c>
      <c r="K696" s="1">
        <v>222</v>
      </c>
      <c r="L696" s="1">
        <v>219.7</v>
      </c>
      <c r="M696" s="1">
        <v>219.1</v>
      </c>
      <c r="N696" s="1">
        <v>224.1</v>
      </c>
      <c r="O696" s="1">
        <v>224.7</v>
      </c>
      <c r="P696" s="1">
        <v>228.1</v>
      </c>
      <c r="Q696" s="1">
        <v>230.2</v>
      </c>
      <c r="R696" s="1">
        <v>219.9</v>
      </c>
      <c r="T696" s="3">
        <f t="shared" si="164"/>
        <v>4.4000000000000057</v>
      </c>
      <c r="U696" s="3">
        <f t="shared" si="165"/>
        <v>6.5</v>
      </c>
      <c r="V696" s="3">
        <f t="shared" si="166"/>
        <v>4.8000000000000114</v>
      </c>
      <c r="W696" s="3">
        <f t="shared" si="167"/>
        <v>2.4000000000000057</v>
      </c>
      <c r="X696" s="3">
        <f t="shared" si="168"/>
        <v>5</v>
      </c>
      <c r="Y696" s="3">
        <f t="shared" si="169"/>
        <v>7.4000000000000057</v>
      </c>
      <c r="Z696" s="3">
        <f t="shared" si="170"/>
        <v>7.7999999999999829</v>
      </c>
      <c r="AA696" s="3">
        <f t="shared" si="171"/>
        <v>6.5</v>
      </c>
      <c r="AB696" s="3">
        <f t="shared" si="172"/>
        <v>6.6999999999999886</v>
      </c>
      <c r="AC696" s="3">
        <f t="shared" si="173"/>
        <v>7</v>
      </c>
      <c r="AD696" s="3">
        <f t="shared" si="174"/>
        <v>8.5</v>
      </c>
      <c r="AE696" s="3">
        <f t="shared" si="161"/>
        <v>10.399999999999977</v>
      </c>
      <c r="AF696" s="3">
        <f t="shared" si="175"/>
        <v>6.4499999999999984</v>
      </c>
      <c r="AG696" s="3"/>
      <c r="AH696" s="2">
        <f t="shared" si="176"/>
        <v>2.1359223300970953E-2</v>
      </c>
      <c r="AI696" s="2">
        <f t="shared" si="177"/>
        <v>3.1416143064282309E-2</v>
      </c>
      <c r="AJ696" s="2">
        <f t="shared" si="178"/>
        <v>2.2900763358778775E-2</v>
      </c>
      <c r="AK696" s="2">
        <f t="shared" si="179"/>
        <v>1.1326097215667685E-2</v>
      </c>
      <c r="AL696" s="2">
        <f t="shared" si="180"/>
        <v>2.3375409069658737E-2</v>
      </c>
      <c r="AM696" s="2">
        <f t="shared" si="181"/>
        <v>3.4482758620689724E-2</v>
      </c>
      <c r="AN696" s="2">
        <f t="shared" si="182"/>
        <v>3.6809815950920255E-2</v>
      </c>
      <c r="AO696" s="2">
        <f t="shared" si="183"/>
        <v>3.0573847601128801E-2</v>
      </c>
      <c r="AP696" s="2">
        <f t="shared" si="184"/>
        <v>3.0818767249309875E-2</v>
      </c>
      <c r="AQ696" s="2">
        <f t="shared" si="185"/>
        <v>3.2154340836012762E-2</v>
      </c>
      <c r="AR696" s="2">
        <f t="shared" si="186"/>
        <v>3.8706739526411571E-2</v>
      </c>
      <c r="AS696" s="2">
        <f t="shared" si="162"/>
        <v>4.7315741583257465E-2</v>
      </c>
      <c r="AT696" s="2">
        <f t="shared" si="163"/>
        <v>2.9976580796252872E-2</v>
      </c>
    </row>
    <row r="697" spans="1:46" x14ac:dyDescent="0.25">
      <c r="A697">
        <v>93561</v>
      </c>
      <c r="B697">
        <v>2017</v>
      </c>
      <c r="C697">
        <v>60561300</v>
      </c>
      <c r="D697" t="s">
        <v>135</v>
      </c>
      <c r="E697" t="s">
        <v>70</v>
      </c>
      <c r="F697" s="1">
        <v>67.400000000000006</v>
      </c>
      <c r="G697" s="1">
        <v>69.400000000000006</v>
      </c>
      <c r="H697" s="1">
        <v>69.400000000000006</v>
      </c>
      <c r="I697" s="1">
        <v>67.599999999999994</v>
      </c>
      <c r="J697" s="1">
        <v>69.900000000000006</v>
      </c>
      <c r="K697" s="1">
        <v>71.7</v>
      </c>
      <c r="L697" s="1">
        <v>68.2</v>
      </c>
      <c r="M697" s="1">
        <v>68.099999999999994</v>
      </c>
      <c r="N697" s="1">
        <v>72.3</v>
      </c>
      <c r="O697" s="1">
        <v>73.2</v>
      </c>
      <c r="P697" s="1">
        <v>76</v>
      </c>
      <c r="Q697" s="1">
        <v>79</v>
      </c>
      <c r="R697" s="1">
        <v>71</v>
      </c>
      <c r="T697" s="3">
        <f t="shared" si="164"/>
        <v>1.8000000000000114</v>
      </c>
      <c r="U697" s="3">
        <f t="shared" si="165"/>
        <v>3.8000000000000114</v>
      </c>
      <c r="V697" s="3">
        <f t="shared" si="166"/>
        <v>2</v>
      </c>
      <c r="W697" s="3">
        <f t="shared" si="167"/>
        <v>0.5</v>
      </c>
      <c r="X697" s="3">
        <f t="shared" si="168"/>
        <v>2.3000000000000114</v>
      </c>
      <c r="Y697" s="3">
        <f t="shared" si="169"/>
        <v>3.9000000000000057</v>
      </c>
      <c r="Z697" s="3">
        <f t="shared" si="170"/>
        <v>3.5</v>
      </c>
      <c r="AA697" s="3">
        <f t="shared" si="171"/>
        <v>3</v>
      </c>
      <c r="AB697" s="3">
        <f t="shared" si="172"/>
        <v>3.0999999999999943</v>
      </c>
      <c r="AC697" s="3">
        <f t="shared" si="173"/>
        <v>3.2000000000000028</v>
      </c>
      <c r="AD697" s="3">
        <f t="shared" si="174"/>
        <v>4.7999999999999972</v>
      </c>
      <c r="AE697" s="3">
        <f t="shared" si="161"/>
        <v>6.2999999999999972</v>
      </c>
      <c r="AF697" s="3">
        <f t="shared" si="175"/>
        <v>3.1833333333333358</v>
      </c>
      <c r="AG697" s="3"/>
      <c r="AH697" s="2">
        <f t="shared" si="176"/>
        <v>2.7439024390244038E-2</v>
      </c>
      <c r="AI697" s="2">
        <f t="shared" si="177"/>
        <v>5.7926829268292845E-2</v>
      </c>
      <c r="AJ697" s="2">
        <f t="shared" si="178"/>
        <v>2.9673590504450953E-2</v>
      </c>
      <c r="AK697" s="2">
        <f t="shared" si="179"/>
        <v>7.4515648286139768E-3</v>
      </c>
      <c r="AL697" s="2">
        <f t="shared" si="180"/>
        <v>3.4023668639053373E-2</v>
      </c>
      <c r="AM697" s="2">
        <f t="shared" si="181"/>
        <v>5.7522123893805288E-2</v>
      </c>
      <c r="AN697" s="2">
        <f t="shared" si="182"/>
        <v>5.4095826893354015E-2</v>
      </c>
      <c r="AO697" s="2">
        <f t="shared" si="183"/>
        <v>4.6082949308755783E-2</v>
      </c>
      <c r="AP697" s="2">
        <f t="shared" si="184"/>
        <v>4.4797687861271696E-2</v>
      </c>
      <c r="AQ697" s="2">
        <f t="shared" si="185"/>
        <v>4.5714285714285818E-2</v>
      </c>
      <c r="AR697" s="2">
        <f t="shared" si="186"/>
        <v>6.7415730337078594E-2</v>
      </c>
      <c r="AS697" s="2">
        <f t="shared" si="162"/>
        <v>8.6657496561210356E-2</v>
      </c>
      <c r="AT697" s="2">
        <f t="shared" si="163"/>
        <v>4.71976401179941E-2</v>
      </c>
    </row>
    <row r="698" spans="1:46" x14ac:dyDescent="0.25">
      <c r="A698">
        <v>93561</v>
      </c>
      <c r="B698">
        <v>2017</v>
      </c>
      <c r="C698">
        <v>60561400</v>
      </c>
      <c r="D698" t="s">
        <v>135</v>
      </c>
      <c r="E698" t="s">
        <v>71</v>
      </c>
      <c r="F698" s="1">
        <v>14.4</v>
      </c>
      <c r="G698" s="1">
        <v>15</v>
      </c>
      <c r="H698" s="1">
        <v>15.1</v>
      </c>
      <c r="I698" s="1">
        <v>14.9</v>
      </c>
      <c r="J698" s="1">
        <v>14.9</v>
      </c>
      <c r="K698" s="1">
        <v>15.1</v>
      </c>
      <c r="L698" s="1">
        <v>15</v>
      </c>
      <c r="M698" s="1">
        <v>15.1</v>
      </c>
      <c r="N698" s="1">
        <v>15</v>
      </c>
      <c r="O698" s="1">
        <v>15.2</v>
      </c>
      <c r="P698" s="1">
        <v>15.3</v>
      </c>
      <c r="Q698" s="1">
        <v>15</v>
      </c>
      <c r="R698" s="1">
        <v>15</v>
      </c>
      <c r="T698" s="3">
        <f t="shared" si="164"/>
        <v>0.40000000000000036</v>
      </c>
      <c r="U698" s="3">
        <f t="shared" si="165"/>
        <v>0.59999999999999964</v>
      </c>
      <c r="V698" s="3">
        <f t="shared" si="166"/>
        <v>0.40000000000000036</v>
      </c>
      <c r="W698" s="3">
        <f t="shared" si="167"/>
        <v>0.30000000000000071</v>
      </c>
      <c r="X698" s="3">
        <f t="shared" si="168"/>
        <v>0.20000000000000107</v>
      </c>
      <c r="Y698" s="3">
        <f t="shared" si="169"/>
        <v>0.40000000000000036</v>
      </c>
      <c r="Z698" s="3">
        <f t="shared" si="170"/>
        <v>0.30000000000000071</v>
      </c>
      <c r="AA698" s="3">
        <f t="shared" si="171"/>
        <v>0.40000000000000036</v>
      </c>
      <c r="AB698" s="3">
        <f t="shared" si="172"/>
        <v>0.40000000000000036</v>
      </c>
      <c r="AC698" s="3">
        <f t="shared" si="173"/>
        <v>0.5</v>
      </c>
      <c r="AD698" s="3">
        <f t="shared" si="174"/>
        <v>0.40000000000000036</v>
      </c>
      <c r="AE698" s="3">
        <f t="shared" si="161"/>
        <v>0.40000000000000036</v>
      </c>
      <c r="AF698" s="3">
        <f t="shared" si="175"/>
        <v>0.39166666666666705</v>
      </c>
      <c r="AG698" s="3"/>
      <c r="AH698" s="2">
        <f t="shared" si="176"/>
        <v>2.8571428571428692E-2</v>
      </c>
      <c r="AI698" s="2">
        <f t="shared" si="177"/>
        <v>4.1666666666666741E-2</v>
      </c>
      <c r="AJ698" s="2">
        <f t="shared" si="178"/>
        <v>2.7210884353741527E-2</v>
      </c>
      <c r="AK698" s="2">
        <f t="shared" si="179"/>
        <v>2.0547945205479534E-2</v>
      </c>
      <c r="AL698" s="2">
        <f t="shared" si="180"/>
        <v>1.3605442176870763E-2</v>
      </c>
      <c r="AM698" s="2">
        <f t="shared" si="181"/>
        <v>2.7210884353741527E-2</v>
      </c>
      <c r="AN698" s="2">
        <f t="shared" si="182"/>
        <v>2.0408163265306145E-2</v>
      </c>
      <c r="AO698" s="2">
        <f t="shared" si="183"/>
        <v>2.7210884353741527E-2</v>
      </c>
      <c r="AP698" s="2">
        <f t="shared" si="184"/>
        <v>2.7397260273972712E-2</v>
      </c>
      <c r="AQ698" s="2">
        <f t="shared" si="185"/>
        <v>3.4013605442176909E-2</v>
      </c>
      <c r="AR698" s="2">
        <f t="shared" si="186"/>
        <v>2.6845637583892579E-2</v>
      </c>
      <c r="AS698" s="2">
        <f t="shared" si="162"/>
        <v>2.7397260273972712E-2</v>
      </c>
      <c r="AT698" s="2">
        <f t="shared" si="163"/>
        <v>2.7397260273972712E-2</v>
      </c>
    </row>
    <row r="699" spans="1:46" x14ac:dyDescent="0.25">
      <c r="A699">
        <v>93561</v>
      </c>
      <c r="B699">
        <v>2017</v>
      </c>
      <c r="C699">
        <v>60561600</v>
      </c>
      <c r="D699" t="s">
        <v>135</v>
      </c>
      <c r="E699" t="s">
        <v>72</v>
      </c>
      <c r="F699" s="1">
        <v>56.5</v>
      </c>
      <c r="G699" s="1">
        <v>56.6</v>
      </c>
      <c r="H699" s="1">
        <v>57.4</v>
      </c>
      <c r="I699" s="1">
        <v>57.3</v>
      </c>
      <c r="J699" s="1">
        <v>58</v>
      </c>
      <c r="K699" s="1">
        <v>58</v>
      </c>
      <c r="L699" s="1">
        <v>58.6</v>
      </c>
      <c r="M699" s="1">
        <v>58.2</v>
      </c>
      <c r="N699" s="1">
        <v>59.3</v>
      </c>
      <c r="O699" s="1">
        <v>59.6</v>
      </c>
      <c r="P699" s="1">
        <v>60.1</v>
      </c>
      <c r="Q699" s="1">
        <v>59.2</v>
      </c>
      <c r="R699" s="1">
        <v>58.2</v>
      </c>
      <c r="T699" s="3">
        <f t="shared" si="164"/>
        <v>3.7999999999999972</v>
      </c>
      <c r="U699" s="3">
        <f t="shared" si="165"/>
        <v>3.5</v>
      </c>
      <c r="V699" s="3">
        <f t="shared" si="166"/>
        <v>4.1000000000000014</v>
      </c>
      <c r="W699" s="3">
        <f t="shared" si="167"/>
        <v>2.8999999999999986</v>
      </c>
      <c r="X699" s="3">
        <f t="shared" si="168"/>
        <v>2.8999999999999986</v>
      </c>
      <c r="Y699" s="3">
        <f t="shared" si="169"/>
        <v>3.2000000000000028</v>
      </c>
      <c r="Z699" s="3">
        <f t="shared" si="170"/>
        <v>3.3999999999999986</v>
      </c>
      <c r="AA699" s="3">
        <f t="shared" si="171"/>
        <v>2.6000000000000014</v>
      </c>
      <c r="AB699" s="3">
        <f t="shared" si="172"/>
        <v>2.6999999999999957</v>
      </c>
      <c r="AC699" s="3">
        <f t="shared" si="173"/>
        <v>3.2000000000000028</v>
      </c>
      <c r="AD699" s="3">
        <f t="shared" si="174"/>
        <v>3.1000000000000014</v>
      </c>
      <c r="AE699" s="3">
        <f t="shared" si="161"/>
        <v>2.1000000000000014</v>
      </c>
      <c r="AF699" s="3">
        <f t="shared" si="175"/>
        <v>3.125</v>
      </c>
      <c r="AG699" s="3"/>
      <c r="AH699" s="2">
        <f t="shared" si="176"/>
        <v>7.2106261859582466E-2</v>
      </c>
      <c r="AI699" s="2">
        <f t="shared" si="177"/>
        <v>6.5913370998116783E-2</v>
      </c>
      <c r="AJ699" s="2">
        <f t="shared" si="178"/>
        <v>7.6923076923076872E-2</v>
      </c>
      <c r="AK699" s="2">
        <f t="shared" si="179"/>
        <v>5.3308823529411686E-2</v>
      </c>
      <c r="AL699" s="2">
        <f t="shared" si="180"/>
        <v>5.2631578947368363E-2</v>
      </c>
      <c r="AM699" s="2">
        <f t="shared" si="181"/>
        <v>5.8394160583941757E-2</v>
      </c>
      <c r="AN699" s="2">
        <f t="shared" si="182"/>
        <v>6.1594202898550776E-2</v>
      </c>
      <c r="AO699" s="2">
        <f t="shared" si="183"/>
        <v>4.6762589928057485E-2</v>
      </c>
      <c r="AP699" s="2">
        <f t="shared" si="184"/>
        <v>4.7703180212014029E-2</v>
      </c>
      <c r="AQ699" s="2">
        <f t="shared" si="185"/>
        <v>5.6737588652482351E-2</v>
      </c>
      <c r="AR699" s="2">
        <f t="shared" si="186"/>
        <v>5.4385964912280649E-2</v>
      </c>
      <c r="AS699" s="2">
        <f t="shared" si="162"/>
        <v>3.6777583187390661E-2</v>
      </c>
      <c r="AT699" s="2">
        <f t="shared" si="163"/>
        <v>5.6261343012704135E-2</v>
      </c>
    </row>
    <row r="700" spans="1:46" x14ac:dyDescent="0.25">
      <c r="A700">
        <v>93561</v>
      </c>
      <c r="B700">
        <v>2017</v>
      </c>
      <c r="C700">
        <v>60561700</v>
      </c>
      <c r="D700" t="s">
        <v>135</v>
      </c>
      <c r="E700" t="s">
        <v>73</v>
      </c>
      <c r="F700" s="1">
        <v>39.1</v>
      </c>
      <c r="G700" s="1">
        <v>39.299999999999997</v>
      </c>
      <c r="H700" s="1">
        <v>39.4</v>
      </c>
      <c r="I700" s="1">
        <v>40.6</v>
      </c>
      <c r="J700" s="1">
        <v>41.3</v>
      </c>
      <c r="K700" s="1">
        <v>41.8</v>
      </c>
      <c r="L700" s="1">
        <v>42.3</v>
      </c>
      <c r="M700" s="1">
        <v>42.1</v>
      </c>
      <c r="N700" s="1">
        <v>42.1</v>
      </c>
      <c r="O700" s="1">
        <v>41.5</v>
      </c>
      <c r="P700" s="1">
        <v>41.3</v>
      </c>
      <c r="Q700" s="1">
        <v>41.4</v>
      </c>
      <c r="R700" s="1">
        <v>41</v>
      </c>
      <c r="T700" s="3">
        <f t="shared" si="164"/>
        <v>-1.1999999999999957</v>
      </c>
      <c r="U700" s="3">
        <f t="shared" si="165"/>
        <v>-0.90000000000000568</v>
      </c>
      <c r="V700" s="3">
        <f t="shared" si="166"/>
        <v>-1.2000000000000028</v>
      </c>
      <c r="W700" s="3">
        <f t="shared" si="167"/>
        <v>-1.2999999999999972</v>
      </c>
      <c r="X700" s="3">
        <f t="shared" si="168"/>
        <v>-1</v>
      </c>
      <c r="Y700" s="3">
        <f t="shared" si="169"/>
        <v>-1</v>
      </c>
      <c r="Z700" s="3">
        <f t="shared" si="170"/>
        <v>-0.60000000000000142</v>
      </c>
      <c r="AA700" s="3">
        <f t="shared" si="171"/>
        <v>-1.1999999999999957</v>
      </c>
      <c r="AB700" s="3">
        <f t="shared" si="172"/>
        <v>-1.1000000000000014</v>
      </c>
      <c r="AC700" s="3">
        <f t="shared" si="173"/>
        <v>-1.5</v>
      </c>
      <c r="AD700" s="3">
        <f t="shared" si="174"/>
        <v>-1.5</v>
      </c>
      <c r="AE700" s="3">
        <f t="shared" si="161"/>
        <v>-0.20000000000000284</v>
      </c>
      <c r="AF700" s="3">
        <f t="shared" si="175"/>
        <v>-1.0583333333333336</v>
      </c>
      <c r="AG700" s="3"/>
      <c r="AH700" s="2">
        <f t="shared" si="176"/>
        <v>-2.9776674937965208E-2</v>
      </c>
      <c r="AI700" s="2">
        <f t="shared" si="177"/>
        <v>-2.2388059701492713E-2</v>
      </c>
      <c r="AJ700" s="2">
        <f t="shared" si="178"/>
        <v>-2.9556650246305494E-2</v>
      </c>
      <c r="AK700" s="2">
        <f t="shared" si="179"/>
        <v>-3.1026252983293534E-2</v>
      </c>
      <c r="AL700" s="2">
        <f t="shared" si="180"/>
        <v>-2.3640661938534313E-2</v>
      </c>
      <c r="AM700" s="2">
        <f t="shared" si="181"/>
        <v>-2.3364485981308358E-2</v>
      </c>
      <c r="AN700" s="2">
        <f t="shared" si="182"/>
        <v>-1.3986013986014068E-2</v>
      </c>
      <c r="AO700" s="2">
        <f t="shared" si="183"/>
        <v>-2.7713625866050751E-2</v>
      </c>
      <c r="AP700" s="2">
        <f t="shared" si="184"/>
        <v>-2.5462962962963021E-2</v>
      </c>
      <c r="AQ700" s="2">
        <f t="shared" si="185"/>
        <v>-3.4883720930232509E-2</v>
      </c>
      <c r="AR700" s="2">
        <f t="shared" si="186"/>
        <v>-3.5046728971962593E-2</v>
      </c>
      <c r="AS700" s="2">
        <f t="shared" si="162"/>
        <v>-4.8076923076924016E-3</v>
      </c>
      <c r="AT700" s="2">
        <f t="shared" si="163"/>
        <v>-2.6128266033254244E-2</v>
      </c>
    </row>
    <row r="701" spans="1:46" x14ac:dyDescent="0.25">
      <c r="A701">
        <v>93561</v>
      </c>
      <c r="B701">
        <v>2017</v>
      </c>
      <c r="C701">
        <v>65000000</v>
      </c>
      <c r="D701" t="s">
        <v>135</v>
      </c>
      <c r="E701" t="s">
        <v>74</v>
      </c>
      <c r="F701" s="1">
        <v>938.4</v>
      </c>
      <c r="G701" s="1">
        <v>965</v>
      </c>
      <c r="H701" s="1">
        <v>970.6</v>
      </c>
      <c r="I701" s="1">
        <v>970.4</v>
      </c>
      <c r="J701" s="1">
        <v>968.1</v>
      </c>
      <c r="K701" s="1">
        <v>950.2</v>
      </c>
      <c r="L701" s="1">
        <v>933.1</v>
      </c>
      <c r="M701" s="1">
        <v>929.7</v>
      </c>
      <c r="N701" s="1">
        <v>952.3</v>
      </c>
      <c r="O701" s="1">
        <v>987.7</v>
      </c>
      <c r="P701" s="1">
        <v>997.1</v>
      </c>
      <c r="Q701" s="1">
        <v>1000.2</v>
      </c>
      <c r="R701" s="1">
        <v>963.6</v>
      </c>
      <c r="T701" s="3">
        <f t="shared" si="164"/>
        <v>31</v>
      </c>
      <c r="U701" s="3">
        <f t="shared" si="165"/>
        <v>34.5</v>
      </c>
      <c r="V701" s="3">
        <f t="shared" si="166"/>
        <v>34.600000000000023</v>
      </c>
      <c r="W701" s="3">
        <f t="shared" si="167"/>
        <v>29.600000000000023</v>
      </c>
      <c r="X701" s="3">
        <f t="shared" si="168"/>
        <v>32.399999999999977</v>
      </c>
      <c r="Y701" s="3">
        <f t="shared" si="169"/>
        <v>35.900000000000091</v>
      </c>
      <c r="Z701" s="3">
        <f t="shared" si="170"/>
        <v>31.700000000000045</v>
      </c>
      <c r="AA701" s="3">
        <f t="shared" si="171"/>
        <v>31.900000000000091</v>
      </c>
      <c r="AB701" s="3">
        <f t="shared" si="172"/>
        <v>31</v>
      </c>
      <c r="AC701" s="3">
        <f t="shared" si="173"/>
        <v>37.700000000000045</v>
      </c>
      <c r="AD701" s="3">
        <f t="shared" si="174"/>
        <v>36.700000000000045</v>
      </c>
      <c r="AE701" s="3">
        <f t="shared" si="161"/>
        <v>34.800000000000068</v>
      </c>
      <c r="AF701" s="3">
        <f t="shared" si="175"/>
        <v>33.48333333333337</v>
      </c>
      <c r="AG701" s="3"/>
      <c r="AH701" s="2">
        <f t="shared" si="176"/>
        <v>3.416354419219747E-2</v>
      </c>
      <c r="AI701" s="2">
        <f t="shared" si="177"/>
        <v>3.707684040838255E-2</v>
      </c>
      <c r="AJ701" s="2">
        <f t="shared" si="178"/>
        <v>3.6965811965812057E-2</v>
      </c>
      <c r="AK701" s="2">
        <f t="shared" si="179"/>
        <v>3.1462585034013557E-2</v>
      </c>
      <c r="AL701" s="2">
        <f t="shared" si="180"/>
        <v>3.4626482847066375E-2</v>
      </c>
      <c r="AM701" s="2">
        <f t="shared" si="181"/>
        <v>3.92650114841957E-2</v>
      </c>
      <c r="AN701" s="2">
        <f t="shared" si="182"/>
        <v>3.516751719547373E-2</v>
      </c>
      <c r="AO701" s="2">
        <f t="shared" si="183"/>
        <v>3.5531298730229643E-2</v>
      </c>
      <c r="AP701" s="2">
        <f t="shared" si="184"/>
        <v>3.364810593726264E-2</v>
      </c>
      <c r="AQ701" s="2">
        <f t="shared" si="185"/>
        <v>3.9684210526315766E-2</v>
      </c>
      <c r="AR701" s="2">
        <f t="shared" si="186"/>
        <v>3.8213244481466013E-2</v>
      </c>
      <c r="AS701" s="2">
        <f t="shared" si="162"/>
        <v>3.6047234307023057E-2</v>
      </c>
      <c r="AT701" s="2">
        <f t="shared" si="163"/>
        <v>3.6017632512633124E-2</v>
      </c>
    </row>
    <row r="702" spans="1:46" x14ac:dyDescent="0.25">
      <c r="A702">
        <v>93561</v>
      </c>
      <c r="B702">
        <v>2017</v>
      </c>
      <c r="C702">
        <v>65610000</v>
      </c>
      <c r="D702" t="s">
        <v>135</v>
      </c>
      <c r="E702" t="s">
        <v>75</v>
      </c>
      <c r="F702" s="1">
        <v>242.2</v>
      </c>
      <c r="G702" s="1">
        <v>263.89999999999998</v>
      </c>
      <c r="H702" s="1">
        <v>265.60000000000002</v>
      </c>
      <c r="I702" s="1">
        <v>266</v>
      </c>
      <c r="J702" s="1">
        <v>258.39999999999998</v>
      </c>
      <c r="K702" s="1">
        <v>237.3</v>
      </c>
      <c r="L702" s="1">
        <v>223.5</v>
      </c>
      <c r="M702" s="1">
        <v>221.8</v>
      </c>
      <c r="N702" s="1">
        <v>239.7</v>
      </c>
      <c r="O702" s="1">
        <v>264.8</v>
      </c>
      <c r="P702" s="1">
        <v>267.3</v>
      </c>
      <c r="Q702" s="1">
        <v>265.2</v>
      </c>
      <c r="R702" s="1">
        <v>251.3</v>
      </c>
      <c r="T702" s="3">
        <f t="shared" si="164"/>
        <v>3.8999999999999773</v>
      </c>
      <c r="U702" s="3">
        <f t="shared" si="165"/>
        <v>4.5999999999999659</v>
      </c>
      <c r="V702" s="3">
        <f t="shared" si="166"/>
        <v>5</v>
      </c>
      <c r="W702" s="3">
        <f t="shared" si="167"/>
        <v>3.1000000000000227</v>
      </c>
      <c r="X702" s="3">
        <f t="shared" si="168"/>
        <v>2.9999999999999716</v>
      </c>
      <c r="Y702" s="3">
        <f t="shared" si="169"/>
        <v>4.9000000000000057</v>
      </c>
      <c r="Z702" s="3">
        <f t="shared" si="170"/>
        <v>2.1999999999999886</v>
      </c>
      <c r="AA702" s="3">
        <f t="shared" si="171"/>
        <v>2.2000000000000171</v>
      </c>
      <c r="AB702" s="3">
        <f t="shared" si="172"/>
        <v>0.5</v>
      </c>
      <c r="AC702" s="3">
        <f t="shared" si="173"/>
        <v>3.9000000000000341</v>
      </c>
      <c r="AD702" s="3">
        <f t="shared" si="174"/>
        <v>3.1000000000000227</v>
      </c>
      <c r="AE702" s="3">
        <f t="shared" si="161"/>
        <v>1.8999999999999773</v>
      </c>
      <c r="AF702" s="3">
        <f t="shared" si="175"/>
        <v>3.1916666666666651</v>
      </c>
      <c r="AG702" s="3"/>
      <c r="AH702" s="2">
        <f t="shared" si="176"/>
        <v>1.6365925304238305E-2</v>
      </c>
      <c r="AI702" s="2">
        <f t="shared" si="177"/>
        <v>1.7740069417662818E-2</v>
      </c>
      <c r="AJ702" s="2">
        <f t="shared" si="178"/>
        <v>1.9186492709132752E-2</v>
      </c>
      <c r="AK702" s="2">
        <f t="shared" si="179"/>
        <v>1.1791555724610214E-2</v>
      </c>
      <c r="AL702" s="2">
        <f t="shared" si="180"/>
        <v>1.174628034455738E-2</v>
      </c>
      <c r="AM702" s="2">
        <f t="shared" si="181"/>
        <v>2.108433734939763E-2</v>
      </c>
      <c r="AN702" s="2">
        <f t="shared" si="182"/>
        <v>9.9412562132850102E-3</v>
      </c>
      <c r="AO702" s="2">
        <f t="shared" si="183"/>
        <v>1.0018214936247771E-2</v>
      </c>
      <c r="AP702" s="2">
        <f t="shared" si="184"/>
        <v>2.0903010033443969E-3</v>
      </c>
      <c r="AQ702" s="2">
        <f t="shared" si="185"/>
        <v>1.4948256036795948E-2</v>
      </c>
      <c r="AR702" s="2">
        <f t="shared" si="186"/>
        <v>1.1733535200605605E-2</v>
      </c>
      <c r="AS702" s="2">
        <f t="shared" si="162"/>
        <v>7.2161033042157374E-3</v>
      </c>
      <c r="AT702" s="2">
        <f t="shared" si="163"/>
        <v>1.289802498992354E-2</v>
      </c>
    </row>
    <row r="703" spans="1:46" x14ac:dyDescent="0.25">
      <c r="A703">
        <v>93561</v>
      </c>
      <c r="B703">
        <v>2017</v>
      </c>
      <c r="C703">
        <v>65611100</v>
      </c>
      <c r="D703" t="s">
        <v>135</v>
      </c>
      <c r="E703" t="s">
        <v>76</v>
      </c>
      <c r="F703" s="1">
        <v>56</v>
      </c>
      <c r="G703" s="1">
        <v>56.7</v>
      </c>
      <c r="H703" s="1">
        <v>56.7</v>
      </c>
      <c r="I703" s="1">
        <v>56.1</v>
      </c>
      <c r="J703" s="1">
        <v>56.7</v>
      </c>
      <c r="K703" s="1">
        <v>55.9</v>
      </c>
      <c r="L703" s="1">
        <v>48.6</v>
      </c>
      <c r="M703" s="1">
        <v>48.1</v>
      </c>
      <c r="N703" s="1">
        <v>53.8</v>
      </c>
      <c r="O703" s="1">
        <v>57.6</v>
      </c>
      <c r="P703" s="1">
        <v>58.6</v>
      </c>
      <c r="Q703" s="1">
        <v>58.2</v>
      </c>
      <c r="R703" s="1">
        <v>55.3</v>
      </c>
      <c r="T703" s="3">
        <f t="shared" si="164"/>
        <v>1.2000000000000028</v>
      </c>
      <c r="U703" s="3">
        <f t="shared" si="165"/>
        <v>1.5</v>
      </c>
      <c r="V703" s="3">
        <f t="shared" si="166"/>
        <v>1.6000000000000014</v>
      </c>
      <c r="W703" s="3">
        <f t="shared" si="167"/>
        <v>1</v>
      </c>
      <c r="X703" s="3">
        <f t="shared" si="168"/>
        <v>1.5</v>
      </c>
      <c r="Y703" s="3">
        <f t="shared" si="169"/>
        <v>1.5</v>
      </c>
      <c r="Z703" s="3">
        <f t="shared" si="170"/>
        <v>-0.10000000000000142</v>
      </c>
      <c r="AA703" s="3">
        <f t="shared" si="171"/>
        <v>0.39999999999999858</v>
      </c>
      <c r="AB703" s="3">
        <f t="shared" si="172"/>
        <v>-0.20000000000000284</v>
      </c>
      <c r="AC703" s="3">
        <f t="shared" si="173"/>
        <v>1.2000000000000028</v>
      </c>
      <c r="AD703" s="3">
        <f t="shared" si="174"/>
        <v>1.3000000000000043</v>
      </c>
      <c r="AE703" s="3">
        <f t="shared" si="161"/>
        <v>0.90000000000000568</v>
      </c>
      <c r="AF703" s="3">
        <f t="shared" si="175"/>
        <v>0.98333333333333428</v>
      </c>
      <c r="AG703" s="3"/>
      <c r="AH703" s="2">
        <f t="shared" si="176"/>
        <v>2.1897810218978186E-2</v>
      </c>
      <c r="AI703" s="2">
        <f t="shared" si="177"/>
        <v>2.7173913043478271E-2</v>
      </c>
      <c r="AJ703" s="2">
        <f t="shared" si="178"/>
        <v>2.9038112522685955E-2</v>
      </c>
      <c r="AK703" s="2">
        <f t="shared" si="179"/>
        <v>1.8148820326678861E-2</v>
      </c>
      <c r="AL703" s="2">
        <f t="shared" si="180"/>
        <v>2.7173913043478271E-2</v>
      </c>
      <c r="AM703" s="2">
        <f t="shared" si="181"/>
        <v>2.7573529411764719E-2</v>
      </c>
      <c r="AN703" s="2">
        <f t="shared" si="182"/>
        <v>-2.0533880903490509E-3</v>
      </c>
      <c r="AO703" s="2">
        <f t="shared" si="183"/>
        <v>8.3857442348007627E-3</v>
      </c>
      <c r="AP703" s="2">
        <f t="shared" si="184"/>
        <v>-3.7037037037037646E-3</v>
      </c>
      <c r="AQ703" s="2">
        <f t="shared" si="185"/>
        <v>2.1276595744680993E-2</v>
      </c>
      <c r="AR703" s="2">
        <f t="shared" si="186"/>
        <v>2.2687609075043635E-2</v>
      </c>
      <c r="AS703" s="2">
        <f t="shared" si="162"/>
        <v>1.5706806282722585E-2</v>
      </c>
      <c r="AT703" s="2">
        <f t="shared" si="163"/>
        <v>1.8416206261510082E-2</v>
      </c>
    </row>
    <row r="704" spans="1:46" x14ac:dyDescent="0.25">
      <c r="A704">
        <v>93561</v>
      </c>
      <c r="B704">
        <v>2017</v>
      </c>
      <c r="C704">
        <v>65611300</v>
      </c>
      <c r="D704" t="s">
        <v>135</v>
      </c>
      <c r="E704" t="s">
        <v>77</v>
      </c>
      <c r="F704" s="1">
        <v>142</v>
      </c>
      <c r="G704" s="1">
        <v>160.6</v>
      </c>
      <c r="H704" s="1">
        <v>162.19999999999999</v>
      </c>
      <c r="I704" s="1">
        <v>163.1</v>
      </c>
      <c r="J704" s="1">
        <v>154.4</v>
      </c>
      <c r="K704" s="1">
        <v>136.6</v>
      </c>
      <c r="L704" s="1">
        <v>132</v>
      </c>
      <c r="M704" s="1">
        <v>131.6</v>
      </c>
      <c r="N704" s="1">
        <v>143.30000000000001</v>
      </c>
      <c r="O704" s="1">
        <v>160.80000000000001</v>
      </c>
      <c r="P704" s="1">
        <v>161.30000000000001</v>
      </c>
      <c r="Q704" s="1">
        <v>160</v>
      </c>
      <c r="R704" s="1">
        <v>150.69999999999999</v>
      </c>
      <c r="T704" s="3">
        <f t="shared" si="164"/>
        <v>1.5</v>
      </c>
      <c r="U704" s="3">
        <f t="shared" si="165"/>
        <v>1.6999999999999886</v>
      </c>
      <c r="V704" s="3">
        <f t="shared" si="166"/>
        <v>2</v>
      </c>
      <c r="W704" s="3">
        <f t="shared" si="167"/>
        <v>0.90000000000000568</v>
      </c>
      <c r="X704" s="3">
        <f t="shared" si="168"/>
        <v>-0.40000000000000568</v>
      </c>
      <c r="Y704" s="3">
        <f t="shared" si="169"/>
        <v>1.6999999999999886</v>
      </c>
      <c r="Z704" s="3">
        <f t="shared" si="170"/>
        <v>1.3000000000000114</v>
      </c>
      <c r="AA704" s="3">
        <f t="shared" si="171"/>
        <v>0.59999999999999432</v>
      </c>
      <c r="AB704" s="3">
        <f t="shared" si="172"/>
        <v>0.70000000000001705</v>
      </c>
      <c r="AC704" s="3">
        <f t="shared" si="173"/>
        <v>1</v>
      </c>
      <c r="AD704" s="3">
        <f t="shared" si="174"/>
        <v>0.30000000000001137</v>
      </c>
      <c r="AE704" s="3">
        <f t="shared" si="161"/>
        <v>-0.5</v>
      </c>
      <c r="AF704" s="3">
        <f t="shared" si="175"/>
        <v>0.90000000000000091</v>
      </c>
      <c r="AG704" s="3"/>
      <c r="AH704" s="2">
        <f t="shared" si="176"/>
        <v>1.067615658362997E-2</v>
      </c>
      <c r="AI704" s="2">
        <f t="shared" si="177"/>
        <v>1.0698552548772833E-2</v>
      </c>
      <c r="AJ704" s="2">
        <f t="shared" si="178"/>
        <v>1.2484394506866447E-2</v>
      </c>
      <c r="AK704" s="2">
        <f t="shared" si="179"/>
        <v>5.5487053020961685E-3</v>
      </c>
      <c r="AL704" s="2">
        <f t="shared" si="180"/>
        <v>-2.5839793281654533E-3</v>
      </c>
      <c r="AM704" s="2">
        <f t="shared" si="181"/>
        <v>1.260192735359511E-2</v>
      </c>
      <c r="AN704" s="2">
        <f t="shared" si="182"/>
        <v>9.9464422341239977E-3</v>
      </c>
      <c r="AO704" s="2">
        <f t="shared" si="183"/>
        <v>4.5801526717557106E-3</v>
      </c>
      <c r="AP704" s="2">
        <f t="shared" si="184"/>
        <v>4.908835904628539E-3</v>
      </c>
      <c r="AQ704" s="2">
        <f t="shared" si="185"/>
        <v>6.2578222778473247E-3</v>
      </c>
      <c r="AR704" s="2">
        <f t="shared" si="186"/>
        <v>1.8633540372672286E-3</v>
      </c>
      <c r="AS704" s="2">
        <f t="shared" si="162"/>
        <v>-3.1152647975077885E-3</v>
      </c>
      <c r="AT704" s="2">
        <f t="shared" si="163"/>
        <v>6.0080106809077272E-3</v>
      </c>
    </row>
    <row r="705" spans="1:46" x14ac:dyDescent="0.25">
      <c r="A705">
        <v>93561</v>
      </c>
      <c r="B705">
        <v>2017</v>
      </c>
      <c r="C705">
        <v>65620000</v>
      </c>
      <c r="D705" t="s">
        <v>135</v>
      </c>
      <c r="E705" t="s">
        <v>78</v>
      </c>
      <c r="F705" s="1">
        <v>696.2</v>
      </c>
      <c r="G705" s="1">
        <v>701.1</v>
      </c>
      <c r="H705" s="1">
        <v>705</v>
      </c>
      <c r="I705" s="1">
        <v>704.4</v>
      </c>
      <c r="J705" s="1">
        <v>709.7</v>
      </c>
      <c r="K705" s="1">
        <v>712.9</v>
      </c>
      <c r="L705" s="1">
        <v>709.6</v>
      </c>
      <c r="M705" s="1">
        <v>707.9</v>
      </c>
      <c r="N705" s="1">
        <v>712.6</v>
      </c>
      <c r="O705" s="1">
        <v>722.9</v>
      </c>
      <c r="P705" s="1">
        <v>729.8</v>
      </c>
      <c r="Q705" s="1">
        <v>735</v>
      </c>
      <c r="R705" s="1">
        <v>712.3</v>
      </c>
      <c r="T705" s="3">
        <f t="shared" si="164"/>
        <v>27.100000000000023</v>
      </c>
      <c r="U705" s="3">
        <f t="shared" si="165"/>
        <v>29.899999999999977</v>
      </c>
      <c r="V705" s="3">
        <f t="shared" si="166"/>
        <v>29.600000000000023</v>
      </c>
      <c r="W705" s="3">
        <f t="shared" si="167"/>
        <v>26.5</v>
      </c>
      <c r="X705" s="3">
        <f t="shared" si="168"/>
        <v>29.400000000000091</v>
      </c>
      <c r="Y705" s="3">
        <f t="shared" si="169"/>
        <v>31</v>
      </c>
      <c r="Z705" s="3">
        <f t="shared" si="170"/>
        <v>29.5</v>
      </c>
      <c r="AA705" s="3">
        <f t="shared" si="171"/>
        <v>29.699999999999932</v>
      </c>
      <c r="AB705" s="3">
        <f t="shared" si="172"/>
        <v>30.5</v>
      </c>
      <c r="AC705" s="3">
        <f t="shared" si="173"/>
        <v>33.799999999999955</v>
      </c>
      <c r="AD705" s="3">
        <f t="shared" si="174"/>
        <v>33.599999999999909</v>
      </c>
      <c r="AE705" s="3">
        <f t="shared" si="161"/>
        <v>32.899999999999977</v>
      </c>
      <c r="AF705" s="3">
        <f t="shared" si="175"/>
        <v>30.291666666666657</v>
      </c>
      <c r="AG705" s="3"/>
      <c r="AH705" s="2">
        <f t="shared" si="176"/>
        <v>4.0502167090121111E-2</v>
      </c>
      <c r="AI705" s="2">
        <f t="shared" si="177"/>
        <v>4.4547079856972482E-2</v>
      </c>
      <c r="AJ705" s="2">
        <f t="shared" si="178"/>
        <v>4.3825880959431407E-2</v>
      </c>
      <c r="AK705" s="2">
        <f t="shared" si="179"/>
        <v>3.9091311402861706E-2</v>
      </c>
      <c r="AL705" s="2">
        <f t="shared" si="180"/>
        <v>4.321622813464665E-2</v>
      </c>
      <c r="AM705" s="2">
        <f t="shared" si="181"/>
        <v>4.5461211321308204E-2</v>
      </c>
      <c r="AN705" s="2">
        <f t="shared" si="182"/>
        <v>4.3375974121452776E-2</v>
      </c>
      <c r="AO705" s="2">
        <f t="shared" si="183"/>
        <v>4.3792391624889238E-2</v>
      </c>
      <c r="AP705" s="2">
        <f t="shared" si="184"/>
        <v>4.4714851194839422E-2</v>
      </c>
      <c r="AQ705" s="2">
        <f t="shared" si="185"/>
        <v>4.9049484835292256E-2</v>
      </c>
      <c r="AR705" s="2">
        <f t="shared" si="186"/>
        <v>4.8261993679976856E-2</v>
      </c>
      <c r="AS705" s="2">
        <f t="shared" si="162"/>
        <v>4.6859421734795514E-2</v>
      </c>
      <c r="AT705" s="2">
        <f t="shared" si="163"/>
        <v>4.4428152492668627E-2</v>
      </c>
    </row>
    <row r="706" spans="1:46" x14ac:dyDescent="0.25">
      <c r="A706">
        <v>93561</v>
      </c>
      <c r="B706">
        <v>2017</v>
      </c>
      <c r="C706">
        <v>65621000</v>
      </c>
      <c r="D706" t="s">
        <v>135</v>
      </c>
      <c r="E706" t="s">
        <v>79</v>
      </c>
      <c r="F706" s="1">
        <v>271.3</v>
      </c>
      <c r="G706" s="1">
        <v>274.39999999999998</v>
      </c>
      <c r="H706" s="1">
        <v>276.7</v>
      </c>
      <c r="I706" s="1">
        <v>278.8</v>
      </c>
      <c r="J706" s="1">
        <v>281.39999999999998</v>
      </c>
      <c r="K706" s="1">
        <v>283.89999999999998</v>
      </c>
      <c r="L706" s="1">
        <v>283.5</v>
      </c>
      <c r="M706" s="1">
        <v>283.60000000000002</v>
      </c>
      <c r="N706" s="1">
        <v>287.8</v>
      </c>
      <c r="O706" s="1">
        <v>291.89999999999998</v>
      </c>
      <c r="P706" s="1">
        <v>295.60000000000002</v>
      </c>
      <c r="Q706" s="1">
        <v>298.60000000000002</v>
      </c>
      <c r="R706" s="1">
        <v>284</v>
      </c>
      <c r="T706" s="3">
        <f t="shared" si="164"/>
        <v>19.600000000000023</v>
      </c>
      <c r="U706" s="3">
        <f t="shared" si="165"/>
        <v>21.399999999999977</v>
      </c>
      <c r="V706" s="3">
        <f t="shared" si="166"/>
        <v>21.799999999999983</v>
      </c>
      <c r="W706" s="3">
        <f t="shared" si="167"/>
        <v>22.699999999999989</v>
      </c>
      <c r="X706" s="3">
        <f t="shared" si="168"/>
        <v>23.5</v>
      </c>
      <c r="Y706" s="3">
        <f t="shared" si="169"/>
        <v>24.099999999999966</v>
      </c>
      <c r="Z706" s="3">
        <f t="shared" si="170"/>
        <v>23.800000000000011</v>
      </c>
      <c r="AA706" s="3">
        <f t="shared" si="171"/>
        <v>23.700000000000045</v>
      </c>
      <c r="AB706" s="3">
        <f t="shared" si="172"/>
        <v>24.400000000000034</v>
      </c>
      <c r="AC706" s="3">
        <f t="shared" si="173"/>
        <v>24.899999999999977</v>
      </c>
      <c r="AD706" s="3">
        <f t="shared" si="174"/>
        <v>25.300000000000011</v>
      </c>
      <c r="AE706" s="3">
        <f t="shared" si="161"/>
        <v>26.200000000000045</v>
      </c>
      <c r="AF706" s="3">
        <f t="shared" si="175"/>
        <v>23.450000000000006</v>
      </c>
      <c r="AG706" s="3"/>
      <c r="AH706" s="2">
        <f t="shared" si="176"/>
        <v>7.787048073102909E-2</v>
      </c>
      <c r="AI706" s="2">
        <f t="shared" si="177"/>
        <v>8.4584980237154106E-2</v>
      </c>
      <c r="AJ706" s="2">
        <f t="shared" si="178"/>
        <v>8.5523734797959827E-2</v>
      </c>
      <c r="AK706" s="2">
        <f t="shared" si="179"/>
        <v>8.8637251073799161E-2</v>
      </c>
      <c r="AL706" s="2">
        <f t="shared" si="180"/>
        <v>9.1120589375726979E-2</v>
      </c>
      <c r="AM706" s="2">
        <f t="shared" si="181"/>
        <v>9.2763664357197628E-2</v>
      </c>
      <c r="AN706" s="2">
        <f t="shared" si="182"/>
        <v>9.1644204851752065E-2</v>
      </c>
      <c r="AO706" s="2">
        <f t="shared" si="183"/>
        <v>9.1188918814929076E-2</v>
      </c>
      <c r="AP706" s="2">
        <f t="shared" si="184"/>
        <v>9.2634776006074615E-2</v>
      </c>
      <c r="AQ706" s="2">
        <f t="shared" si="185"/>
        <v>9.3258426966291941E-2</v>
      </c>
      <c r="AR706" s="2">
        <f t="shared" si="186"/>
        <v>9.3599704032556463E-2</v>
      </c>
      <c r="AS706" s="2">
        <f t="shared" si="162"/>
        <v>9.6182085168869502E-2</v>
      </c>
      <c r="AT706" s="2">
        <f t="shared" si="163"/>
        <v>9.0211132437620023E-2</v>
      </c>
    </row>
    <row r="707" spans="1:46" x14ac:dyDescent="0.25">
      <c r="A707">
        <v>93561</v>
      </c>
      <c r="B707">
        <v>2017</v>
      </c>
      <c r="C707">
        <v>65621100</v>
      </c>
      <c r="D707" t="s">
        <v>135</v>
      </c>
      <c r="E707" t="s">
        <v>80</v>
      </c>
      <c r="F707" s="1">
        <v>61</v>
      </c>
      <c r="G707" s="1">
        <v>61</v>
      </c>
      <c r="H707" s="1">
        <v>61.3</v>
      </c>
      <c r="I707" s="1">
        <v>60.9</v>
      </c>
      <c r="J707" s="1">
        <v>61</v>
      </c>
      <c r="K707" s="1">
        <v>61.2</v>
      </c>
      <c r="L707" s="1">
        <v>60.7</v>
      </c>
      <c r="M707" s="1">
        <v>60.2</v>
      </c>
      <c r="N707" s="1">
        <v>60.5</v>
      </c>
      <c r="O707" s="1">
        <v>60.6</v>
      </c>
      <c r="P707" s="1">
        <v>60.8</v>
      </c>
      <c r="Q707" s="1">
        <v>60.9</v>
      </c>
      <c r="R707" s="1">
        <v>60.8</v>
      </c>
      <c r="T707" s="3">
        <f t="shared" si="164"/>
        <v>2</v>
      </c>
      <c r="U707" s="3">
        <f t="shared" si="165"/>
        <v>1.6000000000000014</v>
      </c>
      <c r="V707" s="3">
        <f t="shared" si="166"/>
        <v>1.6999999999999957</v>
      </c>
      <c r="W707" s="3">
        <f t="shared" si="167"/>
        <v>1.1999999999999957</v>
      </c>
      <c r="X707" s="3">
        <f t="shared" si="168"/>
        <v>1</v>
      </c>
      <c r="Y707" s="3">
        <f t="shared" si="169"/>
        <v>1.1000000000000014</v>
      </c>
      <c r="Z707" s="3">
        <f t="shared" si="170"/>
        <v>0.30000000000000426</v>
      </c>
      <c r="AA707" s="3">
        <f t="shared" si="171"/>
        <v>-0.19999999999999574</v>
      </c>
      <c r="AB707" s="3">
        <f t="shared" si="172"/>
        <v>0</v>
      </c>
      <c r="AC707" s="3">
        <f t="shared" si="173"/>
        <v>-0.5</v>
      </c>
      <c r="AD707" s="3">
        <f t="shared" si="174"/>
        <v>-0.40000000000000568</v>
      </c>
      <c r="AE707" s="3">
        <f t="shared" si="161"/>
        <v>-0.70000000000000284</v>
      </c>
      <c r="AF707" s="3">
        <f t="shared" si="175"/>
        <v>0.59166666666666623</v>
      </c>
      <c r="AG707" s="3"/>
      <c r="AH707" s="2">
        <f t="shared" si="176"/>
        <v>3.3898305084745672E-2</v>
      </c>
      <c r="AI707" s="2">
        <f t="shared" si="177"/>
        <v>2.6936026936027035E-2</v>
      </c>
      <c r="AJ707" s="2">
        <f t="shared" si="178"/>
        <v>2.8523489932885893E-2</v>
      </c>
      <c r="AK707" s="2">
        <f t="shared" si="179"/>
        <v>2.0100502512562679E-2</v>
      </c>
      <c r="AL707" s="2">
        <f t="shared" si="180"/>
        <v>1.6666666666666607E-2</v>
      </c>
      <c r="AM707" s="2">
        <f t="shared" si="181"/>
        <v>1.830282861896837E-2</v>
      </c>
      <c r="AN707" s="2">
        <f t="shared" si="182"/>
        <v>4.9668874172186239E-3</v>
      </c>
      <c r="AO707" s="2">
        <f t="shared" si="183"/>
        <v>-3.3112582781456013E-3</v>
      </c>
      <c r="AP707" s="2">
        <f t="shared" si="184"/>
        <v>0</v>
      </c>
      <c r="AQ707" s="2">
        <f t="shared" si="185"/>
        <v>-8.1833060556464332E-3</v>
      </c>
      <c r="AR707" s="2">
        <f t="shared" si="186"/>
        <v>-6.5359477124183885E-3</v>
      </c>
      <c r="AS707" s="2">
        <f t="shared" si="162"/>
        <v>-1.1363636363636465E-2</v>
      </c>
      <c r="AT707" s="2">
        <f t="shared" si="163"/>
        <v>8.2918739635158278E-3</v>
      </c>
    </row>
    <row r="708" spans="1:46" x14ac:dyDescent="0.25">
      <c r="A708">
        <v>93561</v>
      </c>
      <c r="B708">
        <v>2017</v>
      </c>
      <c r="C708">
        <v>65621400</v>
      </c>
      <c r="D708" t="s">
        <v>135</v>
      </c>
      <c r="E708" t="s">
        <v>81</v>
      </c>
      <c r="F708" s="1">
        <v>19.3</v>
      </c>
      <c r="G708" s="1">
        <v>19.399999999999999</v>
      </c>
      <c r="H708" s="1">
        <v>19.5</v>
      </c>
      <c r="I708" s="1">
        <v>19.2</v>
      </c>
      <c r="J708" s="1">
        <v>19.3</v>
      </c>
      <c r="K708" s="1">
        <v>19.3</v>
      </c>
      <c r="L708" s="1">
        <v>19.3</v>
      </c>
      <c r="M708" s="1">
        <v>19.2</v>
      </c>
      <c r="N708" s="1">
        <v>19.100000000000001</v>
      </c>
      <c r="O708" s="1">
        <v>19.3</v>
      </c>
      <c r="P708" s="1">
        <v>19.600000000000001</v>
      </c>
      <c r="Q708" s="1">
        <v>19.7</v>
      </c>
      <c r="R708" s="1">
        <v>19.399999999999999</v>
      </c>
      <c r="T708" s="3">
        <f t="shared" si="164"/>
        <v>0.60000000000000142</v>
      </c>
      <c r="U708" s="3">
        <f t="shared" si="165"/>
        <v>0.89999999999999858</v>
      </c>
      <c r="V708" s="3">
        <f t="shared" si="166"/>
        <v>0.89999999999999858</v>
      </c>
      <c r="W708" s="3">
        <f t="shared" si="167"/>
        <v>0.69999999999999929</v>
      </c>
      <c r="X708" s="3">
        <f t="shared" si="168"/>
        <v>0.69999999999999929</v>
      </c>
      <c r="Y708" s="3">
        <f t="shared" si="169"/>
        <v>0.60000000000000142</v>
      </c>
      <c r="Z708" s="3">
        <f t="shared" si="170"/>
        <v>0.69999999999999929</v>
      </c>
      <c r="AA708" s="3">
        <f t="shared" si="171"/>
        <v>0.5</v>
      </c>
      <c r="AB708" s="3">
        <f t="shared" si="172"/>
        <v>0.5</v>
      </c>
      <c r="AC708" s="3">
        <f t="shared" si="173"/>
        <v>0.5</v>
      </c>
      <c r="AD708" s="3">
        <f t="shared" si="174"/>
        <v>0.60000000000000142</v>
      </c>
      <c r="AE708" s="3">
        <f t="shared" si="161"/>
        <v>0.39999999999999858</v>
      </c>
      <c r="AF708" s="3">
        <f t="shared" si="175"/>
        <v>0.63333333333333319</v>
      </c>
      <c r="AG708" s="3"/>
      <c r="AH708" s="2">
        <f t="shared" si="176"/>
        <v>3.2085561497326331E-2</v>
      </c>
      <c r="AI708" s="2">
        <f t="shared" si="177"/>
        <v>4.8648648648648596E-2</v>
      </c>
      <c r="AJ708" s="2">
        <f t="shared" si="178"/>
        <v>4.8387096774193505E-2</v>
      </c>
      <c r="AK708" s="2">
        <f t="shared" si="179"/>
        <v>3.7837837837837895E-2</v>
      </c>
      <c r="AL708" s="2">
        <f t="shared" si="180"/>
        <v>3.7634408602150504E-2</v>
      </c>
      <c r="AM708" s="2">
        <f t="shared" si="181"/>
        <v>3.2085561497326331E-2</v>
      </c>
      <c r="AN708" s="2">
        <f t="shared" si="182"/>
        <v>3.7634408602150504E-2</v>
      </c>
      <c r="AO708" s="2">
        <f t="shared" si="183"/>
        <v>2.673796791443861E-2</v>
      </c>
      <c r="AP708" s="2">
        <f t="shared" si="184"/>
        <v>2.6881720430107503E-2</v>
      </c>
      <c r="AQ708" s="2">
        <f t="shared" si="185"/>
        <v>2.659574468085113E-2</v>
      </c>
      <c r="AR708" s="2">
        <f t="shared" si="186"/>
        <v>3.1578947368421151E-2</v>
      </c>
      <c r="AS708" s="2">
        <f t="shared" si="162"/>
        <v>2.0725388601036121E-2</v>
      </c>
      <c r="AT708" s="2">
        <f t="shared" si="163"/>
        <v>3.7433155080213831E-2</v>
      </c>
    </row>
    <row r="709" spans="1:46" x14ac:dyDescent="0.25">
      <c r="A709">
        <v>93561</v>
      </c>
      <c r="B709">
        <v>2017</v>
      </c>
      <c r="C709">
        <v>65621600</v>
      </c>
      <c r="D709" t="s">
        <v>135</v>
      </c>
      <c r="E709" t="s">
        <v>82</v>
      </c>
      <c r="F709" s="1">
        <v>142.9</v>
      </c>
      <c r="G709" s="1">
        <v>145.5</v>
      </c>
      <c r="H709" s="1">
        <v>147.19999999999999</v>
      </c>
      <c r="I709" s="1">
        <v>150.1</v>
      </c>
      <c r="J709" s="1">
        <v>151.9</v>
      </c>
      <c r="K709" s="1">
        <v>153.9</v>
      </c>
      <c r="L709" s="1">
        <v>154.4</v>
      </c>
      <c r="M709" s="1">
        <v>155.1</v>
      </c>
      <c r="N709" s="1">
        <v>158.69999999999999</v>
      </c>
      <c r="O709" s="1">
        <v>161.80000000000001</v>
      </c>
      <c r="P709" s="1">
        <v>164.9</v>
      </c>
      <c r="Q709" s="1">
        <v>167.5</v>
      </c>
      <c r="R709" s="1">
        <v>154.5</v>
      </c>
      <c r="T709" s="3">
        <f t="shared" si="164"/>
        <v>15.800000000000011</v>
      </c>
      <c r="U709" s="3">
        <f t="shared" si="165"/>
        <v>17.599999999999994</v>
      </c>
      <c r="V709" s="3">
        <f t="shared" si="166"/>
        <v>17.099999999999994</v>
      </c>
      <c r="W709" s="3">
        <f t="shared" si="167"/>
        <v>19.199999999999989</v>
      </c>
      <c r="X709" s="3">
        <f t="shared" si="168"/>
        <v>19.900000000000006</v>
      </c>
      <c r="Y709" s="3">
        <f t="shared" si="169"/>
        <v>20.200000000000017</v>
      </c>
      <c r="Z709" s="3">
        <f t="shared" si="170"/>
        <v>21.200000000000017</v>
      </c>
      <c r="AA709" s="3">
        <f t="shared" si="171"/>
        <v>21.5</v>
      </c>
      <c r="AB709" s="3">
        <f t="shared" si="172"/>
        <v>22</v>
      </c>
      <c r="AC709" s="3">
        <f t="shared" si="173"/>
        <v>23.200000000000017</v>
      </c>
      <c r="AD709" s="3">
        <f t="shared" si="174"/>
        <v>23.5</v>
      </c>
      <c r="AE709" s="3">
        <f t="shared" si="161"/>
        <v>24.599999999999994</v>
      </c>
      <c r="AF709" s="3">
        <f t="shared" si="175"/>
        <v>20.483333333333338</v>
      </c>
      <c r="AG709" s="3"/>
      <c r="AH709" s="2">
        <f t="shared" si="176"/>
        <v>0.12431156569630231</v>
      </c>
      <c r="AI709" s="2">
        <f t="shared" si="177"/>
        <v>0.13760750586395609</v>
      </c>
      <c r="AJ709" s="2">
        <f t="shared" si="178"/>
        <v>0.13143735588009209</v>
      </c>
      <c r="AK709" s="2">
        <f t="shared" si="179"/>
        <v>0.14667685255920548</v>
      </c>
      <c r="AL709" s="2">
        <f t="shared" si="180"/>
        <v>0.15075757575757587</v>
      </c>
      <c r="AM709" s="2">
        <f t="shared" si="181"/>
        <v>0.15108451757666441</v>
      </c>
      <c r="AN709" s="2">
        <f t="shared" si="182"/>
        <v>0.15915915915915924</v>
      </c>
      <c r="AO709" s="2">
        <f t="shared" si="183"/>
        <v>0.16092814371257491</v>
      </c>
      <c r="AP709" s="2">
        <f t="shared" si="184"/>
        <v>0.16093635698610087</v>
      </c>
      <c r="AQ709" s="2">
        <f t="shared" si="185"/>
        <v>0.16738816738816742</v>
      </c>
      <c r="AR709" s="2">
        <f t="shared" si="186"/>
        <v>0.16619519094766622</v>
      </c>
      <c r="AS709" s="2">
        <f t="shared" si="162"/>
        <v>0.17214835549335206</v>
      </c>
      <c r="AT709" s="2">
        <f t="shared" si="163"/>
        <v>0.15298507462686572</v>
      </c>
    </row>
    <row r="710" spans="1:46" x14ac:dyDescent="0.25">
      <c r="A710">
        <v>93561</v>
      </c>
      <c r="B710">
        <v>2017</v>
      </c>
      <c r="C710">
        <v>65622000</v>
      </c>
      <c r="D710" t="s">
        <v>135</v>
      </c>
      <c r="E710" t="s">
        <v>83</v>
      </c>
      <c r="F710" s="1">
        <v>162.80000000000001</v>
      </c>
      <c r="G710" s="1">
        <v>162.80000000000001</v>
      </c>
      <c r="H710" s="1">
        <v>163.30000000000001</v>
      </c>
      <c r="I710" s="1">
        <v>161.4</v>
      </c>
      <c r="J710" s="1">
        <v>161.69999999999999</v>
      </c>
      <c r="K710" s="1">
        <v>162.69999999999999</v>
      </c>
      <c r="L710" s="1">
        <v>164.1</v>
      </c>
      <c r="M710" s="1">
        <v>163.5</v>
      </c>
      <c r="N710" s="1">
        <v>163.30000000000001</v>
      </c>
      <c r="O710" s="1">
        <v>163.4</v>
      </c>
      <c r="P710" s="1">
        <v>163.5</v>
      </c>
      <c r="Q710" s="1">
        <v>163.9</v>
      </c>
      <c r="R710" s="1">
        <v>163</v>
      </c>
      <c r="T710" s="3">
        <f t="shared" si="164"/>
        <v>3.2000000000000171</v>
      </c>
      <c r="U710" s="3">
        <f t="shared" si="165"/>
        <v>3</v>
      </c>
      <c r="V710" s="3">
        <f t="shared" si="166"/>
        <v>2.8000000000000114</v>
      </c>
      <c r="W710" s="3">
        <f t="shared" si="167"/>
        <v>1.0999999999999943</v>
      </c>
      <c r="X710" s="3">
        <f t="shared" si="168"/>
        <v>0.79999999999998295</v>
      </c>
      <c r="Y710" s="3">
        <f t="shared" si="169"/>
        <v>1.1999999999999886</v>
      </c>
      <c r="Z710" s="3">
        <f t="shared" si="170"/>
        <v>1.0999999999999943</v>
      </c>
      <c r="AA710" s="3">
        <f t="shared" si="171"/>
        <v>1.0999999999999943</v>
      </c>
      <c r="AB710" s="3">
        <f t="shared" si="172"/>
        <v>0.5</v>
      </c>
      <c r="AC710" s="3">
        <f t="shared" si="173"/>
        <v>0.70000000000001705</v>
      </c>
      <c r="AD710" s="3">
        <f t="shared" si="174"/>
        <v>0.5</v>
      </c>
      <c r="AE710" s="3">
        <f t="shared" si="161"/>
        <v>-9.9999999999994316E-2</v>
      </c>
      <c r="AF710" s="3">
        <f t="shared" si="175"/>
        <v>1.3250000000000004</v>
      </c>
      <c r="AG710" s="3"/>
      <c r="AH710" s="2">
        <f t="shared" si="176"/>
        <v>2.0050125313283207E-2</v>
      </c>
      <c r="AI710" s="2">
        <f t="shared" si="177"/>
        <v>1.8773466833541974E-2</v>
      </c>
      <c r="AJ710" s="2">
        <f t="shared" si="178"/>
        <v>1.7445482866043749E-2</v>
      </c>
      <c r="AK710" s="2">
        <f t="shared" si="179"/>
        <v>6.8621334996881167E-3</v>
      </c>
      <c r="AL710" s="2">
        <f t="shared" si="180"/>
        <v>4.9720323182098625E-3</v>
      </c>
      <c r="AM710" s="2">
        <f t="shared" si="181"/>
        <v>7.4303405572755388E-3</v>
      </c>
      <c r="AN710" s="2">
        <f t="shared" si="182"/>
        <v>6.7484662576686727E-3</v>
      </c>
      <c r="AO710" s="2">
        <f t="shared" si="183"/>
        <v>6.7733990147782475E-3</v>
      </c>
      <c r="AP710" s="2">
        <f t="shared" si="184"/>
        <v>3.0712530712531105E-3</v>
      </c>
      <c r="AQ710" s="2">
        <f t="shared" si="185"/>
        <v>4.3023970497850783E-3</v>
      </c>
      <c r="AR710" s="2">
        <f t="shared" si="186"/>
        <v>3.0674846625766694E-3</v>
      </c>
      <c r="AS710" s="2">
        <f t="shared" si="162"/>
        <v>-6.0975609756097615E-4</v>
      </c>
      <c r="AT710" s="2">
        <f t="shared" si="163"/>
        <v>8.0395794681509258E-3</v>
      </c>
    </row>
    <row r="711" spans="1:46" x14ac:dyDescent="0.25">
      <c r="A711">
        <v>93561</v>
      </c>
      <c r="B711">
        <v>2017</v>
      </c>
      <c r="C711">
        <v>65622100</v>
      </c>
      <c r="D711" t="s">
        <v>135</v>
      </c>
      <c r="E711" t="s">
        <v>84</v>
      </c>
      <c r="F711" s="1">
        <v>145.5</v>
      </c>
      <c r="G711" s="1">
        <v>145.4</v>
      </c>
      <c r="H711" s="1">
        <v>145.80000000000001</v>
      </c>
      <c r="I711" s="1">
        <v>143.9</v>
      </c>
      <c r="J711" s="1">
        <v>144</v>
      </c>
      <c r="K711" s="1">
        <v>144.69999999999999</v>
      </c>
      <c r="L711" s="1">
        <v>146</v>
      </c>
      <c r="M711" s="1">
        <v>145.4</v>
      </c>
      <c r="N711" s="1">
        <v>145.19999999999999</v>
      </c>
      <c r="O711" s="1">
        <v>145.30000000000001</v>
      </c>
      <c r="P711" s="1">
        <v>145.4</v>
      </c>
      <c r="Q711" s="1">
        <v>145.69999999999999</v>
      </c>
      <c r="R711" s="1">
        <v>145.19999999999999</v>
      </c>
      <c r="T711" s="3">
        <f t="shared" si="164"/>
        <v>2.6999999999999886</v>
      </c>
      <c r="U711" s="3">
        <f t="shared" si="165"/>
        <v>2.4000000000000057</v>
      </c>
      <c r="V711" s="3">
        <f t="shared" si="166"/>
        <v>2.1000000000000227</v>
      </c>
      <c r="W711" s="3">
        <f t="shared" si="167"/>
        <v>0.40000000000000568</v>
      </c>
      <c r="X711" s="3">
        <f t="shared" si="168"/>
        <v>0</v>
      </c>
      <c r="Y711" s="3">
        <f t="shared" si="169"/>
        <v>0.29999999999998295</v>
      </c>
      <c r="Z711" s="3">
        <f t="shared" si="170"/>
        <v>0.19999999999998863</v>
      </c>
      <c r="AA711" s="3">
        <f t="shared" si="171"/>
        <v>0.20000000000001705</v>
      </c>
      <c r="AB711" s="3">
        <f t="shared" si="172"/>
        <v>-0.40000000000000568</v>
      </c>
      <c r="AC711" s="3">
        <f t="shared" si="173"/>
        <v>-0.19999999999998863</v>
      </c>
      <c r="AD711" s="3">
        <f t="shared" si="174"/>
        <v>-0.29999999999998295</v>
      </c>
      <c r="AE711" s="3">
        <f t="shared" si="161"/>
        <v>-1</v>
      </c>
      <c r="AF711" s="3">
        <f t="shared" si="175"/>
        <v>0.53333333333333621</v>
      </c>
      <c r="AG711" s="3"/>
      <c r="AH711" s="2">
        <f t="shared" si="176"/>
        <v>1.8907563025210017E-2</v>
      </c>
      <c r="AI711" s="2">
        <f t="shared" si="177"/>
        <v>1.6783216783216925E-2</v>
      </c>
      <c r="AJ711" s="2">
        <f t="shared" si="178"/>
        <v>1.4613778705636848E-2</v>
      </c>
      <c r="AK711" s="2">
        <f t="shared" si="179"/>
        <v>2.7874564459930973E-3</v>
      </c>
      <c r="AL711" s="2">
        <f t="shared" si="180"/>
        <v>0</v>
      </c>
      <c r="AM711" s="2">
        <f t="shared" si="181"/>
        <v>2.0775623268696197E-3</v>
      </c>
      <c r="AN711" s="2">
        <f t="shared" si="182"/>
        <v>1.37174211248281E-3</v>
      </c>
      <c r="AO711" s="2">
        <f t="shared" si="183"/>
        <v>1.3774104683197397E-3</v>
      </c>
      <c r="AP711" s="2">
        <f t="shared" si="184"/>
        <v>-2.7472527472527375E-3</v>
      </c>
      <c r="AQ711" s="2">
        <f t="shared" si="185"/>
        <v>-1.3745704467352793E-3</v>
      </c>
      <c r="AR711" s="2">
        <f t="shared" si="186"/>
        <v>-2.0590253946464188E-3</v>
      </c>
      <c r="AS711" s="2">
        <f t="shared" si="162"/>
        <v>-6.8166325835037345E-3</v>
      </c>
      <c r="AT711" s="2">
        <f t="shared" si="163"/>
        <v>3.4554250172771361E-3</v>
      </c>
    </row>
    <row r="712" spans="1:46" x14ac:dyDescent="0.25">
      <c r="A712">
        <v>93561</v>
      </c>
      <c r="B712">
        <v>2017</v>
      </c>
      <c r="C712">
        <v>65622300</v>
      </c>
      <c r="D712" t="s">
        <v>135</v>
      </c>
      <c r="E712" t="s">
        <v>85</v>
      </c>
      <c r="F712" s="1">
        <v>15.5</v>
      </c>
      <c r="G712" s="1">
        <v>15.5</v>
      </c>
      <c r="H712" s="1">
        <v>15.6</v>
      </c>
      <c r="I712" s="1">
        <v>15.7</v>
      </c>
      <c r="J712" s="1">
        <v>15.8</v>
      </c>
      <c r="K712" s="1">
        <v>16.100000000000001</v>
      </c>
      <c r="L712" s="1">
        <v>16.3</v>
      </c>
      <c r="M712" s="1">
        <v>16.2</v>
      </c>
      <c r="N712" s="1">
        <v>16.2</v>
      </c>
      <c r="O712" s="1">
        <v>16.2</v>
      </c>
      <c r="P712" s="1">
        <v>16.2</v>
      </c>
      <c r="Q712" s="1">
        <v>16.3</v>
      </c>
      <c r="R712" s="1">
        <v>16</v>
      </c>
      <c r="T712" s="3">
        <f t="shared" si="164"/>
        <v>0.40000000000000036</v>
      </c>
      <c r="U712" s="3">
        <f t="shared" si="165"/>
        <v>0.40000000000000036</v>
      </c>
      <c r="V712" s="3">
        <f t="shared" si="166"/>
        <v>0.5</v>
      </c>
      <c r="W712" s="3">
        <f t="shared" si="167"/>
        <v>0.59999999999999964</v>
      </c>
      <c r="X712" s="3">
        <f t="shared" si="168"/>
        <v>0.70000000000000107</v>
      </c>
      <c r="Y712" s="3">
        <f t="shared" si="169"/>
        <v>0.80000000000000071</v>
      </c>
      <c r="Z712" s="3">
        <f t="shared" si="170"/>
        <v>0.80000000000000071</v>
      </c>
      <c r="AA712" s="3">
        <f t="shared" si="171"/>
        <v>0.79999999999999893</v>
      </c>
      <c r="AB712" s="3">
        <f t="shared" si="172"/>
        <v>0.79999999999999893</v>
      </c>
      <c r="AC712" s="3">
        <f t="shared" si="173"/>
        <v>0.89999999999999858</v>
      </c>
      <c r="AD712" s="3">
        <f t="shared" si="174"/>
        <v>0.69999999999999929</v>
      </c>
      <c r="AE712" s="3">
        <f t="shared" si="161"/>
        <v>0.80000000000000071</v>
      </c>
      <c r="AF712" s="3">
        <f t="shared" si="175"/>
        <v>0.68333333333333324</v>
      </c>
      <c r="AG712" s="3"/>
      <c r="AH712" s="2">
        <f t="shared" si="176"/>
        <v>2.6490066225165476E-2</v>
      </c>
      <c r="AI712" s="2">
        <f t="shared" si="177"/>
        <v>2.6490066225165476E-2</v>
      </c>
      <c r="AJ712" s="2">
        <f t="shared" si="178"/>
        <v>3.3112582781456901E-2</v>
      </c>
      <c r="AK712" s="2">
        <f t="shared" si="179"/>
        <v>3.9735099337748325E-2</v>
      </c>
      <c r="AL712" s="2">
        <f t="shared" si="180"/>
        <v>4.635761589403975E-2</v>
      </c>
      <c r="AM712" s="2">
        <f t="shared" si="181"/>
        <v>5.2287581699346442E-2</v>
      </c>
      <c r="AN712" s="2">
        <f t="shared" si="182"/>
        <v>5.1612903225806583E-2</v>
      </c>
      <c r="AO712" s="2">
        <f t="shared" si="183"/>
        <v>5.1948051948051965E-2</v>
      </c>
      <c r="AP712" s="2">
        <f t="shared" si="184"/>
        <v>5.1948051948051965E-2</v>
      </c>
      <c r="AQ712" s="2">
        <f t="shared" si="185"/>
        <v>5.8823529411764719E-2</v>
      </c>
      <c r="AR712" s="2">
        <f t="shared" si="186"/>
        <v>4.5161290322580649E-2</v>
      </c>
      <c r="AS712" s="2">
        <f t="shared" si="162"/>
        <v>5.1612903225806583E-2</v>
      </c>
      <c r="AT712" s="2">
        <f t="shared" si="163"/>
        <v>4.5751633986928164E-2</v>
      </c>
    </row>
    <row r="713" spans="1:46" x14ac:dyDescent="0.25">
      <c r="A713">
        <v>93561</v>
      </c>
      <c r="B713">
        <v>2017</v>
      </c>
      <c r="C713">
        <v>65623000</v>
      </c>
      <c r="D713" t="s">
        <v>135</v>
      </c>
      <c r="E713" t="s">
        <v>86</v>
      </c>
      <c r="F713" s="1">
        <v>75.400000000000006</v>
      </c>
      <c r="G713" s="1">
        <v>75.8</v>
      </c>
      <c r="H713" s="1">
        <v>75.8</v>
      </c>
      <c r="I713" s="1">
        <v>74.7</v>
      </c>
      <c r="J713" s="1">
        <v>75.3</v>
      </c>
      <c r="K713" s="1">
        <v>75.3</v>
      </c>
      <c r="L713" s="1">
        <v>75</v>
      </c>
      <c r="M713" s="1">
        <v>74.8</v>
      </c>
      <c r="N713" s="1">
        <v>75.2</v>
      </c>
      <c r="O713" s="1">
        <v>75.8</v>
      </c>
      <c r="P713" s="1">
        <v>76.3</v>
      </c>
      <c r="Q713" s="1">
        <v>76.900000000000006</v>
      </c>
      <c r="R713" s="1">
        <v>75.5</v>
      </c>
      <c r="T713" s="3">
        <f t="shared" si="164"/>
        <v>0.90000000000000568</v>
      </c>
      <c r="U713" s="3">
        <f t="shared" si="165"/>
        <v>1.5</v>
      </c>
      <c r="V713" s="3">
        <f t="shared" si="166"/>
        <v>1.2999999999999972</v>
      </c>
      <c r="W713" s="3">
        <f t="shared" si="167"/>
        <v>0.20000000000000284</v>
      </c>
      <c r="X713" s="3">
        <f t="shared" si="168"/>
        <v>0.70000000000000284</v>
      </c>
      <c r="Y713" s="3">
        <f t="shared" si="169"/>
        <v>0.5</v>
      </c>
      <c r="Z713" s="3">
        <f t="shared" si="170"/>
        <v>0.29999999999999716</v>
      </c>
      <c r="AA713" s="3">
        <f t="shared" si="171"/>
        <v>0.5</v>
      </c>
      <c r="AB713" s="3">
        <f t="shared" si="172"/>
        <v>0.20000000000000284</v>
      </c>
      <c r="AC713" s="3">
        <f t="shared" si="173"/>
        <v>0.89999999999999147</v>
      </c>
      <c r="AD713" s="3">
        <f t="shared" si="174"/>
        <v>1</v>
      </c>
      <c r="AE713" s="3">
        <f t="shared" si="161"/>
        <v>1</v>
      </c>
      <c r="AF713" s="3">
        <f t="shared" si="175"/>
        <v>0.75</v>
      </c>
      <c r="AG713" s="3"/>
      <c r="AH713" s="2">
        <f t="shared" si="176"/>
        <v>1.2080536912751683E-2</v>
      </c>
      <c r="AI713" s="2">
        <f t="shared" si="177"/>
        <v>2.0188425302826385E-2</v>
      </c>
      <c r="AJ713" s="2">
        <f t="shared" si="178"/>
        <v>1.744966442953011E-2</v>
      </c>
      <c r="AK713" s="2">
        <f t="shared" si="179"/>
        <v>2.6845637583892135E-3</v>
      </c>
      <c r="AL713" s="2">
        <f t="shared" si="180"/>
        <v>9.3833780160859082E-3</v>
      </c>
      <c r="AM713" s="2">
        <f t="shared" si="181"/>
        <v>6.6844919786095414E-3</v>
      </c>
      <c r="AN713" s="2">
        <f t="shared" si="182"/>
        <v>4.0160642570281624E-3</v>
      </c>
      <c r="AO713" s="2">
        <f t="shared" si="183"/>
        <v>6.7294751009421283E-3</v>
      </c>
      <c r="AP713" s="2">
        <f t="shared" si="184"/>
        <v>2.666666666666595E-3</v>
      </c>
      <c r="AQ713" s="2">
        <f t="shared" si="185"/>
        <v>1.2016021361815676E-2</v>
      </c>
      <c r="AR713" s="2">
        <f t="shared" si="186"/>
        <v>1.3280212483399723E-2</v>
      </c>
      <c r="AS713" s="2">
        <f t="shared" si="162"/>
        <v>1.3175230566534912E-2</v>
      </c>
      <c r="AT713" s="2">
        <f t="shared" si="163"/>
        <v>9.3582887700536244E-3</v>
      </c>
    </row>
    <row r="714" spans="1:46" x14ac:dyDescent="0.25">
      <c r="A714">
        <v>93561</v>
      </c>
      <c r="B714">
        <v>2017</v>
      </c>
      <c r="C714">
        <v>65623100</v>
      </c>
      <c r="D714" t="s">
        <v>135</v>
      </c>
      <c r="E714" t="s">
        <v>160</v>
      </c>
      <c r="F714" s="1">
        <v>41.8</v>
      </c>
      <c r="G714" s="1">
        <v>42.1</v>
      </c>
      <c r="H714" s="1">
        <v>42</v>
      </c>
      <c r="I714" s="1">
        <v>41.5</v>
      </c>
      <c r="J714" s="1">
        <v>41.9</v>
      </c>
      <c r="K714" s="1">
        <v>41.9</v>
      </c>
      <c r="L714" s="1">
        <v>41.5</v>
      </c>
      <c r="M714" s="1">
        <v>41.4</v>
      </c>
      <c r="N714" s="1">
        <v>41.8</v>
      </c>
      <c r="O714" s="1">
        <v>42.2</v>
      </c>
      <c r="P714" s="1">
        <v>42.3</v>
      </c>
      <c r="Q714" s="1">
        <v>42.5</v>
      </c>
      <c r="R714" s="1">
        <v>41.9</v>
      </c>
      <c r="T714" s="3">
        <f t="shared" si="164"/>
        <v>-0.20000000000000284</v>
      </c>
      <c r="U714" s="3">
        <f t="shared" si="165"/>
        <v>0.30000000000000426</v>
      </c>
      <c r="V714" s="3">
        <f t="shared" si="166"/>
        <v>0.20000000000000284</v>
      </c>
      <c r="W714" s="3">
        <f t="shared" si="167"/>
        <v>-0.20000000000000284</v>
      </c>
      <c r="X714" s="3">
        <f t="shared" si="168"/>
        <v>0.10000000000000142</v>
      </c>
      <c r="Y714" s="3">
        <f t="shared" si="169"/>
        <v>0.10000000000000142</v>
      </c>
      <c r="Z714" s="3">
        <f t="shared" si="170"/>
        <v>-0.29999999999999716</v>
      </c>
      <c r="AA714" s="3">
        <f t="shared" si="171"/>
        <v>-0.10000000000000142</v>
      </c>
      <c r="AB714" s="3">
        <f t="shared" si="172"/>
        <v>9.9999999999994316E-2</v>
      </c>
      <c r="AC714" s="3">
        <f t="shared" si="173"/>
        <v>0.30000000000000426</v>
      </c>
      <c r="AD714" s="3">
        <f t="shared" si="174"/>
        <v>0.29999999999999716</v>
      </c>
      <c r="AE714" s="3">
        <f t="shared" si="161"/>
        <v>0.10000000000000142</v>
      </c>
      <c r="AF714" s="3">
        <f t="shared" si="175"/>
        <v>5.833333333333357E-2</v>
      </c>
      <c r="AG714" s="3"/>
      <c r="AH714" s="2">
        <f t="shared" si="176"/>
        <v>-4.761904761904856E-3</v>
      </c>
      <c r="AI714" s="2">
        <f t="shared" si="177"/>
        <v>7.1770334928231705E-3</v>
      </c>
      <c r="AJ714" s="2">
        <f t="shared" si="178"/>
        <v>4.784688995215447E-3</v>
      </c>
      <c r="AK714" s="2">
        <f t="shared" si="179"/>
        <v>-4.7961630695444457E-3</v>
      </c>
      <c r="AL714" s="2">
        <f t="shared" si="180"/>
        <v>2.3923444976077235E-3</v>
      </c>
      <c r="AM714" s="2">
        <f t="shared" si="181"/>
        <v>2.3923444976077235E-3</v>
      </c>
      <c r="AN714" s="2">
        <f t="shared" si="182"/>
        <v>-7.1770334928229484E-3</v>
      </c>
      <c r="AO714" s="2">
        <f t="shared" si="183"/>
        <v>-2.4096385542169418E-3</v>
      </c>
      <c r="AP714" s="2">
        <f t="shared" si="184"/>
        <v>2.3980815347719453E-3</v>
      </c>
      <c r="AQ714" s="2">
        <f t="shared" si="185"/>
        <v>7.1599045346062429E-3</v>
      </c>
      <c r="AR714" s="2">
        <f t="shared" si="186"/>
        <v>7.1428571428571175E-3</v>
      </c>
      <c r="AS714" s="2">
        <f t="shared" si="162"/>
        <v>2.3584905660378741E-3</v>
      </c>
      <c r="AT714" s="2">
        <f t="shared" si="163"/>
        <v>0</v>
      </c>
    </row>
    <row r="715" spans="1:46" x14ac:dyDescent="0.25">
      <c r="A715">
        <v>93561</v>
      </c>
      <c r="B715">
        <v>2017</v>
      </c>
      <c r="C715">
        <v>65623200</v>
      </c>
      <c r="D715" t="s">
        <v>135</v>
      </c>
      <c r="E715" t="s">
        <v>161</v>
      </c>
      <c r="F715" s="1">
        <v>24.9</v>
      </c>
      <c r="G715" s="1">
        <v>25</v>
      </c>
      <c r="H715" s="1">
        <v>25.1</v>
      </c>
      <c r="I715" s="1">
        <v>24.6</v>
      </c>
      <c r="J715" s="1">
        <v>24.8</v>
      </c>
      <c r="K715" s="1">
        <v>24.7</v>
      </c>
      <c r="L715" s="1">
        <v>24.7</v>
      </c>
      <c r="M715" s="1">
        <v>24.7</v>
      </c>
      <c r="N715" s="1">
        <v>24.6</v>
      </c>
      <c r="O715" s="1">
        <v>24.8</v>
      </c>
      <c r="P715" s="1">
        <v>25.1</v>
      </c>
      <c r="Q715" s="1">
        <v>25.5</v>
      </c>
      <c r="R715" s="1">
        <v>24.9</v>
      </c>
      <c r="T715" s="3">
        <f t="shared" si="164"/>
        <v>1</v>
      </c>
      <c r="U715" s="3">
        <f t="shared" si="165"/>
        <v>1.1999999999999993</v>
      </c>
      <c r="V715" s="3">
        <f t="shared" si="166"/>
        <v>1.2000000000000028</v>
      </c>
      <c r="W715" s="3">
        <f t="shared" si="167"/>
        <v>0.40000000000000213</v>
      </c>
      <c r="X715" s="3">
        <f t="shared" si="168"/>
        <v>0.60000000000000142</v>
      </c>
      <c r="Y715" s="3">
        <f t="shared" si="169"/>
        <v>0.39999999999999858</v>
      </c>
      <c r="Z715" s="3">
        <f t="shared" si="170"/>
        <v>0.39999999999999858</v>
      </c>
      <c r="AA715" s="3">
        <f t="shared" si="171"/>
        <v>0.39999999999999858</v>
      </c>
      <c r="AB715" s="3">
        <f t="shared" si="172"/>
        <v>0</v>
      </c>
      <c r="AC715" s="3">
        <f t="shared" si="173"/>
        <v>0.5</v>
      </c>
      <c r="AD715" s="3">
        <f t="shared" si="174"/>
        <v>0.5</v>
      </c>
      <c r="AE715" s="3">
        <f t="shared" si="161"/>
        <v>0.80000000000000071</v>
      </c>
      <c r="AF715" s="3">
        <f t="shared" si="175"/>
        <v>0.61666666666666681</v>
      </c>
      <c r="AG715" s="3"/>
      <c r="AH715" s="2">
        <f t="shared" si="176"/>
        <v>4.1841004184100417E-2</v>
      </c>
      <c r="AI715" s="2">
        <f t="shared" si="177"/>
        <v>5.0420168067226934E-2</v>
      </c>
      <c r="AJ715" s="2">
        <f t="shared" si="178"/>
        <v>5.0209205020920633E-2</v>
      </c>
      <c r="AK715" s="2">
        <f t="shared" si="179"/>
        <v>1.6528925619834878E-2</v>
      </c>
      <c r="AL715" s="2">
        <f t="shared" si="180"/>
        <v>2.4793388429752206E-2</v>
      </c>
      <c r="AM715" s="2">
        <f t="shared" si="181"/>
        <v>1.6460905349794164E-2</v>
      </c>
      <c r="AN715" s="2">
        <f t="shared" si="182"/>
        <v>1.6460905349794164E-2</v>
      </c>
      <c r="AO715" s="2">
        <f t="shared" si="183"/>
        <v>1.6460905349794164E-2</v>
      </c>
      <c r="AP715" s="2">
        <f t="shared" si="184"/>
        <v>0</v>
      </c>
      <c r="AQ715" s="2">
        <f t="shared" si="185"/>
        <v>2.0576131687242816E-2</v>
      </c>
      <c r="AR715" s="2">
        <f t="shared" si="186"/>
        <v>2.0325203252032464E-2</v>
      </c>
      <c r="AS715" s="2">
        <f t="shared" si="162"/>
        <v>3.238866396761142E-2</v>
      </c>
      <c r="AT715" s="2">
        <f t="shared" si="163"/>
        <v>2.4691358024691246E-2</v>
      </c>
    </row>
    <row r="716" spans="1:46" x14ac:dyDescent="0.25">
      <c r="A716">
        <v>93561</v>
      </c>
      <c r="B716">
        <v>2017</v>
      </c>
      <c r="C716">
        <v>65623900</v>
      </c>
      <c r="D716" t="s">
        <v>135</v>
      </c>
      <c r="E716" t="s">
        <v>89</v>
      </c>
      <c r="F716" s="1">
        <v>3.9</v>
      </c>
      <c r="G716" s="1">
        <v>3.9</v>
      </c>
      <c r="H716" s="1">
        <v>4</v>
      </c>
      <c r="I716" s="1">
        <v>3.9</v>
      </c>
      <c r="J716" s="1">
        <v>3.9</v>
      </c>
      <c r="K716" s="1">
        <v>3.9</v>
      </c>
      <c r="L716" s="1">
        <v>4</v>
      </c>
      <c r="M716" s="1">
        <v>4</v>
      </c>
      <c r="N716" s="1">
        <v>4</v>
      </c>
      <c r="O716" s="1">
        <v>4</v>
      </c>
      <c r="P716" s="1">
        <v>4</v>
      </c>
      <c r="Q716" s="1">
        <v>4</v>
      </c>
      <c r="R716" s="1">
        <v>4</v>
      </c>
      <c r="T716" s="3">
        <f t="shared" si="164"/>
        <v>-0.19999999999999973</v>
      </c>
      <c r="U716" s="3">
        <f t="shared" si="165"/>
        <v>-0.30000000000000027</v>
      </c>
      <c r="V716" s="3">
        <f t="shared" si="166"/>
        <v>-0.20000000000000018</v>
      </c>
      <c r="W716" s="3">
        <f t="shared" si="167"/>
        <v>-0.30000000000000027</v>
      </c>
      <c r="X716" s="3">
        <f t="shared" si="168"/>
        <v>-0.19999999999999973</v>
      </c>
      <c r="Y716" s="3">
        <f t="shared" si="169"/>
        <v>-0.30000000000000027</v>
      </c>
      <c r="Z716" s="3">
        <f t="shared" si="170"/>
        <v>-9.9999999999999645E-2</v>
      </c>
      <c r="AA716" s="3">
        <f t="shared" si="171"/>
        <v>0</v>
      </c>
      <c r="AB716" s="3">
        <f t="shared" si="172"/>
        <v>0</v>
      </c>
      <c r="AC716" s="3">
        <f t="shared" si="173"/>
        <v>-9.9999999999999645E-2</v>
      </c>
      <c r="AD716" s="3">
        <f t="shared" si="174"/>
        <v>-9.9999999999999645E-2</v>
      </c>
      <c r="AE716" s="3">
        <f t="shared" si="161"/>
        <v>-9.9999999999999645E-2</v>
      </c>
      <c r="AF716" s="3">
        <f t="shared" si="175"/>
        <v>-0.15833333333333324</v>
      </c>
      <c r="AG716" s="3"/>
      <c r="AH716" s="2">
        <f t="shared" si="176"/>
        <v>-4.8780487804877981E-2</v>
      </c>
      <c r="AI716" s="2">
        <f t="shared" si="177"/>
        <v>-7.1428571428571508E-2</v>
      </c>
      <c r="AJ716" s="2">
        <f t="shared" si="178"/>
        <v>-4.7619047619047672E-2</v>
      </c>
      <c r="AK716" s="2">
        <f t="shared" si="179"/>
        <v>-7.1428571428571508E-2</v>
      </c>
      <c r="AL716" s="2">
        <f t="shared" si="180"/>
        <v>-4.8780487804877981E-2</v>
      </c>
      <c r="AM716" s="2">
        <f t="shared" si="181"/>
        <v>-7.1428571428571508E-2</v>
      </c>
      <c r="AN716" s="2">
        <f t="shared" si="182"/>
        <v>-2.4390243902438935E-2</v>
      </c>
      <c r="AO716" s="2">
        <f t="shared" si="183"/>
        <v>0</v>
      </c>
      <c r="AP716" s="2">
        <f t="shared" si="184"/>
        <v>0</v>
      </c>
      <c r="AQ716" s="2">
        <f t="shared" si="185"/>
        <v>-2.4390243902438935E-2</v>
      </c>
      <c r="AR716" s="2">
        <f t="shared" si="186"/>
        <v>-2.4390243902438935E-2</v>
      </c>
      <c r="AS716" s="2">
        <f t="shared" si="162"/>
        <v>-2.4390243902438935E-2</v>
      </c>
      <c r="AT716" s="2">
        <f t="shared" si="163"/>
        <v>-2.4390243902438935E-2</v>
      </c>
    </row>
    <row r="717" spans="1:46" x14ac:dyDescent="0.25">
      <c r="A717">
        <v>93561</v>
      </c>
      <c r="B717">
        <v>2017</v>
      </c>
      <c r="C717">
        <v>65624000</v>
      </c>
      <c r="D717" t="s">
        <v>135</v>
      </c>
      <c r="E717" t="s">
        <v>90</v>
      </c>
      <c r="F717" s="1">
        <v>186.7</v>
      </c>
      <c r="G717" s="1">
        <v>188.1</v>
      </c>
      <c r="H717" s="1">
        <v>189.2</v>
      </c>
      <c r="I717" s="1">
        <v>189.5</v>
      </c>
      <c r="J717" s="1">
        <v>191.3</v>
      </c>
      <c r="K717" s="1">
        <v>191</v>
      </c>
      <c r="L717" s="1">
        <v>187</v>
      </c>
      <c r="M717" s="1">
        <v>186</v>
      </c>
      <c r="N717" s="1">
        <v>186.3</v>
      </c>
      <c r="O717" s="1">
        <v>191.8</v>
      </c>
      <c r="P717" s="1">
        <v>194.4</v>
      </c>
      <c r="Q717" s="1">
        <v>195.6</v>
      </c>
      <c r="R717" s="1">
        <v>189.7</v>
      </c>
      <c r="T717" s="3">
        <f t="shared" si="164"/>
        <v>3.3999999999999773</v>
      </c>
      <c r="U717" s="3">
        <f t="shared" si="165"/>
        <v>4</v>
      </c>
      <c r="V717" s="3">
        <f t="shared" si="166"/>
        <v>3.6999999999999886</v>
      </c>
      <c r="W717" s="3">
        <f t="shared" si="167"/>
        <v>2.5</v>
      </c>
      <c r="X717" s="3">
        <f t="shared" si="168"/>
        <v>4.4000000000000057</v>
      </c>
      <c r="Y717" s="3">
        <f t="shared" si="169"/>
        <v>5.1999999999999886</v>
      </c>
      <c r="Z717" s="3">
        <f t="shared" si="170"/>
        <v>4.3000000000000114</v>
      </c>
      <c r="AA717" s="3">
        <f t="shared" si="171"/>
        <v>4.4000000000000057</v>
      </c>
      <c r="AB717" s="3">
        <f t="shared" si="172"/>
        <v>5.4000000000000057</v>
      </c>
      <c r="AC717" s="3">
        <f t="shared" si="173"/>
        <v>7.3000000000000114</v>
      </c>
      <c r="AD717" s="3">
        <f t="shared" si="174"/>
        <v>6.8000000000000114</v>
      </c>
      <c r="AE717" s="3">
        <f t="shared" si="161"/>
        <v>5.7999999999999829</v>
      </c>
      <c r="AF717" s="3">
        <f t="shared" si="175"/>
        <v>4.7666666666666657</v>
      </c>
      <c r="AG717" s="3"/>
      <c r="AH717" s="2">
        <f t="shared" si="176"/>
        <v>1.8548827059465145E-2</v>
      </c>
      <c r="AI717" s="2">
        <f t="shared" si="177"/>
        <v>2.172732210755024E-2</v>
      </c>
      <c r="AJ717" s="2">
        <f t="shared" si="178"/>
        <v>1.9946091644204689E-2</v>
      </c>
      <c r="AK717" s="2">
        <f t="shared" si="179"/>
        <v>1.3368983957219305E-2</v>
      </c>
      <c r="AL717" s="2">
        <f t="shared" si="180"/>
        <v>2.3542001070091079E-2</v>
      </c>
      <c r="AM717" s="2">
        <f t="shared" si="181"/>
        <v>2.7987082884822323E-2</v>
      </c>
      <c r="AN717" s="2">
        <f t="shared" si="182"/>
        <v>2.3535851122058027E-2</v>
      </c>
      <c r="AO717" s="2">
        <f t="shared" si="183"/>
        <v>2.4229074889867919E-2</v>
      </c>
      <c r="AP717" s="2">
        <f t="shared" si="184"/>
        <v>2.9850746268656803E-2</v>
      </c>
      <c r="AQ717" s="2">
        <f t="shared" si="185"/>
        <v>3.9566395663956699E-2</v>
      </c>
      <c r="AR717" s="2">
        <f t="shared" si="186"/>
        <v>3.6247334754797578E-2</v>
      </c>
      <c r="AS717" s="2">
        <f t="shared" si="162"/>
        <v>3.0558482613276983E-2</v>
      </c>
      <c r="AT717" s="2">
        <f t="shared" si="163"/>
        <v>2.5405405405405368E-2</v>
      </c>
    </row>
    <row r="718" spans="1:46" x14ac:dyDescent="0.25">
      <c r="A718">
        <v>93561</v>
      </c>
      <c r="B718">
        <v>2017</v>
      </c>
      <c r="C718">
        <v>65624100</v>
      </c>
      <c r="D718" t="s">
        <v>135</v>
      </c>
      <c r="E718" t="s">
        <v>91</v>
      </c>
      <c r="F718" s="1">
        <v>130.69999999999999</v>
      </c>
      <c r="G718" s="1">
        <v>131.6</v>
      </c>
      <c r="H718" s="1">
        <v>132.6</v>
      </c>
      <c r="I718" s="1">
        <v>132.69999999999999</v>
      </c>
      <c r="J718" s="1">
        <v>134</v>
      </c>
      <c r="K718" s="1">
        <v>134.4</v>
      </c>
      <c r="L718" s="1">
        <v>132.4</v>
      </c>
      <c r="M718" s="1">
        <v>132.19999999999999</v>
      </c>
      <c r="N718" s="1">
        <v>131.30000000000001</v>
      </c>
      <c r="O718" s="1">
        <v>135</v>
      </c>
      <c r="P718" s="1">
        <v>137</v>
      </c>
      <c r="Q718" s="1">
        <v>138.4</v>
      </c>
      <c r="R718" s="1">
        <v>133.5</v>
      </c>
      <c r="T718" s="3">
        <f t="shared" si="164"/>
        <v>2.5</v>
      </c>
      <c r="U718" s="3">
        <f t="shared" si="165"/>
        <v>3</v>
      </c>
      <c r="V718" s="3">
        <f t="shared" si="166"/>
        <v>3.0999999999999943</v>
      </c>
      <c r="W718" s="3">
        <f t="shared" si="167"/>
        <v>1.7999999999999829</v>
      </c>
      <c r="X718" s="3">
        <f t="shared" si="168"/>
        <v>3.3000000000000114</v>
      </c>
      <c r="Y718" s="3">
        <f t="shared" si="169"/>
        <v>4.2000000000000171</v>
      </c>
      <c r="Z718" s="3">
        <f t="shared" si="170"/>
        <v>3.0999999999999943</v>
      </c>
      <c r="AA718" s="3">
        <f t="shared" si="171"/>
        <v>3.6999999999999886</v>
      </c>
      <c r="AB718" s="3">
        <f t="shared" si="172"/>
        <v>4.6000000000000085</v>
      </c>
      <c r="AC718" s="3">
        <f t="shared" si="173"/>
        <v>6.3000000000000114</v>
      </c>
      <c r="AD718" s="3">
        <f t="shared" si="174"/>
        <v>5.9000000000000057</v>
      </c>
      <c r="AE718" s="3">
        <f t="shared" si="161"/>
        <v>5.9000000000000057</v>
      </c>
      <c r="AF718" s="3">
        <f t="shared" si="175"/>
        <v>3.9500000000000015</v>
      </c>
      <c r="AG718" s="3"/>
      <c r="AH718" s="2">
        <f t="shared" si="176"/>
        <v>1.9500780031201259E-2</v>
      </c>
      <c r="AI718" s="2">
        <f t="shared" si="177"/>
        <v>2.3328149300155587E-2</v>
      </c>
      <c r="AJ718" s="2">
        <f t="shared" si="178"/>
        <v>2.3938223938223979E-2</v>
      </c>
      <c r="AK718" s="2">
        <f t="shared" si="179"/>
        <v>1.3750954927425285E-2</v>
      </c>
      <c r="AL718" s="2">
        <f t="shared" si="180"/>
        <v>2.5248661055853105E-2</v>
      </c>
      <c r="AM718" s="2">
        <f t="shared" si="181"/>
        <v>3.2258064516129226E-2</v>
      </c>
      <c r="AN718" s="2">
        <f t="shared" si="182"/>
        <v>2.3975251353441474E-2</v>
      </c>
      <c r="AO718" s="2">
        <f t="shared" si="183"/>
        <v>2.8793774319066046E-2</v>
      </c>
      <c r="AP718" s="2">
        <f t="shared" si="184"/>
        <v>3.630623520126286E-2</v>
      </c>
      <c r="AQ718" s="2">
        <f t="shared" si="185"/>
        <v>4.8951048951048959E-2</v>
      </c>
      <c r="AR718" s="2">
        <f t="shared" si="186"/>
        <v>4.5003813882532384E-2</v>
      </c>
      <c r="AS718" s="2">
        <f t="shared" si="162"/>
        <v>4.4528301886792576E-2</v>
      </c>
      <c r="AT718" s="2">
        <f t="shared" si="163"/>
        <v>3.009259259259256E-2</v>
      </c>
    </row>
    <row r="719" spans="1:46" x14ac:dyDescent="0.25">
      <c r="A719">
        <v>93561</v>
      </c>
      <c r="B719">
        <v>2017</v>
      </c>
      <c r="C719">
        <v>65624200</v>
      </c>
      <c r="D719" t="s">
        <v>135</v>
      </c>
      <c r="E719" t="s">
        <v>162</v>
      </c>
      <c r="F719" s="1">
        <v>11.3</v>
      </c>
      <c r="G719" s="1">
        <v>11.3</v>
      </c>
      <c r="H719" s="1">
        <v>11.3</v>
      </c>
      <c r="I719" s="1">
        <v>11.3</v>
      </c>
      <c r="J719" s="1">
        <v>11.4</v>
      </c>
      <c r="K719" s="1">
        <v>11.5</v>
      </c>
      <c r="L719" s="1">
        <v>11.7</v>
      </c>
      <c r="M719" s="1">
        <v>11.8</v>
      </c>
      <c r="N719" s="1">
        <v>11.7</v>
      </c>
      <c r="O719" s="1">
        <v>12</v>
      </c>
      <c r="P719" s="1">
        <v>12</v>
      </c>
      <c r="Q719" s="1">
        <v>12.2</v>
      </c>
      <c r="R719" s="1">
        <v>11.6</v>
      </c>
      <c r="T719" s="3">
        <f t="shared" si="164"/>
        <v>0.10000000000000142</v>
      </c>
      <c r="U719" s="3">
        <f t="shared" si="165"/>
        <v>0.10000000000000142</v>
      </c>
      <c r="V719" s="3">
        <f t="shared" si="166"/>
        <v>0</v>
      </c>
      <c r="W719" s="3">
        <f t="shared" si="167"/>
        <v>0</v>
      </c>
      <c r="X719" s="3">
        <f t="shared" si="168"/>
        <v>9.9999999999999645E-2</v>
      </c>
      <c r="Y719" s="3">
        <f t="shared" si="169"/>
        <v>0.19999999999999929</v>
      </c>
      <c r="Z719" s="3">
        <f t="shared" si="170"/>
        <v>0.39999999999999858</v>
      </c>
      <c r="AA719" s="3">
        <f t="shared" si="171"/>
        <v>0.40000000000000036</v>
      </c>
      <c r="AB719" s="3">
        <f t="shared" si="172"/>
        <v>0.59999999999999964</v>
      </c>
      <c r="AC719" s="3">
        <f t="shared" si="173"/>
        <v>0.69999999999999929</v>
      </c>
      <c r="AD719" s="3">
        <f t="shared" si="174"/>
        <v>0.5</v>
      </c>
      <c r="AE719" s="3">
        <f t="shared" si="161"/>
        <v>0.5</v>
      </c>
      <c r="AF719" s="3">
        <f t="shared" si="175"/>
        <v>0.3</v>
      </c>
      <c r="AG719" s="3"/>
      <c r="AH719" s="2">
        <f t="shared" si="176"/>
        <v>8.9285714285716189E-3</v>
      </c>
      <c r="AI719" s="2">
        <f t="shared" si="177"/>
        <v>8.9285714285716189E-3</v>
      </c>
      <c r="AJ719" s="2">
        <f t="shared" si="178"/>
        <v>0</v>
      </c>
      <c r="AK719" s="2">
        <f t="shared" si="179"/>
        <v>0</v>
      </c>
      <c r="AL719" s="2">
        <f t="shared" si="180"/>
        <v>8.8495575221239076E-3</v>
      </c>
      <c r="AM719" s="2">
        <f t="shared" si="181"/>
        <v>1.7699115044247815E-2</v>
      </c>
      <c r="AN719" s="2">
        <f t="shared" si="182"/>
        <v>3.5398230088495408E-2</v>
      </c>
      <c r="AO719" s="2">
        <f t="shared" si="183"/>
        <v>3.5087719298245723E-2</v>
      </c>
      <c r="AP719" s="2">
        <f t="shared" si="184"/>
        <v>5.4054054054053946E-2</v>
      </c>
      <c r="AQ719" s="2">
        <f t="shared" si="185"/>
        <v>6.1946902654867131E-2</v>
      </c>
      <c r="AR719" s="2">
        <f t="shared" si="186"/>
        <v>4.3478260869565188E-2</v>
      </c>
      <c r="AS719" s="2">
        <f t="shared" si="162"/>
        <v>4.2735042735042805E-2</v>
      </c>
      <c r="AT719" s="2">
        <f t="shared" si="163"/>
        <v>2.6548672566371501E-2</v>
      </c>
    </row>
    <row r="720" spans="1:46" x14ac:dyDescent="0.25">
      <c r="A720">
        <v>93561</v>
      </c>
      <c r="B720">
        <v>2017</v>
      </c>
      <c r="C720">
        <v>65624300</v>
      </c>
      <c r="D720" t="s">
        <v>135</v>
      </c>
      <c r="E720" t="s">
        <v>93</v>
      </c>
      <c r="F720" s="1">
        <v>9.8000000000000007</v>
      </c>
      <c r="G720" s="1">
        <v>10.1</v>
      </c>
      <c r="H720" s="1">
        <v>10.199999999999999</v>
      </c>
      <c r="I720" s="1">
        <v>9.6999999999999993</v>
      </c>
      <c r="J720" s="1">
        <v>9.8000000000000007</v>
      </c>
      <c r="K720" s="1">
        <v>9.6</v>
      </c>
      <c r="L720" s="1">
        <v>9.5</v>
      </c>
      <c r="M720" s="1">
        <v>9.4</v>
      </c>
      <c r="N720" s="1">
        <v>9.4</v>
      </c>
      <c r="O720" s="1">
        <v>9.6</v>
      </c>
      <c r="P720" s="1">
        <v>9.6999999999999993</v>
      </c>
      <c r="Q720" s="1">
        <v>9.5</v>
      </c>
      <c r="R720" s="1">
        <v>9.6999999999999993</v>
      </c>
      <c r="T720" s="3">
        <f t="shared" si="164"/>
        <v>-0.19999999999999929</v>
      </c>
      <c r="U720" s="3">
        <f t="shared" si="165"/>
        <v>0</v>
      </c>
      <c r="V720" s="3">
        <f t="shared" si="166"/>
        <v>0</v>
      </c>
      <c r="W720" s="3">
        <f t="shared" si="167"/>
        <v>-0.20000000000000107</v>
      </c>
      <c r="X720" s="3">
        <f t="shared" si="168"/>
        <v>-9.9999999999999645E-2</v>
      </c>
      <c r="Y720" s="3">
        <f t="shared" si="169"/>
        <v>-0.20000000000000107</v>
      </c>
      <c r="Z720" s="3">
        <f t="shared" si="170"/>
        <v>-0.19999999999999929</v>
      </c>
      <c r="AA720" s="3">
        <f t="shared" si="171"/>
        <v>-0.5</v>
      </c>
      <c r="AB720" s="3">
        <f t="shared" si="172"/>
        <v>-0.59999999999999964</v>
      </c>
      <c r="AC720" s="3">
        <f t="shared" si="173"/>
        <v>-0.40000000000000036</v>
      </c>
      <c r="AD720" s="3">
        <f t="shared" si="174"/>
        <v>-0.5</v>
      </c>
      <c r="AE720" s="3">
        <f t="shared" si="161"/>
        <v>-1.1999999999999993</v>
      </c>
      <c r="AF720" s="3">
        <f t="shared" si="175"/>
        <v>-0.34166666666666662</v>
      </c>
      <c r="AG720" s="3"/>
      <c r="AH720" s="2">
        <f t="shared" si="176"/>
        <v>-1.9999999999999907E-2</v>
      </c>
      <c r="AI720" s="2">
        <f t="shared" si="177"/>
        <v>0</v>
      </c>
      <c r="AJ720" s="2">
        <f t="shared" si="178"/>
        <v>0</v>
      </c>
      <c r="AK720" s="2">
        <f t="shared" si="179"/>
        <v>-2.0202020202020332E-2</v>
      </c>
      <c r="AL720" s="2">
        <f t="shared" si="180"/>
        <v>-1.0101010101010055E-2</v>
      </c>
      <c r="AM720" s="2">
        <f t="shared" si="181"/>
        <v>-2.0408163265306256E-2</v>
      </c>
      <c r="AN720" s="2">
        <f t="shared" si="182"/>
        <v>-2.0618556701030855E-2</v>
      </c>
      <c r="AO720" s="2">
        <f t="shared" si="183"/>
        <v>-5.0505050505050497E-2</v>
      </c>
      <c r="AP720" s="2">
        <f t="shared" si="184"/>
        <v>-5.9999999999999942E-2</v>
      </c>
      <c r="AQ720" s="2">
        <f t="shared" si="185"/>
        <v>-4.0000000000000036E-2</v>
      </c>
      <c r="AR720" s="2">
        <f t="shared" si="186"/>
        <v>-4.9019607843137303E-2</v>
      </c>
      <c r="AS720" s="2">
        <f t="shared" si="162"/>
        <v>-0.11214953271028028</v>
      </c>
      <c r="AT720" s="2">
        <f t="shared" si="163"/>
        <v>-3.0000000000000027E-2</v>
      </c>
    </row>
    <row r="721" spans="1:46" x14ac:dyDescent="0.25">
      <c r="A721">
        <v>93561</v>
      </c>
      <c r="B721">
        <v>2017</v>
      </c>
      <c r="C721">
        <v>65624400</v>
      </c>
      <c r="D721" t="s">
        <v>135</v>
      </c>
      <c r="E721" t="s">
        <v>94</v>
      </c>
      <c r="F721" s="1">
        <v>34.9</v>
      </c>
      <c r="G721" s="1">
        <v>35.1</v>
      </c>
      <c r="H721" s="1">
        <v>35.1</v>
      </c>
      <c r="I721" s="1">
        <v>35.799999999999997</v>
      </c>
      <c r="J721" s="1">
        <v>36.1</v>
      </c>
      <c r="K721" s="1">
        <v>35.5</v>
      </c>
      <c r="L721" s="1">
        <v>33.4</v>
      </c>
      <c r="M721" s="1">
        <v>32.6</v>
      </c>
      <c r="N721" s="1">
        <v>33.9</v>
      </c>
      <c r="O721" s="1">
        <v>35.200000000000003</v>
      </c>
      <c r="P721" s="1">
        <v>35.700000000000003</v>
      </c>
      <c r="Q721" s="1">
        <v>35.5</v>
      </c>
      <c r="R721" s="1">
        <v>34.9</v>
      </c>
      <c r="T721" s="3">
        <f t="shared" si="164"/>
        <v>1</v>
      </c>
      <c r="U721" s="3">
        <f t="shared" si="165"/>
        <v>0.89999999999999858</v>
      </c>
      <c r="V721" s="3">
        <f t="shared" si="166"/>
        <v>0.60000000000000142</v>
      </c>
      <c r="W721" s="3">
        <f t="shared" si="167"/>
        <v>0.89999999999999858</v>
      </c>
      <c r="X721" s="3">
        <f t="shared" si="168"/>
        <v>1.1000000000000014</v>
      </c>
      <c r="Y721" s="3">
        <f t="shared" si="169"/>
        <v>1</v>
      </c>
      <c r="Z721" s="3">
        <f t="shared" si="170"/>
        <v>1</v>
      </c>
      <c r="AA721" s="3">
        <f t="shared" si="171"/>
        <v>0.80000000000000071</v>
      </c>
      <c r="AB721" s="3">
        <f t="shared" si="172"/>
        <v>0.79999999999999716</v>
      </c>
      <c r="AC721" s="3">
        <f t="shared" si="173"/>
        <v>0.70000000000000284</v>
      </c>
      <c r="AD721" s="3">
        <f t="shared" si="174"/>
        <v>0.90000000000000568</v>
      </c>
      <c r="AE721" s="3">
        <f t="shared" si="161"/>
        <v>0.60000000000000142</v>
      </c>
      <c r="AF721" s="3">
        <f t="shared" si="175"/>
        <v>0.85833333333333395</v>
      </c>
      <c r="AG721" s="3"/>
      <c r="AH721" s="2">
        <f t="shared" si="176"/>
        <v>2.9498525073746285E-2</v>
      </c>
      <c r="AI721" s="2">
        <f t="shared" si="177"/>
        <v>2.631578947368407E-2</v>
      </c>
      <c r="AJ721" s="2">
        <f t="shared" si="178"/>
        <v>1.7391304347826209E-2</v>
      </c>
      <c r="AK721" s="2">
        <f t="shared" si="179"/>
        <v>2.5787965616045794E-2</v>
      </c>
      <c r="AL721" s="2">
        <f t="shared" si="180"/>
        <v>3.1428571428571361E-2</v>
      </c>
      <c r="AM721" s="2">
        <f t="shared" si="181"/>
        <v>2.8985507246376718E-2</v>
      </c>
      <c r="AN721" s="2">
        <f t="shared" si="182"/>
        <v>3.0864197530864113E-2</v>
      </c>
      <c r="AO721" s="2">
        <f t="shared" si="183"/>
        <v>2.515723270440251E-2</v>
      </c>
      <c r="AP721" s="2">
        <f t="shared" si="184"/>
        <v>2.4169184290030232E-2</v>
      </c>
      <c r="AQ721" s="2">
        <f t="shared" si="185"/>
        <v>2.0289855072463947E-2</v>
      </c>
      <c r="AR721" s="2">
        <f t="shared" si="186"/>
        <v>2.5862068965517349E-2</v>
      </c>
      <c r="AS721" s="2">
        <f t="shared" si="162"/>
        <v>1.7191977077363862E-2</v>
      </c>
      <c r="AT721" s="2">
        <f t="shared" si="163"/>
        <v>2.6470588235294024E-2</v>
      </c>
    </row>
    <row r="722" spans="1:46" x14ac:dyDescent="0.25">
      <c r="A722">
        <v>93561</v>
      </c>
      <c r="B722">
        <v>2017</v>
      </c>
      <c r="C722">
        <v>70000000</v>
      </c>
      <c r="D722" t="s">
        <v>135</v>
      </c>
      <c r="E722" t="s">
        <v>95</v>
      </c>
      <c r="F722" s="1">
        <v>435.1</v>
      </c>
      <c r="G722" s="1">
        <v>439.6</v>
      </c>
      <c r="H722" s="1">
        <v>444.7</v>
      </c>
      <c r="I722" s="1">
        <v>454.6</v>
      </c>
      <c r="J722" s="1">
        <v>466.3</v>
      </c>
      <c r="K722" s="1">
        <v>469.7</v>
      </c>
      <c r="L722" s="1">
        <v>463.2</v>
      </c>
      <c r="M722" s="1">
        <v>462.6</v>
      </c>
      <c r="N722" s="1">
        <v>465</v>
      </c>
      <c r="O722" s="1">
        <v>467.3</v>
      </c>
      <c r="P722" s="1">
        <v>468.1</v>
      </c>
      <c r="Q722" s="1">
        <v>469</v>
      </c>
      <c r="R722" s="1">
        <v>458.8</v>
      </c>
      <c r="T722" s="3">
        <f t="shared" si="164"/>
        <v>14.100000000000023</v>
      </c>
      <c r="U722" s="3">
        <f t="shared" si="165"/>
        <v>15</v>
      </c>
      <c r="V722" s="3">
        <f t="shared" si="166"/>
        <v>11.899999999999977</v>
      </c>
      <c r="W722" s="3">
        <f t="shared" si="167"/>
        <v>12.300000000000011</v>
      </c>
      <c r="X722" s="3">
        <f t="shared" si="168"/>
        <v>22.199999999999989</v>
      </c>
      <c r="Y722" s="3">
        <f t="shared" si="169"/>
        <v>20.399999999999977</v>
      </c>
      <c r="Z722" s="3">
        <f t="shared" si="170"/>
        <v>16.399999999999977</v>
      </c>
      <c r="AA722" s="3">
        <f t="shared" si="171"/>
        <v>19.800000000000011</v>
      </c>
      <c r="AB722" s="3">
        <f t="shared" si="172"/>
        <v>17.199999999999989</v>
      </c>
      <c r="AC722" s="3">
        <f t="shared" si="173"/>
        <v>19.699999999999989</v>
      </c>
      <c r="AD722" s="3">
        <f t="shared" si="174"/>
        <v>17.200000000000045</v>
      </c>
      <c r="AE722" s="3">
        <f t="shared" si="161"/>
        <v>16.800000000000011</v>
      </c>
      <c r="AF722" s="3">
        <f t="shared" si="175"/>
        <v>16.916666666666668</v>
      </c>
      <c r="AG722" s="3"/>
      <c r="AH722" s="2">
        <f t="shared" si="176"/>
        <v>3.349168646080769E-2</v>
      </c>
      <c r="AI722" s="2">
        <f t="shared" si="177"/>
        <v>3.5327366933584514E-2</v>
      </c>
      <c r="AJ722" s="2">
        <f t="shared" si="178"/>
        <v>2.7495378927911318E-2</v>
      </c>
      <c r="AK722" s="2">
        <f t="shared" si="179"/>
        <v>2.7809179290074537E-2</v>
      </c>
      <c r="AL722" s="2">
        <f t="shared" si="180"/>
        <v>4.9988741274487714E-2</v>
      </c>
      <c r="AM722" s="2">
        <f t="shared" si="181"/>
        <v>4.5403961718228247E-2</v>
      </c>
      <c r="AN722" s="2">
        <f t="shared" si="182"/>
        <v>3.6705461056401045E-2</v>
      </c>
      <c r="AO722" s="2">
        <f t="shared" si="183"/>
        <v>4.471544715447151E-2</v>
      </c>
      <c r="AP722" s="2">
        <f t="shared" si="184"/>
        <v>3.8410004466279624E-2</v>
      </c>
      <c r="AQ722" s="2">
        <f t="shared" si="185"/>
        <v>4.4012511170688162E-2</v>
      </c>
      <c r="AR722" s="2">
        <f t="shared" si="186"/>
        <v>3.814593036149927E-2</v>
      </c>
      <c r="AS722" s="2">
        <f t="shared" si="162"/>
        <v>3.7151702786377694E-2</v>
      </c>
      <c r="AT722" s="2">
        <f t="shared" si="163"/>
        <v>3.8243946594252121E-2</v>
      </c>
    </row>
    <row r="723" spans="1:46" x14ac:dyDescent="0.25">
      <c r="A723">
        <v>93561</v>
      </c>
      <c r="B723">
        <v>2017</v>
      </c>
      <c r="C723">
        <v>70710000</v>
      </c>
      <c r="D723" t="s">
        <v>135</v>
      </c>
      <c r="E723" t="s">
        <v>96</v>
      </c>
      <c r="F723" s="1">
        <v>85.5</v>
      </c>
      <c r="G723" s="1">
        <v>87.1</v>
      </c>
      <c r="H723" s="1">
        <v>88.4</v>
      </c>
      <c r="I723" s="1">
        <v>91.1</v>
      </c>
      <c r="J723" s="1">
        <v>92.6</v>
      </c>
      <c r="K723" s="1">
        <v>92</v>
      </c>
      <c r="L723" s="1">
        <v>91.9</v>
      </c>
      <c r="M723" s="1">
        <v>90.9</v>
      </c>
      <c r="N723" s="1">
        <v>90.2</v>
      </c>
      <c r="O723" s="1">
        <v>91.7</v>
      </c>
      <c r="P723" s="1">
        <v>92.9</v>
      </c>
      <c r="Q723" s="1">
        <v>92.9</v>
      </c>
      <c r="R723" s="1">
        <v>90.6</v>
      </c>
      <c r="T723" s="3">
        <f t="shared" si="164"/>
        <v>1.9000000000000057</v>
      </c>
      <c r="U723" s="3">
        <f t="shared" si="165"/>
        <v>1.3999999999999915</v>
      </c>
      <c r="V723" s="3">
        <f t="shared" si="166"/>
        <v>0.30000000000001137</v>
      </c>
      <c r="W723" s="3">
        <f t="shared" si="167"/>
        <v>1.7999999999999972</v>
      </c>
      <c r="X723" s="3">
        <f t="shared" si="168"/>
        <v>4.6999999999999886</v>
      </c>
      <c r="Y723" s="3">
        <f t="shared" si="169"/>
        <v>3.7000000000000028</v>
      </c>
      <c r="Z723" s="3">
        <f t="shared" si="170"/>
        <v>2.7000000000000028</v>
      </c>
      <c r="AA723" s="3">
        <f t="shared" si="171"/>
        <v>4.3000000000000114</v>
      </c>
      <c r="AB723" s="3">
        <f t="shared" si="172"/>
        <v>2.6000000000000085</v>
      </c>
      <c r="AC723" s="3">
        <f t="shared" si="173"/>
        <v>3.6000000000000085</v>
      </c>
      <c r="AD723" s="3">
        <f t="shared" si="174"/>
        <v>3.3000000000000114</v>
      </c>
      <c r="AE723" s="3">
        <f t="shared" si="161"/>
        <v>4</v>
      </c>
      <c r="AF723" s="3">
        <f t="shared" si="175"/>
        <v>2.8583333333333365</v>
      </c>
      <c r="AG723" s="3"/>
      <c r="AH723" s="2">
        <f t="shared" si="176"/>
        <v>2.2727272727272707E-2</v>
      </c>
      <c r="AI723" s="2">
        <f t="shared" si="177"/>
        <v>1.6336056009334854E-2</v>
      </c>
      <c r="AJ723" s="2">
        <f t="shared" si="178"/>
        <v>3.4052213393871433E-3</v>
      </c>
      <c r="AK723" s="2">
        <f t="shared" si="179"/>
        <v>2.015677491601342E-2</v>
      </c>
      <c r="AL723" s="2">
        <f t="shared" si="180"/>
        <v>5.3469852104664151E-2</v>
      </c>
      <c r="AM723" s="2">
        <f t="shared" si="181"/>
        <v>4.1902604756511863E-2</v>
      </c>
      <c r="AN723" s="2">
        <f t="shared" si="182"/>
        <v>3.0269058295964157E-2</v>
      </c>
      <c r="AO723" s="2">
        <f t="shared" si="183"/>
        <v>4.9653579676674608E-2</v>
      </c>
      <c r="AP723" s="2">
        <f t="shared" si="184"/>
        <v>2.9680365296803846E-2</v>
      </c>
      <c r="AQ723" s="2">
        <f t="shared" si="185"/>
        <v>4.0862656072644832E-2</v>
      </c>
      <c r="AR723" s="2">
        <f t="shared" si="186"/>
        <v>3.6830357142857206E-2</v>
      </c>
      <c r="AS723" s="2">
        <f t="shared" si="162"/>
        <v>4.4994375703037104E-2</v>
      </c>
      <c r="AT723" s="2">
        <f t="shared" si="163"/>
        <v>3.3067274800455904E-2</v>
      </c>
    </row>
    <row r="724" spans="1:46" x14ac:dyDescent="0.25">
      <c r="A724">
        <v>93561</v>
      </c>
      <c r="B724">
        <v>2017</v>
      </c>
      <c r="C724">
        <v>70711000</v>
      </c>
      <c r="D724" t="s">
        <v>135</v>
      </c>
      <c r="E724" t="s">
        <v>163</v>
      </c>
      <c r="F724" s="1">
        <v>42.6</v>
      </c>
      <c r="G724" s="1">
        <v>43.9</v>
      </c>
      <c r="H724" s="1">
        <v>44.5</v>
      </c>
      <c r="I724" s="1">
        <v>46</v>
      </c>
      <c r="J724" s="1">
        <v>46.5</v>
      </c>
      <c r="K724" s="1">
        <v>44.9</v>
      </c>
      <c r="L724" s="1">
        <v>43.2</v>
      </c>
      <c r="M724" s="1">
        <v>42.7</v>
      </c>
      <c r="N724" s="1">
        <v>44.5</v>
      </c>
      <c r="O724" s="1">
        <v>45.9</v>
      </c>
      <c r="P724" s="1">
        <v>47.6</v>
      </c>
      <c r="Q724" s="1">
        <v>48.2</v>
      </c>
      <c r="R724" s="1">
        <v>45</v>
      </c>
      <c r="T724" s="3">
        <f t="shared" si="164"/>
        <v>1.2000000000000028</v>
      </c>
      <c r="U724" s="3">
        <f t="shared" si="165"/>
        <v>0.89999999999999858</v>
      </c>
      <c r="V724" s="3">
        <f t="shared" si="166"/>
        <v>0</v>
      </c>
      <c r="W724" s="3">
        <f t="shared" si="167"/>
        <v>1.2999999999999972</v>
      </c>
      <c r="X724" s="3">
        <f t="shared" si="168"/>
        <v>4.1000000000000014</v>
      </c>
      <c r="Y724" s="3">
        <f t="shared" si="169"/>
        <v>3.2999999999999972</v>
      </c>
      <c r="Z724" s="3">
        <f t="shared" si="170"/>
        <v>2.7000000000000028</v>
      </c>
      <c r="AA724" s="3">
        <f t="shared" si="171"/>
        <v>4.2000000000000028</v>
      </c>
      <c r="AB724" s="3">
        <f t="shared" si="172"/>
        <v>2.2000000000000028</v>
      </c>
      <c r="AC724" s="3">
        <f t="shared" si="173"/>
        <v>2.6000000000000014</v>
      </c>
      <c r="AD724" s="3">
        <f t="shared" si="174"/>
        <v>2.7000000000000028</v>
      </c>
      <c r="AE724" s="3">
        <f t="shared" si="161"/>
        <v>3.1000000000000014</v>
      </c>
      <c r="AF724" s="3">
        <f t="shared" si="175"/>
        <v>2.3583333333333343</v>
      </c>
      <c r="AG724" s="3"/>
      <c r="AH724" s="2">
        <f t="shared" si="176"/>
        <v>2.898550724637694E-2</v>
      </c>
      <c r="AI724" s="2">
        <f t="shared" si="177"/>
        <v>2.0930232558139528E-2</v>
      </c>
      <c r="AJ724" s="2">
        <f t="shared" si="178"/>
        <v>0</v>
      </c>
      <c r="AK724" s="2">
        <f t="shared" si="179"/>
        <v>2.9082774049216997E-2</v>
      </c>
      <c r="AL724" s="2">
        <f t="shared" si="180"/>
        <v>9.6698113207547287E-2</v>
      </c>
      <c r="AM724" s="2">
        <f t="shared" si="181"/>
        <v>7.9326923076922906E-2</v>
      </c>
      <c r="AN724" s="2">
        <f t="shared" si="182"/>
        <v>6.6666666666666652E-2</v>
      </c>
      <c r="AO724" s="2">
        <f t="shared" si="183"/>
        <v>0.10909090909090913</v>
      </c>
      <c r="AP724" s="2">
        <f t="shared" si="184"/>
        <v>5.2009456264775489E-2</v>
      </c>
      <c r="AQ724" s="2">
        <f t="shared" si="185"/>
        <v>6.004618937644346E-2</v>
      </c>
      <c r="AR724" s="2">
        <f t="shared" si="186"/>
        <v>6.0133630289532336E-2</v>
      </c>
      <c r="AS724" s="2">
        <f t="shared" si="162"/>
        <v>6.8736141906873716E-2</v>
      </c>
      <c r="AT724" s="2">
        <f t="shared" si="163"/>
        <v>5.3864168618266817E-2</v>
      </c>
    </row>
    <row r="725" spans="1:46" x14ac:dyDescent="0.25">
      <c r="A725">
        <v>93561</v>
      </c>
      <c r="B725">
        <v>2017</v>
      </c>
      <c r="C725">
        <v>70711300</v>
      </c>
      <c r="D725" t="s">
        <v>135</v>
      </c>
      <c r="E725" t="s">
        <v>164</v>
      </c>
      <c r="F725" s="1">
        <v>15.7</v>
      </c>
      <c r="G725" s="1">
        <v>15.8</v>
      </c>
      <c r="H725" s="1">
        <v>16.100000000000001</v>
      </c>
      <c r="I725" s="1">
        <v>17.600000000000001</v>
      </c>
      <c r="J725" s="1">
        <v>18</v>
      </c>
      <c r="K725" s="1">
        <v>17.399999999999999</v>
      </c>
      <c r="L725" s="1">
        <v>17.3</v>
      </c>
      <c r="M725" s="1">
        <v>17</v>
      </c>
      <c r="N725" s="1">
        <v>17.3</v>
      </c>
      <c r="O725" s="1">
        <v>16.8</v>
      </c>
      <c r="P725" s="1">
        <v>17.5</v>
      </c>
      <c r="Q725" s="1">
        <v>17.899999999999999</v>
      </c>
      <c r="R725" s="1">
        <v>17</v>
      </c>
      <c r="T725" s="3">
        <f t="shared" si="164"/>
        <v>0.89999999999999858</v>
      </c>
      <c r="U725" s="3">
        <f t="shared" si="165"/>
        <v>0.20000000000000107</v>
      </c>
      <c r="V725" s="3">
        <f t="shared" si="166"/>
        <v>-0.29999999999999716</v>
      </c>
      <c r="W725" s="3">
        <f t="shared" si="167"/>
        <v>1.8000000000000007</v>
      </c>
      <c r="X725" s="3">
        <f t="shared" si="168"/>
        <v>3.8000000000000007</v>
      </c>
      <c r="Y725" s="3">
        <f t="shared" si="169"/>
        <v>2.7999999999999989</v>
      </c>
      <c r="Z725" s="3">
        <f t="shared" si="170"/>
        <v>2.4000000000000004</v>
      </c>
      <c r="AA725" s="3">
        <f t="shared" si="171"/>
        <v>2.5</v>
      </c>
      <c r="AB725" s="3">
        <f t="shared" si="172"/>
        <v>2.1000000000000014</v>
      </c>
      <c r="AC725" s="3">
        <f t="shared" si="173"/>
        <v>1.4000000000000004</v>
      </c>
      <c r="AD725" s="3">
        <f t="shared" si="174"/>
        <v>1.5</v>
      </c>
      <c r="AE725" s="3">
        <f t="shared" si="161"/>
        <v>1.9999999999999982</v>
      </c>
      <c r="AF725" s="3">
        <f t="shared" si="175"/>
        <v>1.7583333333333335</v>
      </c>
      <c r="AG725" s="3"/>
      <c r="AH725" s="2">
        <f t="shared" si="176"/>
        <v>6.0810810810810745E-2</v>
      </c>
      <c r="AI725" s="2">
        <f t="shared" si="177"/>
        <v>1.2820512820512997E-2</v>
      </c>
      <c r="AJ725" s="2">
        <f t="shared" si="178"/>
        <v>-1.8292682926829062E-2</v>
      </c>
      <c r="AK725" s="2">
        <f t="shared" si="179"/>
        <v>0.11392405063291133</v>
      </c>
      <c r="AL725" s="2">
        <f t="shared" si="180"/>
        <v>0.26760563380281699</v>
      </c>
      <c r="AM725" s="2">
        <f t="shared" si="181"/>
        <v>0.1917808219178081</v>
      </c>
      <c r="AN725" s="2">
        <f t="shared" si="182"/>
        <v>0.16107382550335569</v>
      </c>
      <c r="AO725" s="2">
        <f t="shared" si="183"/>
        <v>0.17241379310344818</v>
      </c>
      <c r="AP725" s="2">
        <f t="shared" si="184"/>
        <v>0.13815789473684226</v>
      </c>
      <c r="AQ725" s="2">
        <f t="shared" si="185"/>
        <v>9.0909090909090828E-2</v>
      </c>
      <c r="AR725" s="2">
        <f t="shared" si="186"/>
        <v>9.375E-2</v>
      </c>
      <c r="AS725" s="2">
        <f t="shared" si="162"/>
        <v>0.12578616352201255</v>
      </c>
      <c r="AT725" s="2">
        <f t="shared" si="163"/>
        <v>0.11111111111111116</v>
      </c>
    </row>
    <row r="726" spans="1:46" x14ac:dyDescent="0.25">
      <c r="A726">
        <v>93561</v>
      </c>
      <c r="B726">
        <v>2017</v>
      </c>
      <c r="C726">
        <v>70712000</v>
      </c>
      <c r="D726" t="s">
        <v>135</v>
      </c>
      <c r="E726" t="s">
        <v>99</v>
      </c>
      <c r="F726" s="1">
        <v>13.3</v>
      </c>
      <c r="G726" s="1">
        <v>13.3</v>
      </c>
      <c r="H726" s="1">
        <v>13.8</v>
      </c>
      <c r="I726" s="1">
        <v>14.2</v>
      </c>
      <c r="J726" s="1">
        <v>14.5</v>
      </c>
      <c r="K726" s="1">
        <v>14.6</v>
      </c>
      <c r="L726" s="1">
        <v>14.7</v>
      </c>
      <c r="M726" s="1">
        <v>14.5</v>
      </c>
      <c r="N726" s="1">
        <v>14.1</v>
      </c>
      <c r="O726" s="1">
        <v>14.1</v>
      </c>
      <c r="P726" s="1">
        <v>13.7</v>
      </c>
      <c r="Q726" s="1">
        <v>13.4</v>
      </c>
      <c r="R726" s="1">
        <v>14</v>
      </c>
      <c r="T726" s="3">
        <f t="shared" si="164"/>
        <v>0</v>
      </c>
      <c r="U726" s="3">
        <f t="shared" si="165"/>
        <v>-9.9999999999999645E-2</v>
      </c>
      <c r="V726" s="3">
        <f t="shared" si="166"/>
        <v>-0.19999999999999929</v>
      </c>
      <c r="W726" s="3">
        <f t="shared" si="167"/>
        <v>-0.20000000000000107</v>
      </c>
      <c r="X726" s="3">
        <f t="shared" si="168"/>
        <v>-9.9999999999999645E-2</v>
      </c>
      <c r="Y726" s="3">
        <f t="shared" si="169"/>
        <v>-0.20000000000000107</v>
      </c>
      <c r="Z726" s="3">
        <f t="shared" si="170"/>
        <v>-0.10000000000000142</v>
      </c>
      <c r="AA726" s="3">
        <f t="shared" si="171"/>
        <v>-9.9999999999999645E-2</v>
      </c>
      <c r="AB726" s="3">
        <f t="shared" si="172"/>
        <v>-0.40000000000000036</v>
      </c>
      <c r="AC726" s="3">
        <f t="shared" si="173"/>
        <v>-9.9999999999999645E-2</v>
      </c>
      <c r="AD726" s="3">
        <f t="shared" si="174"/>
        <v>-0.30000000000000071</v>
      </c>
      <c r="AE726" s="3">
        <f t="shared" si="161"/>
        <v>-9.9999999999999645E-2</v>
      </c>
      <c r="AF726" s="3">
        <f t="shared" si="175"/>
        <v>-0.15833333333333352</v>
      </c>
      <c r="AG726" s="3"/>
      <c r="AH726" s="2">
        <f t="shared" si="176"/>
        <v>0</v>
      </c>
      <c r="AI726" s="2">
        <f t="shared" si="177"/>
        <v>-7.4626865671642006E-3</v>
      </c>
      <c r="AJ726" s="2">
        <f t="shared" si="178"/>
        <v>-1.4285714285714235E-2</v>
      </c>
      <c r="AK726" s="2">
        <f t="shared" si="179"/>
        <v>-1.3888888888888951E-2</v>
      </c>
      <c r="AL726" s="2">
        <f t="shared" si="180"/>
        <v>-6.8493150684931781E-3</v>
      </c>
      <c r="AM726" s="2">
        <f t="shared" si="181"/>
        <v>-1.3513513513513598E-2</v>
      </c>
      <c r="AN726" s="2">
        <f t="shared" si="182"/>
        <v>-6.7567567567567988E-3</v>
      </c>
      <c r="AO726" s="2">
        <f t="shared" si="183"/>
        <v>-6.8493150684931781E-3</v>
      </c>
      <c r="AP726" s="2">
        <f t="shared" si="184"/>
        <v>-2.7586206896551779E-2</v>
      </c>
      <c r="AQ726" s="2">
        <f t="shared" si="185"/>
        <v>-7.0422535211267512E-3</v>
      </c>
      <c r="AR726" s="2">
        <f t="shared" si="186"/>
        <v>-2.1428571428571463E-2</v>
      </c>
      <c r="AS726" s="2">
        <f t="shared" si="162"/>
        <v>-7.4074074074074181E-3</v>
      </c>
      <c r="AT726" s="2">
        <f t="shared" si="163"/>
        <v>-1.4084507042253502E-2</v>
      </c>
    </row>
    <row r="727" spans="1:46" x14ac:dyDescent="0.25">
      <c r="A727">
        <v>93561</v>
      </c>
      <c r="B727">
        <v>2017</v>
      </c>
      <c r="C727">
        <v>70713000</v>
      </c>
      <c r="D727" t="s">
        <v>135</v>
      </c>
      <c r="E727" t="s">
        <v>100</v>
      </c>
      <c r="F727" s="1">
        <v>29.6</v>
      </c>
      <c r="G727" s="1">
        <v>29.9</v>
      </c>
      <c r="H727" s="1">
        <v>30.1</v>
      </c>
      <c r="I727" s="1">
        <v>30.9</v>
      </c>
      <c r="J727" s="1">
        <v>31.6</v>
      </c>
      <c r="K727" s="1">
        <v>32.5</v>
      </c>
      <c r="L727" s="1">
        <v>34</v>
      </c>
      <c r="M727" s="1">
        <v>33.700000000000003</v>
      </c>
      <c r="N727" s="1">
        <v>31.6</v>
      </c>
      <c r="O727" s="1">
        <v>31.7</v>
      </c>
      <c r="P727" s="1">
        <v>31.6</v>
      </c>
      <c r="Q727" s="1">
        <v>31.3</v>
      </c>
      <c r="R727" s="1">
        <v>31.5</v>
      </c>
      <c r="T727" s="3">
        <f t="shared" si="164"/>
        <v>0.70000000000000284</v>
      </c>
      <c r="U727" s="3">
        <f t="shared" si="165"/>
        <v>0.59999999999999787</v>
      </c>
      <c r="V727" s="3">
        <f t="shared" si="166"/>
        <v>0.5</v>
      </c>
      <c r="W727" s="3">
        <f t="shared" si="167"/>
        <v>0.69999999999999929</v>
      </c>
      <c r="X727" s="3">
        <f t="shared" si="168"/>
        <v>0.70000000000000284</v>
      </c>
      <c r="Y727" s="3">
        <f t="shared" si="169"/>
        <v>0.60000000000000142</v>
      </c>
      <c r="Z727" s="3">
        <f t="shared" si="170"/>
        <v>0.10000000000000142</v>
      </c>
      <c r="AA727" s="3">
        <f t="shared" si="171"/>
        <v>0.20000000000000284</v>
      </c>
      <c r="AB727" s="3">
        <f t="shared" si="172"/>
        <v>0.80000000000000071</v>
      </c>
      <c r="AC727" s="3">
        <f t="shared" si="173"/>
        <v>1.0999999999999979</v>
      </c>
      <c r="AD727" s="3">
        <f t="shared" si="174"/>
        <v>0.90000000000000213</v>
      </c>
      <c r="AE727" s="3">
        <f t="shared" si="161"/>
        <v>1</v>
      </c>
      <c r="AF727" s="3">
        <f t="shared" si="175"/>
        <v>0.6583333333333341</v>
      </c>
      <c r="AG727" s="3"/>
      <c r="AH727" s="2">
        <f t="shared" si="176"/>
        <v>2.4221453287197381E-2</v>
      </c>
      <c r="AI727" s="2">
        <f t="shared" si="177"/>
        <v>2.0477815699658564E-2</v>
      </c>
      <c r="AJ727" s="2">
        <f t="shared" si="178"/>
        <v>1.6891891891891886E-2</v>
      </c>
      <c r="AK727" s="2">
        <f t="shared" si="179"/>
        <v>2.3178807947019875E-2</v>
      </c>
      <c r="AL727" s="2">
        <f t="shared" si="180"/>
        <v>2.265372168284796E-2</v>
      </c>
      <c r="AM727" s="2">
        <f t="shared" si="181"/>
        <v>1.8808777429467183E-2</v>
      </c>
      <c r="AN727" s="2">
        <f t="shared" si="182"/>
        <v>2.9498525073747839E-3</v>
      </c>
      <c r="AO727" s="2">
        <f t="shared" si="183"/>
        <v>5.9701492537314049E-3</v>
      </c>
      <c r="AP727" s="2">
        <f t="shared" si="184"/>
        <v>2.5974025974025983E-2</v>
      </c>
      <c r="AQ727" s="2">
        <f t="shared" si="185"/>
        <v>3.5947712418300526E-2</v>
      </c>
      <c r="AR727" s="2">
        <f t="shared" si="186"/>
        <v>2.931596091205213E-2</v>
      </c>
      <c r="AS727" s="2">
        <f t="shared" si="162"/>
        <v>3.3003300330032959E-2</v>
      </c>
      <c r="AT727" s="2">
        <f t="shared" si="163"/>
        <v>1.9417475728155331E-2</v>
      </c>
    </row>
    <row r="728" spans="1:46" x14ac:dyDescent="0.25">
      <c r="A728">
        <v>93561</v>
      </c>
      <c r="B728">
        <v>2017</v>
      </c>
      <c r="C728">
        <v>70713900</v>
      </c>
      <c r="D728" t="s">
        <v>135</v>
      </c>
      <c r="E728" t="s">
        <v>101</v>
      </c>
      <c r="F728" s="1">
        <v>28.2</v>
      </c>
      <c r="G728" s="1">
        <v>28.6</v>
      </c>
      <c r="H728" s="1">
        <v>28.8</v>
      </c>
      <c r="I728" s="1">
        <v>29.1</v>
      </c>
      <c r="J728" s="1">
        <v>29.8</v>
      </c>
      <c r="K728" s="1">
        <v>30.5</v>
      </c>
      <c r="L728" s="1">
        <v>32</v>
      </c>
      <c r="M728" s="1">
        <v>31.7</v>
      </c>
      <c r="N728" s="1">
        <v>29.9</v>
      </c>
      <c r="O728" s="1">
        <v>30</v>
      </c>
      <c r="P728" s="1">
        <v>30.2</v>
      </c>
      <c r="Q728" s="1">
        <v>29.8</v>
      </c>
      <c r="R728" s="1">
        <v>29.9</v>
      </c>
      <c r="T728" s="3">
        <f t="shared" si="164"/>
        <v>0.59999999999999787</v>
      </c>
      <c r="U728" s="3">
        <f t="shared" si="165"/>
        <v>0.70000000000000284</v>
      </c>
      <c r="V728" s="3">
        <f t="shared" si="166"/>
        <v>0.69999999999999929</v>
      </c>
      <c r="W728" s="3">
        <f t="shared" si="167"/>
        <v>0.5</v>
      </c>
      <c r="X728" s="3">
        <f t="shared" si="168"/>
        <v>0.60000000000000142</v>
      </c>
      <c r="Y728" s="3">
        <f t="shared" si="169"/>
        <v>0.60000000000000142</v>
      </c>
      <c r="Z728" s="3">
        <f t="shared" si="170"/>
        <v>0.19999999999999929</v>
      </c>
      <c r="AA728" s="3">
        <f t="shared" si="171"/>
        <v>0.19999999999999929</v>
      </c>
      <c r="AB728" s="3">
        <f t="shared" si="172"/>
        <v>0.89999999999999858</v>
      </c>
      <c r="AC728" s="3">
        <f t="shared" si="173"/>
        <v>1</v>
      </c>
      <c r="AD728" s="3">
        <f t="shared" si="174"/>
        <v>0.89999999999999858</v>
      </c>
      <c r="AE728" s="3">
        <f t="shared" si="161"/>
        <v>0.90000000000000213</v>
      </c>
      <c r="AF728" s="3">
        <f t="shared" si="175"/>
        <v>0.65</v>
      </c>
      <c r="AG728" s="3"/>
      <c r="AH728" s="2">
        <f t="shared" si="176"/>
        <v>2.1739130434782483E-2</v>
      </c>
      <c r="AI728" s="2">
        <f t="shared" si="177"/>
        <v>2.5089605734767151E-2</v>
      </c>
      <c r="AJ728" s="2">
        <f t="shared" si="178"/>
        <v>2.4911032028469782E-2</v>
      </c>
      <c r="AK728" s="2">
        <f t="shared" si="179"/>
        <v>1.7482517482517501E-2</v>
      </c>
      <c r="AL728" s="2">
        <f t="shared" si="180"/>
        <v>2.0547945205479534E-2</v>
      </c>
      <c r="AM728" s="2">
        <f t="shared" si="181"/>
        <v>2.006688963210701E-2</v>
      </c>
      <c r="AN728" s="2">
        <f t="shared" si="182"/>
        <v>6.2893081761006275E-3</v>
      </c>
      <c r="AO728" s="2">
        <f t="shared" si="183"/>
        <v>6.3492063492063266E-3</v>
      </c>
      <c r="AP728" s="2">
        <f t="shared" si="184"/>
        <v>3.1034482758620641E-2</v>
      </c>
      <c r="AQ728" s="2">
        <f t="shared" si="185"/>
        <v>3.4482758620689724E-2</v>
      </c>
      <c r="AR728" s="2">
        <f t="shared" si="186"/>
        <v>3.0716723549488067E-2</v>
      </c>
      <c r="AS728" s="2">
        <f t="shared" si="162"/>
        <v>3.114186851211076E-2</v>
      </c>
      <c r="AT728" s="2">
        <f t="shared" si="163"/>
        <v>2.3972602739726012E-2</v>
      </c>
    </row>
    <row r="729" spans="1:46" x14ac:dyDescent="0.25">
      <c r="A729">
        <v>93561</v>
      </c>
      <c r="B729">
        <v>2017</v>
      </c>
      <c r="C729">
        <v>70720000</v>
      </c>
      <c r="D729" t="s">
        <v>135</v>
      </c>
      <c r="E729" t="s">
        <v>102</v>
      </c>
      <c r="F729" s="1">
        <v>349.6</v>
      </c>
      <c r="G729" s="1">
        <v>352.5</v>
      </c>
      <c r="H729" s="1">
        <v>356.3</v>
      </c>
      <c r="I729" s="1">
        <v>363.5</v>
      </c>
      <c r="J729" s="1">
        <v>373.7</v>
      </c>
      <c r="K729" s="1">
        <v>377.7</v>
      </c>
      <c r="L729" s="1">
        <v>371.3</v>
      </c>
      <c r="M729" s="1">
        <v>371.7</v>
      </c>
      <c r="N729" s="1">
        <v>374.8</v>
      </c>
      <c r="O729" s="1">
        <v>375.6</v>
      </c>
      <c r="P729" s="1">
        <v>375.2</v>
      </c>
      <c r="Q729" s="1">
        <v>376.1</v>
      </c>
      <c r="R729" s="1">
        <v>368.2</v>
      </c>
      <c r="T729" s="3">
        <f t="shared" si="164"/>
        <v>12.200000000000045</v>
      </c>
      <c r="U729" s="3">
        <f t="shared" si="165"/>
        <v>13.600000000000023</v>
      </c>
      <c r="V729" s="3">
        <f t="shared" si="166"/>
        <v>11.600000000000023</v>
      </c>
      <c r="W729" s="3">
        <f t="shared" si="167"/>
        <v>10.5</v>
      </c>
      <c r="X729" s="3">
        <f t="shared" si="168"/>
        <v>17.5</v>
      </c>
      <c r="Y729" s="3">
        <f t="shared" si="169"/>
        <v>16.699999999999989</v>
      </c>
      <c r="Z729" s="3">
        <f t="shared" si="170"/>
        <v>13.699999999999989</v>
      </c>
      <c r="AA729" s="3">
        <f t="shared" si="171"/>
        <v>15.5</v>
      </c>
      <c r="AB729" s="3">
        <f t="shared" si="172"/>
        <v>14.600000000000023</v>
      </c>
      <c r="AC729" s="3">
        <f t="shared" si="173"/>
        <v>16.100000000000023</v>
      </c>
      <c r="AD729" s="3">
        <f t="shared" si="174"/>
        <v>13.899999999999977</v>
      </c>
      <c r="AE729" s="3">
        <f t="shared" si="161"/>
        <v>12.800000000000011</v>
      </c>
      <c r="AF729" s="3">
        <f t="shared" si="175"/>
        <v>14.058333333333342</v>
      </c>
      <c r="AG729" s="3"/>
      <c r="AH729" s="2">
        <f t="shared" si="176"/>
        <v>3.6158861885003057E-2</v>
      </c>
      <c r="AI729" s="2">
        <f t="shared" si="177"/>
        <v>4.0129831808793259E-2</v>
      </c>
      <c r="AJ729" s="2">
        <f t="shared" si="178"/>
        <v>3.3652451407020667E-2</v>
      </c>
      <c r="AK729" s="2">
        <f t="shared" si="179"/>
        <v>2.9745042492917761E-2</v>
      </c>
      <c r="AL729" s="2">
        <f t="shared" si="180"/>
        <v>4.9129702414373977E-2</v>
      </c>
      <c r="AM729" s="2">
        <f t="shared" si="181"/>
        <v>4.6260387811634329E-2</v>
      </c>
      <c r="AN729" s="2">
        <f t="shared" si="182"/>
        <v>3.8310961968680113E-2</v>
      </c>
      <c r="AO729" s="2">
        <f t="shared" si="183"/>
        <v>4.351487928130271E-2</v>
      </c>
      <c r="AP729" s="2">
        <f t="shared" si="184"/>
        <v>4.0533037201554656E-2</v>
      </c>
      <c r="AQ729" s="2">
        <f t="shared" si="185"/>
        <v>4.4784422809457602E-2</v>
      </c>
      <c r="AR729" s="2">
        <f t="shared" si="186"/>
        <v>3.8472183780791536E-2</v>
      </c>
      <c r="AS729" s="2">
        <f t="shared" si="162"/>
        <v>3.5232590145884979E-2</v>
      </c>
      <c r="AT729" s="2">
        <f t="shared" si="163"/>
        <v>3.9819260096017883E-2</v>
      </c>
    </row>
    <row r="730" spans="1:46" x14ac:dyDescent="0.25">
      <c r="A730">
        <v>93561</v>
      </c>
      <c r="B730">
        <v>2017</v>
      </c>
      <c r="C730">
        <v>70721000</v>
      </c>
      <c r="D730" t="s">
        <v>135</v>
      </c>
      <c r="E730" t="s">
        <v>103</v>
      </c>
      <c r="F730" s="1">
        <v>52</v>
      </c>
      <c r="G730" s="1">
        <v>51.9</v>
      </c>
      <c r="H730" s="1">
        <v>51.5</v>
      </c>
      <c r="I730" s="1">
        <v>51.7</v>
      </c>
      <c r="J730" s="1">
        <v>52.6</v>
      </c>
      <c r="K730" s="1">
        <v>53.7</v>
      </c>
      <c r="L730" s="1">
        <v>53.7</v>
      </c>
      <c r="M730" s="1">
        <v>53.4</v>
      </c>
      <c r="N730" s="1">
        <v>53.3</v>
      </c>
      <c r="O730" s="1">
        <v>53.5</v>
      </c>
      <c r="P730" s="1">
        <v>53.7</v>
      </c>
      <c r="Q730" s="1">
        <v>54</v>
      </c>
      <c r="R730" s="1">
        <v>52.9</v>
      </c>
      <c r="T730" s="3">
        <f t="shared" si="164"/>
        <v>1.2000000000000028</v>
      </c>
      <c r="U730" s="3">
        <f t="shared" si="165"/>
        <v>1.1000000000000014</v>
      </c>
      <c r="V730" s="3">
        <f t="shared" si="166"/>
        <v>0.20000000000000284</v>
      </c>
      <c r="W730" s="3">
        <f t="shared" si="167"/>
        <v>0</v>
      </c>
      <c r="X730" s="3">
        <f t="shared" si="168"/>
        <v>0.30000000000000426</v>
      </c>
      <c r="Y730" s="3">
        <f t="shared" si="169"/>
        <v>1.1000000000000014</v>
      </c>
      <c r="Z730" s="3">
        <f t="shared" si="170"/>
        <v>0.5</v>
      </c>
      <c r="AA730" s="3">
        <f t="shared" si="171"/>
        <v>0.60000000000000142</v>
      </c>
      <c r="AB730" s="3">
        <f t="shared" si="172"/>
        <v>0.29999999999999716</v>
      </c>
      <c r="AC730" s="3">
        <f t="shared" si="173"/>
        <v>0.29999999999999716</v>
      </c>
      <c r="AD730" s="3">
        <f t="shared" si="174"/>
        <v>0.60000000000000142</v>
      </c>
      <c r="AE730" s="3">
        <f t="shared" si="161"/>
        <v>0.39999999999999858</v>
      </c>
      <c r="AF730" s="3">
        <f t="shared" si="175"/>
        <v>0.55000000000000071</v>
      </c>
      <c r="AG730" s="3"/>
      <c r="AH730" s="2">
        <f t="shared" si="176"/>
        <v>2.3622047244094446E-2</v>
      </c>
      <c r="AI730" s="2">
        <f t="shared" si="177"/>
        <v>2.1653543307086576E-2</v>
      </c>
      <c r="AJ730" s="2">
        <f t="shared" si="178"/>
        <v>3.8986354775829568E-3</v>
      </c>
      <c r="AK730" s="2">
        <f t="shared" si="179"/>
        <v>0</v>
      </c>
      <c r="AL730" s="2">
        <f t="shared" si="180"/>
        <v>5.7361376673041864E-3</v>
      </c>
      <c r="AM730" s="2">
        <f t="shared" si="181"/>
        <v>2.0912547528517234E-2</v>
      </c>
      <c r="AN730" s="2">
        <f t="shared" si="182"/>
        <v>9.3984962406015171E-3</v>
      </c>
      <c r="AO730" s="2">
        <f t="shared" si="183"/>
        <v>1.1363636363636465E-2</v>
      </c>
      <c r="AP730" s="2">
        <f t="shared" si="184"/>
        <v>5.6603773584904538E-3</v>
      </c>
      <c r="AQ730" s="2">
        <f t="shared" si="185"/>
        <v>5.639097744360777E-3</v>
      </c>
      <c r="AR730" s="2">
        <f t="shared" si="186"/>
        <v>1.1299435028248705E-2</v>
      </c>
      <c r="AS730" s="2">
        <f t="shared" si="162"/>
        <v>7.4626865671640896E-3</v>
      </c>
      <c r="AT730" s="2">
        <f t="shared" si="163"/>
        <v>9.5419847328244156E-3</v>
      </c>
    </row>
    <row r="731" spans="1:46" x14ac:dyDescent="0.25">
      <c r="A731">
        <v>93561</v>
      </c>
      <c r="B731">
        <v>2017</v>
      </c>
      <c r="C731">
        <v>70721100</v>
      </c>
      <c r="D731" t="s">
        <v>135</v>
      </c>
      <c r="E731" t="s">
        <v>104</v>
      </c>
      <c r="F731" s="1">
        <v>51.3</v>
      </c>
      <c r="G731" s="1">
        <v>51.2</v>
      </c>
      <c r="H731" s="1">
        <v>50.8</v>
      </c>
      <c r="I731" s="1">
        <v>51</v>
      </c>
      <c r="J731" s="1">
        <v>51.9</v>
      </c>
      <c r="K731" s="1">
        <v>52.8</v>
      </c>
      <c r="L731" s="1">
        <v>52.2</v>
      </c>
      <c r="M731" s="1">
        <v>52</v>
      </c>
      <c r="N731" s="1">
        <v>52.6</v>
      </c>
      <c r="O731" s="1">
        <v>52.7</v>
      </c>
      <c r="P731" s="1">
        <v>53</v>
      </c>
      <c r="Q731" s="1">
        <v>53.3</v>
      </c>
      <c r="R731" s="1">
        <v>52.1</v>
      </c>
      <c r="T731" s="3">
        <f t="shared" si="164"/>
        <v>1.1999999999999957</v>
      </c>
      <c r="U731" s="3">
        <f t="shared" si="165"/>
        <v>1.1000000000000014</v>
      </c>
      <c r="V731" s="3">
        <f t="shared" si="166"/>
        <v>0.19999999999999574</v>
      </c>
      <c r="W731" s="3">
        <f t="shared" si="167"/>
        <v>0</v>
      </c>
      <c r="X731" s="3">
        <f t="shared" si="168"/>
        <v>0.39999999999999858</v>
      </c>
      <c r="Y731" s="3">
        <f t="shared" si="169"/>
        <v>1.0999999999999943</v>
      </c>
      <c r="Z731" s="3">
        <f t="shared" si="170"/>
        <v>0.40000000000000568</v>
      </c>
      <c r="AA731" s="3">
        <f t="shared" si="171"/>
        <v>0.5</v>
      </c>
      <c r="AB731" s="3">
        <f t="shared" si="172"/>
        <v>0.30000000000000426</v>
      </c>
      <c r="AC731" s="3">
        <f t="shared" si="173"/>
        <v>0.20000000000000284</v>
      </c>
      <c r="AD731" s="3">
        <f t="shared" si="174"/>
        <v>0.5</v>
      </c>
      <c r="AE731" s="3">
        <f t="shared" si="161"/>
        <v>0.39999999999999858</v>
      </c>
      <c r="AF731" s="3">
        <f t="shared" si="175"/>
        <v>0.5249999999999998</v>
      </c>
      <c r="AG731" s="3"/>
      <c r="AH731" s="2">
        <f t="shared" si="176"/>
        <v>2.39520958083832E-2</v>
      </c>
      <c r="AI731" s="2">
        <f t="shared" si="177"/>
        <v>2.1956087824351433E-2</v>
      </c>
      <c r="AJ731" s="2">
        <f t="shared" si="178"/>
        <v>3.9525691699604515E-3</v>
      </c>
      <c r="AK731" s="2">
        <f t="shared" si="179"/>
        <v>0</v>
      </c>
      <c r="AL731" s="2">
        <f t="shared" si="180"/>
        <v>7.7669902912620437E-3</v>
      </c>
      <c r="AM731" s="2">
        <f t="shared" si="181"/>
        <v>2.1276595744680771E-2</v>
      </c>
      <c r="AN731" s="2">
        <f t="shared" si="182"/>
        <v>7.7220077220079286E-3</v>
      </c>
      <c r="AO731" s="2">
        <f t="shared" si="183"/>
        <v>9.7087378640776656E-3</v>
      </c>
      <c r="AP731" s="2">
        <f t="shared" si="184"/>
        <v>5.7361376673041864E-3</v>
      </c>
      <c r="AQ731" s="2">
        <f t="shared" si="185"/>
        <v>3.8095238095239292E-3</v>
      </c>
      <c r="AR731" s="2">
        <f t="shared" si="186"/>
        <v>9.52380952380949E-3</v>
      </c>
      <c r="AS731" s="2">
        <f t="shared" si="162"/>
        <v>7.5614366729679361E-3</v>
      </c>
      <c r="AT731" s="2">
        <f t="shared" si="163"/>
        <v>1.1650485436893288E-2</v>
      </c>
    </row>
    <row r="732" spans="1:46" x14ac:dyDescent="0.25">
      <c r="A732">
        <v>93561</v>
      </c>
      <c r="B732">
        <v>2017</v>
      </c>
      <c r="C732">
        <v>70722000</v>
      </c>
      <c r="D732" t="s">
        <v>135</v>
      </c>
      <c r="E732" t="s">
        <v>105</v>
      </c>
      <c r="F732" s="1">
        <v>297.60000000000002</v>
      </c>
      <c r="G732" s="1">
        <v>300.60000000000002</v>
      </c>
      <c r="H732" s="1">
        <v>304.8</v>
      </c>
      <c r="I732" s="1">
        <v>311.8</v>
      </c>
      <c r="J732" s="1">
        <v>321.10000000000002</v>
      </c>
      <c r="K732" s="1">
        <v>324</v>
      </c>
      <c r="L732" s="1">
        <v>317.60000000000002</v>
      </c>
      <c r="M732" s="1">
        <v>318.3</v>
      </c>
      <c r="N732" s="1">
        <v>321.5</v>
      </c>
      <c r="O732" s="1">
        <v>322.10000000000002</v>
      </c>
      <c r="P732" s="1">
        <v>321.5</v>
      </c>
      <c r="Q732" s="1">
        <v>322.10000000000002</v>
      </c>
      <c r="R732" s="1">
        <v>315.3</v>
      </c>
      <c r="T732" s="3">
        <f t="shared" si="164"/>
        <v>11</v>
      </c>
      <c r="U732" s="3">
        <f t="shared" si="165"/>
        <v>12.5</v>
      </c>
      <c r="V732" s="3">
        <f t="shared" si="166"/>
        <v>11.400000000000034</v>
      </c>
      <c r="W732" s="3">
        <f t="shared" si="167"/>
        <v>10.5</v>
      </c>
      <c r="X732" s="3">
        <f t="shared" si="168"/>
        <v>17.200000000000045</v>
      </c>
      <c r="Y732" s="3">
        <f t="shared" si="169"/>
        <v>15.600000000000023</v>
      </c>
      <c r="Z732" s="3">
        <f t="shared" si="170"/>
        <v>13.200000000000045</v>
      </c>
      <c r="AA732" s="3">
        <f t="shared" si="171"/>
        <v>14.900000000000034</v>
      </c>
      <c r="AB732" s="3">
        <f t="shared" si="172"/>
        <v>14.300000000000011</v>
      </c>
      <c r="AC732" s="3">
        <f t="shared" si="173"/>
        <v>15.800000000000011</v>
      </c>
      <c r="AD732" s="3">
        <f t="shared" si="174"/>
        <v>13.300000000000011</v>
      </c>
      <c r="AE732" s="3">
        <f t="shared" si="161"/>
        <v>12.400000000000034</v>
      </c>
      <c r="AF732" s="3">
        <f t="shared" si="175"/>
        <v>13.508333333333354</v>
      </c>
      <c r="AG732" s="3"/>
      <c r="AH732" s="2">
        <f t="shared" si="176"/>
        <v>3.8381018841591175E-2</v>
      </c>
      <c r="AI732" s="2">
        <f t="shared" si="177"/>
        <v>4.3387712599791683E-2</v>
      </c>
      <c r="AJ732" s="2">
        <f t="shared" si="178"/>
        <v>3.8854805725971442E-2</v>
      </c>
      <c r="AK732" s="2">
        <f t="shared" si="179"/>
        <v>3.4848987719880542E-2</v>
      </c>
      <c r="AL732" s="2">
        <f t="shared" si="180"/>
        <v>5.6597564988483118E-2</v>
      </c>
      <c r="AM732" s="2">
        <f t="shared" si="181"/>
        <v>5.058365758754868E-2</v>
      </c>
      <c r="AN732" s="2">
        <f t="shared" si="182"/>
        <v>4.3363994743758294E-2</v>
      </c>
      <c r="AO732" s="2">
        <f t="shared" si="183"/>
        <v>4.9110085695451611E-2</v>
      </c>
      <c r="AP732" s="2">
        <f t="shared" si="184"/>
        <v>4.6549479166666741E-2</v>
      </c>
      <c r="AQ732" s="2">
        <f t="shared" si="185"/>
        <v>5.1583414952660833E-2</v>
      </c>
      <c r="AR732" s="2">
        <f t="shared" si="186"/>
        <v>4.3153796236210296E-2</v>
      </c>
      <c r="AS732" s="2">
        <f t="shared" si="162"/>
        <v>4.0038747174685252E-2</v>
      </c>
      <c r="AT732" s="2">
        <f t="shared" si="163"/>
        <v>4.507789194564138E-2</v>
      </c>
    </row>
    <row r="733" spans="1:46" x14ac:dyDescent="0.25">
      <c r="A733">
        <v>93561</v>
      </c>
      <c r="B733">
        <v>2017</v>
      </c>
      <c r="C733">
        <v>70722500</v>
      </c>
      <c r="D733" t="s">
        <v>135</v>
      </c>
      <c r="E733" t="s">
        <v>143</v>
      </c>
      <c r="F733" s="1">
        <v>262.2</v>
      </c>
      <c r="G733" s="1">
        <v>263</v>
      </c>
      <c r="H733" s="1">
        <v>265.5</v>
      </c>
      <c r="I733" s="1">
        <v>270.89999999999998</v>
      </c>
      <c r="J733" s="1">
        <v>278</v>
      </c>
      <c r="K733" s="1">
        <v>281.3</v>
      </c>
      <c r="L733" s="1">
        <v>278.7</v>
      </c>
      <c r="M733" s="1">
        <v>277.60000000000002</v>
      </c>
      <c r="N733" s="1">
        <v>278.2</v>
      </c>
      <c r="O733" s="1">
        <v>280.10000000000002</v>
      </c>
      <c r="P733" s="1">
        <v>280.10000000000002</v>
      </c>
      <c r="Q733" s="1">
        <v>280.10000000000002</v>
      </c>
      <c r="R733" s="1">
        <v>274.60000000000002</v>
      </c>
      <c r="T733" s="3">
        <f t="shared" si="164"/>
        <v>9.6999999999999886</v>
      </c>
      <c r="U733" s="3">
        <f t="shared" si="165"/>
        <v>10.099999999999994</v>
      </c>
      <c r="V733" s="3">
        <f t="shared" si="166"/>
        <v>9.8000000000000114</v>
      </c>
      <c r="W733" s="3">
        <f t="shared" si="167"/>
        <v>9.7999999999999545</v>
      </c>
      <c r="X733" s="3">
        <f t="shared" si="168"/>
        <v>13.899999999999977</v>
      </c>
      <c r="Y733" s="3">
        <f t="shared" si="169"/>
        <v>13.300000000000011</v>
      </c>
      <c r="Z733" s="3">
        <f t="shared" si="170"/>
        <v>12.899999999999977</v>
      </c>
      <c r="AA733" s="3">
        <f t="shared" si="171"/>
        <v>12.600000000000023</v>
      </c>
      <c r="AB733" s="3">
        <f t="shared" si="172"/>
        <v>12.5</v>
      </c>
      <c r="AC733" s="3">
        <f t="shared" si="173"/>
        <v>13.300000000000011</v>
      </c>
      <c r="AD733" s="3">
        <f t="shared" si="174"/>
        <v>11.700000000000045</v>
      </c>
      <c r="AE733" s="3">
        <f t="shared" si="161"/>
        <v>11.100000000000023</v>
      </c>
      <c r="AF733" s="3">
        <f t="shared" si="175"/>
        <v>11.725000000000001</v>
      </c>
      <c r="AG733" s="3"/>
      <c r="AH733" s="2">
        <f t="shared" si="176"/>
        <v>3.841584158415845E-2</v>
      </c>
      <c r="AI733" s="2">
        <f t="shared" si="177"/>
        <v>3.9936733886911879E-2</v>
      </c>
      <c r="AJ733" s="2">
        <f t="shared" si="178"/>
        <v>3.8326163472819808E-2</v>
      </c>
      <c r="AK733" s="2">
        <f t="shared" si="179"/>
        <v>3.7533512064342966E-2</v>
      </c>
      <c r="AL733" s="2">
        <f t="shared" si="180"/>
        <v>5.2631578947368363E-2</v>
      </c>
      <c r="AM733" s="2">
        <f t="shared" si="181"/>
        <v>4.9626865671641873E-2</v>
      </c>
      <c r="AN733" s="2">
        <f t="shared" si="182"/>
        <v>4.8532731376975002E-2</v>
      </c>
      <c r="AO733" s="2">
        <f t="shared" si="183"/>
        <v>4.7547169811320789E-2</v>
      </c>
      <c r="AP733" s="2">
        <f t="shared" si="184"/>
        <v>4.7045540082800263E-2</v>
      </c>
      <c r="AQ733" s="2">
        <f t="shared" si="185"/>
        <v>4.9850074962518809E-2</v>
      </c>
      <c r="AR733" s="2">
        <f t="shared" si="186"/>
        <v>4.3591654247392198E-2</v>
      </c>
      <c r="AS733" s="2">
        <f t="shared" si="162"/>
        <v>4.1263940520446241E-2</v>
      </c>
      <c r="AT733" s="2">
        <f t="shared" si="163"/>
        <v>4.4503613541270637E-2</v>
      </c>
    </row>
    <row r="734" spans="1:46" x14ac:dyDescent="0.25">
      <c r="A734">
        <v>93561</v>
      </c>
      <c r="B734">
        <v>2017</v>
      </c>
      <c r="C734">
        <v>70722511</v>
      </c>
      <c r="D734" t="s">
        <v>135</v>
      </c>
      <c r="E734" t="s">
        <v>165</v>
      </c>
      <c r="F734" s="1">
        <v>165.4</v>
      </c>
      <c r="G734" s="1">
        <v>166</v>
      </c>
      <c r="H734" s="1">
        <v>167.7</v>
      </c>
      <c r="I734" s="1">
        <v>169.7</v>
      </c>
      <c r="J734" s="1">
        <v>174.6</v>
      </c>
      <c r="K734" s="1">
        <v>176.6</v>
      </c>
      <c r="L734" s="1">
        <v>174.8</v>
      </c>
      <c r="M734" s="1">
        <v>173.5</v>
      </c>
      <c r="N734" s="1">
        <v>174.2</v>
      </c>
      <c r="O734" s="1">
        <v>175.3</v>
      </c>
      <c r="P734" s="1">
        <v>174.5</v>
      </c>
      <c r="Q734" s="1">
        <v>175.4</v>
      </c>
      <c r="R734" s="1">
        <v>172.3</v>
      </c>
      <c r="T734" s="3">
        <f t="shared" si="164"/>
        <v>5.2000000000000171</v>
      </c>
      <c r="U734" s="3">
        <f t="shared" si="165"/>
        <v>5.4000000000000057</v>
      </c>
      <c r="V734" s="3">
        <f t="shared" si="166"/>
        <v>5.3999999999999773</v>
      </c>
      <c r="W734" s="3">
        <f t="shared" si="167"/>
        <v>4.1999999999999886</v>
      </c>
      <c r="X734" s="3">
        <f t="shared" si="168"/>
        <v>7.5</v>
      </c>
      <c r="Y734" s="3">
        <f t="shared" si="169"/>
        <v>6.5</v>
      </c>
      <c r="Z734" s="3">
        <f t="shared" si="170"/>
        <v>6.2000000000000171</v>
      </c>
      <c r="AA734" s="3">
        <f t="shared" si="171"/>
        <v>6.0999999999999943</v>
      </c>
      <c r="AB734" s="3">
        <f t="shared" si="172"/>
        <v>6</v>
      </c>
      <c r="AC734" s="3">
        <f t="shared" si="173"/>
        <v>6.8000000000000114</v>
      </c>
      <c r="AD734" s="3">
        <f t="shared" si="174"/>
        <v>5.0999999999999943</v>
      </c>
      <c r="AE734" s="3">
        <f t="shared" si="161"/>
        <v>5.0999999999999943</v>
      </c>
      <c r="AF734" s="3">
        <f t="shared" si="175"/>
        <v>5.791666666666667</v>
      </c>
      <c r="AG734" s="3"/>
      <c r="AH734" s="2">
        <f t="shared" si="176"/>
        <v>3.2459425717852763E-2</v>
      </c>
      <c r="AI734" s="2">
        <f t="shared" si="177"/>
        <v>3.3623910336239238E-2</v>
      </c>
      <c r="AJ734" s="2">
        <f t="shared" si="178"/>
        <v>3.3271719038816761E-2</v>
      </c>
      <c r="AK734" s="2">
        <f t="shared" si="179"/>
        <v>2.5377643504531644E-2</v>
      </c>
      <c r="AL734" s="2">
        <f t="shared" si="180"/>
        <v>4.4883303411131115E-2</v>
      </c>
      <c r="AM734" s="2">
        <f t="shared" si="181"/>
        <v>3.8212815990593674E-2</v>
      </c>
      <c r="AN734" s="2">
        <f t="shared" si="182"/>
        <v>3.6773428232502958E-2</v>
      </c>
      <c r="AO734" s="2">
        <f t="shared" si="183"/>
        <v>3.6439665471923455E-2</v>
      </c>
      <c r="AP734" s="2">
        <f t="shared" si="184"/>
        <v>3.5671819262782511E-2</v>
      </c>
      <c r="AQ734" s="2">
        <f t="shared" si="185"/>
        <v>4.0356083086053429E-2</v>
      </c>
      <c r="AR734" s="2">
        <f t="shared" si="186"/>
        <v>3.0106257378984536E-2</v>
      </c>
      <c r="AS734" s="2">
        <f t="shared" si="162"/>
        <v>2.9947152084556672E-2</v>
      </c>
      <c r="AT734" s="2">
        <f t="shared" si="163"/>
        <v>3.4834834834834849E-2</v>
      </c>
    </row>
    <row r="735" spans="1:46" x14ac:dyDescent="0.25">
      <c r="A735">
        <v>93561</v>
      </c>
      <c r="B735">
        <v>2017</v>
      </c>
      <c r="C735">
        <v>70722590</v>
      </c>
      <c r="D735" t="s">
        <v>135</v>
      </c>
      <c r="E735" t="s">
        <v>166</v>
      </c>
      <c r="F735" s="1">
        <v>96.8</v>
      </c>
      <c r="G735" s="1">
        <v>97</v>
      </c>
      <c r="H735" s="1">
        <v>97.8</v>
      </c>
      <c r="I735" s="1">
        <v>101.2</v>
      </c>
      <c r="J735" s="1">
        <v>103.4</v>
      </c>
      <c r="K735" s="1">
        <v>104.7</v>
      </c>
      <c r="L735" s="1">
        <v>103.9</v>
      </c>
      <c r="M735" s="1">
        <v>104.1</v>
      </c>
      <c r="N735" s="1">
        <v>104</v>
      </c>
      <c r="O735" s="1">
        <v>104.8</v>
      </c>
      <c r="P735" s="1">
        <v>105.6</v>
      </c>
      <c r="Q735" s="1">
        <v>104.7</v>
      </c>
      <c r="R735" s="1">
        <v>102.3</v>
      </c>
      <c r="T735" s="3">
        <f t="shared" si="164"/>
        <v>4.5</v>
      </c>
      <c r="U735" s="3">
        <f t="shared" si="165"/>
        <v>4.7000000000000028</v>
      </c>
      <c r="V735" s="3">
        <f t="shared" si="166"/>
        <v>4.3999999999999915</v>
      </c>
      <c r="W735" s="3">
        <f t="shared" si="167"/>
        <v>5.6000000000000085</v>
      </c>
      <c r="X735" s="3">
        <f t="shared" si="168"/>
        <v>6.4000000000000057</v>
      </c>
      <c r="Y735" s="3">
        <f t="shared" si="169"/>
        <v>6.7999999999999972</v>
      </c>
      <c r="Z735" s="3">
        <f t="shared" si="170"/>
        <v>6.7000000000000028</v>
      </c>
      <c r="AA735" s="3">
        <f t="shared" si="171"/>
        <v>6.5</v>
      </c>
      <c r="AB735" s="3">
        <f t="shared" si="172"/>
        <v>6.5</v>
      </c>
      <c r="AC735" s="3">
        <f t="shared" si="173"/>
        <v>6.5</v>
      </c>
      <c r="AD735" s="3">
        <f t="shared" si="174"/>
        <v>6.5999999999999943</v>
      </c>
      <c r="AE735" s="3">
        <f t="shared" si="161"/>
        <v>6</v>
      </c>
      <c r="AF735" s="3">
        <f t="shared" si="175"/>
        <v>5.9333333333333336</v>
      </c>
      <c r="AG735" s="3"/>
      <c r="AH735" s="2">
        <f t="shared" si="176"/>
        <v>4.8754062838569867E-2</v>
      </c>
      <c r="AI735" s="2">
        <f t="shared" si="177"/>
        <v>5.0920910075839654E-2</v>
      </c>
      <c r="AJ735" s="2">
        <f t="shared" si="178"/>
        <v>4.7109207708779355E-2</v>
      </c>
      <c r="AK735" s="2">
        <f t="shared" si="179"/>
        <v>5.8577405857740628E-2</v>
      </c>
      <c r="AL735" s="2">
        <f t="shared" si="180"/>
        <v>6.5979381443298957E-2</v>
      </c>
      <c r="AM735" s="2">
        <f t="shared" si="181"/>
        <v>6.9458631256384074E-2</v>
      </c>
      <c r="AN735" s="2">
        <f t="shared" si="182"/>
        <v>6.8930041152263311E-2</v>
      </c>
      <c r="AO735" s="2">
        <f t="shared" si="183"/>
        <v>6.6598360655737654E-2</v>
      </c>
      <c r="AP735" s="2">
        <f t="shared" si="184"/>
        <v>6.6666666666666652E-2</v>
      </c>
      <c r="AQ735" s="2">
        <f t="shared" si="185"/>
        <v>6.6124109867751857E-2</v>
      </c>
      <c r="AR735" s="2">
        <f t="shared" si="186"/>
        <v>6.6666666666666652E-2</v>
      </c>
      <c r="AS735" s="2">
        <f t="shared" si="162"/>
        <v>6.07902735562309E-2</v>
      </c>
      <c r="AT735" s="2">
        <f t="shared" si="163"/>
        <v>6.1203319502074693E-2</v>
      </c>
    </row>
    <row r="736" spans="1:46" x14ac:dyDescent="0.25">
      <c r="A736">
        <v>93561</v>
      </c>
      <c r="B736">
        <v>2017</v>
      </c>
      <c r="C736">
        <v>80000000</v>
      </c>
      <c r="D736" t="s">
        <v>135</v>
      </c>
      <c r="E736" t="s">
        <v>106</v>
      </c>
      <c r="F736" s="1">
        <v>189.6</v>
      </c>
      <c r="G736" s="1">
        <v>190</v>
      </c>
      <c r="H736" s="1">
        <v>190.6</v>
      </c>
      <c r="I736" s="1">
        <v>191.5</v>
      </c>
      <c r="J736" s="1">
        <v>193.1</v>
      </c>
      <c r="K736" s="1">
        <v>194.2</v>
      </c>
      <c r="L736" s="1">
        <v>192.2</v>
      </c>
      <c r="M736" s="1">
        <v>191</v>
      </c>
      <c r="N736" s="1">
        <v>192.2</v>
      </c>
      <c r="O736" s="1">
        <v>194</v>
      </c>
      <c r="P736" s="1">
        <v>194.3</v>
      </c>
      <c r="Q736" s="1">
        <v>195.2</v>
      </c>
      <c r="R736" s="1">
        <v>192.3</v>
      </c>
      <c r="T736" s="3">
        <f t="shared" si="164"/>
        <v>3.2999999999999829</v>
      </c>
      <c r="U736" s="3">
        <f t="shared" si="165"/>
        <v>1.6999999999999886</v>
      </c>
      <c r="V736" s="3">
        <f t="shared" si="166"/>
        <v>2.2999999999999829</v>
      </c>
      <c r="W736" s="3">
        <f t="shared" si="167"/>
        <v>1.1999999999999886</v>
      </c>
      <c r="X736" s="3">
        <f t="shared" si="168"/>
        <v>1.7999999999999829</v>
      </c>
      <c r="Y736" s="3">
        <f t="shared" si="169"/>
        <v>2.3999999999999773</v>
      </c>
      <c r="Z736" s="3">
        <f t="shared" si="170"/>
        <v>1.1999999999999886</v>
      </c>
      <c r="AA736" s="3">
        <f t="shared" si="171"/>
        <v>0.5</v>
      </c>
      <c r="AB736" s="3">
        <f t="shared" si="172"/>
        <v>0.89999999999997726</v>
      </c>
      <c r="AC736" s="3">
        <f t="shared" si="173"/>
        <v>1.0999999999999943</v>
      </c>
      <c r="AD736" s="3">
        <f t="shared" si="174"/>
        <v>1</v>
      </c>
      <c r="AE736" s="3">
        <f t="shared" si="161"/>
        <v>2.0999999999999943</v>
      </c>
      <c r="AF736" s="3">
        <f t="shared" si="175"/>
        <v>1.6249999999999882</v>
      </c>
      <c r="AG736" s="3"/>
      <c r="AH736" s="2">
        <f t="shared" si="176"/>
        <v>1.7713365539452353E-2</v>
      </c>
      <c r="AI736" s="2">
        <f t="shared" si="177"/>
        <v>9.0281465746149259E-3</v>
      </c>
      <c r="AJ736" s="2">
        <f t="shared" si="178"/>
        <v>1.2214551248008299E-2</v>
      </c>
      <c r="AK736" s="2">
        <f t="shared" si="179"/>
        <v>6.3058328954281873E-3</v>
      </c>
      <c r="AL736" s="2">
        <f t="shared" si="180"/>
        <v>9.4093047569261401E-3</v>
      </c>
      <c r="AM736" s="2">
        <f t="shared" si="181"/>
        <v>1.2513034410844615E-2</v>
      </c>
      <c r="AN736" s="2">
        <f t="shared" si="182"/>
        <v>6.2827225130890341E-3</v>
      </c>
      <c r="AO736" s="2">
        <f t="shared" si="183"/>
        <v>2.624671916010568E-3</v>
      </c>
      <c r="AP736" s="2">
        <f t="shared" si="184"/>
        <v>4.7046523784630701E-3</v>
      </c>
      <c r="AQ736" s="2">
        <f t="shared" si="185"/>
        <v>5.7024364955935436E-3</v>
      </c>
      <c r="AR736" s="2">
        <f t="shared" si="186"/>
        <v>5.1733057423692941E-3</v>
      </c>
      <c r="AS736" s="2">
        <f t="shared" si="162"/>
        <v>1.0875194199896354E-2</v>
      </c>
      <c r="AT736" s="2">
        <f t="shared" si="163"/>
        <v>8.3901415836393767E-3</v>
      </c>
    </row>
    <row r="737" spans="1:47" x14ac:dyDescent="0.25">
      <c r="A737">
        <v>93561</v>
      </c>
      <c r="B737">
        <v>2017</v>
      </c>
      <c r="C737">
        <v>80812000</v>
      </c>
      <c r="D737" t="s">
        <v>135</v>
      </c>
      <c r="E737" t="s">
        <v>107</v>
      </c>
      <c r="F737" s="1">
        <v>58.4</v>
      </c>
      <c r="G737" s="1">
        <v>58.6</v>
      </c>
      <c r="H737" s="1">
        <v>59</v>
      </c>
      <c r="I737" s="1">
        <v>60.2</v>
      </c>
      <c r="J737" s="1">
        <v>60.9</v>
      </c>
      <c r="K737" s="1">
        <v>61.5</v>
      </c>
      <c r="L737" s="1">
        <v>61.3</v>
      </c>
      <c r="M737" s="1">
        <v>61.3</v>
      </c>
      <c r="N737" s="1">
        <v>61.8</v>
      </c>
      <c r="O737" s="1">
        <v>61.4</v>
      </c>
      <c r="P737" s="1">
        <v>61.2</v>
      </c>
      <c r="Q737" s="1">
        <v>61.3</v>
      </c>
      <c r="R737" s="1">
        <v>60.6</v>
      </c>
      <c r="T737" s="3">
        <f t="shared" si="164"/>
        <v>0.79999999999999716</v>
      </c>
      <c r="U737" s="3">
        <f t="shared" si="165"/>
        <v>0.60000000000000142</v>
      </c>
      <c r="V737" s="3">
        <f t="shared" si="166"/>
        <v>0.5</v>
      </c>
      <c r="W737" s="3">
        <f t="shared" si="167"/>
        <v>0.90000000000000568</v>
      </c>
      <c r="X737" s="3">
        <f t="shared" si="168"/>
        <v>1.1000000000000014</v>
      </c>
      <c r="Y737" s="3">
        <f t="shared" si="169"/>
        <v>1.3999999999999986</v>
      </c>
      <c r="Z737" s="3">
        <f t="shared" si="170"/>
        <v>1.8999999999999986</v>
      </c>
      <c r="AA737" s="3">
        <f t="shared" si="171"/>
        <v>1.7999999999999972</v>
      </c>
      <c r="AB737" s="3">
        <f t="shared" si="172"/>
        <v>1.7999999999999972</v>
      </c>
      <c r="AC737" s="3">
        <f t="shared" si="173"/>
        <v>1.1999999999999957</v>
      </c>
      <c r="AD737" s="3">
        <f t="shared" si="174"/>
        <v>1.4000000000000057</v>
      </c>
      <c r="AE737" s="3">
        <f t="shared" si="161"/>
        <v>1.3999999999999986</v>
      </c>
      <c r="AF737" s="3">
        <f t="shared" si="175"/>
        <v>1.2333333333333332</v>
      </c>
      <c r="AG737" s="3"/>
      <c r="AH737" s="2">
        <f t="shared" si="176"/>
        <v>1.388888888888884E-2</v>
      </c>
      <c r="AI737" s="2">
        <f t="shared" si="177"/>
        <v>1.0344827586207028E-2</v>
      </c>
      <c r="AJ737" s="2">
        <f t="shared" si="178"/>
        <v>8.5470085470085166E-3</v>
      </c>
      <c r="AK737" s="2">
        <f t="shared" si="179"/>
        <v>1.5177065767285169E-2</v>
      </c>
      <c r="AL737" s="2">
        <f t="shared" si="180"/>
        <v>1.8394648829431537E-2</v>
      </c>
      <c r="AM737" s="2">
        <f t="shared" si="181"/>
        <v>2.3294509151414289E-2</v>
      </c>
      <c r="AN737" s="2">
        <f t="shared" si="182"/>
        <v>3.1986531986532007E-2</v>
      </c>
      <c r="AO737" s="2">
        <f t="shared" si="183"/>
        <v>3.0252100840336027E-2</v>
      </c>
      <c r="AP737" s="2">
        <f t="shared" si="184"/>
        <v>3.0000000000000027E-2</v>
      </c>
      <c r="AQ737" s="2">
        <f t="shared" si="185"/>
        <v>1.9933554817275656E-2</v>
      </c>
      <c r="AR737" s="2">
        <f t="shared" si="186"/>
        <v>2.34113712374584E-2</v>
      </c>
      <c r="AS737" s="2">
        <f t="shared" si="162"/>
        <v>2.3372287145241977E-2</v>
      </c>
      <c r="AT737" s="2">
        <f t="shared" si="163"/>
        <v>2.1922428330522825E-2</v>
      </c>
    </row>
    <row r="738" spans="1:47" x14ac:dyDescent="0.25">
      <c r="A738">
        <v>93561</v>
      </c>
      <c r="B738">
        <v>2017</v>
      </c>
      <c r="C738">
        <v>80813000</v>
      </c>
      <c r="D738" t="s">
        <v>135</v>
      </c>
      <c r="E738" t="s">
        <v>167</v>
      </c>
      <c r="F738" s="1">
        <v>116</v>
      </c>
      <c r="G738" s="1">
        <v>116.4</v>
      </c>
      <c r="H738" s="1">
        <v>116.4</v>
      </c>
      <c r="I738" s="1">
        <v>115.9</v>
      </c>
      <c r="J738" s="1">
        <v>116.7</v>
      </c>
      <c r="K738" s="1">
        <v>117.1</v>
      </c>
      <c r="L738" s="1">
        <v>115.6</v>
      </c>
      <c r="M738" s="1">
        <v>114.4</v>
      </c>
      <c r="N738" s="1">
        <v>115.1</v>
      </c>
      <c r="O738" s="1">
        <v>117</v>
      </c>
      <c r="P738" s="1">
        <v>117.6</v>
      </c>
      <c r="Q738" s="1">
        <v>118.4</v>
      </c>
      <c r="R738" s="1">
        <v>116.4</v>
      </c>
      <c r="T738" s="3">
        <f t="shared" si="164"/>
        <v>2.2999999999999972</v>
      </c>
      <c r="U738" s="3">
        <f t="shared" si="165"/>
        <v>1.2000000000000028</v>
      </c>
      <c r="V738" s="3">
        <f t="shared" si="166"/>
        <v>1.7000000000000028</v>
      </c>
      <c r="W738" s="3">
        <f t="shared" si="167"/>
        <v>0.20000000000000284</v>
      </c>
      <c r="X738" s="3">
        <f t="shared" si="168"/>
        <v>0.60000000000000853</v>
      </c>
      <c r="Y738" s="3">
        <f t="shared" si="169"/>
        <v>0.69999999999998863</v>
      </c>
      <c r="Z738" s="3">
        <f t="shared" si="170"/>
        <v>-0.80000000000001137</v>
      </c>
      <c r="AA738" s="3">
        <f t="shared" si="171"/>
        <v>-1.2999999999999972</v>
      </c>
      <c r="AB738" s="3">
        <f t="shared" si="172"/>
        <v>-0.80000000000001137</v>
      </c>
      <c r="AC738" s="3">
        <f t="shared" si="173"/>
        <v>-0.20000000000000284</v>
      </c>
      <c r="AD738" s="3">
        <f t="shared" si="174"/>
        <v>-0.40000000000000568</v>
      </c>
      <c r="AE738" s="3">
        <f t="shared" si="161"/>
        <v>0.60000000000000853</v>
      </c>
      <c r="AF738" s="3">
        <f t="shared" si="175"/>
        <v>0.31666666666666526</v>
      </c>
      <c r="AG738" s="3"/>
      <c r="AH738" s="2">
        <f t="shared" si="176"/>
        <v>2.0228671943711474E-2</v>
      </c>
      <c r="AI738" s="2">
        <f t="shared" si="177"/>
        <v>1.0416666666666741E-2</v>
      </c>
      <c r="AJ738" s="2">
        <f t="shared" si="178"/>
        <v>1.482127288578905E-2</v>
      </c>
      <c r="AK738" s="2">
        <f t="shared" si="179"/>
        <v>1.7286084701815252E-3</v>
      </c>
      <c r="AL738" s="2">
        <f t="shared" si="180"/>
        <v>5.1679586563309066E-3</v>
      </c>
      <c r="AM738" s="2">
        <f t="shared" si="181"/>
        <v>6.0137457044673326E-3</v>
      </c>
      <c r="AN738" s="2">
        <f t="shared" si="182"/>
        <v>-6.8728522336770626E-3</v>
      </c>
      <c r="AO738" s="2">
        <f t="shared" si="183"/>
        <v>-1.1235955056179803E-2</v>
      </c>
      <c r="AP738" s="2">
        <f t="shared" si="184"/>
        <v>-6.9025021570320311E-3</v>
      </c>
      <c r="AQ738" s="2">
        <f t="shared" si="185"/>
        <v>-1.7064846416382506E-3</v>
      </c>
      <c r="AR738" s="2">
        <f t="shared" si="186"/>
        <v>-3.3898305084746339E-3</v>
      </c>
      <c r="AS738" s="2">
        <f t="shared" si="162"/>
        <v>5.0933786078100063E-3</v>
      </c>
      <c r="AT738" s="2">
        <f t="shared" si="163"/>
        <v>2.5839793281654533E-3</v>
      </c>
    </row>
    <row r="739" spans="1:47" x14ac:dyDescent="0.25">
      <c r="A739">
        <v>93561</v>
      </c>
      <c r="B739">
        <v>2017</v>
      </c>
      <c r="C739">
        <v>90000000</v>
      </c>
      <c r="D739" t="s">
        <v>135</v>
      </c>
      <c r="E739" t="s">
        <v>109</v>
      </c>
      <c r="F739" s="1">
        <v>573.5</v>
      </c>
      <c r="G739" s="1">
        <v>582.4</v>
      </c>
      <c r="H739" s="1">
        <v>586.1</v>
      </c>
      <c r="I739" s="1">
        <v>587.6</v>
      </c>
      <c r="J739" s="1">
        <v>587.20000000000005</v>
      </c>
      <c r="K739" s="1">
        <v>580.29999999999995</v>
      </c>
      <c r="L739" s="1">
        <v>596.5</v>
      </c>
      <c r="M739" s="1">
        <v>578.6</v>
      </c>
      <c r="N739" s="1">
        <v>578</v>
      </c>
      <c r="O739" s="1">
        <v>587.70000000000005</v>
      </c>
      <c r="P739" s="1">
        <v>588.70000000000005</v>
      </c>
      <c r="Q739" s="1">
        <v>589.79999999999995</v>
      </c>
      <c r="R739" s="1">
        <v>584.70000000000005</v>
      </c>
      <c r="T739" s="3">
        <f t="shared" si="164"/>
        <v>4.2000000000000455</v>
      </c>
      <c r="U739" s="3">
        <f t="shared" si="165"/>
        <v>3.1999999999999318</v>
      </c>
      <c r="V739" s="3">
        <f t="shared" si="166"/>
        <v>2.6000000000000227</v>
      </c>
      <c r="W739" s="3">
        <f t="shared" si="167"/>
        <v>2.3999999999999773</v>
      </c>
      <c r="X739" s="3">
        <f t="shared" si="168"/>
        <v>1.9000000000000909</v>
      </c>
      <c r="Y739" s="3">
        <f t="shared" si="169"/>
        <v>1.5999999999999091</v>
      </c>
      <c r="Z739" s="3">
        <f t="shared" si="170"/>
        <v>1.6000000000000227</v>
      </c>
      <c r="AA739" s="3">
        <f t="shared" si="171"/>
        <v>-5</v>
      </c>
      <c r="AB739" s="3">
        <f t="shared" si="172"/>
        <v>0</v>
      </c>
      <c r="AC739" s="3">
        <f t="shared" si="173"/>
        <v>0.80000000000006821</v>
      </c>
      <c r="AD739" s="3">
        <f t="shared" si="174"/>
        <v>-0.69999999999993179</v>
      </c>
      <c r="AE739" s="3">
        <f t="shared" si="161"/>
        <v>-0.30000000000006821</v>
      </c>
      <c r="AF739" s="3">
        <f t="shared" si="175"/>
        <v>1.0250000000000057</v>
      </c>
      <c r="AG739" s="3"/>
      <c r="AH739" s="2">
        <f t="shared" si="176"/>
        <v>7.3774811171614108E-3</v>
      </c>
      <c r="AI739" s="2">
        <f t="shared" si="177"/>
        <v>5.5248618784529135E-3</v>
      </c>
      <c r="AJ739" s="2">
        <f t="shared" si="178"/>
        <v>4.455869751499586E-3</v>
      </c>
      <c r="AK739" s="2">
        <f t="shared" si="179"/>
        <v>4.1011619958988277E-3</v>
      </c>
      <c r="AL739" s="2">
        <f t="shared" si="180"/>
        <v>3.2461985306682095E-3</v>
      </c>
      <c r="AM739" s="2">
        <f t="shared" si="181"/>
        <v>2.764817694833166E-3</v>
      </c>
      <c r="AN739" s="2">
        <f t="shared" si="182"/>
        <v>2.6895276517062694E-3</v>
      </c>
      <c r="AO739" s="2">
        <f t="shared" si="183"/>
        <v>-8.5675119945167744E-3</v>
      </c>
      <c r="AP739" s="2">
        <f t="shared" si="184"/>
        <v>0</v>
      </c>
      <c r="AQ739" s="2">
        <f t="shared" si="185"/>
        <v>1.3630942238882504E-3</v>
      </c>
      <c r="AR739" s="2">
        <f t="shared" si="186"/>
        <v>-1.1876484560569001E-3</v>
      </c>
      <c r="AS739" s="2">
        <f t="shared" si="162"/>
        <v>-5.0838840874434243E-4</v>
      </c>
      <c r="AT739" s="2">
        <f t="shared" si="163"/>
        <v>1.7132088401576873E-3</v>
      </c>
    </row>
    <row r="740" spans="1:47" x14ac:dyDescent="0.25">
      <c r="A740">
        <v>93561</v>
      </c>
      <c r="B740">
        <v>2017</v>
      </c>
      <c r="C740">
        <v>90910000</v>
      </c>
      <c r="D740" t="s">
        <v>135</v>
      </c>
      <c r="E740" t="s">
        <v>110</v>
      </c>
      <c r="F740" s="1">
        <v>50.4</v>
      </c>
      <c r="G740" s="1">
        <v>50.6</v>
      </c>
      <c r="H740" s="1">
        <v>50.2</v>
      </c>
      <c r="I740" s="1">
        <v>50.2</v>
      </c>
      <c r="J740" s="1">
        <v>50</v>
      </c>
      <c r="K740" s="1">
        <v>50.1</v>
      </c>
      <c r="L740" s="1">
        <v>50</v>
      </c>
      <c r="M740" s="1">
        <v>49.5</v>
      </c>
      <c r="N740" s="1">
        <v>49.4</v>
      </c>
      <c r="O740" s="1">
        <v>49.5</v>
      </c>
      <c r="P740" s="1">
        <v>49.3</v>
      </c>
      <c r="Q740" s="1">
        <v>50</v>
      </c>
      <c r="R740" s="1">
        <v>49.9</v>
      </c>
      <c r="T740" s="3">
        <f t="shared" si="164"/>
        <v>1.6999999999999957</v>
      </c>
      <c r="U740" s="3">
        <f t="shared" si="165"/>
        <v>1.3999999999999986</v>
      </c>
      <c r="V740" s="3">
        <f t="shared" si="166"/>
        <v>1.1000000000000014</v>
      </c>
      <c r="W740" s="3">
        <f t="shared" si="167"/>
        <v>0.90000000000000568</v>
      </c>
      <c r="X740" s="3">
        <f t="shared" si="168"/>
        <v>0.5</v>
      </c>
      <c r="Y740" s="3">
        <f t="shared" si="169"/>
        <v>0.20000000000000284</v>
      </c>
      <c r="Z740" s="3">
        <f t="shared" si="170"/>
        <v>0.10000000000000142</v>
      </c>
      <c r="AA740" s="3">
        <f t="shared" si="171"/>
        <v>-0.70000000000000284</v>
      </c>
      <c r="AB740" s="3">
        <f t="shared" si="172"/>
        <v>-0.80000000000000426</v>
      </c>
      <c r="AC740" s="3">
        <f t="shared" si="173"/>
        <v>-0.5</v>
      </c>
      <c r="AD740" s="3">
        <f t="shared" si="174"/>
        <v>-1</v>
      </c>
      <c r="AE740" s="3">
        <f t="shared" si="161"/>
        <v>-1.1000000000000014</v>
      </c>
      <c r="AF740" s="3">
        <f t="shared" si="175"/>
        <v>0.14999999999999977</v>
      </c>
      <c r="AG740" s="3"/>
      <c r="AH740" s="2">
        <f t="shared" si="176"/>
        <v>3.4907597535934309E-2</v>
      </c>
      <c r="AI740" s="2">
        <f t="shared" si="177"/>
        <v>2.8455284552845406E-2</v>
      </c>
      <c r="AJ740" s="2">
        <f t="shared" si="178"/>
        <v>2.2403258655804503E-2</v>
      </c>
      <c r="AK740" s="2">
        <f t="shared" si="179"/>
        <v>1.8255578093306468E-2</v>
      </c>
      <c r="AL740" s="2">
        <f t="shared" si="180"/>
        <v>1.0101010101010166E-2</v>
      </c>
      <c r="AM740" s="2">
        <f t="shared" si="181"/>
        <v>4.0080160320641323E-3</v>
      </c>
      <c r="AN740" s="2">
        <f t="shared" si="182"/>
        <v>2.0040080160321772E-3</v>
      </c>
      <c r="AO740" s="2">
        <f t="shared" si="183"/>
        <v>-1.394422310756982E-2</v>
      </c>
      <c r="AP740" s="2">
        <f t="shared" si="184"/>
        <v>-1.5936254980079778E-2</v>
      </c>
      <c r="AQ740" s="2">
        <f t="shared" si="185"/>
        <v>-1.0000000000000009E-2</v>
      </c>
      <c r="AR740" s="2">
        <f t="shared" si="186"/>
        <v>-1.9880715705765439E-2</v>
      </c>
      <c r="AS740" s="2">
        <f t="shared" si="162"/>
        <v>-2.1526418786692814E-2</v>
      </c>
      <c r="AT740" s="2">
        <f t="shared" si="163"/>
        <v>2.0080321285140812E-3</v>
      </c>
    </row>
    <row r="741" spans="1:47" x14ac:dyDescent="0.25">
      <c r="A741">
        <v>93561</v>
      </c>
      <c r="B741">
        <v>2017</v>
      </c>
      <c r="C741">
        <v>90919120</v>
      </c>
      <c r="D741" t="s">
        <v>135</v>
      </c>
      <c r="E741" t="s">
        <v>111</v>
      </c>
      <c r="F741" s="1">
        <v>18.7</v>
      </c>
      <c r="G741" s="1">
        <v>18.8</v>
      </c>
      <c r="H741" s="1">
        <v>18.7</v>
      </c>
      <c r="I741" s="1">
        <v>18.7</v>
      </c>
      <c r="J741" s="1">
        <v>18.600000000000001</v>
      </c>
      <c r="K741" s="1">
        <v>18.5</v>
      </c>
      <c r="L741" s="1">
        <v>18.7</v>
      </c>
      <c r="M741" s="1">
        <v>18.2</v>
      </c>
      <c r="N741" s="1">
        <v>18.2</v>
      </c>
      <c r="O741" s="1">
        <v>18.3</v>
      </c>
      <c r="P741" s="1">
        <v>18.3</v>
      </c>
      <c r="Q741" s="1">
        <v>19</v>
      </c>
      <c r="R741" s="1">
        <v>18.600000000000001</v>
      </c>
      <c r="T741" s="3">
        <f t="shared" si="164"/>
        <v>1.0999999999999979</v>
      </c>
      <c r="U741" s="3">
        <f t="shared" si="165"/>
        <v>0.5</v>
      </c>
      <c r="V741" s="3">
        <f t="shared" si="166"/>
        <v>0.39999999999999858</v>
      </c>
      <c r="W741" s="3">
        <f t="shared" si="167"/>
        <v>0.30000000000000071</v>
      </c>
      <c r="X741" s="3">
        <f t="shared" si="168"/>
        <v>0.10000000000000142</v>
      </c>
      <c r="Y741" s="3">
        <f t="shared" si="169"/>
        <v>0</v>
      </c>
      <c r="Z741" s="3">
        <f t="shared" si="170"/>
        <v>0.30000000000000071</v>
      </c>
      <c r="AA741" s="3">
        <f t="shared" si="171"/>
        <v>-0.5</v>
      </c>
      <c r="AB741" s="3">
        <f t="shared" si="172"/>
        <v>-0.60000000000000142</v>
      </c>
      <c r="AC741" s="3">
        <f t="shared" si="173"/>
        <v>-0.30000000000000071</v>
      </c>
      <c r="AD741" s="3">
        <f t="shared" si="174"/>
        <v>-0.39999999999999858</v>
      </c>
      <c r="AE741" s="3">
        <f t="shared" si="161"/>
        <v>-0.5</v>
      </c>
      <c r="AF741" s="3">
        <f t="shared" si="175"/>
        <v>3.3333333333333215E-2</v>
      </c>
      <c r="AG741" s="3"/>
      <c r="AH741" s="2">
        <f t="shared" si="176"/>
        <v>6.2499999999999778E-2</v>
      </c>
      <c r="AI741" s="2">
        <f t="shared" si="177"/>
        <v>2.732240437158473E-2</v>
      </c>
      <c r="AJ741" s="2">
        <f t="shared" si="178"/>
        <v>2.1857923497267784E-2</v>
      </c>
      <c r="AK741" s="2">
        <f t="shared" si="179"/>
        <v>1.6304347826086918E-2</v>
      </c>
      <c r="AL741" s="2">
        <f t="shared" si="180"/>
        <v>5.4054054054055722E-3</v>
      </c>
      <c r="AM741" s="2">
        <f t="shared" si="181"/>
        <v>0</v>
      </c>
      <c r="AN741" s="2">
        <f t="shared" si="182"/>
        <v>1.6304347826086918E-2</v>
      </c>
      <c r="AO741" s="2">
        <f t="shared" si="183"/>
        <v>-2.6737967914438499E-2</v>
      </c>
      <c r="AP741" s="2">
        <f t="shared" si="184"/>
        <v>-3.1914893617021378E-2</v>
      </c>
      <c r="AQ741" s="2">
        <f t="shared" si="185"/>
        <v>-1.6129032258064502E-2</v>
      </c>
      <c r="AR741" s="2">
        <f t="shared" si="186"/>
        <v>-2.1390374331550777E-2</v>
      </c>
      <c r="AS741" s="2">
        <f t="shared" si="162"/>
        <v>-2.5641025641025661E-2</v>
      </c>
      <c r="AT741" s="2">
        <f t="shared" si="163"/>
        <v>5.4054054054055722E-3</v>
      </c>
    </row>
    <row r="742" spans="1:47" x14ac:dyDescent="0.25">
      <c r="A742">
        <v>93561</v>
      </c>
      <c r="B742">
        <v>2017</v>
      </c>
      <c r="C742">
        <v>90920000</v>
      </c>
      <c r="D742" t="s">
        <v>135</v>
      </c>
      <c r="E742" t="s">
        <v>112</v>
      </c>
      <c r="F742" s="1">
        <v>43.7</v>
      </c>
      <c r="G742" s="1">
        <v>43.7</v>
      </c>
      <c r="H742" s="1">
        <v>43.7</v>
      </c>
      <c r="I742" s="1">
        <v>43.7</v>
      </c>
      <c r="J742" s="1">
        <v>43.6</v>
      </c>
      <c r="K742" s="1">
        <v>43.5</v>
      </c>
      <c r="L742" s="1">
        <v>43.7</v>
      </c>
      <c r="M742" s="1">
        <v>43.6</v>
      </c>
      <c r="N742" s="1">
        <v>43.6</v>
      </c>
      <c r="O742" s="1">
        <v>43.7</v>
      </c>
      <c r="P742" s="1">
        <v>43.7</v>
      </c>
      <c r="Q742" s="1">
        <v>43.7</v>
      </c>
      <c r="R742" s="1">
        <v>43.7</v>
      </c>
      <c r="T742" s="3">
        <f t="shared" si="164"/>
        <v>0.40000000000000568</v>
      </c>
      <c r="U742" s="3">
        <f t="shared" si="165"/>
        <v>0.30000000000000426</v>
      </c>
      <c r="V742" s="3">
        <f t="shared" si="166"/>
        <v>0.10000000000000142</v>
      </c>
      <c r="W742" s="3">
        <f t="shared" si="167"/>
        <v>-9.9999999999994316E-2</v>
      </c>
      <c r="X742" s="3">
        <f t="shared" si="168"/>
        <v>-0.10000000000000142</v>
      </c>
      <c r="Y742" s="3">
        <f t="shared" si="169"/>
        <v>-0.29999999999999716</v>
      </c>
      <c r="Z742" s="3">
        <f t="shared" si="170"/>
        <v>-9.9999999999994316E-2</v>
      </c>
      <c r="AA742" s="3">
        <f t="shared" si="171"/>
        <v>-0.19999999999999574</v>
      </c>
      <c r="AB742" s="3">
        <f t="shared" si="172"/>
        <v>-0.29999999999999716</v>
      </c>
      <c r="AC742" s="3">
        <f t="shared" si="173"/>
        <v>-9.9999999999994316E-2</v>
      </c>
      <c r="AD742" s="3">
        <f t="shared" si="174"/>
        <v>-9.9999999999994316E-2</v>
      </c>
      <c r="AE742" s="3">
        <f t="shared" si="161"/>
        <v>-9.9999999999994316E-2</v>
      </c>
      <c r="AF742" s="3">
        <f t="shared" si="175"/>
        <v>-4.9999999999995971E-2</v>
      </c>
      <c r="AG742" s="3"/>
      <c r="AH742" s="2">
        <f t="shared" si="176"/>
        <v>9.2378752886836946E-3</v>
      </c>
      <c r="AI742" s="2">
        <f t="shared" si="177"/>
        <v>6.9124423963133896E-3</v>
      </c>
      <c r="AJ742" s="2">
        <f t="shared" si="178"/>
        <v>2.2935779816513069E-3</v>
      </c>
      <c r="AK742" s="2">
        <f t="shared" si="179"/>
        <v>-2.2831050228309113E-3</v>
      </c>
      <c r="AL742" s="2">
        <f t="shared" si="180"/>
        <v>-2.2883295194507935E-3</v>
      </c>
      <c r="AM742" s="2">
        <f t="shared" si="181"/>
        <v>-6.849315068493067E-3</v>
      </c>
      <c r="AN742" s="2">
        <f t="shared" si="182"/>
        <v>-2.2831050228309113E-3</v>
      </c>
      <c r="AO742" s="2">
        <f t="shared" si="183"/>
        <v>-4.5662100456620447E-3</v>
      </c>
      <c r="AP742" s="2">
        <f t="shared" si="184"/>
        <v>-6.8337129840545519E-3</v>
      </c>
      <c r="AQ742" s="2">
        <f t="shared" si="185"/>
        <v>-2.2831050228309113E-3</v>
      </c>
      <c r="AR742" s="2">
        <f t="shared" si="186"/>
        <v>-2.2831050228309113E-3</v>
      </c>
      <c r="AS742" s="2">
        <f t="shared" si="162"/>
        <v>-2.2831050228309113E-3</v>
      </c>
      <c r="AT742" s="2">
        <f t="shared" si="163"/>
        <v>0</v>
      </c>
    </row>
    <row r="743" spans="1:47" x14ac:dyDescent="0.25">
      <c r="A743">
        <v>93561</v>
      </c>
      <c r="B743">
        <v>2017</v>
      </c>
      <c r="C743">
        <v>90921611</v>
      </c>
      <c r="D743" t="s">
        <v>135</v>
      </c>
      <c r="E743" t="s">
        <v>168</v>
      </c>
      <c r="F743" s="1">
        <v>5.0999999999999996</v>
      </c>
      <c r="G743" s="1">
        <v>5.0999999999999996</v>
      </c>
      <c r="H743" s="1">
        <v>5.0999999999999996</v>
      </c>
      <c r="I743" s="1">
        <v>5.0999999999999996</v>
      </c>
      <c r="J743" s="1">
        <v>5.2</v>
      </c>
      <c r="K743" s="1">
        <v>5.0999999999999996</v>
      </c>
      <c r="L743" s="1">
        <v>5.0999999999999996</v>
      </c>
      <c r="M743" s="1">
        <v>5.0999999999999996</v>
      </c>
      <c r="N743" s="1">
        <v>5.0999999999999996</v>
      </c>
      <c r="O743" s="1">
        <v>5.0999999999999996</v>
      </c>
      <c r="P743" s="1">
        <v>5.2</v>
      </c>
      <c r="Q743" s="1">
        <v>5.0999999999999996</v>
      </c>
      <c r="R743" s="1">
        <v>5.0999999999999996</v>
      </c>
      <c r="T743" s="3">
        <f t="shared" si="164"/>
        <v>0.29999999999999982</v>
      </c>
      <c r="U743" s="3">
        <f t="shared" si="165"/>
        <v>0.19999999999999929</v>
      </c>
      <c r="V743" s="3">
        <f t="shared" si="166"/>
        <v>0.19999999999999929</v>
      </c>
      <c r="W743" s="3">
        <f t="shared" si="167"/>
        <v>0.19999999999999929</v>
      </c>
      <c r="X743" s="3">
        <f t="shared" si="168"/>
        <v>0.29999999999999982</v>
      </c>
      <c r="Y743" s="3">
        <f t="shared" si="169"/>
        <v>0.19999999999999929</v>
      </c>
      <c r="Z743" s="3">
        <f t="shared" si="170"/>
        <v>0.19999999999999929</v>
      </c>
      <c r="AA743" s="3">
        <f t="shared" si="171"/>
        <v>0.19999999999999929</v>
      </c>
      <c r="AB743" s="3">
        <f t="shared" si="172"/>
        <v>9.9999999999999645E-2</v>
      </c>
      <c r="AC743" s="3">
        <f t="shared" si="173"/>
        <v>9.9999999999999645E-2</v>
      </c>
      <c r="AD743" s="3">
        <f t="shared" si="174"/>
        <v>0.20000000000000018</v>
      </c>
      <c r="AE743" s="3">
        <f t="shared" si="161"/>
        <v>9.9999999999999645E-2</v>
      </c>
      <c r="AF743" s="3">
        <f t="shared" si="175"/>
        <v>0.19166666666666621</v>
      </c>
      <c r="AG743" s="3"/>
      <c r="AH743" s="2">
        <f t="shared" si="176"/>
        <v>6.25E-2</v>
      </c>
      <c r="AI743" s="2">
        <f t="shared" si="177"/>
        <v>4.0816326530612068E-2</v>
      </c>
      <c r="AJ743" s="2">
        <f t="shared" si="178"/>
        <v>4.0816326530612068E-2</v>
      </c>
      <c r="AK743" s="2">
        <f t="shared" si="179"/>
        <v>4.0816326530612068E-2</v>
      </c>
      <c r="AL743" s="2">
        <f t="shared" si="180"/>
        <v>6.1224489795918435E-2</v>
      </c>
      <c r="AM743" s="2">
        <f t="shared" si="181"/>
        <v>4.0816326530612068E-2</v>
      </c>
      <c r="AN743" s="2">
        <f t="shared" si="182"/>
        <v>4.0816326530612068E-2</v>
      </c>
      <c r="AO743" s="2">
        <f t="shared" si="183"/>
        <v>4.0816326530612068E-2</v>
      </c>
      <c r="AP743" s="2">
        <f t="shared" si="184"/>
        <v>2.0000000000000018E-2</v>
      </c>
      <c r="AQ743" s="2">
        <f t="shared" si="185"/>
        <v>2.0000000000000018E-2</v>
      </c>
      <c r="AR743" s="2">
        <f t="shared" si="186"/>
        <v>4.0000000000000036E-2</v>
      </c>
      <c r="AS743" s="2">
        <f t="shared" si="162"/>
        <v>2.0000000000000018E-2</v>
      </c>
      <c r="AT743" s="2">
        <f t="shared" si="163"/>
        <v>4.0816326530612068E-2</v>
      </c>
    </row>
    <row r="744" spans="1:47" x14ac:dyDescent="0.25">
      <c r="A744">
        <v>93561</v>
      </c>
      <c r="B744">
        <v>2017</v>
      </c>
      <c r="C744">
        <v>90922622</v>
      </c>
      <c r="D744" t="s">
        <v>135</v>
      </c>
      <c r="E744" t="s">
        <v>114</v>
      </c>
      <c r="F744" s="1">
        <v>5.5</v>
      </c>
      <c r="G744" s="1">
        <v>5.5</v>
      </c>
      <c r="H744" s="1">
        <v>5.5</v>
      </c>
      <c r="I744" s="1">
        <v>5.5</v>
      </c>
      <c r="J744" s="1">
        <v>5.5</v>
      </c>
      <c r="K744" s="1">
        <v>5.4</v>
      </c>
      <c r="L744" s="1">
        <v>5.4</v>
      </c>
      <c r="M744" s="1">
        <v>5.4</v>
      </c>
      <c r="N744" s="1">
        <v>5.3</v>
      </c>
      <c r="O744" s="1">
        <v>5.3</v>
      </c>
      <c r="P744" s="1">
        <v>5.3</v>
      </c>
      <c r="Q744" s="1">
        <v>5.3</v>
      </c>
      <c r="R744" s="1">
        <v>5.4</v>
      </c>
      <c r="T744" s="3">
        <f t="shared" si="164"/>
        <v>-9.9999999999999645E-2</v>
      </c>
      <c r="U744" s="3">
        <f t="shared" si="165"/>
        <v>-9.9999999999999645E-2</v>
      </c>
      <c r="V744" s="3">
        <f t="shared" si="166"/>
        <v>-9.9999999999999645E-2</v>
      </c>
      <c r="W744" s="3">
        <f t="shared" si="167"/>
        <v>-9.9999999999999645E-2</v>
      </c>
      <c r="X744" s="3">
        <f t="shared" si="168"/>
        <v>-9.9999999999999645E-2</v>
      </c>
      <c r="Y744" s="3">
        <f t="shared" si="169"/>
        <v>-0.19999999999999929</v>
      </c>
      <c r="Z744" s="3">
        <f t="shared" si="170"/>
        <v>-0.19999999999999929</v>
      </c>
      <c r="AA744" s="3">
        <f t="shared" si="171"/>
        <v>-0.19999999999999929</v>
      </c>
      <c r="AB744" s="3">
        <f t="shared" si="172"/>
        <v>-0.29999999999999982</v>
      </c>
      <c r="AC744" s="3">
        <f t="shared" si="173"/>
        <v>-0.20000000000000018</v>
      </c>
      <c r="AD744" s="3">
        <f t="shared" si="174"/>
        <v>-0.20000000000000018</v>
      </c>
      <c r="AE744" s="3">
        <f t="shared" si="161"/>
        <v>-0.20000000000000018</v>
      </c>
      <c r="AF744" s="3">
        <f t="shared" si="175"/>
        <v>-0.16666666666666638</v>
      </c>
      <c r="AG744" s="3"/>
      <c r="AH744" s="2">
        <f t="shared" si="176"/>
        <v>-1.7857142857142794E-2</v>
      </c>
      <c r="AI744" s="2">
        <f t="shared" si="177"/>
        <v>-1.7857142857142794E-2</v>
      </c>
      <c r="AJ744" s="2">
        <f t="shared" si="178"/>
        <v>-1.7857142857142794E-2</v>
      </c>
      <c r="AK744" s="2">
        <f t="shared" si="179"/>
        <v>-1.7857142857142794E-2</v>
      </c>
      <c r="AL744" s="2">
        <f t="shared" si="180"/>
        <v>-1.7857142857142794E-2</v>
      </c>
      <c r="AM744" s="2">
        <f t="shared" si="181"/>
        <v>-3.5714285714285587E-2</v>
      </c>
      <c r="AN744" s="2">
        <f t="shared" si="182"/>
        <v>-3.5714285714285587E-2</v>
      </c>
      <c r="AO744" s="2">
        <f t="shared" si="183"/>
        <v>-3.5714285714285587E-2</v>
      </c>
      <c r="AP744" s="2">
        <f t="shared" si="184"/>
        <v>-5.3571428571428492E-2</v>
      </c>
      <c r="AQ744" s="2">
        <f t="shared" si="185"/>
        <v>-3.6363636363636376E-2</v>
      </c>
      <c r="AR744" s="2">
        <f t="shared" si="186"/>
        <v>-3.6363636363636376E-2</v>
      </c>
      <c r="AS744" s="2">
        <f t="shared" si="162"/>
        <v>-3.6363636363636376E-2</v>
      </c>
      <c r="AT744" s="2">
        <f t="shared" si="163"/>
        <v>-3.5714285714285587E-2</v>
      </c>
    </row>
    <row r="745" spans="1:47" x14ac:dyDescent="0.25">
      <c r="A745">
        <v>93561</v>
      </c>
      <c r="B745">
        <v>2017</v>
      </c>
      <c r="C745">
        <v>90930000</v>
      </c>
      <c r="D745" t="s">
        <v>135</v>
      </c>
      <c r="E745" t="s">
        <v>115</v>
      </c>
      <c r="F745" s="1">
        <v>479.4</v>
      </c>
      <c r="G745" s="1">
        <v>488.1</v>
      </c>
      <c r="H745" s="1">
        <v>492.2</v>
      </c>
      <c r="I745" s="1">
        <v>493.7</v>
      </c>
      <c r="J745" s="1">
        <v>493.6</v>
      </c>
      <c r="K745" s="1">
        <v>486.7</v>
      </c>
      <c r="L745" s="1">
        <v>502.8</v>
      </c>
      <c r="M745" s="1">
        <v>485.5</v>
      </c>
      <c r="N745" s="1">
        <v>485</v>
      </c>
      <c r="O745" s="1">
        <v>494.5</v>
      </c>
      <c r="P745" s="1">
        <v>495.7</v>
      </c>
      <c r="Q745" s="1">
        <v>496.1</v>
      </c>
      <c r="R745" s="1">
        <v>491.1</v>
      </c>
      <c r="T745" s="3">
        <f t="shared" si="164"/>
        <v>2.0999999999999659</v>
      </c>
      <c r="U745" s="3">
        <f t="shared" si="165"/>
        <v>1.5</v>
      </c>
      <c r="V745" s="3">
        <f t="shared" si="166"/>
        <v>1.3999999999999773</v>
      </c>
      <c r="W745" s="3">
        <f t="shared" si="167"/>
        <v>1.5999999999999659</v>
      </c>
      <c r="X745" s="3">
        <f t="shared" si="168"/>
        <v>1.5</v>
      </c>
      <c r="Y745" s="3">
        <f t="shared" si="169"/>
        <v>1.6999999999999886</v>
      </c>
      <c r="Z745" s="3">
        <f t="shared" si="170"/>
        <v>1.6000000000000227</v>
      </c>
      <c r="AA745" s="3">
        <f t="shared" si="171"/>
        <v>-4.1000000000000227</v>
      </c>
      <c r="AB745" s="3">
        <f t="shared" si="172"/>
        <v>1.1000000000000227</v>
      </c>
      <c r="AC745" s="3">
        <f t="shared" si="173"/>
        <v>1.3999999999999773</v>
      </c>
      <c r="AD745" s="3">
        <f t="shared" si="174"/>
        <v>0.39999999999997726</v>
      </c>
      <c r="AE745" s="3">
        <f t="shared" si="161"/>
        <v>0.90000000000003411</v>
      </c>
      <c r="AF745" s="3">
        <f t="shared" si="175"/>
        <v>0.92499999999999238</v>
      </c>
      <c r="AG745" s="3"/>
      <c r="AH745" s="2">
        <f t="shared" si="176"/>
        <v>4.3997485857949492E-3</v>
      </c>
      <c r="AI745" s="2">
        <f t="shared" si="177"/>
        <v>3.0826140567201676E-3</v>
      </c>
      <c r="AJ745" s="2">
        <f t="shared" si="178"/>
        <v>2.852485737571353E-3</v>
      </c>
      <c r="AK745" s="2">
        <f t="shared" si="179"/>
        <v>3.2513716724242858E-3</v>
      </c>
      <c r="AL745" s="2">
        <f t="shared" si="180"/>
        <v>3.0481609428978373E-3</v>
      </c>
      <c r="AM745" s="2">
        <f t="shared" si="181"/>
        <v>3.5051546391753341E-3</v>
      </c>
      <c r="AN745" s="2">
        <f t="shared" si="182"/>
        <v>3.1923383878691425E-3</v>
      </c>
      <c r="AO745" s="2">
        <f t="shared" si="183"/>
        <v>-8.374183006536029E-3</v>
      </c>
      <c r="AP745" s="2">
        <f t="shared" si="184"/>
        <v>2.2731969415168418E-3</v>
      </c>
      <c r="AQ745" s="2">
        <f t="shared" si="185"/>
        <v>2.8391806935712527E-3</v>
      </c>
      <c r="AR745" s="2">
        <f t="shared" si="186"/>
        <v>8.0759135877239707E-4</v>
      </c>
      <c r="AS745" s="2">
        <f t="shared" si="162"/>
        <v>1.8174474959613551E-3</v>
      </c>
      <c r="AT745" s="2">
        <f t="shared" si="163"/>
        <v>1.8359853121174829E-3</v>
      </c>
    </row>
    <row r="746" spans="1:47" x14ac:dyDescent="0.25">
      <c r="A746">
        <v>93561</v>
      </c>
      <c r="B746">
        <v>2017</v>
      </c>
      <c r="C746">
        <v>90936111</v>
      </c>
      <c r="D746" t="s">
        <v>135</v>
      </c>
      <c r="E746" t="s">
        <v>169</v>
      </c>
      <c r="F746" s="1">
        <v>156.9</v>
      </c>
      <c r="G746" s="1">
        <v>157</v>
      </c>
      <c r="H746" s="1">
        <v>157</v>
      </c>
      <c r="I746" s="1">
        <v>157.1</v>
      </c>
      <c r="J746" s="1">
        <v>157.1</v>
      </c>
      <c r="K746" s="1">
        <v>157.1</v>
      </c>
      <c r="L746" s="1">
        <v>157</v>
      </c>
      <c r="M746" s="1">
        <v>151.19999999999999</v>
      </c>
      <c r="N746" s="1">
        <v>155.9</v>
      </c>
      <c r="O746" s="1">
        <v>158</v>
      </c>
      <c r="P746" s="1">
        <v>158.1</v>
      </c>
      <c r="Q746" s="1">
        <v>158.1</v>
      </c>
      <c r="R746" s="1">
        <v>156.69999999999999</v>
      </c>
      <c r="T746" s="3">
        <f t="shared" si="164"/>
        <v>0.80000000000001137</v>
      </c>
      <c r="U746" s="3">
        <f t="shared" si="165"/>
        <v>0.5</v>
      </c>
      <c r="V746" s="3">
        <f t="shared" si="166"/>
        <v>0.30000000000001137</v>
      </c>
      <c r="W746" s="3">
        <f t="shared" si="167"/>
        <v>0.40000000000000568</v>
      </c>
      <c r="X746" s="3">
        <f t="shared" si="168"/>
        <v>0.29999999999998295</v>
      </c>
      <c r="Y746" s="3">
        <f t="shared" si="169"/>
        <v>0.29999999999998295</v>
      </c>
      <c r="Z746" s="3">
        <f t="shared" si="170"/>
        <v>1.4000000000000057</v>
      </c>
      <c r="AA746" s="3">
        <f t="shared" si="171"/>
        <v>0.59999999999999432</v>
      </c>
      <c r="AB746" s="3">
        <f t="shared" si="172"/>
        <v>1.4000000000000057</v>
      </c>
      <c r="AC746" s="3">
        <f t="shared" si="173"/>
        <v>1.5999999999999943</v>
      </c>
      <c r="AD746" s="3">
        <f t="shared" si="174"/>
        <v>0.40000000000000568</v>
      </c>
      <c r="AE746" s="3">
        <f t="shared" si="161"/>
        <v>1.1999999999999886</v>
      </c>
      <c r="AF746" s="3">
        <f t="shared" si="175"/>
        <v>0.76666666666666572</v>
      </c>
      <c r="AG746" s="3"/>
      <c r="AH746" s="2">
        <f t="shared" si="176"/>
        <v>5.1249199231262477E-3</v>
      </c>
      <c r="AI746" s="2">
        <f t="shared" si="177"/>
        <v>3.1948881789136685E-3</v>
      </c>
      <c r="AJ746" s="2">
        <f t="shared" si="178"/>
        <v>1.9144862795150708E-3</v>
      </c>
      <c r="AK746" s="2">
        <f t="shared" si="179"/>
        <v>2.552648372686761E-3</v>
      </c>
      <c r="AL746" s="2">
        <f t="shared" si="180"/>
        <v>1.913265306122236E-3</v>
      </c>
      <c r="AM746" s="2">
        <f t="shared" si="181"/>
        <v>1.913265306122236E-3</v>
      </c>
      <c r="AN746" s="2">
        <f t="shared" si="182"/>
        <v>8.9974293059127408E-3</v>
      </c>
      <c r="AO746" s="2">
        <f t="shared" si="183"/>
        <v>3.9840637450199168E-3</v>
      </c>
      <c r="AP746" s="2">
        <f t="shared" si="184"/>
        <v>9.061488673139273E-3</v>
      </c>
      <c r="AQ746" s="2">
        <f t="shared" si="185"/>
        <v>1.0230179028132946E-2</v>
      </c>
      <c r="AR746" s="2">
        <f t="shared" si="186"/>
        <v>2.5364616360177283E-3</v>
      </c>
      <c r="AS746" s="2">
        <f t="shared" si="162"/>
        <v>7.6481835564052858E-3</v>
      </c>
      <c r="AT746" s="2">
        <f t="shared" si="163"/>
        <v>5.1314945477869411E-3</v>
      </c>
      <c r="AU746" s="2"/>
    </row>
    <row r="747" spans="1:47" x14ac:dyDescent="0.25">
      <c r="A747">
        <v>93561</v>
      </c>
      <c r="B747">
        <v>2016</v>
      </c>
      <c r="C747">
        <v>0</v>
      </c>
      <c r="D747" t="s">
        <v>135</v>
      </c>
      <c r="E747" t="s">
        <v>0</v>
      </c>
      <c r="F747" s="1">
        <v>4274.7</v>
      </c>
      <c r="G747" s="1">
        <v>4314.1000000000004</v>
      </c>
      <c r="H747" s="1">
        <v>4340.2</v>
      </c>
      <c r="I747" s="1">
        <v>4369.5</v>
      </c>
      <c r="J747" s="1">
        <v>4362.3</v>
      </c>
      <c r="K747" s="1">
        <v>4368.8</v>
      </c>
      <c r="L747" s="1">
        <v>4373.7</v>
      </c>
      <c r="M747" s="1">
        <v>4353.8</v>
      </c>
      <c r="N747" s="1">
        <v>4371.8999999999996</v>
      </c>
      <c r="O747" s="1">
        <v>4427.1000000000004</v>
      </c>
      <c r="P747" s="1">
        <v>4463.5</v>
      </c>
      <c r="Q747" s="1">
        <v>4481.3</v>
      </c>
      <c r="R747" s="1">
        <v>4375.1000000000004</v>
      </c>
      <c r="T747" s="3">
        <f t="shared" si="164"/>
        <v>107.80000000000018</v>
      </c>
      <c r="U747" s="3">
        <f t="shared" si="165"/>
        <v>107.5</v>
      </c>
      <c r="V747" s="3">
        <f t="shared" si="166"/>
        <v>111.19999999999982</v>
      </c>
      <c r="W747" s="3">
        <f t="shared" si="167"/>
        <v>110.89999999999964</v>
      </c>
      <c r="X747" s="3">
        <f t="shared" si="168"/>
        <v>84.199999999999818</v>
      </c>
      <c r="Y747" s="3">
        <f t="shared" si="169"/>
        <v>90</v>
      </c>
      <c r="Z747" s="3">
        <f t="shared" si="170"/>
        <v>88.5</v>
      </c>
      <c r="AA747" s="3">
        <f t="shared" si="171"/>
        <v>90.400000000000546</v>
      </c>
      <c r="AB747" s="3">
        <f t="shared" si="172"/>
        <v>96.099999999999454</v>
      </c>
      <c r="AC747" s="3">
        <f t="shared" si="173"/>
        <v>68.400000000000546</v>
      </c>
      <c r="AD747" s="3">
        <f t="shared" si="174"/>
        <v>68.800000000000182</v>
      </c>
      <c r="AE747" s="3">
        <f t="shared" si="161"/>
        <v>71.699999999999818</v>
      </c>
      <c r="AF747" s="3">
        <f t="shared" si="175"/>
        <v>91.291666666666671</v>
      </c>
      <c r="AG747" s="3"/>
      <c r="AH747" s="2">
        <f t="shared" si="176"/>
        <v>2.587055124913018E-2</v>
      </c>
      <c r="AI747" s="2">
        <f t="shared" si="177"/>
        <v>2.5555080112204642E-2</v>
      </c>
      <c r="AJ747" s="2">
        <f t="shared" si="178"/>
        <v>2.6294632300780219E-2</v>
      </c>
      <c r="AK747" s="2">
        <f t="shared" si="179"/>
        <v>2.6041422063588948E-2</v>
      </c>
      <c r="AL747" s="2">
        <f t="shared" si="180"/>
        <v>1.9681634370398049E-2</v>
      </c>
      <c r="AM747" s="2">
        <f t="shared" si="181"/>
        <v>2.1033934748060146E-2</v>
      </c>
      <c r="AN747" s="2">
        <f t="shared" si="182"/>
        <v>2.0652478297395582E-2</v>
      </c>
      <c r="AO747" s="2">
        <f t="shared" si="183"/>
        <v>2.1203734108927286E-2</v>
      </c>
      <c r="AP747" s="2">
        <f t="shared" si="184"/>
        <v>2.2475326254735917E-2</v>
      </c>
      <c r="AQ747" s="2">
        <f t="shared" si="185"/>
        <v>1.5692752426182288E-2</v>
      </c>
      <c r="AR747" s="2">
        <f t="shared" si="186"/>
        <v>1.565522106173356E-2</v>
      </c>
      <c r="AS747" s="2">
        <f t="shared" si="162"/>
        <v>1.6259978229317795E-2</v>
      </c>
      <c r="AT747" s="2">
        <f t="shared" si="163"/>
        <v>2.1312853074373361E-2</v>
      </c>
      <c r="AU747" s="2"/>
    </row>
    <row r="748" spans="1:47" x14ac:dyDescent="0.25">
      <c r="A748">
        <v>93561</v>
      </c>
      <c r="B748">
        <v>2016</v>
      </c>
      <c r="C748">
        <v>5000000</v>
      </c>
      <c r="D748" t="s">
        <v>135</v>
      </c>
      <c r="E748" t="s">
        <v>1</v>
      </c>
      <c r="F748" s="1">
        <v>3705.4</v>
      </c>
      <c r="G748" s="1">
        <v>3734.9</v>
      </c>
      <c r="H748" s="1">
        <v>3756.7</v>
      </c>
      <c r="I748" s="1">
        <v>3784.3</v>
      </c>
      <c r="J748" s="1">
        <v>3777</v>
      </c>
      <c r="K748" s="1">
        <v>3790.1</v>
      </c>
      <c r="L748" s="1">
        <v>3778.8</v>
      </c>
      <c r="M748" s="1">
        <v>3770.2</v>
      </c>
      <c r="N748" s="1">
        <v>3793.9</v>
      </c>
      <c r="O748" s="1">
        <v>3840.2</v>
      </c>
      <c r="P748" s="1">
        <v>3874.1</v>
      </c>
      <c r="Q748" s="1">
        <v>3891.2</v>
      </c>
      <c r="R748" s="1">
        <v>3791.4</v>
      </c>
      <c r="T748" s="3">
        <f t="shared" si="164"/>
        <v>102.90000000000009</v>
      </c>
      <c r="U748" s="3">
        <f t="shared" si="165"/>
        <v>101.90000000000009</v>
      </c>
      <c r="V748" s="3">
        <f t="shared" si="166"/>
        <v>104.59999999999991</v>
      </c>
      <c r="W748" s="3">
        <f t="shared" si="167"/>
        <v>106.40000000000009</v>
      </c>
      <c r="X748" s="3">
        <f t="shared" si="168"/>
        <v>79.599999999999909</v>
      </c>
      <c r="Y748" s="3">
        <f t="shared" si="169"/>
        <v>85.699999999999818</v>
      </c>
      <c r="Z748" s="3">
        <f t="shared" si="170"/>
        <v>84.300000000000182</v>
      </c>
      <c r="AA748" s="3">
        <f t="shared" si="171"/>
        <v>86</v>
      </c>
      <c r="AB748" s="3">
        <f t="shared" si="172"/>
        <v>92.5</v>
      </c>
      <c r="AC748" s="3">
        <f t="shared" si="173"/>
        <v>64.899999999999636</v>
      </c>
      <c r="AD748" s="3">
        <f t="shared" si="174"/>
        <v>67</v>
      </c>
      <c r="AE748" s="3">
        <f t="shared" si="161"/>
        <v>69.099999999999909</v>
      </c>
      <c r="AF748" s="3">
        <f t="shared" si="175"/>
        <v>87.074999999999974</v>
      </c>
      <c r="AG748" s="3"/>
      <c r="AH748" s="2">
        <f t="shared" si="176"/>
        <v>2.856349757113108E-2</v>
      </c>
      <c r="AI748" s="2">
        <f t="shared" si="177"/>
        <v>2.8048444811450635E-2</v>
      </c>
      <c r="AJ748" s="2">
        <f t="shared" si="178"/>
        <v>2.8641055830891826E-2</v>
      </c>
      <c r="AK748" s="2">
        <f t="shared" si="179"/>
        <v>2.892955219010851E-2</v>
      </c>
      <c r="AL748" s="2">
        <f t="shared" si="180"/>
        <v>2.1528641748255417E-2</v>
      </c>
      <c r="AM748" s="2">
        <f t="shared" si="181"/>
        <v>2.313465068567111E-2</v>
      </c>
      <c r="AN748" s="2">
        <f t="shared" si="182"/>
        <v>2.2817701989443773E-2</v>
      </c>
      <c r="AO748" s="2">
        <f t="shared" si="183"/>
        <v>2.3342923836925156E-2</v>
      </c>
      <c r="AP748" s="2">
        <f t="shared" si="184"/>
        <v>2.4990544118441704E-2</v>
      </c>
      <c r="AQ748" s="2">
        <f t="shared" si="185"/>
        <v>1.7190686832834423E-2</v>
      </c>
      <c r="AR748" s="2">
        <f t="shared" si="186"/>
        <v>1.7598697171075095E-2</v>
      </c>
      <c r="AS748" s="2">
        <f t="shared" si="162"/>
        <v>1.8079066481776929E-2</v>
      </c>
      <c r="AT748" s="2">
        <f t="shared" si="163"/>
        <v>2.3513214372486102E-2</v>
      </c>
      <c r="AU748" s="2"/>
    </row>
    <row r="749" spans="1:47" x14ac:dyDescent="0.25">
      <c r="A749">
        <v>93561</v>
      </c>
      <c r="B749">
        <v>2016</v>
      </c>
      <c r="C749">
        <v>6000000</v>
      </c>
      <c r="D749" t="s">
        <v>135</v>
      </c>
      <c r="E749" t="s">
        <v>2</v>
      </c>
      <c r="F749" s="1">
        <v>216.8</v>
      </c>
      <c r="G749" s="1">
        <v>216.8</v>
      </c>
      <c r="H749" s="1">
        <v>219.6</v>
      </c>
      <c r="I749" s="1">
        <v>223.5</v>
      </c>
      <c r="J749" s="1">
        <v>224.4</v>
      </c>
      <c r="K749" s="1">
        <v>225.9</v>
      </c>
      <c r="L749" s="1">
        <v>227.4</v>
      </c>
      <c r="M749" s="1">
        <v>228.4</v>
      </c>
      <c r="N749" s="1">
        <v>227.5</v>
      </c>
      <c r="O749" s="1">
        <v>227.7</v>
      </c>
      <c r="P749" s="1">
        <v>226.9</v>
      </c>
      <c r="Q749" s="1">
        <v>225.2</v>
      </c>
      <c r="R749" s="1">
        <v>224.2</v>
      </c>
      <c r="T749" s="3">
        <f t="shared" si="164"/>
        <v>11.700000000000017</v>
      </c>
      <c r="U749" s="3">
        <f t="shared" si="165"/>
        <v>12.600000000000023</v>
      </c>
      <c r="V749" s="3">
        <f t="shared" si="166"/>
        <v>11.199999999999989</v>
      </c>
      <c r="W749" s="3">
        <f t="shared" si="167"/>
        <v>9.5999999999999943</v>
      </c>
      <c r="X749" s="3">
        <f t="shared" si="168"/>
        <v>7.5</v>
      </c>
      <c r="Y749" s="3">
        <f t="shared" si="169"/>
        <v>6.5</v>
      </c>
      <c r="Z749" s="3">
        <f t="shared" si="170"/>
        <v>5.5999999999999943</v>
      </c>
      <c r="AA749" s="3">
        <f t="shared" si="171"/>
        <v>5</v>
      </c>
      <c r="AB749" s="3">
        <f t="shared" si="172"/>
        <v>4.4000000000000057</v>
      </c>
      <c r="AC749" s="3">
        <f t="shared" si="173"/>
        <v>1.0999999999999943</v>
      </c>
      <c r="AD749" s="3">
        <f t="shared" si="174"/>
        <v>0</v>
      </c>
      <c r="AE749" s="3">
        <f t="shared" si="161"/>
        <v>0.5</v>
      </c>
      <c r="AF749" s="3">
        <f t="shared" si="175"/>
        <v>6.3083333333333345</v>
      </c>
      <c r="AG749" s="3"/>
      <c r="AH749" s="2">
        <f t="shared" si="176"/>
        <v>5.7045343734763554E-2</v>
      </c>
      <c r="AI749" s="2">
        <f t="shared" si="177"/>
        <v>6.1704211557296773E-2</v>
      </c>
      <c r="AJ749" s="2">
        <f t="shared" si="178"/>
        <v>5.3742802303262893E-2</v>
      </c>
      <c r="AK749" s="2">
        <f t="shared" si="179"/>
        <v>4.4880785413744739E-2</v>
      </c>
      <c r="AL749" s="2">
        <f t="shared" si="180"/>
        <v>3.4578146611341731E-2</v>
      </c>
      <c r="AM749" s="2">
        <f t="shared" si="181"/>
        <v>2.9626253418413961E-2</v>
      </c>
      <c r="AN749" s="2">
        <f t="shared" si="182"/>
        <v>2.5247971145175852E-2</v>
      </c>
      <c r="AO749" s="2">
        <f t="shared" si="183"/>
        <v>2.2381378692927445E-2</v>
      </c>
      <c r="AP749" s="2">
        <f t="shared" si="184"/>
        <v>1.9722097714029552E-2</v>
      </c>
      <c r="AQ749" s="2">
        <f t="shared" si="185"/>
        <v>4.8543689320388328E-3</v>
      </c>
      <c r="AR749" s="2">
        <f t="shared" si="186"/>
        <v>0</v>
      </c>
      <c r="AS749" s="2">
        <f t="shared" si="162"/>
        <v>2.2251891410769442E-3</v>
      </c>
      <c r="AT749" s="2">
        <f t="shared" si="163"/>
        <v>2.8912345112436899E-2</v>
      </c>
      <c r="AU749" s="2"/>
    </row>
    <row r="750" spans="1:47" x14ac:dyDescent="0.25">
      <c r="A750">
        <v>93561</v>
      </c>
      <c r="B750">
        <v>2016</v>
      </c>
      <c r="C750">
        <v>7000000</v>
      </c>
      <c r="D750" t="s">
        <v>135</v>
      </c>
      <c r="E750" t="s">
        <v>144</v>
      </c>
      <c r="F750" s="1">
        <v>4057.9</v>
      </c>
      <c r="G750" s="1">
        <v>4097.3</v>
      </c>
      <c r="H750" s="1">
        <v>4120.6000000000004</v>
      </c>
      <c r="I750" s="1">
        <v>4146</v>
      </c>
      <c r="J750" s="1">
        <v>4137.8999999999996</v>
      </c>
      <c r="K750" s="1">
        <v>4142.8999999999996</v>
      </c>
      <c r="L750" s="1">
        <v>4146.3</v>
      </c>
      <c r="M750" s="1">
        <v>4125.3999999999996</v>
      </c>
      <c r="N750" s="1">
        <v>4144.3999999999996</v>
      </c>
      <c r="O750" s="1">
        <v>4199.3999999999996</v>
      </c>
      <c r="P750" s="1">
        <v>4236.6000000000004</v>
      </c>
      <c r="Q750" s="1">
        <v>4256.1000000000004</v>
      </c>
      <c r="R750" s="1">
        <v>4150.8999999999996</v>
      </c>
      <c r="T750" s="3">
        <f t="shared" si="164"/>
        <v>96.099999999999909</v>
      </c>
      <c r="U750" s="3">
        <f t="shared" si="165"/>
        <v>94.900000000000091</v>
      </c>
      <c r="V750" s="3">
        <f t="shared" si="166"/>
        <v>100.00000000000045</v>
      </c>
      <c r="W750" s="3">
        <f t="shared" si="167"/>
        <v>101.30000000000018</v>
      </c>
      <c r="X750" s="3">
        <f t="shared" si="168"/>
        <v>76.699999999999818</v>
      </c>
      <c r="Y750" s="3">
        <f t="shared" si="169"/>
        <v>83.499999999999545</v>
      </c>
      <c r="Z750" s="3">
        <f t="shared" si="170"/>
        <v>82.900000000000091</v>
      </c>
      <c r="AA750" s="3">
        <f t="shared" si="171"/>
        <v>85.399999999999636</v>
      </c>
      <c r="AB750" s="3">
        <f t="shared" si="172"/>
        <v>91.699999999999818</v>
      </c>
      <c r="AC750" s="3">
        <f t="shared" si="173"/>
        <v>67.299999999999272</v>
      </c>
      <c r="AD750" s="3">
        <f t="shared" si="174"/>
        <v>68.800000000000182</v>
      </c>
      <c r="AE750" s="3">
        <f t="shared" si="161"/>
        <v>71.200000000000728</v>
      </c>
      <c r="AF750" s="3">
        <f t="shared" si="175"/>
        <v>84.983333333333306</v>
      </c>
      <c r="AG750" s="3"/>
      <c r="AH750" s="2">
        <f t="shared" si="176"/>
        <v>2.4256651017214415E-2</v>
      </c>
      <c r="AI750" s="2">
        <f t="shared" si="177"/>
        <v>2.3710773535878582E-2</v>
      </c>
      <c r="AJ750" s="2">
        <f t="shared" si="178"/>
        <v>2.4871909665224123E-2</v>
      </c>
      <c r="AK750" s="2">
        <f t="shared" si="179"/>
        <v>2.5045120775335716E-2</v>
      </c>
      <c r="AL750" s="2">
        <f t="shared" si="180"/>
        <v>1.8886043533930863E-2</v>
      </c>
      <c r="AM750" s="2">
        <f t="shared" si="181"/>
        <v>2.0569542296891008E-2</v>
      </c>
      <c r="AN750" s="2">
        <f t="shared" si="182"/>
        <v>2.0401634099522559E-2</v>
      </c>
      <c r="AO750" s="2">
        <f t="shared" si="183"/>
        <v>2.1138613861386046E-2</v>
      </c>
      <c r="AP750" s="2">
        <f t="shared" si="184"/>
        <v>2.2626890714832149E-2</v>
      </c>
      <c r="AQ750" s="2">
        <f t="shared" si="185"/>
        <v>1.6287117930350092E-2</v>
      </c>
      <c r="AR750" s="2">
        <f t="shared" si="186"/>
        <v>1.6507509957291555E-2</v>
      </c>
      <c r="AS750" s="2">
        <f t="shared" si="162"/>
        <v>1.7013548710841597E-2</v>
      </c>
      <c r="AT750" s="2">
        <f t="shared" si="163"/>
        <v>2.0905580560269366E-2</v>
      </c>
      <c r="AU750" s="2"/>
    </row>
    <row r="751" spans="1:47" x14ac:dyDescent="0.25">
      <c r="A751">
        <v>93561</v>
      </c>
      <c r="B751">
        <v>2016</v>
      </c>
      <c r="C751">
        <v>8000000</v>
      </c>
      <c r="D751" t="s">
        <v>135</v>
      </c>
      <c r="E751" t="s">
        <v>138</v>
      </c>
      <c r="F751" s="1">
        <v>3488.6</v>
      </c>
      <c r="G751" s="1">
        <v>3518.1</v>
      </c>
      <c r="H751" s="1">
        <v>3537.1</v>
      </c>
      <c r="I751" s="1">
        <v>3560.8</v>
      </c>
      <c r="J751" s="1">
        <v>3552.6</v>
      </c>
      <c r="K751" s="1">
        <v>3564.2</v>
      </c>
      <c r="L751" s="1">
        <v>3551.4</v>
      </c>
      <c r="M751" s="1">
        <v>3541.8</v>
      </c>
      <c r="N751" s="1">
        <v>3566.4</v>
      </c>
      <c r="O751" s="1">
        <v>3612.5</v>
      </c>
      <c r="P751" s="1">
        <v>3647.2</v>
      </c>
      <c r="Q751" s="1">
        <v>3666</v>
      </c>
      <c r="R751" s="1">
        <v>3567.2</v>
      </c>
      <c r="T751" s="3">
        <f t="shared" si="164"/>
        <v>91.199999999999818</v>
      </c>
      <c r="U751" s="3">
        <f t="shared" si="165"/>
        <v>89.299999999999727</v>
      </c>
      <c r="V751" s="3">
        <f t="shared" si="166"/>
        <v>93.400000000000091</v>
      </c>
      <c r="W751" s="3">
        <f t="shared" si="167"/>
        <v>96.800000000000182</v>
      </c>
      <c r="X751" s="3">
        <f t="shared" si="168"/>
        <v>72.099999999999909</v>
      </c>
      <c r="Y751" s="3">
        <f t="shared" si="169"/>
        <v>79.199999999999818</v>
      </c>
      <c r="Z751" s="3">
        <f t="shared" si="170"/>
        <v>78.700000000000273</v>
      </c>
      <c r="AA751" s="3">
        <f t="shared" si="171"/>
        <v>81</v>
      </c>
      <c r="AB751" s="3">
        <f t="shared" si="172"/>
        <v>88.099999999999909</v>
      </c>
      <c r="AC751" s="3">
        <f t="shared" si="173"/>
        <v>63.800000000000182</v>
      </c>
      <c r="AD751" s="3">
        <f t="shared" si="174"/>
        <v>67</v>
      </c>
      <c r="AE751" s="3">
        <f t="shared" ref="AE751:AE814" si="187">Q751-Q875</f>
        <v>68.599999999999909</v>
      </c>
      <c r="AF751" s="3">
        <f t="shared" si="175"/>
        <v>80.766666666666652</v>
      </c>
      <c r="AG751" s="3"/>
      <c r="AH751" s="2">
        <f t="shared" si="176"/>
        <v>2.6844057220227091E-2</v>
      </c>
      <c r="AI751" s="2">
        <f t="shared" si="177"/>
        <v>2.6044097060195837E-2</v>
      </c>
      <c r="AJ751" s="2">
        <f t="shared" si="178"/>
        <v>2.712199088190026E-2</v>
      </c>
      <c r="AK751" s="2">
        <f t="shared" si="179"/>
        <v>2.7944572748267893E-2</v>
      </c>
      <c r="AL751" s="2">
        <f t="shared" si="180"/>
        <v>2.0715414451946579E-2</v>
      </c>
      <c r="AM751" s="2">
        <f t="shared" si="181"/>
        <v>2.2725968436154931E-2</v>
      </c>
      <c r="AN751" s="2">
        <f t="shared" si="182"/>
        <v>2.2662481642526044E-2</v>
      </c>
      <c r="AO751" s="2">
        <f t="shared" si="183"/>
        <v>2.3404993065187174E-2</v>
      </c>
      <c r="AP751" s="2">
        <f t="shared" si="184"/>
        <v>2.5328465054768046E-2</v>
      </c>
      <c r="AQ751" s="2">
        <f t="shared" si="185"/>
        <v>1.7978414630709816E-2</v>
      </c>
      <c r="AR751" s="2">
        <f t="shared" si="186"/>
        <v>1.8714038321881565E-2</v>
      </c>
      <c r="AS751" s="2">
        <f t="shared" ref="AS751:AS814" si="188">Q751/Q875-1</f>
        <v>1.9069327847890172E-2</v>
      </c>
      <c r="AT751" s="2">
        <f t="shared" ref="AT751:AT814" si="189">R751/R875-1</f>
        <v>2.314642191309324E-2</v>
      </c>
      <c r="AU751" s="2"/>
    </row>
    <row r="752" spans="1:47" x14ac:dyDescent="0.25">
      <c r="A752">
        <v>93561</v>
      </c>
      <c r="B752">
        <v>2016</v>
      </c>
      <c r="C752">
        <v>15000000</v>
      </c>
      <c r="D752" t="s">
        <v>135</v>
      </c>
      <c r="E752" t="s">
        <v>145</v>
      </c>
      <c r="F752" s="1">
        <v>139.80000000000001</v>
      </c>
      <c r="G752" s="1">
        <v>139.1</v>
      </c>
      <c r="H752" s="1">
        <v>142</v>
      </c>
      <c r="I752" s="1">
        <v>146.19999999999999</v>
      </c>
      <c r="J752" s="1">
        <v>147.1</v>
      </c>
      <c r="K752" s="1">
        <v>148.5</v>
      </c>
      <c r="L752" s="1">
        <v>150.6</v>
      </c>
      <c r="M752" s="1">
        <v>151.9</v>
      </c>
      <c r="N752" s="1">
        <v>151.1</v>
      </c>
      <c r="O752" s="1">
        <v>151.19999999999999</v>
      </c>
      <c r="P752" s="1">
        <v>150.69999999999999</v>
      </c>
      <c r="Q752" s="1">
        <v>149.19999999999999</v>
      </c>
      <c r="R752" s="1">
        <v>147.30000000000001</v>
      </c>
      <c r="T752" s="3">
        <f t="shared" si="164"/>
        <v>11.300000000000011</v>
      </c>
      <c r="U752" s="3">
        <f t="shared" si="165"/>
        <v>12.199999999999989</v>
      </c>
      <c r="V752" s="3">
        <f t="shared" si="166"/>
        <v>11.400000000000006</v>
      </c>
      <c r="W752" s="3">
        <f t="shared" si="167"/>
        <v>10.299999999999983</v>
      </c>
      <c r="X752" s="3">
        <f t="shared" si="168"/>
        <v>8.5999999999999943</v>
      </c>
      <c r="Y752" s="3">
        <f t="shared" si="169"/>
        <v>8.1999999999999886</v>
      </c>
      <c r="Z752" s="3">
        <f t="shared" si="170"/>
        <v>7.4000000000000057</v>
      </c>
      <c r="AA752" s="3">
        <f t="shared" si="171"/>
        <v>7.3000000000000114</v>
      </c>
      <c r="AB752" s="3">
        <f t="shared" si="172"/>
        <v>7.0999999999999943</v>
      </c>
      <c r="AC752" s="3">
        <f t="shared" si="173"/>
        <v>4</v>
      </c>
      <c r="AD752" s="3">
        <f t="shared" si="174"/>
        <v>3.0999999999999943</v>
      </c>
      <c r="AE752" s="3">
        <f t="shared" si="187"/>
        <v>3.5999999999999943</v>
      </c>
      <c r="AF752" s="3">
        <f t="shared" si="175"/>
        <v>7.8749999999999973</v>
      </c>
      <c r="AG752" s="3"/>
      <c r="AH752" s="2">
        <f t="shared" si="176"/>
        <v>8.793774319066161E-2</v>
      </c>
      <c r="AI752" s="2">
        <f t="shared" si="177"/>
        <v>9.6138691883372651E-2</v>
      </c>
      <c r="AJ752" s="2">
        <f t="shared" si="178"/>
        <v>8.7289433384379889E-2</v>
      </c>
      <c r="AK752" s="2">
        <f t="shared" si="179"/>
        <v>7.579102281089023E-2</v>
      </c>
      <c r="AL752" s="2">
        <f t="shared" si="180"/>
        <v>6.2093862815884471E-2</v>
      </c>
      <c r="AM752" s="2">
        <f t="shared" si="181"/>
        <v>5.8446186742694195E-2</v>
      </c>
      <c r="AN752" s="2">
        <f t="shared" si="182"/>
        <v>5.16759776536313E-2</v>
      </c>
      <c r="AO752" s="2">
        <f t="shared" si="183"/>
        <v>5.0484094052558826E-2</v>
      </c>
      <c r="AP752" s="2">
        <f t="shared" si="184"/>
        <v>4.9305555555555491E-2</v>
      </c>
      <c r="AQ752" s="2">
        <f t="shared" si="185"/>
        <v>2.7173913043478271E-2</v>
      </c>
      <c r="AR752" s="2">
        <f t="shared" si="186"/>
        <v>2.1002710027100191E-2</v>
      </c>
      <c r="AS752" s="2">
        <f t="shared" si="188"/>
        <v>2.4725274725274637E-2</v>
      </c>
      <c r="AT752" s="2">
        <f t="shared" si="189"/>
        <v>5.6671449067431823E-2</v>
      </c>
      <c r="AU752" s="2"/>
    </row>
    <row r="753" spans="1:47" x14ac:dyDescent="0.25">
      <c r="A753">
        <v>93561</v>
      </c>
      <c r="B753">
        <v>2016</v>
      </c>
      <c r="C753">
        <v>20236000</v>
      </c>
      <c r="D753" t="s">
        <v>135</v>
      </c>
      <c r="E753" t="s">
        <v>4</v>
      </c>
      <c r="F753" s="1">
        <v>41.3</v>
      </c>
      <c r="G753" s="1">
        <v>40.9</v>
      </c>
      <c r="H753" s="1">
        <v>41.6</v>
      </c>
      <c r="I753" s="1">
        <v>43.6</v>
      </c>
      <c r="J753" s="1">
        <v>44.2</v>
      </c>
      <c r="K753" s="1">
        <v>45</v>
      </c>
      <c r="L753" s="1">
        <v>45.8</v>
      </c>
      <c r="M753" s="1">
        <v>46.2</v>
      </c>
      <c r="N753" s="1">
        <v>45.5</v>
      </c>
      <c r="O753" s="1">
        <v>45.1</v>
      </c>
      <c r="P753" s="1">
        <v>44.8</v>
      </c>
      <c r="Q753" s="1">
        <v>44.7</v>
      </c>
      <c r="R753" s="1">
        <v>44.1</v>
      </c>
      <c r="T753" s="3">
        <f t="shared" si="164"/>
        <v>4.5999999999999943</v>
      </c>
      <c r="U753" s="3">
        <f t="shared" si="165"/>
        <v>5.1999999999999957</v>
      </c>
      <c r="V753" s="3">
        <f t="shared" si="166"/>
        <v>4.5</v>
      </c>
      <c r="W753" s="3">
        <f t="shared" si="167"/>
        <v>3.8000000000000043</v>
      </c>
      <c r="X753" s="3">
        <f t="shared" si="168"/>
        <v>3.2000000000000028</v>
      </c>
      <c r="Y753" s="3">
        <f t="shared" si="169"/>
        <v>3.3999999999999986</v>
      </c>
      <c r="Z753" s="3">
        <f t="shared" si="170"/>
        <v>2.6999999999999957</v>
      </c>
      <c r="AA753" s="3">
        <f t="shared" si="171"/>
        <v>2.8000000000000043</v>
      </c>
      <c r="AB753" s="3">
        <f t="shared" si="172"/>
        <v>2.6000000000000014</v>
      </c>
      <c r="AC753" s="3">
        <f t="shared" si="173"/>
        <v>1.3999999999999986</v>
      </c>
      <c r="AD753" s="3">
        <f t="shared" si="174"/>
        <v>1.2999999999999972</v>
      </c>
      <c r="AE753" s="3">
        <f t="shared" si="187"/>
        <v>1.7000000000000028</v>
      </c>
      <c r="AF753" s="3">
        <f t="shared" si="175"/>
        <v>3.0999999999999996</v>
      </c>
      <c r="AG753" s="3"/>
      <c r="AH753" s="2">
        <f t="shared" si="176"/>
        <v>0.12534059945504072</v>
      </c>
      <c r="AI753" s="2">
        <f t="shared" si="177"/>
        <v>0.14565826330532206</v>
      </c>
      <c r="AJ753" s="2">
        <f t="shared" si="178"/>
        <v>0.12129380053908356</v>
      </c>
      <c r="AK753" s="2">
        <f t="shared" si="179"/>
        <v>9.5477386934673447E-2</v>
      </c>
      <c r="AL753" s="2">
        <f t="shared" si="180"/>
        <v>7.8048780487804947E-2</v>
      </c>
      <c r="AM753" s="2">
        <f t="shared" si="181"/>
        <v>8.1730769230769162E-2</v>
      </c>
      <c r="AN753" s="2">
        <f t="shared" si="182"/>
        <v>6.2645011600928058E-2</v>
      </c>
      <c r="AO753" s="2">
        <f t="shared" si="183"/>
        <v>6.4516129032258229E-2</v>
      </c>
      <c r="AP753" s="2">
        <f t="shared" si="184"/>
        <v>6.0606060606060552E-2</v>
      </c>
      <c r="AQ753" s="2">
        <f t="shared" si="185"/>
        <v>3.203661327231111E-2</v>
      </c>
      <c r="AR753" s="2">
        <f t="shared" si="186"/>
        <v>2.9885057471264354E-2</v>
      </c>
      <c r="AS753" s="2">
        <f t="shared" si="188"/>
        <v>3.9534883720930392E-2</v>
      </c>
      <c r="AT753" s="2">
        <f t="shared" si="189"/>
        <v>7.5609756097561043E-2</v>
      </c>
      <c r="AU753" s="2"/>
    </row>
    <row r="754" spans="1:47" x14ac:dyDescent="0.25">
      <c r="A754">
        <v>93561</v>
      </c>
      <c r="B754">
        <v>2016</v>
      </c>
      <c r="C754">
        <v>20238000</v>
      </c>
      <c r="D754" t="s">
        <v>135</v>
      </c>
      <c r="E754" t="s">
        <v>5</v>
      </c>
      <c r="F754" s="1">
        <v>90.5</v>
      </c>
      <c r="G754" s="1">
        <v>90.3</v>
      </c>
      <c r="H754" s="1">
        <v>91.9</v>
      </c>
      <c r="I754" s="1">
        <v>93.6</v>
      </c>
      <c r="J754" s="1">
        <v>93.9</v>
      </c>
      <c r="K754" s="1">
        <v>94.5</v>
      </c>
      <c r="L754" s="1">
        <v>95.4</v>
      </c>
      <c r="M754" s="1">
        <v>96.1</v>
      </c>
      <c r="N754" s="1">
        <v>96.1</v>
      </c>
      <c r="O754" s="1">
        <v>96.4</v>
      </c>
      <c r="P754" s="1">
        <v>96.1</v>
      </c>
      <c r="Q754" s="1">
        <v>95.2</v>
      </c>
      <c r="R754" s="1">
        <v>94.2</v>
      </c>
      <c r="T754" s="3">
        <f t="shared" si="164"/>
        <v>6</v>
      </c>
      <c r="U754" s="3">
        <f t="shared" si="165"/>
        <v>6.2000000000000028</v>
      </c>
      <c r="V754" s="3">
        <f t="shared" si="166"/>
        <v>5.9000000000000057</v>
      </c>
      <c r="W754" s="3">
        <f t="shared" si="167"/>
        <v>5.5999999999999943</v>
      </c>
      <c r="X754" s="3">
        <f t="shared" si="168"/>
        <v>4.8000000000000114</v>
      </c>
      <c r="Y754" s="3">
        <f t="shared" si="169"/>
        <v>4.4000000000000057</v>
      </c>
      <c r="Z754" s="3">
        <f t="shared" si="170"/>
        <v>4.4000000000000057</v>
      </c>
      <c r="AA754" s="3">
        <f t="shared" si="171"/>
        <v>4.0999999999999943</v>
      </c>
      <c r="AB754" s="3">
        <f t="shared" si="172"/>
        <v>4</v>
      </c>
      <c r="AC754" s="3">
        <f t="shared" si="173"/>
        <v>2.1000000000000085</v>
      </c>
      <c r="AD754" s="3">
        <f t="shared" si="174"/>
        <v>1.1999999999999886</v>
      </c>
      <c r="AE754" s="3">
        <f t="shared" si="187"/>
        <v>1.2999999999999972</v>
      </c>
      <c r="AF754" s="3">
        <f t="shared" si="175"/>
        <v>4.1666666666666679</v>
      </c>
      <c r="AG754" s="3"/>
      <c r="AH754" s="2">
        <f t="shared" si="176"/>
        <v>7.1005917159763232E-2</v>
      </c>
      <c r="AI754" s="2">
        <f t="shared" si="177"/>
        <v>7.3721759809750376E-2</v>
      </c>
      <c r="AJ754" s="2">
        <f t="shared" si="178"/>
        <v>6.8604651162790686E-2</v>
      </c>
      <c r="AK754" s="2">
        <f t="shared" si="179"/>
        <v>6.3636363636363491E-2</v>
      </c>
      <c r="AL754" s="2">
        <f t="shared" si="180"/>
        <v>5.3872053872054071E-2</v>
      </c>
      <c r="AM754" s="2">
        <f t="shared" si="181"/>
        <v>4.8834628190899121E-2</v>
      </c>
      <c r="AN754" s="2">
        <f t="shared" si="182"/>
        <v>4.8351648351648402E-2</v>
      </c>
      <c r="AO754" s="2">
        <f t="shared" si="183"/>
        <v>4.4565217391304257E-2</v>
      </c>
      <c r="AP754" s="2">
        <f t="shared" si="184"/>
        <v>4.3431053203040193E-2</v>
      </c>
      <c r="AQ754" s="2">
        <f t="shared" si="185"/>
        <v>2.2269353128314018E-2</v>
      </c>
      <c r="AR754" s="2">
        <f t="shared" si="186"/>
        <v>1.264488935721797E-2</v>
      </c>
      <c r="AS754" s="2">
        <f t="shared" si="188"/>
        <v>1.3844515441959526E-2</v>
      </c>
      <c r="AT754" s="2">
        <f t="shared" si="189"/>
        <v>4.6666666666666634E-2</v>
      </c>
      <c r="AU754" s="2"/>
    </row>
    <row r="755" spans="1:47" x14ac:dyDescent="0.25">
      <c r="A755">
        <v>93561</v>
      </c>
      <c r="B755">
        <v>2016</v>
      </c>
      <c r="C755">
        <v>20238200</v>
      </c>
      <c r="D755" t="s">
        <v>135</v>
      </c>
      <c r="E755" t="s">
        <v>6</v>
      </c>
      <c r="F755" s="1">
        <v>57.8</v>
      </c>
      <c r="G755" s="1">
        <v>57.9</v>
      </c>
      <c r="H755" s="1">
        <v>58.5</v>
      </c>
      <c r="I755" s="1">
        <v>59.3</v>
      </c>
      <c r="J755" s="1">
        <v>59.4</v>
      </c>
      <c r="K755" s="1">
        <v>59.7</v>
      </c>
      <c r="L755" s="1">
        <v>59.9</v>
      </c>
      <c r="M755" s="1">
        <v>60.1</v>
      </c>
      <c r="N755" s="1">
        <v>60.3</v>
      </c>
      <c r="O755" s="1">
        <v>60.6</v>
      </c>
      <c r="P755" s="1">
        <v>60.6</v>
      </c>
      <c r="Q755" s="1">
        <v>60.6</v>
      </c>
      <c r="R755" s="1">
        <v>59.6</v>
      </c>
      <c r="T755" s="3">
        <f t="shared" si="164"/>
        <v>2.5</v>
      </c>
      <c r="U755" s="3">
        <f t="shared" si="165"/>
        <v>2.5</v>
      </c>
      <c r="V755" s="3">
        <f t="shared" si="166"/>
        <v>2.7999999999999972</v>
      </c>
      <c r="W755" s="3">
        <f t="shared" si="167"/>
        <v>3</v>
      </c>
      <c r="X755" s="3">
        <f t="shared" si="168"/>
        <v>2.6000000000000014</v>
      </c>
      <c r="Y755" s="3">
        <f t="shared" si="169"/>
        <v>2.2000000000000028</v>
      </c>
      <c r="Z755" s="3">
        <f t="shared" si="170"/>
        <v>2.1999999999999957</v>
      </c>
      <c r="AA755" s="3">
        <f t="shared" si="171"/>
        <v>2.1000000000000014</v>
      </c>
      <c r="AB755" s="3">
        <f t="shared" si="172"/>
        <v>2.3999999999999986</v>
      </c>
      <c r="AC755" s="3">
        <f t="shared" si="173"/>
        <v>1.3999999999999986</v>
      </c>
      <c r="AD755" s="3">
        <f t="shared" si="174"/>
        <v>1.2000000000000028</v>
      </c>
      <c r="AE755" s="3">
        <f t="shared" si="187"/>
        <v>1.5</v>
      </c>
      <c r="AF755" s="3">
        <f t="shared" si="175"/>
        <v>2.1999999999999997</v>
      </c>
      <c r="AG755" s="3"/>
      <c r="AH755" s="2">
        <f t="shared" si="176"/>
        <v>4.5207956600361587E-2</v>
      </c>
      <c r="AI755" s="2">
        <f t="shared" si="177"/>
        <v>4.5126353790613694E-2</v>
      </c>
      <c r="AJ755" s="2">
        <f t="shared" si="178"/>
        <v>5.0269299820466795E-2</v>
      </c>
      <c r="AK755" s="2">
        <f t="shared" si="179"/>
        <v>5.3285968028419228E-2</v>
      </c>
      <c r="AL755" s="2">
        <f t="shared" si="180"/>
        <v>4.5774647887323994E-2</v>
      </c>
      <c r="AM755" s="2">
        <f t="shared" si="181"/>
        <v>3.8260869565217348E-2</v>
      </c>
      <c r="AN755" s="2">
        <f t="shared" si="182"/>
        <v>3.8128249566724337E-2</v>
      </c>
      <c r="AO755" s="2">
        <f t="shared" si="183"/>
        <v>3.6206896551724155E-2</v>
      </c>
      <c r="AP755" s="2">
        <f t="shared" si="184"/>
        <v>4.1450777202072464E-2</v>
      </c>
      <c r="AQ755" s="2">
        <f t="shared" si="185"/>
        <v>2.3648648648648685E-2</v>
      </c>
      <c r="AR755" s="2">
        <f t="shared" si="186"/>
        <v>2.0202020202020332E-2</v>
      </c>
      <c r="AS755" s="2">
        <f t="shared" si="188"/>
        <v>2.5380710659898442E-2</v>
      </c>
      <c r="AT755" s="2">
        <f t="shared" si="189"/>
        <v>3.832752613240431E-2</v>
      </c>
      <c r="AU755" s="2"/>
    </row>
    <row r="756" spans="1:47" x14ac:dyDescent="0.25">
      <c r="A756">
        <v>93561</v>
      </c>
      <c r="B756">
        <v>2016</v>
      </c>
      <c r="C756">
        <v>20238300</v>
      </c>
      <c r="D756" t="s">
        <v>135</v>
      </c>
      <c r="E756" t="s">
        <v>7</v>
      </c>
      <c r="F756" s="1">
        <v>14.8</v>
      </c>
      <c r="G756" s="1">
        <v>15.1</v>
      </c>
      <c r="H756" s="1">
        <v>15.5</v>
      </c>
      <c r="I756" s="1">
        <v>16</v>
      </c>
      <c r="J756" s="1">
        <v>16.100000000000001</v>
      </c>
      <c r="K756" s="1">
        <v>16.399999999999999</v>
      </c>
      <c r="L756" s="1">
        <v>16.5</v>
      </c>
      <c r="M756" s="1">
        <v>16.899999999999999</v>
      </c>
      <c r="N756" s="1">
        <v>17</v>
      </c>
      <c r="O756" s="1">
        <v>17</v>
      </c>
      <c r="P756" s="1">
        <v>16.8</v>
      </c>
      <c r="Q756" s="1">
        <v>16.2</v>
      </c>
      <c r="R756" s="1">
        <v>16.2</v>
      </c>
      <c r="T756" s="3">
        <f t="shared" ref="T756:T819" si="190">F756-F880</f>
        <v>0.10000000000000142</v>
      </c>
      <c r="U756" s="3">
        <f t="shared" ref="U756:U819" si="191">G756-G880</f>
        <v>0.59999999999999964</v>
      </c>
      <c r="V756" s="3">
        <f t="shared" ref="V756:V819" si="192">H756-H880</f>
        <v>0.30000000000000071</v>
      </c>
      <c r="W756" s="3">
        <f t="shared" ref="W756:W819" si="193">I756-I880</f>
        <v>0.59999999999999964</v>
      </c>
      <c r="X756" s="3">
        <f t="shared" ref="X756:X819" si="194">J756-J880</f>
        <v>0.50000000000000178</v>
      </c>
      <c r="Y756" s="3">
        <f t="shared" ref="Y756:Y819" si="195">K756-K880</f>
        <v>0.69999999999999929</v>
      </c>
      <c r="Z756" s="3">
        <f t="shared" ref="Z756:Z819" si="196">L756-L880</f>
        <v>0.80000000000000071</v>
      </c>
      <c r="AA756" s="3">
        <f t="shared" ref="AA756:AA819" si="197">M756-M880</f>
        <v>1.0999999999999979</v>
      </c>
      <c r="AB756" s="3">
        <f t="shared" ref="AB756:AB819" si="198">N756-N880</f>
        <v>1.0999999999999996</v>
      </c>
      <c r="AC756" s="3">
        <f t="shared" ref="AC756:AC819" si="199">O756-O880</f>
        <v>0.69999999999999929</v>
      </c>
      <c r="AD756" s="3">
        <f t="shared" ref="AD756:AD819" si="200">P756-P880</f>
        <v>0.5</v>
      </c>
      <c r="AE756" s="3">
        <f t="shared" si="187"/>
        <v>0.19999999999999929</v>
      </c>
      <c r="AF756" s="3">
        <f t="shared" ref="AF756:AF819" si="201">AVERAGE(T756:AE756)</f>
        <v>0.6</v>
      </c>
      <c r="AG756" s="3"/>
      <c r="AH756" s="2">
        <f t="shared" ref="AH756:AH819" si="202">F756/F880-1</f>
        <v>6.8027210884353817E-3</v>
      </c>
      <c r="AI756" s="2">
        <f t="shared" ref="AI756:AI819" si="203">G756/G880-1</f>
        <v>4.1379310344827669E-2</v>
      </c>
      <c r="AJ756" s="2">
        <f t="shared" ref="AJ756:AJ819" si="204">H756/H880-1</f>
        <v>1.9736842105263275E-2</v>
      </c>
      <c r="AK756" s="2">
        <f t="shared" ref="AK756:AK819" si="205">I756/I880-1</f>
        <v>3.8961038961038863E-2</v>
      </c>
      <c r="AL756" s="2">
        <f t="shared" ref="AL756:AL819" si="206">J756/J880-1</f>
        <v>3.2051282051282159E-2</v>
      </c>
      <c r="AM756" s="2">
        <f t="shared" ref="AM756:AM819" si="207">K756/K880-1</f>
        <v>4.4585987261146487E-2</v>
      </c>
      <c r="AN756" s="2">
        <f t="shared" ref="AN756:AN819" si="208">L756/L880-1</f>
        <v>5.0955414012738842E-2</v>
      </c>
      <c r="AO756" s="2">
        <f t="shared" ref="AO756:AO819" si="209">M756/M880-1</f>
        <v>6.9620253164556889E-2</v>
      </c>
      <c r="AP756" s="2">
        <f t="shared" ref="AP756:AP819" si="210">N756/N880-1</f>
        <v>6.9182389937106903E-2</v>
      </c>
      <c r="AQ756" s="2">
        <f t="shared" ref="AQ756:AQ819" si="211">O756/O880-1</f>
        <v>4.2944785276073594E-2</v>
      </c>
      <c r="AR756" s="2">
        <f t="shared" ref="AR756:AR819" si="212">P756/P880-1</f>
        <v>3.0674846625766916E-2</v>
      </c>
      <c r="AS756" s="2">
        <f t="shared" si="188"/>
        <v>1.2499999999999956E-2</v>
      </c>
      <c r="AT756" s="2">
        <f t="shared" si="189"/>
        <v>3.8461538461538547E-2</v>
      </c>
      <c r="AU756" s="2"/>
    </row>
    <row r="757" spans="1:47" x14ac:dyDescent="0.25">
      <c r="A757">
        <v>93561</v>
      </c>
      <c r="B757">
        <v>2016</v>
      </c>
      <c r="C757">
        <v>30000000</v>
      </c>
      <c r="D757" t="s">
        <v>135</v>
      </c>
      <c r="E757" t="s">
        <v>8</v>
      </c>
      <c r="F757" s="1">
        <v>77</v>
      </c>
      <c r="G757" s="1">
        <v>77.7</v>
      </c>
      <c r="H757" s="1">
        <v>77.599999999999994</v>
      </c>
      <c r="I757" s="1">
        <v>77.3</v>
      </c>
      <c r="J757" s="1">
        <v>77.3</v>
      </c>
      <c r="K757" s="1">
        <v>77.400000000000006</v>
      </c>
      <c r="L757" s="1">
        <v>76.8</v>
      </c>
      <c r="M757" s="1">
        <v>76.5</v>
      </c>
      <c r="N757" s="1">
        <v>76.400000000000006</v>
      </c>
      <c r="O757" s="1">
        <v>76.5</v>
      </c>
      <c r="P757" s="1">
        <v>76.2</v>
      </c>
      <c r="Q757" s="1">
        <v>76</v>
      </c>
      <c r="R757" s="1">
        <v>76.900000000000006</v>
      </c>
      <c r="T757" s="3">
        <f t="shared" si="190"/>
        <v>0.40000000000000568</v>
      </c>
      <c r="U757" s="3">
        <f t="shared" si="191"/>
        <v>0.40000000000000568</v>
      </c>
      <c r="V757" s="3">
        <f t="shared" si="192"/>
        <v>-0.20000000000000284</v>
      </c>
      <c r="W757" s="3">
        <f t="shared" si="193"/>
        <v>-0.70000000000000284</v>
      </c>
      <c r="X757" s="3">
        <f t="shared" si="194"/>
        <v>-1.1000000000000085</v>
      </c>
      <c r="Y757" s="3">
        <f t="shared" si="195"/>
        <v>-1.6999999999999886</v>
      </c>
      <c r="Z757" s="3">
        <f t="shared" si="196"/>
        <v>-1.7999999999999972</v>
      </c>
      <c r="AA757" s="3">
        <f t="shared" si="197"/>
        <v>-2.2999999999999972</v>
      </c>
      <c r="AB757" s="3">
        <f t="shared" si="198"/>
        <v>-2.6999999999999886</v>
      </c>
      <c r="AC757" s="3">
        <f t="shared" si="199"/>
        <v>-2.9000000000000057</v>
      </c>
      <c r="AD757" s="3">
        <f t="shared" si="200"/>
        <v>-3.0999999999999943</v>
      </c>
      <c r="AE757" s="3">
        <f t="shared" si="187"/>
        <v>-3.0999999999999943</v>
      </c>
      <c r="AF757" s="3">
        <f t="shared" si="201"/>
        <v>-1.566666666666664</v>
      </c>
      <c r="AG757" s="3"/>
      <c r="AH757" s="2">
        <f t="shared" si="202"/>
        <v>5.2219321148825326E-3</v>
      </c>
      <c r="AI757" s="2">
        <f t="shared" si="203"/>
        <v>5.1746442432083484E-3</v>
      </c>
      <c r="AJ757" s="2">
        <f t="shared" si="204"/>
        <v>-2.5706940874036244E-3</v>
      </c>
      <c r="AK757" s="2">
        <f t="shared" si="205"/>
        <v>-8.9743589743590535E-3</v>
      </c>
      <c r="AL757" s="2">
        <f t="shared" si="206"/>
        <v>-1.40306122448981E-2</v>
      </c>
      <c r="AM757" s="2">
        <f t="shared" si="207"/>
        <v>-2.1491782553729299E-2</v>
      </c>
      <c r="AN757" s="2">
        <f t="shared" si="208"/>
        <v>-2.2900763358778553E-2</v>
      </c>
      <c r="AO757" s="2">
        <f t="shared" si="209"/>
        <v>-2.9187817258883197E-2</v>
      </c>
      <c r="AP757" s="2">
        <f t="shared" si="210"/>
        <v>-3.4134007585334913E-2</v>
      </c>
      <c r="AQ757" s="2">
        <f t="shared" si="211"/>
        <v>-3.6523929471032779E-2</v>
      </c>
      <c r="AR757" s="2">
        <f t="shared" si="212"/>
        <v>-3.909205548549799E-2</v>
      </c>
      <c r="AS757" s="2">
        <f t="shared" si="188"/>
        <v>-3.9190897597977226E-2</v>
      </c>
      <c r="AT757" s="2">
        <f t="shared" si="189"/>
        <v>-2.0382165605095426E-2</v>
      </c>
      <c r="AU757" s="2"/>
    </row>
    <row r="758" spans="1:47" x14ac:dyDescent="0.25">
      <c r="A758">
        <v>93561</v>
      </c>
      <c r="B758">
        <v>2016</v>
      </c>
      <c r="C758">
        <v>31000000</v>
      </c>
      <c r="D758" t="s">
        <v>135</v>
      </c>
      <c r="E758" t="s">
        <v>9</v>
      </c>
      <c r="F758" s="1">
        <v>29.2</v>
      </c>
      <c r="G758" s="1">
        <v>29.2</v>
      </c>
      <c r="H758" s="1">
        <v>29.2</v>
      </c>
      <c r="I758" s="1">
        <v>29.1</v>
      </c>
      <c r="J758" s="1">
        <v>29.1</v>
      </c>
      <c r="K758" s="1">
        <v>29.1</v>
      </c>
      <c r="L758" s="1">
        <v>28.7</v>
      </c>
      <c r="M758" s="1">
        <v>28.7</v>
      </c>
      <c r="N758" s="1">
        <v>28.7</v>
      </c>
      <c r="O758" s="1">
        <v>28.7</v>
      </c>
      <c r="P758" s="1">
        <v>28.6</v>
      </c>
      <c r="Q758" s="1">
        <v>28.7</v>
      </c>
      <c r="R758" s="1">
        <v>28.9</v>
      </c>
      <c r="T758" s="3">
        <f t="shared" si="190"/>
        <v>0.80000000000000071</v>
      </c>
      <c r="U758" s="3">
        <f t="shared" si="191"/>
        <v>0.69999999999999929</v>
      </c>
      <c r="V758" s="3">
        <f t="shared" si="192"/>
        <v>0.5</v>
      </c>
      <c r="W758" s="3">
        <f t="shared" si="193"/>
        <v>0.20000000000000284</v>
      </c>
      <c r="X758" s="3">
        <f t="shared" si="194"/>
        <v>0</v>
      </c>
      <c r="Y758" s="3">
        <f t="shared" si="195"/>
        <v>-0.19999999999999929</v>
      </c>
      <c r="Z758" s="3">
        <f t="shared" si="196"/>
        <v>-0.5</v>
      </c>
      <c r="AA758" s="3">
        <f t="shared" si="197"/>
        <v>-0.69999999999999929</v>
      </c>
      <c r="AB758" s="3">
        <f t="shared" si="198"/>
        <v>-0.90000000000000213</v>
      </c>
      <c r="AC758" s="3">
        <f t="shared" si="199"/>
        <v>-1.1999999999999993</v>
      </c>
      <c r="AD758" s="3">
        <f t="shared" si="200"/>
        <v>-1.2999999999999972</v>
      </c>
      <c r="AE758" s="3">
        <f t="shared" si="187"/>
        <v>-1.1000000000000014</v>
      </c>
      <c r="AF758" s="3">
        <f t="shared" si="201"/>
        <v>-0.30833333333333296</v>
      </c>
      <c r="AG758" s="3"/>
      <c r="AH758" s="2">
        <f t="shared" si="202"/>
        <v>2.8169014084507005E-2</v>
      </c>
      <c r="AI758" s="2">
        <f t="shared" si="203"/>
        <v>2.4561403508772006E-2</v>
      </c>
      <c r="AJ758" s="2">
        <f t="shared" si="204"/>
        <v>1.7421602787456525E-2</v>
      </c>
      <c r="AK758" s="2">
        <f t="shared" si="205"/>
        <v>6.9204152249136008E-3</v>
      </c>
      <c r="AL758" s="2">
        <f t="shared" si="206"/>
        <v>0</v>
      </c>
      <c r="AM758" s="2">
        <f t="shared" si="207"/>
        <v>-6.8259385665528916E-3</v>
      </c>
      <c r="AN758" s="2">
        <f t="shared" si="208"/>
        <v>-1.7123287671232834E-2</v>
      </c>
      <c r="AO758" s="2">
        <f t="shared" si="209"/>
        <v>-2.3809523809523836E-2</v>
      </c>
      <c r="AP758" s="2">
        <f t="shared" si="210"/>
        <v>-3.0405405405405483E-2</v>
      </c>
      <c r="AQ758" s="2">
        <f t="shared" si="211"/>
        <v>-4.013377926421402E-2</v>
      </c>
      <c r="AR758" s="2">
        <f t="shared" si="212"/>
        <v>-4.3478260869565077E-2</v>
      </c>
      <c r="AS758" s="2">
        <f t="shared" si="188"/>
        <v>-3.6912751677852351E-2</v>
      </c>
      <c r="AT758" s="2">
        <f t="shared" si="189"/>
        <v>-1.0273972602739767E-2</v>
      </c>
      <c r="AU758" s="2"/>
    </row>
    <row r="759" spans="1:47" x14ac:dyDescent="0.25">
      <c r="A759">
        <v>93561</v>
      </c>
      <c r="B759">
        <v>2016</v>
      </c>
      <c r="C759">
        <v>32000000</v>
      </c>
      <c r="D759" t="s">
        <v>135</v>
      </c>
      <c r="E759" t="s">
        <v>146</v>
      </c>
      <c r="F759" s="1">
        <v>47.8</v>
      </c>
      <c r="G759" s="1">
        <v>48.5</v>
      </c>
      <c r="H759" s="1">
        <v>48.4</v>
      </c>
      <c r="I759" s="1">
        <v>48.2</v>
      </c>
      <c r="J759" s="1">
        <v>48.2</v>
      </c>
      <c r="K759" s="1">
        <v>48.3</v>
      </c>
      <c r="L759" s="1">
        <v>48.1</v>
      </c>
      <c r="M759" s="1">
        <v>47.8</v>
      </c>
      <c r="N759" s="1">
        <v>47.7</v>
      </c>
      <c r="O759" s="1">
        <v>47.8</v>
      </c>
      <c r="P759" s="1">
        <v>47.6</v>
      </c>
      <c r="Q759" s="1">
        <v>47.3</v>
      </c>
      <c r="R759" s="1">
        <v>48</v>
      </c>
      <c r="T759" s="3">
        <f t="shared" si="190"/>
        <v>-0.40000000000000568</v>
      </c>
      <c r="U759" s="3">
        <f t="shared" si="191"/>
        <v>-0.29999999999999716</v>
      </c>
      <c r="V759" s="3">
        <f t="shared" si="192"/>
        <v>-0.70000000000000284</v>
      </c>
      <c r="W759" s="3">
        <f t="shared" si="193"/>
        <v>-0.89999999999999858</v>
      </c>
      <c r="X759" s="3">
        <f t="shared" si="194"/>
        <v>-1.0999999999999943</v>
      </c>
      <c r="Y759" s="3">
        <f t="shared" si="195"/>
        <v>-1.5</v>
      </c>
      <c r="Z759" s="3">
        <f t="shared" si="196"/>
        <v>-1.2999999999999972</v>
      </c>
      <c r="AA759" s="3">
        <f t="shared" si="197"/>
        <v>-1.6000000000000014</v>
      </c>
      <c r="AB759" s="3">
        <f t="shared" si="198"/>
        <v>-1.7999999999999972</v>
      </c>
      <c r="AC759" s="3">
        <f t="shared" si="199"/>
        <v>-1.7000000000000028</v>
      </c>
      <c r="AD759" s="3">
        <f t="shared" si="200"/>
        <v>-1.7999999999999972</v>
      </c>
      <c r="AE759" s="3">
        <f t="shared" si="187"/>
        <v>-2</v>
      </c>
      <c r="AF759" s="3">
        <f t="shared" si="201"/>
        <v>-1.2583333333333329</v>
      </c>
      <c r="AG759" s="3"/>
      <c r="AH759" s="2">
        <f t="shared" si="202"/>
        <v>-8.2987551867220732E-3</v>
      </c>
      <c r="AI759" s="2">
        <f t="shared" si="203"/>
        <v>-6.1475409836064809E-3</v>
      </c>
      <c r="AJ759" s="2">
        <f t="shared" si="204"/>
        <v>-1.4256619144602856E-2</v>
      </c>
      <c r="AK759" s="2">
        <f t="shared" si="205"/>
        <v>-1.8329938900203624E-2</v>
      </c>
      <c r="AL759" s="2">
        <f t="shared" si="206"/>
        <v>-2.2312373225152005E-2</v>
      </c>
      <c r="AM759" s="2">
        <f t="shared" si="207"/>
        <v>-3.0120481927710885E-2</v>
      </c>
      <c r="AN759" s="2">
        <f t="shared" si="208"/>
        <v>-2.6315789473684181E-2</v>
      </c>
      <c r="AO759" s="2">
        <f t="shared" si="209"/>
        <v>-3.238866396761142E-2</v>
      </c>
      <c r="AP759" s="2">
        <f t="shared" si="210"/>
        <v>-3.6363636363636265E-2</v>
      </c>
      <c r="AQ759" s="2">
        <f t="shared" si="211"/>
        <v>-3.4343434343434454E-2</v>
      </c>
      <c r="AR759" s="2">
        <f t="shared" si="212"/>
        <v>-3.6437246963562653E-2</v>
      </c>
      <c r="AS759" s="2">
        <f t="shared" si="188"/>
        <v>-4.0567951318458473E-2</v>
      </c>
      <c r="AT759" s="2">
        <f t="shared" si="189"/>
        <v>-2.4390243902439046E-2</v>
      </c>
      <c r="AU759" s="2"/>
    </row>
    <row r="760" spans="1:47" x14ac:dyDescent="0.25">
      <c r="A760">
        <v>93561</v>
      </c>
      <c r="B760">
        <v>2016</v>
      </c>
      <c r="C760">
        <v>32315000</v>
      </c>
      <c r="D760" t="s">
        <v>135</v>
      </c>
      <c r="E760" t="s">
        <v>10</v>
      </c>
      <c r="F760" s="1">
        <v>13.9</v>
      </c>
      <c r="G760" s="1">
        <v>14.3</v>
      </c>
      <c r="H760" s="1">
        <v>14.3</v>
      </c>
      <c r="I760" s="1">
        <v>14</v>
      </c>
      <c r="J760" s="1">
        <v>14</v>
      </c>
      <c r="K760" s="1">
        <v>14.1</v>
      </c>
      <c r="L760" s="1">
        <v>13.9</v>
      </c>
      <c r="M760" s="1">
        <v>13.8</v>
      </c>
      <c r="N760" s="1">
        <v>13.8</v>
      </c>
      <c r="O760" s="1">
        <v>13.6</v>
      </c>
      <c r="P760" s="1">
        <v>13.3</v>
      </c>
      <c r="Q760" s="1">
        <v>13.1</v>
      </c>
      <c r="R760" s="1">
        <v>13.8</v>
      </c>
      <c r="T760" s="3">
        <f t="shared" si="190"/>
        <v>-1.1999999999999993</v>
      </c>
      <c r="U760" s="3">
        <f t="shared" si="191"/>
        <v>-1.0999999999999996</v>
      </c>
      <c r="V760" s="3">
        <f t="shared" si="192"/>
        <v>-1.2999999999999989</v>
      </c>
      <c r="W760" s="3">
        <f t="shared" si="193"/>
        <v>-1.6999999999999993</v>
      </c>
      <c r="X760" s="3">
        <f t="shared" si="194"/>
        <v>-1.6999999999999993</v>
      </c>
      <c r="Y760" s="3">
        <f t="shared" si="195"/>
        <v>-1.5999999999999996</v>
      </c>
      <c r="Z760" s="3">
        <f t="shared" si="196"/>
        <v>-1.6999999999999993</v>
      </c>
      <c r="AA760" s="3">
        <f t="shared" si="197"/>
        <v>-1.5999999999999996</v>
      </c>
      <c r="AB760" s="3">
        <f t="shared" si="198"/>
        <v>-1.6999999999999993</v>
      </c>
      <c r="AC760" s="3">
        <f t="shared" si="199"/>
        <v>-1.5999999999999996</v>
      </c>
      <c r="AD760" s="3">
        <f t="shared" si="200"/>
        <v>-1.5</v>
      </c>
      <c r="AE760" s="3">
        <f t="shared" si="187"/>
        <v>-1.4000000000000004</v>
      </c>
      <c r="AF760" s="3">
        <f t="shared" si="201"/>
        <v>-1.5083333333333329</v>
      </c>
      <c r="AG760" s="3"/>
      <c r="AH760" s="2">
        <f t="shared" si="202"/>
        <v>-7.9470198675496651E-2</v>
      </c>
      <c r="AI760" s="2">
        <f t="shared" si="203"/>
        <v>-7.1428571428571397E-2</v>
      </c>
      <c r="AJ760" s="2">
        <f t="shared" si="204"/>
        <v>-8.3333333333333259E-2</v>
      </c>
      <c r="AK760" s="2">
        <f t="shared" si="205"/>
        <v>-0.10828025477707004</v>
      </c>
      <c r="AL760" s="2">
        <f t="shared" si="206"/>
        <v>-0.10828025477707004</v>
      </c>
      <c r="AM760" s="2">
        <f t="shared" si="207"/>
        <v>-0.10191082802547768</v>
      </c>
      <c r="AN760" s="2">
        <f t="shared" si="208"/>
        <v>-0.10897435897435892</v>
      </c>
      <c r="AO760" s="2">
        <f t="shared" si="209"/>
        <v>-0.10389610389610382</v>
      </c>
      <c r="AP760" s="2">
        <f t="shared" si="210"/>
        <v>-0.10967741935483866</v>
      </c>
      <c r="AQ760" s="2">
        <f t="shared" si="211"/>
        <v>-0.10526315789473684</v>
      </c>
      <c r="AR760" s="2">
        <f t="shared" si="212"/>
        <v>-0.10135135135135132</v>
      </c>
      <c r="AS760" s="2">
        <f t="shared" si="188"/>
        <v>-9.6551724137931005E-2</v>
      </c>
      <c r="AT760" s="2">
        <f t="shared" si="189"/>
        <v>-0.10389610389610382</v>
      </c>
      <c r="AU760" s="2"/>
    </row>
    <row r="761" spans="1:47" x14ac:dyDescent="0.25">
      <c r="A761">
        <v>93561</v>
      </c>
      <c r="B761">
        <v>2016</v>
      </c>
      <c r="C761">
        <v>40000000</v>
      </c>
      <c r="D761" t="s">
        <v>135</v>
      </c>
      <c r="E761" t="s">
        <v>11</v>
      </c>
      <c r="F761" s="1">
        <v>628.1</v>
      </c>
      <c r="G761" s="1">
        <v>622.5</v>
      </c>
      <c r="H761" s="1">
        <v>622.20000000000005</v>
      </c>
      <c r="I761" s="1">
        <v>626.1</v>
      </c>
      <c r="J761" s="1">
        <v>625.20000000000005</v>
      </c>
      <c r="K761" s="1">
        <v>629.5</v>
      </c>
      <c r="L761" s="1">
        <v>620.70000000000005</v>
      </c>
      <c r="M761" s="1">
        <v>618.6</v>
      </c>
      <c r="N761" s="1">
        <v>626.70000000000005</v>
      </c>
      <c r="O761" s="1">
        <v>634.20000000000005</v>
      </c>
      <c r="P761" s="1">
        <v>647</v>
      </c>
      <c r="Q761" s="1">
        <v>655.4</v>
      </c>
      <c r="R761" s="1">
        <v>629.70000000000005</v>
      </c>
      <c r="T761" s="3">
        <f t="shared" si="190"/>
        <v>2.8999999999999773</v>
      </c>
      <c r="U761" s="3">
        <f t="shared" si="191"/>
        <v>2.3999999999999773</v>
      </c>
      <c r="V761" s="3">
        <f t="shared" si="192"/>
        <v>2.2000000000000455</v>
      </c>
      <c r="W761" s="3">
        <f t="shared" si="193"/>
        <v>4</v>
      </c>
      <c r="X761" s="3">
        <f t="shared" si="194"/>
        <v>-1.1999999999999318</v>
      </c>
      <c r="Y761" s="3">
        <f t="shared" si="195"/>
        <v>-2</v>
      </c>
      <c r="Z761" s="3">
        <f t="shared" si="196"/>
        <v>-2.0999999999999091</v>
      </c>
      <c r="AA761" s="3">
        <f t="shared" si="197"/>
        <v>-4</v>
      </c>
      <c r="AB761" s="3">
        <f t="shared" si="198"/>
        <v>-2.5</v>
      </c>
      <c r="AC761" s="3">
        <f t="shared" si="199"/>
        <v>-0.5</v>
      </c>
      <c r="AD761" s="3">
        <f t="shared" si="200"/>
        <v>-1.1000000000000227</v>
      </c>
      <c r="AE761" s="3">
        <f t="shared" si="187"/>
        <v>1.3999999999999773</v>
      </c>
      <c r="AF761" s="3">
        <f t="shared" si="201"/>
        <v>-4.1666666666657193E-2</v>
      </c>
      <c r="AG761" s="3"/>
      <c r="AH761" s="2">
        <f t="shared" si="202"/>
        <v>4.6385156749839673E-3</v>
      </c>
      <c r="AI761" s="2">
        <f t="shared" si="203"/>
        <v>3.8703434929849845E-3</v>
      </c>
      <c r="AJ761" s="2">
        <f t="shared" si="204"/>
        <v>3.548387096774297E-3</v>
      </c>
      <c r="AK761" s="2">
        <f t="shared" si="205"/>
        <v>6.4298344317634815E-3</v>
      </c>
      <c r="AL761" s="2">
        <f t="shared" si="206"/>
        <v>-1.9157088122604415E-3</v>
      </c>
      <c r="AM761" s="2">
        <f t="shared" si="207"/>
        <v>-3.1670625494853999E-3</v>
      </c>
      <c r="AN761" s="2">
        <f t="shared" si="208"/>
        <v>-3.3718689788052592E-3</v>
      </c>
      <c r="AO761" s="2">
        <f t="shared" si="209"/>
        <v>-6.4246707356248045E-3</v>
      </c>
      <c r="AP761" s="2">
        <f t="shared" si="210"/>
        <v>-3.9732994278448563E-3</v>
      </c>
      <c r="AQ761" s="2">
        <f t="shared" si="211"/>
        <v>-7.877737513786176E-4</v>
      </c>
      <c r="AR761" s="2">
        <f t="shared" si="212"/>
        <v>-1.697268939978458E-3</v>
      </c>
      <c r="AS761" s="2">
        <f t="shared" si="188"/>
        <v>2.1406727828745531E-3</v>
      </c>
      <c r="AT761" s="2">
        <f t="shared" si="189"/>
        <v>0</v>
      </c>
      <c r="AU761" s="2"/>
    </row>
    <row r="762" spans="1:47" x14ac:dyDescent="0.25">
      <c r="A762">
        <v>93561</v>
      </c>
      <c r="B762">
        <v>2016</v>
      </c>
      <c r="C762">
        <v>41000000</v>
      </c>
      <c r="D762" t="s">
        <v>135</v>
      </c>
      <c r="E762" t="s">
        <v>12</v>
      </c>
      <c r="F762" s="1">
        <v>144.1</v>
      </c>
      <c r="G762" s="1">
        <v>144.6</v>
      </c>
      <c r="H762" s="1">
        <v>144.30000000000001</v>
      </c>
      <c r="I762" s="1">
        <v>143.9</v>
      </c>
      <c r="J762" s="1">
        <v>143.80000000000001</v>
      </c>
      <c r="K762" s="1">
        <v>144.4</v>
      </c>
      <c r="L762" s="1">
        <v>143.9</v>
      </c>
      <c r="M762" s="1">
        <v>143.69999999999999</v>
      </c>
      <c r="N762" s="1">
        <v>143.19999999999999</v>
      </c>
      <c r="O762" s="1">
        <v>143.30000000000001</v>
      </c>
      <c r="P762" s="1">
        <v>143.6</v>
      </c>
      <c r="Q762" s="1">
        <v>144.19999999999999</v>
      </c>
      <c r="R762" s="1">
        <v>143.9</v>
      </c>
      <c r="T762" s="3">
        <f t="shared" si="190"/>
        <v>1.1999999999999886</v>
      </c>
      <c r="U762" s="3">
        <f t="shared" si="191"/>
        <v>1.1999999999999886</v>
      </c>
      <c r="V762" s="3">
        <f t="shared" si="192"/>
        <v>0.5</v>
      </c>
      <c r="W762" s="3">
        <f t="shared" si="193"/>
        <v>0.30000000000001137</v>
      </c>
      <c r="X762" s="3">
        <f t="shared" si="194"/>
        <v>-0.29999999999998295</v>
      </c>
      <c r="Y762" s="3">
        <f t="shared" si="195"/>
        <v>-0.59999999999999432</v>
      </c>
      <c r="Z762" s="3">
        <f t="shared" si="196"/>
        <v>-1.1999999999999886</v>
      </c>
      <c r="AA762" s="3">
        <f t="shared" si="197"/>
        <v>-1.3000000000000114</v>
      </c>
      <c r="AB762" s="3">
        <f t="shared" si="198"/>
        <v>-1.5</v>
      </c>
      <c r="AC762" s="3">
        <f t="shared" si="199"/>
        <v>-2.1999999999999886</v>
      </c>
      <c r="AD762" s="3">
        <f t="shared" si="200"/>
        <v>-2.4000000000000057</v>
      </c>
      <c r="AE762" s="3">
        <f t="shared" si="187"/>
        <v>-2.5</v>
      </c>
      <c r="AF762" s="3">
        <f t="shared" si="201"/>
        <v>-0.73333333333333195</v>
      </c>
      <c r="AG762" s="3"/>
      <c r="AH762" s="2">
        <f t="shared" si="202"/>
        <v>8.397480755773179E-3</v>
      </c>
      <c r="AI762" s="2">
        <f t="shared" si="203"/>
        <v>8.3682008368199945E-3</v>
      </c>
      <c r="AJ762" s="2">
        <f t="shared" si="204"/>
        <v>3.477051460361702E-3</v>
      </c>
      <c r="AK762" s="2">
        <f t="shared" si="205"/>
        <v>2.0891364902506648E-3</v>
      </c>
      <c r="AL762" s="2">
        <f t="shared" si="206"/>
        <v>-2.0818875780707069E-3</v>
      </c>
      <c r="AM762" s="2">
        <f t="shared" si="207"/>
        <v>-4.1379310344826781E-3</v>
      </c>
      <c r="AN762" s="2">
        <f t="shared" si="208"/>
        <v>-8.2701585113713616E-3</v>
      </c>
      <c r="AO762" s="2">
        <f t="shared" si="209"/>
        <v>-8.9655172413793949E-3</v>
      </c>
      <c r="AP762" s="2">
        <f t="shared" si="210"/>
        <v>-1.0366275051831408E-2</v>
      </c>
      <c r="AQ762" s="2">
        <f t="shared" si="211"/>
        <v>-1.5120274914089293E-2</v>
      </c>
      <c r="AR762" s="2">
        <f t="shared" si="212"/>
        <v>-1.6438356164383605E-2</v>
      </c>
      <c r="AS762" s="2">
        <f t="shared" si="188"/>
        <v>-1.7041581458759336E-2</v>
      </c>
      <c r="AT762" s="2">
        <f t="shared" si="189"/>
        <v>-5.5286800276432846E-3</v>
      </c>
      <c r="AU762" s="2"/>
    </row>
    <row r="763" spans="1:47" x14ac:dyDescent="0.25">
      <c r="A763">
        <v>93561</v>
      </c>
      <c r="B763">
        <v>2016</v>
      </c>
      <c r="C763">
        <v>41423000</v>
      </c>
      <c r="D763" t="s">
        <v>135</v>
      </c>
      <c r="E763" t="s">
        <v>13</v>
      </c>
      <c r="F763" s="1">
        <v>52.9</v>
      </c>
      <c r="G763" s="1">
        <v>53.2</v>
      </c>
      <c r="H763" s="1">
        <v>53</v>
      </c>
      <c r="I763" s="1">
        <v>53.1</v>
      </c>
      <c r="J763" s="1">
        <v>53.2</v>
      </c>
      <c r="K763" s="1">
        <v>53.3</v>
      </c>
      <c r="L763" s="1">
        <v>53.3</v>
      </c>
      <c r="M763" s="1">
        <v>53.5</v>
      </c>
      <c r="N763" s="1">
        <v>53.5</v>
      </c>
      <c r="O763" s="1">
        <v>53.8</v>
      </c>
      <c r="P763" s="1">
        <v>53.9</v>
      </c>
      <c r="Q763" s="1">
        <v>54.1</v>
      </c>
      <c r="R763" s="1">
        <v>53.4</v>
      </c>
      <c r="T763" s="3">
        <f t="shared" si="190"/>
        <v>-0.39999999999999858</v>
      </c>
      <c r="U763" s="3">
        <f t="shared" si="191"/>
        <v>-0.19999999999999574</v>
      </c>
      <c r="V763" s="3">
        <f t="shared" si="192"/>
        <v>-0.29999999999999716</v>
      </c>
      <c r="W763" s="3">
        <f t="shared" si="193"/>
        <v>-0.29999999999999716</v>
      </c>
      <c r="X763" s="3">
        <f t="shared" si="194"/>
        <v>-0.19999999999999574</v>
      </c>
      <c r="Y763" s="3">
        <f t="shared" si="195"/>
        <v>-0.30000000000000426</v>
      </c>
      <c r="Z763" s="3">
        <f t="shared" si="196"/>
        <v>0</v>
      </c>
      <c r="AA763" s="3">
        <f t="shared" si="197"/>
        <v>0.20000000000000284</v>
      </c>
      <c r="AB763" s="3">
        <f t="shared" si="198"/>
        <v>0.29999999999999716</v>
      </c>
      <c r="AC763" s="3">
        <f t="shared" si="199"/>
        <v>0.29999999999999716</v>
      </c>
      <c r="AD763" s="3">
        <f t="shared" si="200"/>
        <v>0.19999999999999574</v>
      </c>
      <c r="AE763" s="3">
        <f t="shared" si="187"/>
        <v>0.39999999999999858</v>
      </c>
      <c r="AF763" s="3">
        <f t="shared" si="201"/>
        <v>-2.4999999999999762E-2</v>
      </c>
      <c r="AG763" s="3"/>
      <c r="AH763" s="2">
        <f t="shared" si="202"/>
        <v>-7.5046904315196894E-3</v>
      </c>
      <c r="AI763" s="2">
        <f t="shared" si="203"/>
        <v>-3.7453183520598232E-3</v>
      </c>
      <c r="AJ763" s="2">
        <f t="shared" si="204"/>
        <v>-5.6285178236397115E-3</v>
      </c>
      <c r="AK763" s="2">
        <f t="shared" si="205"/>
        <v>-5.6179775280897903E-3</v>
      </c>
      <c r="AL763" s="2">
        <f t="shared" si="206"/>
        <v>-3.7453183520598232E-3</v>
      </c>
      <c r="AM763" s="2">
        <f t="shared" si="207"/>
        <v>-5.5970149253732338E-3</v>
      </c>
      <c r="AN763" s="2">
        <f t="shared" si="208"/>
        <v>0</v>
      </c>
      <c r="AO763" s="2">
        <f t="shared" si="209"/>
        <v>3.7523452157599557E-3</v>
      </c>
      <c r="AP763" s="2">
        <f t="shared" si="210"/>
        <v>5.639097744360777E-3</v>
      </c>
      <c r="AQ763" s="2">
        <f t="shared" si="211"/>
        <v>5.6074766355138639E-3</v>
      </c>
      <c r="AR763" s="2">
        <f t="shared" si="212"/>
        <v>3.7243947858471849E-3</v>
      </c>
      <c r="AS763" s="2">
        <f t="shared" si="188"/>
        <v>7.4487895716945918E-3</v>
      </c>
      <c r="AT763" s="2">
        <f t="shared" si="189"/>
        <v>0</v>
      </c>
      <c r="AU763" s="2"/>
    </row>
    <row r="764" spans="1:47" x14ac:dyDescent="0.25">
      <c r="A764">
        <v>93561</v>
      </c>
      <c r="B764">
        <v>2016</v>
      </c>
      <c r="C764">
        <v>41424000</v>
      </c>
      <c r="D764" t="s">
        <v>135</v>
      </c>
      <c r="E764" t="s">
        <v>14</v>
      </c>
      <c r="F764" s="1">
        <v>78.400000000000006</v>
      </c>
      <c r="G764" s="1">
        <v>78.5</v>
      </c>
      <c r="H764" s="1">
        <v>78.400000000000006</v>
      </c>
      <c r="I764" s="1">
        <v>78.099999999999994</v>
      </c>
      <c r="J764" s="1">
        <v>78.3</v>
      </c>
      <c r="K764" s="1">
        <v>79.099999999999994</v>
      </c>
      <c r="L764" s="1">
        <v>78.900000000000006</v>
      </c>
      <c r="M764" s="1">
        <v>78.8</v>
      </c>
      <c r="N764" s="1">
        <v>78.5</v>
      </c>
      <c r="O764" s="1">
        <v>78.5</v>
      </c>
      <c r="P764" s="1">
        <v>79</v>
      </c>
      <c r="Q764" s="1">
        <v>79.7</v>
      </c>
      <c r="R764" s="1">
        <v>78.7</v>
      </c>
      <c r="T764" s="3">
        <f t="shared" si="190"/>
        <v>1.4000000000000057</v>
      </c>
      <c r="U764" s="3">
        <f t="shared" si="191"/>
        <v>1.2000000000000028</v>
      </c>
      <c r="V764" s="3">
        <f t="shared" si="192"/>
        <v>0.80000000000001137</v>
      </c>
      <c r="W764" s="3">
        <f t="shared" si="193"/>
        <v>0.69999999999998863</v>
      </c>
      <c r="X764" s="3">
        <f t="shared" si="194"/>
        <v>0.59999999999999432</v>
      </c>
      <c r="Y764" s="3">
        <f t="shared" si="195"/>
        <v>0.59999999999999432</v>
      </c>
      <c r="Z764" s="3">
        <f t="shared" si="196"/>
        <v>0.10000000000000853</v>
      </c>
      <c r="AA764" s="3">
        <f t="shared" si="197"/>
        <v>0</v>
      </c>
      <c r="AB764" s="3">
        <f t="shared" si="198"/>
        <v>-0.20000000000000284</v>
      </c>
      <c r="AC764" s="3">
        <f t="shared" si="199"/>
        <v>-0.40000000000000568</v>
      </c>
      <c r="AD764" s="3">
        <f t="shared" si="200"/>
        <v>-0.20000000000000284</v>
      </c>
      <c r="AE764" s="3">
        <f t="shared" si="187"/>
        <v>-9.9999999999994316E-2</v>
      </c>
      <c r="AF764" s="3">
        <f t="shared" si="201"/>
        <v>0.375</v>
      </c>
      <c r="AG764" s="3"/>
      <c r="AH764" s="2">
        <f t="shared" si="202"/>
        <v>1.8181818181818299E-2</v>
      </c>
      <c r="AI764" s="2">
        <f t="shared" si="203"/>
        <v>1.5523932729624823E-2</v>
      </c>
      <c r="AJ764" s="2">
        <f t="shared" si="204"/>
        <v>1.0309278350515649E-2</v>
      </c>
      <c r="AK764" s="2">
        <f t="shared" si="205"/>
        <v>9.0439276485787534E-3</v>
      </c>
      <c r="AL764" s="2">
        <f t="shared" si="206"/>
        <v>7.7220077220077066E-3</v>
      </c>
      <c r="AM764" s="2">
        <f t="shared" si="207"/>
        <v>7.6433121019108263E-3</v>
      </c>
      <c r="AN764" s="2">
        <f t="shared" si="208"/>
        <v>1.2690355329949554E-3</v>
      </c>
      <c r="AO764" s="2">
        <f t="shared" si="209"/>
        <v>0</v>
      </c>
      <c r="AP764" s="2">
        <f t="shared" si="210"/>
        <v>-2.5412960609911828E-3</v>
      </c>
      <c r="AQ764" s="2">
        <f t="shared" si="211"/>
        <v>-5.069708491761804E-3</v>
      </c>
      <c r="AR764" s="2">
        <f t="shared" si="212"/>
        <v>-2.525252525252597E-3</v>
      </c>
      <c r="AS764" s="2">
        <f t="shared" si="188"/>
        <v>-1.2531328320801727E-3</v>
      </c>
      <c r="AT764" s="2">
        <f t="shared" si="189"/>
        <v>5.1085568326947328E-3</v>
      </c>
      <c r="AU764" s="2"/>
    </row>
    <row r="765" spans="1:47" x14ac:dyDescent="0.25">
      <c r="A765">
        <v>93561</v>
      </c>
      <c r="B765">
        <v>2016</v>
      </c>
      <c r="C765">
        <v>41424300</v>
      </c>
      <c r="D765" t="s">
        <v>135</v>
      </c>
      <c r="E765" t="s">
        <v>147</v>
      </c>
      <c r="F765" s="1">
        <v>31.3</v>
      </c>
      <c r="G765" s="1">
        <v>31.3</v>
      </c>
      <c r="H765" s="1">
        <v>31.1</v>
      </c>
      <c r="I765" s="1">
        <v>30.6</v>
      </c>
      <c r="J765" s="1">
        <v>30.5</v>
      </c>
      <c r="K765" s="1">
        <v>30.8</v>
      </c>
      <c r="L765" s="1">
        <v>30.7</v>
      </c>
      <c r="M765" s="1">
        <v>30.6</v>
      </c>
      <c r="N765" s="1">
        <v>30.3</v>
      </c>
      <c r="O765" s="1">
        <v>30.1</v>
      </c>
      <c r="P765" s="1">
        <v>30.3</v>
      </c>
      <c r="Q765" s="1">
        <v>30.5</v>
      </c>
      <c r="R765" s="1">
        <v>30.7</v>
      </c>
      <c r="T765" s="3">
        <f t="shared" si="190"/>
        <v>0.19999999999999929</v>
      </c>
      <c r="U765" s="3">
        <f t="shared" si="191"/>
        <v>0</v>
      </c>
      <c r="V765" s="3">
        <f t="shared" si="192"/>
        <v>-0.29999999999999716</v>
      </c>
      <c r="W765" s="3">
        <f t="shared" si="193"/>
        <v>-0.69999999999999929</v>
      </c>
      <c r="X765" s="3">
        <f t="shared" si="194"/>
        <v>-0.69999999999999929</v>
      </c>
      <c r="Y765" s="3">
        <f t="shared" si="195"/>
        <v>-0.80000000000000071</v>
      </c>
      <c r="Z765" s="3">
        <f t="shared" si="196"/>
        <v>-1.1000000000000014</v>
      </c>
      <c r="AA765" s="3">
        <f t="shared" si="197"/>
        <v>-0.89999999999999858</v>
      </c>
      <c r="AB765" s="3">
        <f t="shared" si="198"/>
        <v>-1.0999999999999979</v>
      </c>
      <c r="AC765" s="3">
        <f t="shared" si="199"/>
        <v>-1.3999999999999986</v>
      </c>
      <c r="AD765" s="3">
        <f t="shared" si="200"/>
        <v>-1.3000000000000007</v>
      </c>
      <c r="AE765" s="3">
        <f t="shared" si="187"/>
        <v>-1.1999999999999993</v>
      </c>
      <c r="AF765" s="3">
        <f t="shared" si="201"/>
        <v>-0.77499999999999947</v>
      </c>
      <c r="AG765" s="3"/>
      <c r="AH765" s="2">
        <f t="shared" si="202"/>
        <v>6.4308681672025081E-3</v>
      </c>
      <c r="AI765" s="2">
        <f t="shared" si="203"/>
        <v>0</v>
      </c>
      <c r="AJ765" s="2">
        <f t="shared" si="204"/>
        <v>-9.5541401273884219E-3</v>
      </c>
      <c r="AK765" s="2">
        <f t="shared" si="205"/>
        <v>-2.2364217252396124E-2</v>
      </c>
      <c r="AL765" s="2">
        <f t="shared" si="206"/>
        <v>-2.2435897435897467E-2</v>
      </c>
      <c r="AM765" s="2">
        <f t="shared" si="207"/>
        <v>-2.5316455696202556E-2</v>
      </c>
      <c r="AN765" s="2">
        <f t="shared" si="208"/>
        <v>-3.4591194968553451E-2</v>
      </c>
      <c r="AO765" s="2">
        <f t="shared" si="209"/>
        <v>-2.8571428571428581E-2</v>
      </c>
      <c r="AP765" s="2">
        <f t="shared" si="210"/>
        <v>-3.5031847133757843E-2</v>
      </c>
      <c r="AQ765" s="2">
        <f t="shared" si="211"/>
        <v>-4.4444444444444398E-2</v>
      </c>
      <c r="AR765" s="2">
        <f t="shared" si="212"/>
        <v>-4.1139240506329111E-2</v>
      </c>
      <c r="AS765" s="2">
        <f t="shared" si="188"/>
        <v>-3.7854889589905349E-2</v>
      </c>
      <c r="AT765" s="2">
        <f t="shared" si="189"/>
        <v>-2.5396825396825418E-2</v>
      </c>
      <c r="AU765" s="2"/>
    </row>
    <row r="766" spans="1:47" x14ac:dyDescent="0.25">
      <c r="A766">
        <v>93561</v>
      </c>
      <c r="B766">
        <v>2016</v>
      </c>
      <c r="C766">
        <v>41424400</v>
      </c>
      <c r="D766" t="s">
        <v>135</v>
      </c>
      <c r="E766" t="s">
        <v>148</v>
      </c>
      <c r="F766" s="1">
        <v>23</v>
      </c>
      <c r="G766" s="1">
        <v>23</v>
      </c>
      <c r="H766" s="1">
        <v>22.9</v>
      </c>
      <c r="I766" s="1">
        <v>23.1</v>
      </c>
      <c r="J766" s="1">
        <v>23.2</v>
      </c>
      <c r="K766" s="1">
        <v>23.6</v>
      </c>
      <c r="L766" s="1">
        <v>23.5</v>
      </c>
      <c r="M766" s="1">
        <v>23.5</v>
      </c>
      <c r="N766" s="1">
        <v>23.6</v>
      </c>
      <c r="O766" s="1">
        <v>23.7</v>
      </c>
      <c r="P766" s="1">
        <v>23.9</v>
      </c>
      <c r="Q766" s="1">
        <v>24</v>
      </c>
      <c r="R766" s="1">
        <v>23.4</v>
      </c>
      <c r="T766" s="3">
        <f t="shared" si="190"/>
        <v>0.60000000000000142</v>
      </c>
      <c r="U766" s="3">
        <f t="shared" si="191"/>
        <v>0.69999999999999929</v>
      </c>
      <c r="V766" s="3">
        <f t="shared" si="192"/>
        <v>0.5</v>
      </c>
      <c r="W766" s="3">
        <f t="shared" si="193"/>
        <v>0.70000000000000284</v>
      </c>
      <c r="X766" s="3">
        <f t="shared" si="194"/>
        <v>0.69999999999999929</v>
      </c>
      <c r="Y766" s="3">
        <f t="shared" si="195"/>
        <v>0.80000000000000071</v>
      </c>
      <c r="Z766" s="3">
        <f t="shared" si="196"/>
        <v>0.80000000000000071</v>
      </c>
      <c r="AA766" s="3">
        <f t="shared" si="197"/>
        <v>0.80000000000000071</v>
      </c>
      <c r="AB766" s="3">
        <f t="shared" si="198"/>
        <v>0.60000000000000142</v>
      </c>
      <c r="AC766" s="3">
        <f t="shared" si="199"/>
        <v>0.59999999999999787</v>
      </c>
      <c r="AD766" s="3">
        <f t="shared" si="200"/>
        <v>0.69999999999999929</v>
      </c>
      <c r="AE766" s="3">
        <f t="shared" si="187"/>
        <v>0.60000000000000142</v>
      </c>
      <c r="AF766" s="3">
        <f t="shared" si="201"/>
        <v>0.67500000000000038</v>
      </c>
      <c r="AG766" s="3"/>
      <c r="AH766" s="2">
        <f t="shared" si="202"/>
        <v>2.6785714285714413E-2</v>
      </c>
      <c r="AI766" s="2">
        <f t="shared" si="203"/>
        <v>3.1390134529147851E-2</v>
      </c>
      <c r="AJ766" s="2">
        <f t="shared" si="204"/>
        <v>2.2321428571428603E-2</v>
      </c>
      <c r="AK766" s="2">
        <f t="shared" si="205"/>
        <v>3.1250000000000222E-2</v>
      </c>
      <c r="AL766" s="2">
        <f t="shared" si="206"/>
        <v>3.1111111111111089E-2</v>
      </c>
      <c r="AM766" s="2">
        <f t="shared" si="207"/>
        <v>3.5087719298245723E-2</v>
      </c>
      <c r="AN766" s="2">
        <f t="shared" si="208"/>
        <v>3.524229074889873E-2</v>
      </c>
      <c r="AO766" s="2">
        <f t="shared" si="209"/>
        <v>3.524229074889873E-2</v>
      </c>
      <c r="AP766" s="2">
        <f t="shared" si="210"/>
        <v>2.6086956521739202E-2</v>
      </c>
      <c r="AQ766" s="2">
        <f t="shared" si="211"/>
        <v>2.5974025974025983E-2</v>
      </c>
      <c r="AR766" s="2">
        <f t="shared" si="212"/>
        <v>3.0172413793103425E-2</v>
      </c>
      <c r="AS766" s="2">
        <f t="shared" si="188"/>
        <v>2.5641025641025772E-2</v>
      </c>
      <c r="AT766" s="2">
        <f t="shared" si="189"/>
        <v>3.0837004405286361E-2</v>
      </c>
      <c r="AU766" s="2"/>
    </row>
    <row r="767" spans="1:47" x14ac:dyDescent="0.25">
      <c r="A767">
        <v>93561</v>
      </c>
      <c r="B767">
        <v>2016</v>
      </c>
      <c r="C767">
        <v>42000000</v>
      </c>
      <c r="D767" t="s">
        <v>135</v>
      </c>
      <c r="E767" t="s">
        <v>17</v>
      </c>
      <c r="F767" s="1">
        <v>348.8</v>
      </c>
      <c r="G767" s="1">
        <v>343.9</v>
      </c>
      <c r="H767" s="1">
        <v>343.2</v>
      </c>
      <c r="I767" s="1">
        <v>345.9</v>
      </c>
      <c r="J767" s="1">
        <v>346.1</v>
      </c>
      <c r="K767" s="1">
        <v>349</v>
      </c>
      <c r="L767" s="1">
        <v>347</v>
      </c>
      <c r="M767" s="1">
        <v>346.8</v>
      </c>
      <c r="N767" s="1">
        <v>348.2</v>
      </c>
      <c r="O767" s="1">
        <v>354</v>
      </c>
      <c r="P767" s="1">
        <v>365</v>
      </c>
      <c r="Q767" s="1">
        <v>368.8</v>
      </c>
      <c r="R767" s="1">
        <v>350.6</v>
      </c>
      <c r="T767" s="3">
        <f t="shared" si="190"/>
        <v>-3</v>
      </c>
      <c r="U767" s="3">
        <f t="shared" si="191"/>
        <v>-3.5</v>
      </c>
      <c r="V767" s="3">
        <f t="shared" si="192"/>
        <v>-3.6000000000000227</v>
      </c>
      <c r="W767" s="3">
        <f t="shared" si="193"/>
        <v>-1.2000000000000455</v>
      </c>
      <c r="X767" s="3">
        <f t="shared" si="194"/>
        <v>-3.5999999999999659</v>
      </c>
      <c r="Y767" s="3">
        <f t="shared" si="195"/>
        <v>-3.3999999999999773</v>
      </c>
      <c r="Z767" s="3">
        <f t="shared" si="196"/>
        <v>-2.6000000000000227</v>
      </c>
      <c r="AA767" s="3">
        <f t="shared" si="197"/>
        <v>-2.5</v>
      </c>
      <c r="AB767" s="3">
        <f t="shared" si="198"/>
        <v>-2.6999999999999886</v>
      </c>
      <c r="AC767" s="3">
        <f t="shared" si="199"/>
        <v>-0.89999999999997726</v>
      </c>
      <c r="AD767" s="3">
        <f t="shared" si="200"/>
        <v>-0.89999999999997726</v>
      </c>
      <c r="AE767" s="3">
        <f t="shared" si="187"/>
        <v>0.90000000000003411</v>
      </c>
      <c r="AF767" s="3">
        <f t="shared" si="201"/>
        <v>-2.2499999999999951</v>
      </c>
      <c r="AG767" s="3"/>
      <c r="AH767" s="2">
        <f t="shared" si="202"/>
        <v>-8.5275724843660861E-3</v>
      </c>
      <c r="AI767" s="2">
        <f t="shared" si="203"/>
        <v>-1.0074841681059321E-2</v>
      </c>
      <c r="AJ767" s="2">
        <f t="shared" si="204"/>
        <v>-1.038062283737029E-2</v>
      </c>
      <c r="AK767" s="2">
        <f t="shared" si="205"/>
        <v>-3.4572169403631614E-3</v>
      </c>
      <c r="AL767" s="2">
        <f t="shared" si="206"/>
        <v>-1.0294538175579016E-2</v>
      </c>
      <c r="AM767" s="2">
        <f t="shared" si="207"/>
        <v>-9.6481271282632397E-3</v>
      </c>
      <c r="AN767" s="2">
        <f t="shared" si="208"/>
        <v>-7.4370709382152178E-3</v>
      </c>
      <c r="AO767" s="2">
        <f t="shared" si="209"/>
        <v>-7.1571714858288393E-3</v>
      </c>
      <c r="AP767" s="2">
        <f t="shared" si="210"/>
        <v>-7.6944998575092516E-3</v>
      </c>
      <c r="AQ767" s="2">
        <f t="shared" si="211"/>
        <v>-2.5359256128486551E-3</v>
      </c>
      <c r="AR767" s="2">
        <f t="shared" si="212"/>
        <v>-2.4596884394643137E-3</v>
      </c>
      <c r="AS767" s="2">
        <f t="shared" si="188"/>
        <v>2.4463169339494772E-3</v>
      </c>
      <c r="AT767" s="2">
        <f t="shared" si="189"/>
        <v>-6.2358276643990074E-3</v>
      </c>
      <c r="AU767" s="2"/>
    </row>
    <row r="768" spans="1:47" x14ac:dyDescent="0.25">
      <c r="A768">
        <v>93561</v>
      </c>
      <c r="B768">
        <v>2016</v>
      </c>
      <c r="C768">
        <v>42442000</v>
      </c>
      <c r="D768" t="s">
        <v>135</v>
      </c>
      <c r="E768" t="s">
        <v>18</v>
      </c>
      <c r="F768" s="1">
        <v>10.6</v>
      </c>
      <c r="G768" s="1">
        <v>10.5</v>
      </c>
      <c r="H768" s="1">
        <v>10.4</v>
      </c>
      <c r="I768" s="1">
        <v>10.6</v>
      </c>
      <c r="J768" s="1">
        <v>10.6</v>
      </c>
      <c r="K768" s="1">
        <v>10.6</v>
      </c>
      <c r="L768" s="1">
        <v>10.6</v>
      </c>
      <c r="M768" s="1">
        <v>10.6</v>
      </c>
      <c r="N768" s="1">
        <v>10.6</v>
      </c>
      <c r="O768" s="1">
        <v>10.9</v>
      </c>
      <c r="P768" s="1">
        <v>11.2</v>
      </c>
      <c r="Q768" s="1">
        <v>11.3</v>
      </c>
      <c r="R768" s="1">
        <v>10.7</v>
      </c>
      <c r="T768" s="3">
        <f t="shared" si="190"/>
        <v>-0.20000000000000107</v>
      </c>
      <c r="U768" s="3">
        <f t="shared" si="191"/>
        <v>-0.19999999999999929</v>
      </c>
      <c r="V768" s="3">
        <f t="shared" si="192"/>
        <v>-0.19999999999999929</v>
      </c>
      <c r="W768" s="3">
        <f t="shared" si="193"/>
        <v>-9.9999999999999645E-2</v>
      </c>
      <c r="X768" s="3">
        <f t="shared" si="194"/>
        <v>-9.9999999999999645E-2</v>
      </c>
      <c r="Y768" s="3">
        <f t="shared" si="195"/>
        <v>-9.9999999999999645E-2</v>
      </c>
      <c r="Z768" s="3">
        <f t="shared" si="196"/>
        <v>9.9999999999999645E-2</v>
      </c>
      <c r="AA768" s="3">
        <f t="shared" si="197"/>
        <v>0</v>
      </c>
      <c r="AB768" s="3">
        <f t="shared" si="198"/>
        <v>9.9999999999999645E-2</v>
      </c>
      <c r="AC768" s="3">
        <f t="shared" si="199"/>
        <v>0.20000000000000107</v>
      </c>
      <c r="AD768" s="3">
        <f t="shared" si="200"/>
        <v>0.29999999999999893</v>
      </c>
      <c r="AE768" s="3">
        <f t="shared" si="187"/>
        <v>0.40000000000000036</v>
      </c>
      <c r="AF768" s="3">
        <f t="shared" si="201"/>
        <v>1.6666666666666757E-2</v>
      </c>
      <c r="AG768" s="3"/>
      <c r="AH768" s="2">
        <f t="shared" si="202"/>
        <v>-1.8518518518518601E-2</v>
      </c>
      <c r="AI768" s="2">
        <f t="shared" si="203"/>
        <v>-1.869158878504662E-2</v>
      </c>
      <c r="AJ768" s="2">
        <f t="shared" si="204"/>
        <v>-1.8867924528301772E-2</v>
      </c>
      <c r="AK768" s="2">
        <f t="shared" si="205"/>
        <v>-9.3457943925233655E-3</v>
      </c>
      <c r="AL768" s="2">
        <f t="shared" si="206"/>
        <v>-9.3457943925233655E-3</v>
      </c>
      <c r="AM768" s="2">
        <f t="shared" si="207"/>
        <v>-9.3457943925233655E-3</v>
      </c>
      <c r="AN768" s="2">
        <f t="shared" si="208"/>
        <v>9.52380952380949E-3</v>
      </c>
      <c r="AO768" s="2">
        <f t="shared" si="209"/>
        <v>0</v>
      </c>
      <c r="AP768" s="2">
        <f t="shared" si="210"/>
        <v>9.52380952380949E-3</v>
      </c>
      <c r="AQ768" s="2">
        <f t="shared" si="211"/>
        <v>1.8691588785046731E-2</v>
      </c>
      <c r="AR768" s="2">
        <f t="shared" si="212"/>
        <v>2.7522935779816349E-2</v>
      </c>
      <c r="AS768" s="2">
        <f t="shared" si="188"/>
        <v>3.669724770642202E-2</v>
      </c>
      <c r="AT768" s="2">
        <f t="shared" si="189"/>
        <v>0</v>
      </c>
      <c r="AU768" s="2"/>
    </row>
    <row r="769" spans="1:47" x14ac:dyDescent="0.25">
      <c r="A769">
        <v>93561</v>
      </c>
      <c r="B769">
        <v>2016</v>
      </c>
      <c r="C769">
        <v>42445000</v>
      </c>
      <c r="D769" t="s">
        <v>135</v>
      </c>
      <c r="E769" t="s">
        <v>19</v>
      </c>
      <c r="F769" s="1">
        <v>79.099999999999994</v>
      </c>
      <c r="G769" s="1">
        <v>79.599999999999994</v>
      </c>
      <c r="H769" s="1">
        <v>79.7</v>
      </c>
      <c r="I769" s="1">
        <v>80.900000000000006</v>
      </c>
      <c r="J769" s="1">
        <v>81</v>
      </c>
      <c r="K769" s="1">
        <v>81.3</v>
      </c>
      <c r="L769" s="1">
        <v>81.2</v>
      </c>
      <c r="M769" s="1">
        <v>81.099999999999994</v>
      </c>
      <c r="N769" s="1">
        <v>81.2</v>
      </c>
      <c r="O769" s="1">
        <v>81.900000000000006</v>
      </c>
      <c r="P769" s="1">
        <v>82.3</v>
      </c>
      <c r="Q769" s="1">
        <v>82.5</v>
      </c>
      <c r="R769" s="1">
        <v>81</v>
      </c>
      <c r="T769" s="3">
        <f t="shared" si="190"/>
        <v>-2.7000000000000028</v>
      </c>
      <c r="U769" s="3">
        <f t="shared" si="191"/>
        <v>-2.7000000000000028</v>
      </c>
      <c r="V769" s="3">
        <f t="shared" si="192"/>
        <v>-2.7000000000000028</v>
      </c>
      <c r="W769" s="3">
        <f t="shared" si="193"/>
        <v>-1.6999999999999886</v>
      </c>
      <c r="X769" s="3">
        <f t="shared" si="194"/>
        <v>-1.7999999999999972</v>
      </c>
      <c r="Y769" s="3">
        <f t="shared" si="195"/>
        <v>-1.7000000000000028</v>
      </c>
      <c r="Z769" s="3">
        <f t="shared" si="196"/>
        <v>-0.70000000000000284</v>
      </c>
      <c r="AA769" s="3">
        <f t="shared" si="197"/>
        <v>-0.20000000000000284</v>
      </c>
      <c r="AB769" s="3">
        <f t="shared" si="198"/>
        <v>-0.59999999999999432</v>
      </c>
      <c r="AC769" s="3">
        <f t="shared" si="199"/>
        <v>0.20000000000000284</v>
      </c>
      <c r="AD769" s="3">
        <f t="shared" si="200"/>
        <v>0.59999999999999432</v>
      </c>
      <c r="AE769" s="3">
        <f t="shared" si="187"/>
        <v>2.4000000000000057</v>
      </c>
      <c r="AF769" s="3">
        <f t="shared" si="201"/>
        <v>-0.96666666666666623</v>
      </c>
      <c r="AG769" s="3"/>
      <c r="AH769" s="2">
        <f t="shared" si="202"/>
        <v>-3.3007334963325197E-2</v>
      </c>
      <c r="AI769" s="2">
        <f t="shared" si="203"/>
        <v>-3.2806804374240661E-2</v>
      </c>
      <c r="AJ769" s="2">
        <f t="shared" si="204"/>
        <v>-3.2766990291262177E-2</v>
      </c>
      <c r="AK769" s="2">
        <f t="shared" si="205"/>
        <v>-2.0581113801452666E-2</v>
      </c>
      <c r="AL769" s="2">
        <f t="shared" si="206"/>
        <v>-2.1739130434782594E-2</v>
      </c>
      <c r="AM769" s="2">
        <f t="shared" si="207"/>
        <v>-2.0481927710843451E-2</v>
      </c>
      <c r="AN769" s="2">
        <f t="shared" si="208"/>
        <v>-8.5470085470086277E-3</v>
      </c>
      <c r="AO769" s="2">
        <f t="shared" si="209"/>
        <v>-2.4600246002460802E-3</v>
      </c>
      <c r="AP769" s="2">
        <f t="shared" si="210"/>
        <v>-7.3349633251833524E-3</v>
      </c>
      <c r="AQ769" s="2">
        <f t="shared" si="211"/>
        <v>2.447980416156792E-3</v>
      </c>
      <c r="AR769" s="2">
        <f t="shared" si="212"/>
        <v>7.3439412484699318E-3</v>
      </c>
      <c r="AS769" s="2">
        <f t="shared" si="188"/>
        <v>2.9962546816479474E-2</v>
      </c>
      <c r="AT769" s="2">
        <f t="shared" si="189"/>
        <v>-1.2195121951219523E-2</v>
      </c>
      <c r="AU769" s="2"/>
    </row>
    <row r="770" spans="1:47" x14ac:dyDescent="0.25">
      <c r="A770">
        <v>93561</v>
      </c>
      <c r="B770">
        <v>2016</v>
      </c>
      <c r="C770">
        <v>42445100</v>
      </c>
      <c r="D770" t="s">
        <v>135</v>
      </c>
      <c r="E770" t="s">
        <v>20</v>
      </c>
      <c r="F770" s="1">
        <v>60.5</v>
      </c>
      <c r="G770" s="1">
        <v>60.8</v>
      </c>
      <c r="H770" s="1">
        <v>61.1</v>
      </c>
      <c r="I770" s="1">
        <v>61.8</v>
      </c>
      <c r="J770" s="1">
        <v>61.8</v>
      </c>
      <c r="K770" s="1">
        <v>62</v>
      </c>
      <c r="L770" s="1">
        <v>62</v>
      </c>
      <c r="M770" s="1">
        <v>61.9</v>
      </c>
      <c r="N770" s="1">
        <v>62</v>
      </c>
      <c r="O770" s="1">
        <v>62.5</v>
      </c>
      <c r="P770" s="1">
        <v>62.8</v>
      </c>
      <c r="Q770" s="1">
        <v>62.8</v>
      </c>
      <c r="R770" s="1">
        <v>61.8</v>
      </c>
      <c r="T770" s="3">
        <f t="shared" si="190"/>
        <v>-2.8999999999999986</v>
      </c>
      <c r="U770" s="3">
        <f t="shared" si="191"/>
        <v>-3.2000000000000028</v>
      </c>
      <c r="V770" s="3">
        <f t="shared" si="192"/>
        <v>-3.1999999999999957</v>
      </c>
      <c r="W770" s="3">
        <f t="shared" si="193"/>
        <v>-2.5</v>
      </c>
      <c r="X770" s="3">
        <f t="shared" si="194"/>
        <v>-2.2999999999999972</v>
      </c>
      <c r="Y770" s="3">
        <f t="shared" si="195"/>
        <v>-2.2999999999999972</v>
      </c>
      <c r="Z770" s="3">
        <f t="shared" si="196"/>
        <v>-1.3999999999999986</v>
      </c>
      <c r="AA770" s="3">
        <f t="shared" si="197"/>
        <v>-0.89999999999999858</v>
      </c>
      <c r="AB770" s="3">
        <f t="shared" si="198"/>
        <v>-1.1000000000000014</v>
      </c>
      <c r="AC770" s="3">
        <f t="shared" si="199"/>
        <v>-0.60000000000000142</v>
      </c>
      <c r="AD770" s="3">
        <f t="shared" si="200"/>
        <v>-0.10000000000000142</v>
      </c>
      <c r="AE770" s="3">
        <f t="shared" si="187"/>
        <v>2</v>
      </c>
      <c r="AF770" s="3">
        <f t="shared" si="201"/>
        <v>-1.5416666666666661</v>
      </c>
      <c r="AG770" s="3"/>
      <c r="AH770" s="2">
        <f t="shared" si="202"/>
        <v>-4.5741324921135584E-2</v>
      </c>
      <c r="AI770" s="2">
        <f t="shared" si="203"/>
        <v>-5.0000000000000044E-2</v>
      </c>
      <c r="AJ770" s="2">
        <f t="shared" si="204"/>
        <v>-4.9766718506998431E-2</v>
      </c>
      <c r="AK770" s="2">
        <f t="shared" si="205"/>
        <v>-3.8880248833592534E-2</v>
      </c>
      <c r="AL770" s="2">
        <f t="shared" si="206"/>
        <v>-3.5881435257410277E-2</v>
      </c>
      <c r="AM770" s="2">
        <f t="shared" si="207"/>
        <v>-3.5769828926905056E-2</v>
      </c>
      <c r="AN770" s="2">
        <f t="shared" si="208"/>
        <v>-2.2082018927444769E-2</v>
      </c>
      <c r="AO770" s="2">
        <f t="shared" si="209"/>
        <v>-1.4331210191082744E-2</v>
      </c>
      <c r="AP770" s="2">
        <f t="shared" si="210"/>
        <v>-1.7432646592710044E-2</v>
      </c>
      <c r="AQ770" s="2">
        <f t="shared" si="211"/>
        <v>-9.5087163232964178E-3</v>
      </c>
      <c r="AR770" s="2">
        <f t="shared" si="212"/>
        <v>-1.5898251192368873E-3</v>
      </c>
      <c r="AS770" s="2">
        <f t="shared" si="188"/>
        <v>3.289473684210531E-2</v>
      </c>
      <c r="AT770" s="2">
        <f t="shared" si="189"/>
        <v>-2.5236593059936974E-2</v>
      </c>
      <c r="AU770" s="2"/>
    </row>
    <row r="771" spans="1:47" x14ac:dyDescent="0.25">
      <c r="A771">
        <v>93561</v>
      </c>
      <c r="B771">
        <v>2016</v>
      </c>
      <c r="C771">
        <v>42446000</v>
      </c>
      <c r="D771" t="s">
        <v>135</v>
      </c>
      <c r="E771" t="s">
        <v>21</v>
      </c>
      <c r="F771" s="1">
        <v>45.8</v>
      </c>
      <c r="G771" s="1">
        <v>45.8</v>
      </c>
      <c r="H771" s="1">
        <v>45.8</v>
      </c>
      <c r="I771" s="1">
        <v>46.2</v>
      </c>
      <c r="J771" s="1">
        <v>46.2</v>
      </c>
      <c r="K771" s="1">
        <v>46.5</v>
      </c>
      <c r="L771" s="1">
        <v>46.5</v>
      </c>
      <c r="M771" s="1">
        <v>46.3</v>
      </c>
      <c r="N771" s="1">
        <v>46.5</v>
      </c>
      <c r="O771" s="1">
        <v>47.3</v>
      </c>
      <c r="P771" s="1">
        <v>48.2</v>
      </c>
      <c r="Q771" s="1">
        <v>48.7</v>
      </c>
      <c r="R771" s="1">
        <v>46.7</v>
      </c>
      <c r="T771" s="3">
        <f t="shared" si="190"/>
        <v>0.79999999999999716</v>
      </c>
      <c r="U771" s="3">
        <f t="shared" si="191"/>
        <v>1</v>
      </c>
      <c r="V771" s="3">
        <f t="shared" si="192"/>
        <v>0.79999999999999716</v>
      </c>
      <c r="W771" s="3">
        <f t="shared" si="193"/>
        <v>1.3000000000000043</v>
      </c>
      <c r="X771" s="3">
        <f t="shared" si="194"/>
        <v>0.90000000000000568</v>
      </c>
      <c r="Y771" s="3">
        <f t="shared" si="195"/>
        <v>0.5</v>
      </c>
      <c r="Z771" s="3">
        <f t="shared" si="196"/>
        <v>1.1000000000000014</v>
      </c>
      <c r="AA771" s="3">
        <f t="shared" si="197"/>
        <v>1.0999999999999943</v>
      </c>
      <c r="AB771" s="3">
        <f t="shared" si="198"/>
        <v>1.2000000000000028</v>
      </c>
      <c r="AC771" s="3">
        <f t="shared" si="199"/>
        <v>1.0999999999999943</v>
      </c>
      <c r="AD771" s="3">
        <f t="shared" si="200"/>
        <v>1.3000000000000043</v>
      </c>
      <c r="AE771" s="3">
        <f t="shared" si="187"/>
        <v>1.8000000000000043</v>
      </c>
      <c r="AF771" s="3">
        <f t="shared" si="201"/>
        <v>1.0750000000000004</v>
      </c>
      <c r="AG771" s="3"/>
      <c r="AH771" s="2">
        <f t="shared" si="202"/>
        <v>1.777777777777767E-2</v>
      </c>
      <c r="AI771" s="2">
        <f t="shared" si="203"/>
        <v>2.2321428571428603E-2</v>
      </c>
      <c r="AJ771" s="2">
        <f t="shared" si="204"/>
        <v>1.777777777777767E-2</v>
      </c>
      <c r="AK771" s="2">
        <f t="shared" si="205"/>
        <v>2.8953229398663849E-2</v>
      </c>
      <c r="AL771" s="2">
        <f t="shared" si="206"/>
        <v>1.9867549668874274E-2</v>
      </c>
      <c r="AM771" s="2">
        <f t="shared" si="207"/>
        <v>1.0869565217391353E-2</v>
      </c>
      <c r="AN771" s="2">
        <f t="shared" si="208"/>
        <v>2.4229074889867919E-2</v>
      </c>
      <c r="AO771" s="2">
        <f t="shared" si="209"/>
        <v>2.433628318584069E-2</v>
      </c>
      <c r="AP771" s="2">
        <f t="shared" si="210"/>
        <v>2.6490066225165698E-2</v>
      </c>
      <c r="AQ771" s="2">
        <f t="shared" si="211"/>
        <v>2.3809523809523725E-2</v>
      </c>
      <c r="AR771" s="2">
        <f t="shared" si="212"/>
        <v>2.7718550106609952E-2</v>
      </c>
      <c r="AS771" s="2">
        <f t="shared" si="188"/>
        <v>3.8379530916844429E-2</v>
      </c>
      <c r="AT771" s="2">
        <f t="shared" si="189"/>
        <v>2.4122807017543879E-2</v>
      </c>
      <c r="AU771" s="2"/>
    </row>
    <row r="772" spans="1:47" x14ac:dyDescent="0.25">
      <c r="A772">
        <v>93561</v>
      </c>
      <c r="B772">
        <v>2016</v>
      </c>
      <c r="C772">
        <v>42448000</v>
      </c>
      <c r="D772" t="s">
        <v>135</v>
      </c>
      <c r="E772" t="s">
        <v>22</v>
      </c>
      <c r="F772" s="1">
        <v>74.099999999999994</v>
      </c>
      <c r="G772" s="1">
        <v>72.099999999999994</v>
      </c>
      <c r="H772" s="1">
        <v>72</v>
      </c>
      <c r="I772" s="1">
        <v>72.099999999999994</v>
      </c>
      <c r="J772" s="1">
        <v>71.8</v>
      </c>
      <c r="K772" s="1">
        <v>72.599999999999994</v>
      </c>
      <c r="L772" s="1">
        <v>72.900000000000006</v>
      </c>
      <c r="M772" s="1">
        <v>73.3</v>
      </c>
      <c r="N772" s="1">
        <v>73.7</v>
      </c>
      <c r="O772" s="1">
        <v>74.2</v>
      </c>
      <c r="P772" s="1">
        <v>77.599999999999994</v>
      </c>
      <c r="Q772" s="1">
        <v>79.099999999999994</v>
      </c>
      <c r="R772" s="1">
        <v>73.8</v>
      </c>
      <c r="T772" s="3">
        <f t="shared" si="190"/>
        <v>-1.4000000000000057</v>
      </c>
      <c r="U772" s="3">
        <f t="shared" si="191"/>
        <v>-2</v>
      </c>
      <c r="V772" s="3">
        <f t="shared" si="192"/>
        <v>-1.5999999999999943</v>
      </c>
      <c r="W772" s="3">
        <f t="shared" si="193"/>
        <v>-1.5</v>
      </c>
      <c r="X772" s="3">
        <f t="shared" si="194"/>
        <v>-2.9000000000000057</v>
      </c>
      <c r="Y772" s="3">
        <f t="shared" si="195"/>
        <v>-3.3000000000000114</v>
      </c>
      <c r="Z772" s="3">
        <f t="shared" si="196"/>
        <v>-2.7999999999999972</v>
      </c>
      <c r="AA772" s="3">
        <f t="shared" si="197"/>
        <v>-2.5</v>
      </c>
      <c r="AB772" s="3">
        <f t="shared" si="198"/>
        <v>-1.2999999999999972</v>
      </c>
      <c r="AC772" s="3">
        <f t="shared" si="199"/>
        <v>-1.2999999999999972</v>
      </c>
      <c r="AD772" s="3">
        <f t="shared" si="200"/>
        <v>-1.3000000000000114</v>
      </c>
      <c r="AE772" s="3">
        <f t="shared" si="187"/>
        <v>-0.90000000000000568</v>
      </c>
      <c r="AF772" s="3">
        <f t="shared" si="201"/>
        <v>-1.9000000000000021</v>
      </c>
      <c r="AG772" s="3"/>
      <c r="AH772" s="2">
        <f t="shared" si="202"/>
        <v>-1.8543046357615944E-2</v>
      </c>
      <c r="AI772" s="2">
        <f t="shared" si="203"/>
        <v>-2.6990553306342813E-2</v>
      </c>
      <c r="AJ772" s="2">
        <f t="shared" si="204"/>
        <v>-2.1739130434782483E-2</v>
      </c>
      <c r="AK772" s="2">
        <f t="shared" si="205"/>
        <v>-2.0380434782608647E-2</v>
      </c>
      <c r="AL772" s="2">
        <f t="shared" si="206"/>
        <v>-3.8821954484605126E-2</v>
      </c>
      <c r="AM772" s="2">
        <f t="shared" si="207"/>
        <v>-4.347826086956541E-2</v>
      </c>
      <c r="AN772" s="2">
        <f t="shared" si="208"/>
        <v>-3.6988110964332854E-2</v>
      </c>
      <c r="AO772" s="2">
        <f t="shared" si="209"/>
        <v>-3.2981530343007881E-2</v>
      </c>
      <c r="AP772" s="2">
        <f t="shared" si="210"/>
        <v>-1.7333333333333312E-2</v>
      </c>
      <c r="AQ772" s="2">
        <f t="shared" si="211"/>
        <v>-1.7218543046357615E-2</v>
      </c>
      <c r="AR772" s="2">
        <f t="shared" si="212"/>
        <v>-1.647655259822578E-2</v>
      </c>
      <c r="AS772" s="2">
        <f t="shared" si="188"/>
        <v>-1.1250000000000093E-2</v>
      </c>
      <c r="AT772" s="2">
        <f t="shared" si="189"/>
        <v>-2.5099075297225992E-2</v>
      </c>
      <c r="AU772" s="2"/>
    </row>
    <row r="773" spans="1:47" x14ac:dyDescent="0.25">
      <c r="A773">
        <v>93561</v>
      </c>
      <c r="B773">
        <v>2016</v>
      </c>
      <c r="C773">
        <v>42448100</v>
      </c>
      <c r="D773" t="s">
        <v>135</v>
      </c>
      <c r="E773" t="s">
        <v>23</v>
      </c>
      <c r="F773" s="1">
        <v>58.2</v>
      </c>
      <c r="G773" s="1">
        <v>56.6</v>
      </c>
      <c r="H773" s="1">
        <v>56.7</v>
      </c>
      <c r="I773" s="1">
        <v>56.6</v>
      </c>
      <c r="J773" s="1">
        <v>56.3</v>
      </c>
      <c r="K773" s="1">
        <v>57</v>
      </c>
      <c r="L773" s="1">
        <v>57.2</v>
      </c>
      <c r="M773" s="1">
        <v>57.2</v>
      </c>
      <c r="N773" s="1">
        <v>57.7</v>
      </c>
      <c r="O773" s="1">
        <v>58.1</v>
      </c>
      <c r="P773" s="1">
        <v>61</v>
      </c>
      <c r="Q773" s="1">
        <v>61.8</v>
      </c>
      <c r="R773" s="1">
        <v>57.9</v>
      </c>
      <c r="T773" s="3">
        <f t="shared" si="190"/>
        <v>-0.79999999999999716</v>
      </c>
      <c r="U773" s="3">
        <f t="shared" si="191"/>
        <v>-0.79999999999999716</v>
      </c>
      <c r="V773" s="3">
        <f t="shared" si="192"/>
        <v>-0.5</v>
      </c>
      <c r="W773" s="3">
        <f t="shared" si="193"/>
        <v>-0.89999999999999858</v>
      </c>
      <c r="X773" s="3">
        <f t="shared" si="194"/>
        <v>-2</v>
      </c>
      <c r="Y773" s="3">
        <f t="shared" si="195"/>
        <v>-2.3999999999999986</v>
      </c>
      <c r="Z773" s="3">
        <f t="shared" si="196"/>
        <v>-2.1999999999999957</v>
      </c>
      <c r="AA773" s="3">
        <f t="shared" si="197"/>
        <v>-2.3999999999999986</v>
      </c>
      <c r="AB773" s="3">
        <f t="shared" si="198"/>
        <v>-1.0999999999999943</v>
      </c>
      <c r="AC773" s="3">
        <f t="shared" si="199"/>
        <v>-1.1000000000000014</v>
      </c>
      <c r="AD773" s="3">
        <f t="shared" si="200"/>
        <v>-1.1000000000000014</v>
      </c>
      <c r="AE773" s="3">
        <f t="shared" si="187"/>
        <v>-1.3000000000000043</v>
      </c>
      <c r="AF773" s="3">
        <f t="shared" si="201"/>
        <v>-1.3833333333333322</v>
      </c>
      <c r="AG773" s="3"/>
      <c r="AH773" s="2">
        <f t="shared" si="202"/>
        <v>-1.3559322033898202E-2</v>
      </c>
      <c r="AI773" s="2">
        <f t="shared" si="203"/>
        <v>-1.3937282229965153E-2</v>
      </c>
      <c r="AJ773" s="2">
        <f t="shared" si="204"/>
        <v>-8.7412587412587506E-3</v>
      </c>
      <c r="AK773" s="2">
        <f t="shared" si="205"/>
        <v>-1.565217391304341E-2</v>
      </c>
      <c r="AL773" s="2">
        <f t="shared" si="206"/>
        <v>-3.4305317324185292E-2</v>
      </c>
      <c r="AM773" s="2">
        <f t="shared" si="207"/>
        <v>-4.0404040404040331E-2</v>
      </c>
      <c r="AN773" s="2">
        <f t="shared" si="208"/>
        <v>-3.7037037037036979E-2</v>
      </c>
      <c r="AO773" s="2">
        <f t="shared" si="209"/>
        <v>-4.0268456375838868E-2</v>
      </c>
      <c r="AP773" s="2">
        <f t="shared" si="210"/>
        <v>-1.8707482993197133E-2</v>
      </c>
      <c r="AQ773" s="2">
        <f t="shared" si="211"/>
        <v>-1.8581081081081141E-2</v>
      </c>
      <c r="AR773" s="2">
        <f t="shared" si="212"/>
        <v>-1.7713365539452464E-2</v>
      </c>
      <c r="AS773" s="2">
        <f t="shared" si="188"/>
        <v>-2.0602218700475516E-2</v>
      </c>
      <c r="AT773" s="2">
        <f t="shared" si="189"/>
        <v>-2.3608768971332239E-2</v>
      </c>
      <c r="AU773" s="2"/>
    </row>
    <row r="774" spans="1:47" x14ac:dyDescent="0.25">
      <c r="A774">
        <v>93561</v>
      </c>
      <c r="B774">
        <v>2016</v>
      </c>
      <c r="C774">
        <v>42451000</v>
      </c>
      <c r="D774" t="s">
        <v>135</v>
      </c>
      <c r="E774" t="s">
        <v>149</v>
      </c>
      <c r="F774" s="1">
        <v>11.9</v>
      </c>
      <c r="G774" s="1">
        <v>11.6</v>
      </c>
      <c r="H774" s="1">
        <v>11.4</v>
      </c>
      <c r="I774" s="1">
        <v>11.2</v>
      </c>
      <c r="J774" s="1">
        <v>11.2</v>
      </c>
      <c r="K774" s="1">
        <v>11.1</v>
      </c>
      <c r="L774" s="1">
        <v>10.9</v>
      </c>
      <c r="M774" s="1">
        <v>10.9</v>
      </c>
      <c r="N774" s="1">
        <v>11.1</v>
      </c>
      <c r="O774" s="1">
        <v>11.6</v>
      </c>
      <c r="P774" s="1">
        <v>12.7</v>
      </c>
      <c r="Q774" s="1">
        <v>12.9</v>
      </c>
      <c r="R774" s="1">
        <v>11.5</v>
      </c>
      <c r="T774" s="3">
        <f t="shared" si="190"/>
        <v>-1</v>
      </c>
      <c r="U774" s="3">
        <f t="shared" si="191"/>
        <v>-1</v>
      </c>
      <c r="V774" s="3">
        <f t="shared" si="192"/>
        <v>-1</v>
      </c>
      <c r="W774" s="3">
        <f t="shared" si="193"/>
        <v>-1</v>
      </c>
      <c r="X774" s="3">
        <f t="shared" si="194"/>
        <v>-1</v>
      </c>
      <c r="Y774" s="3">
        <f t="shared" si="195"/>
        <v>-1.0999999999999996</v>
      </c>
      <c r="Z774" s="3">
        <f t="shared" si="196"/>
        <v>-1.1999999999999993</v>
      </c>
      <c r="AA774" s="3">
        <f t="shared" si="197"/>
        <v>-1.2999999999999989</v>
      </c>
      <c r="AB774" s="3">
        <f t="shared" si="198"/>
        <v>-1.2000000000000011</v>
      </c>
      <c r="AC774" s="3">
        <f t="shared" si="199"/>
        <v>-0.90000000000000036</v>
      </c>
      <c r="AD774" s="3">
        <f t="shared" si="200"/>
        <v>-1.5</v>
      </c>
      <c r="AE774" s="3">
        <f t="shared" si="187"/>
        <v>-1.5</v>
      </c>
      <c r="AF774" s="3">
        <f t="shared" si="201"/>
        <v>-1.1416666666666666</v>
      </c>
      <c r="AG774" s="3"/>
      <c r="AH774" s="2">
        <f t="shared" si="202"/>
        <v>-7.7519379844961267E-2</v>
      </c>
      <c r="AI774" s="2">
        <f t="shared" si="203"/>
        <v>-7.9365079365079416E-2</v>
      </c>
      <c r="AJ774" s="2">
        <f t="shared" si="204"/>
        <v>-8.064516129032262E-2</v>
      </c>
      <c r="AK774" s="2">
        <f t="shared" si="205"/>
        <v>-8.1967213114754078E-2</v>
      </c>
      <c r="AL774" s="2">
        <f t="shared" si="206"/>
        <v>-8.1967213114754078E-2</v>
      </c>
      <c r="AM774" s="2">
        <f t="shared" si="207"/>
        <v>-9.0163934426229497E-2</v>
      </c>
      <c r="AN774" s="2">
        <f t="shared" si="208"/>
        <v>-9.9173553719008156E-2</v>
      </c>
      <c r="AO774" s="2">
        <f t="shared" si="209"/>
        <v>-0.10655737704918022</v>
      </c>
      <c r="AP774" s="2">
        <f t="shared" si="210"/>
        <v>-9.7560975609756184E-2</v>
      </c>
      <c r="AQ774" s="2">
        <f t="shared" si="211"/>
        <v>-7.2000000000000064E-2</v>
      </c>
      <c r="AR774" s="2">
        <f t="shared" si="212"/>
        <v>-0.10563380281690138</v>
      </c>
      <c r="AS774" s="2">
        <f t="shared" si="188"/>
        <v>-0.10416666666666663</v>
      </c>
      <c r="AT774" s="2">
        <f t="shared" si="189"/>
        <v>-9.4488188976377896E-2</v>
      </c>
      <c r="AU774" s="2"/>
    </row>
    <row r="775" spans="1:47" x14ac:dyDescent="0.25">
      <c r="A775">
        <v>93561</v>
      </c>
      <c r="B775">
        <v>2016</v>
      </c>
      <c r="C775">
        <v>42452000</v>
      </c>
      <c r="D775" t="s">
        <v>135</v>
      </c>
      <c r="E775" t="s">
        <v>25</v>
      </c>
      <c r="F775" s="1">
        <v>45.3</v>
      </c>
      <c r="G775" s="1">
        <v>42.6</v>
      </c>
      <c r="H775" s="1">
        <v>42</v>
      </c>
      <c r="I775" s="1">
        <v>41.9</v>
      </c>
      <c r="J775" s="1">
        <v>42.1</v>
      </c>
      <c r="K775" s="1">
        <v>43.5</v>
      </c>
      <c r="L775" s="1">
        <v>42.3</v>
      </c>
      <c r="M775" s="1">
        <v>42.4</v>
      </c>
      <c r="N775" s="1">
        <v>42.5</v>
      </c>
      <c r="O775" s="1">
        <v>44.3</v>
      </c>
      <c r="P775" s="1">
        <v>48.5</v>
      </c>
      <c r="Q775" s="1">
        <v>50</v>
      </c>
      <c r="R775" s="1">
        <v>44</v>
      </c>
      <c r="T775" s="3">
        <f t="shared" si="190"/>
        <v>-0.10000000000000142</v>
      </c>
      <c r="U775" s="3">
        <f t="shared" si="191"/>
        <v>-0.89999999999999858</v>
      </c>
      <c r="V775" s="3">
        <f t="shared" si="192"/>
        <v>-1</v>
      </c>
      <c r="W775" s="3">
        <f t="shared" si="193"/>
        <v>-1</v>
      </c>
      <c r="X775" s="3">
        <f t="shared" si="194"/>
        <v>-0.79999999999999716</v>
      </c>
      <c r="Y775" s="3">
        <f t="shared" si="195"/>
        <v>0.20000000000000284</v>
      </c>
      <c r="Z775" s="3">
        <f t="shared" si="196"/>
        <v>-0.60000000000000142</v>
      </c>
      <c r="AA775" s="3">
        <f t="shared" si="197"/>
        <v>-0.5</v>
      </c>
      <c r="AB775" s="3">
        <f t="shared" si="198"/>
        <v>-0.79999999999999716</v>
      </c>
      <c r="AC775" s="3">
        <f t="shared" si="199"/>
        <v>-1.1000000000000014</v>
      </c>
      <c r="AD775" s="3">
        <f t="shared" si="200"/>
        <v>-0.79999999999999716</v>
      </c>
      <c r="AE775" s="3">
        <f t="shared" si="187"/>
        <v>-0.60000000000000142</v>
      </c>
      <c r="AF775" s="3">
        <f t="shared" si="201"/>
        <v>-0.66666666666666607</v>
      </c>
      <c r="AG775" s="3"/>
      <c r="AH775" s="2">
        <f t="shared" si="202"/>
        <v>-2.2026431718061845E-3</v>
      </c>
      <c r="AI775" s="2">
        <f t="shared" si="203"/>
        <v>-2.0689655172413723E-2</v>
      </c>
      <c r="AJ775" s="2">
        <f t="shared" si="204"/>
        <v>-2.3255813953488413E-2</v>
      </c>
      <c r="AK775" s="2">
        <f t="shared" si="205"/>
        <v>-2.3310023310023298E-2</v>
      </c>
      <c r="AL775" s="2">
        <f t="shared" si="206"/>
        <v>-1.8648018648018572E-2</v>
      </c>
      <c r="AM775" s="2">
        <f t="shared" si="207"/>
        <v>4.6189376443419583E-3</v>
      </c>
      <c r="AN775" s="2">
        <f t="shared" si="208"/>
        <v>-1.3986013986014068E-2</v>
      </c>
      <c r="AO775" s="2">
        <f t="shared" si="209"/>
        <v>-1.1655011655011704E-2</v>
      </c>
      <c r="AP775" s="2">
        <f t="shared" si="210"/>
        <v>-1.8475750577367167E-2</v>
      </c>
      <c r="AQ775" s="2">
        <f t="shared" si="211"/>
        <v>-2.4229074889867919E-2</v>
      </c>
      <c r="AR775" s="2">
        <f t="shared" si="212"/>
        <v>-1.6227180527383256E-2</v>
      </c>
      <c r="AS775" s="2">
        <f t="shared" si="188"/>
        <v>-1.1857707509881465E-2</v>
      </c>
      <c r="AT775" s="2">
        <f t="shared" si="189"/>
        <v>-1.3452914798206317E-2</v>
      </c>
      <c r="AU775" s="2"/>
    </row>
    <row r="776" spans="1:47" x14ac:dyDescent="0.25">
      <c r="A776">
        <v>93561</v>
      </c>
      <c r="B776">
        <v>2016</v>
      </c>
      <c r="C776">
        <v>42452200</v>
      </c>
      <c r="D776" t="s">
        <v>135</v>
      </c>
      <c r="E776" t="s">
        <v>26</v>
      </c>
      <c r="F776" s="1">
        <v>32.4</v>
      </c>
      <c r="G776" s="1">
        <v>29.9</v>
      </c>
      <c r="H776" s="1">
        <v>29.4</v>
      </c>
      <c r="I776" s="1">
        <v>29.2</v>
      </c>
      <c r="J776" s="1">
        <v>29.3</v>
      </c>
      <c r="K776" s="1">
        <v>30.6</v>
      </c>
      <c r="L776" s="1">
        <v>30</v>
      </c>
      <c r="M776" s="1">
        <v>30.1</v>
      </c>
      <c r="N776" s="1">
        <v>30.1</v>
      </c>
      <c r="O776" s="1">
        <v>31.7</v>
      </c>
      <c r="P776" s="1">
        <v>35.4</v>
      </c>
      <c r="Q776" s="1">
        <v>36.5</v>
      </c>
      <c r="R776" s="1">
        <v>31.2</v>
      </c>
      <c r="T776" s="3">
        <f t="shared" si="190"/>
        <v>-0.60000000000000142</v>
      </c>
      <c r="U776" s="3">
        <f t="shared" si="191"/>
        <v>-1.4000000000000021</v>
      </c>
      <c r="V776" s="3">
        <f t="shared" si="192"/>
        <v>-1.3000000000000007</v>
      </c>
      <c r="W776" s="3">
        <f t="shared" si="193"/>
        <v>-1.5</v>
      </c>
      <c r="X776" s="3">
        <f t="shared" si="194"/>
        <v>-1.1999999999999993</v>
      </c>
      <c r="Y776" s="3">
        <f t="shared" si="195"/>
        <v>-0.19999999999999929</v>
      </c>
      <c r="Z776" s="3">
        <f t="shared" si="196"/>
        <v>-0.39999999999999858</v>
      </c>
      <c r="AA776" s="3">
        <f t="shared" si="197"/>
        <v>-0.39999999999999858</v>
      </c>
      <c r="AB776" s="3">
        <f t="shared" si="198"/>
        <v>-0.79999999999999716</v>
      </c>
      <c r="AC776" s="3">
        <f t="shared" si="199"/>
        <v>-0.90000000000000213</v>
      </c>
      <c r="AD776" s="3">
        <f t="shared" si="200"/>
        <v>-0.70000000000000284</v>
      </c>
      <c r="AE776" s="3">
        <f t="shared" si="187"/>
        <v>-0.79999999999999716</v>
      </c>
      <c r="AF776" s="3">
        <f t="shared" si="201"/>
        <v>-0.85</v>
      </c>
      <c r="AG776" s="3"/>
      <c r="AH776" s="2">
        <f t="shared" si="202"/>
        <v>-1.8181818181818188E-2</v>
      </c>
      <c r="AI776" s="2">
        <f t="shared" si="203"/>
        <v>-4.4728434504792358E-2</v>
      </c>
      <c r="AJ776" s="2">
        <f t="shared" si="204"/>
        <v>-4.2345276872964188E-2</v>
      </c>
      <c r="AK776" s="2">
        <f t="shared" si="205"/>
        <v>-4.8859934853420217E-2</v>
      </c>
      <c r="AL776" s="2">
        <f t="shared" si="206"/>
        <v>-3.9344262295081922E-2</v>
      </c>
      <c r="AM776" s="2">
        <f t="shared" si="207"/>
        <v>-6.4935064935064402E-3</v>
      </c>
      <c r="AN776" s="2">
        <f t="shared" si="208"/>
        <v>-1.3157894736842035E-2</v>
      </c>
      <c r="AO776" s="2">
        <f t="shared" si="209"/>
        <v>-1.3114754098360604E-2</v>
      </c>
      <c r="AP776" s="2">
        <f t="shared" si="210"/>
        <v>-2.5889967637540368E-2</v>
      </c>
      <c r="AQ776" s="2">
        <f t="shared" si="211"/>
        <v>-2.7607361963190247E-2</v>
      </c>
      <c r="AR776" s="2">
        <f t="shared" si="212"/>
        <v>-1.939058171745156E-2</v>
      </c>
      <c r="AS776" s="2">
        <f t="shared" si="188"/>
        <v>-2.1447721179624568E-2</v>
      </c>
      <c r="AT776" s="2">
        <f t="shared" si="189"/>
        <v>-2.8037383177570208E-2</v>
      </c>
      <c r="AU776" s="2"/>
    </row>
    <row r="777" spans="1:47" x14ac:dyDescent="0.25">
      <c r="A777">
        <v>93561</v>
      </c>
      <c r="B777">
        <v>2016</v>
      </c>
      <c r="C777">
        <v>42453000</v>
      </c>
      <c r="D777" t="s">
        <v>135</v>
      </c>
      <c r="E777" t="s">
        <v>27</v>
      </c>
      <c r="F777" s="1">
        <v>20.399999999999999</v>
      </c>
      <c r="G777" s="1">
        <v>20.399999999999999</v>
      </c>
      <c r="H777" s="1">
        <v>20.5</v>
      </c>
      <c r="I777" s="1">
        <v>20.9</v>
      </c>
      <c r="J777" s="1">
        <v>20.8</v>
      </c>
      <c r="K777" s="1">
        <v>20.9</v>
      </c>
      <c r="L777" s="1">
        <v>20.5</v>
      </c>
      <c r="M777" s="1">
        <v>20.5</v>
      </c>
      <c r="N777" s="1">
        <v>20.7</v>
      </c>
      <c r="O777" s="1">
        <v>21.6</v>
      </c>
      <c r="P777" s="1">
        <v>21.6</v>
      </c>
      <c r="Q777" s="1">
        <v>21.2</v>
      </c>
      <c r="R777" s="1">
        <v>20.8</v>
      </c>
      <c r="T777" s="3">
        <f t="shared" si="190"/>
        <v>0.19999999999999929</v>
      </c>
      <c r="U777" s="3">
        <f t="shared" si="191"/>
        <v>0.19999999999999929</v>
      </c>
      <c r="V777" s="3">
        <f t="shared" si="192"/>
        <v>0.30000000000000071</v>
      </c>
      <c r="W777" s="3">
        <f t="shared" si="193"/>
        <v>0.39999999999999858</v>
      </c>
      <c r="X777" s="3">
        <f t="shared" si="194"/>
        <v>0</v>
      </c>
      <c r="Y777" s="3">
        <f t="shared" si="195"/>
        <v>9.9999999999997868E-2</v>
      </c>
      <c r="Z777" s="3">
        <f t="shared" si="196"/>
        <v>0.10000000000000142</v>
      </c>
      <c r="AA777" s="3">
        <f t="shared" si="197"/>
        <v>-0.10000000000000142</v>
      </c>
      <c r="AB777" s="3">
        <f t="shared" si="198"/>
        <v>-0.80000000000000071</v>
      </c>
      <c r="AC777" s="3">
        <f t="shared" si="199"/>
        <v>0.60000000000000142</v>
      </c>
      <c r="AD777" s="3">
        <f t="shared" si="200"/>
        <v>0.40000000000000213</v>
      </c>
      <c r="AE777" s="3">
        <f t="shared" si="187"/>
        <v>-0.69999999999999929</v>
      </c>
      <c r="AF777" s="3">
        <f t="shared" si="201"/>
        <v>5.8333333333333272E-2</v>
      </c>
      <c r="AG777" s="3"/>
      <c r="AH777" s="2">
        <f t="shared" si="202"/>
        <v>9.9009900990099098E-3</v>
      </c>
      <c r="AI777" s="2">
        <f t="shared" si="203"/>
        <v>9.9009900990099098E-3</v>
      </c>
      <c r="AJ777" s="2">
        <f t="shared" si="204"/>
        <v>1.4851485148514865E-2</v>
      </c>
      <c r="AK777" s="2">
        <f t="shared" si="205"/>
        <v>1.9512195121951237E-2</v>
      </c>
      <c r="AL777" s="2">
        <f t="shared" si="206"/>
        <v>0</v>
      </c>
      <c r="AM777" s="2">
        <f t="shared" si="207"/>
        <v>4.8076923076922906E-3</v>
      </c>
      <c r="AN777" s="2">
        <f t="shared" si="208"/>
        <v>4.9019607843137081E-3</v>
      </c>
      <c r="AO777" s="2">
        <f t="shared" si="209"/>
        <v>-4.8543689320389438E-3</v>
      </c>
      <c r="AP777" s="2">
        <f t="shared" si="210"/>
        <v>-3.7209302325581395E-2</v>
      </c>
      <c r="AQ777" s="2">
        <f t="shared" si="211"/>
        <v>2.8571428571428692E-2</v>
      </c>
      <c r="AR777" s="2">
        <f t="shared" si="212"/>
        <v>1.8867924528301883E-2</v>
      </c>
      <c r="AS777" s="2">
        <f t="shared" si="188"/>
        <v>-3.1963470319634646E-2</v>
      </c>
      <c r="AT777" s="2">
        <f t="shared" si="189"/>
        <v>0</v>
      </c>
      <c r="AU777" s="2"/>
    </row>
    <row r="778" spans="1:47" x14ac:dyDescent="0.25">
      <c r="A778">
        <v>93561</v>
      </c>
      <c r="B778">
        <v>2016</v>
      </c>
      <c r="C778">
        <v>43000000</v>
      </c>
      <c r="D778" t="s">
        <v>135</v>
      </c>
      <c r="E778" t="s">
        <v>28</v>
      </c>
      <c r="F778" s="1">
        <v>135.19999999999999</v>
      </c>
      <c r="G778" s="1">
        <v>134</v>
      </c>
      <c r="H778" s="1">
        <v>134.69999999999999</v>
      </c>
      <c r="I778" s="1">
        <v>136.30000000000001</v>
      </c>
      <c r="J778" s="1">
        <v>135.30000000000001</v>
      </c>
      <c r="K778" s="1">
        <v>136.1</v>
      </c>
      <c r="L778" s="1">
        <v>129.80000000000001</v>
      </c>
      <c r="M778" s="1">
        <v>128.1</v>
      </c>
      <c r="N778" s="1">
        <v>135.30000000000001</v>
      </c>
      <c r="O778" s="1">
        <v>136.9</v>
      </c>
      <c r="P778" s="1">
        <v>138.4</v>
      </c>
      <c r="Q778" s="1">
        <v>142.4</v>
      </c>
      <c r="R778" s="1">
        <v>135.19999999999999</v>
      </c>
      <c r="T778" s="3">
        <f t="shared" si="190"/>
        <v>4.6999999999999886</v>
      </c>
      <c r="U778" s="3">
        <f t="shared" si="191"/>
        <v>4.6999999999999886</v>
      </c>
      <c r="V778" s="3">
        <f t="shared" si="192"/>
        <v>5.2999999999999829</v>
      </c>
      <c r="W778" s="3">
        <f t="shared" si="193"/>
        <v>4.9000000000000057</v>
      </c>
      <c r="X778" s="3">
        <f t="shared" si="194"/>
        <v>2.7000000000000171</v>
      </c>
      <c r="Y778" s="3">
        <f t="shared" si="195"/>
        <v>2</v>
      </c>
      <c r="Z778" s="3">
        <f t="shared" si="196"/>
        <v>1.7000000000000171</v>
      </c>
      <c r="AA778" s="3">
        <f t="shared" si="197"/>
        <v>-0.20000000000001705</v>
      </c>
      <c r="AB778" s="3">
        <f t="shared" si="198"/>
        <v>1.7000000000000171</v>
      </c>
      <c r="AC778" s="3">
        <f t="shared" si="199"/>
        <v>2.5999999999999943</v>
      </c>
      <c r="AD778" s="3">
        <f t="shared" si="200"/>
        <v>2.2000000000000171</v>
      </c>
      <c r="AE778" s="3">
        <f t="shared" si="187"/>
        <v>3</v>
      </c>
      <c r="AF778" s="3">
        <f t="shared" si="201"/>
        <v>2.9416666666666678</v>
      </c>
      <c r="AG778" s="3"/>
      <c r="AH778" s="2">
        <f t="shared" si="202"/>
        <v>3.6015325670498033E-2</v>
      </c>
      <c r="AI778" s="2">
        <f t="shared" si="203"/>
        <v>3.6349574632637216E-2</v>
      </c>
      <c r="AJ778" s="2">
        <f t="shared" si="204"/>
        <v>4.0958268933539266E-2</v>
      </c>
      <c r="AK778" s="2">
        <f t="shared" si="205"/>
        <v>3.7290715372907179E-2</v>
      </c>
      <c r="AL778" s="2">
        <f t="shared" si="206"/>
        <v>2.0361990950226394E-2</v>
      </c>
      <c r="AM778" s="2">
        <f t="shared" si="207"/>
        <v>1.4914243102162494E-2</v>
      </c>
      <c r="AN778" s="2">
        <f t="shared" si="208"/>
        <v>1.3270882123341377E-2</v>
      </c>
      <c r="AO778" s="2">
        <f t="shared" si="209"/>
        <v>-1.5588464536244739E-3</v>
      </c>
      <c r="AP778" s="2">
        <f t="shared" si="210"/>
        <v>1.2724550898203679E-2</v>
      </c>
      <c r="AQ778" s="2">
        <f t="shared" si="211"/>
        <v>1.9359642591213699E-2</v>
      </c>
      <c r="AR778" s="2">
        <f t="shared" si="212"/>
        <v>1.6152716593245353E-2</v>
      </c>
      <c r="AS778" s="2">
        <f t="shared" si="188"/>
        <v>2.1520803443328518E-2</v>
      </c>
      <c r="AT778" s="2">
        <f t="shared" si="189"/>
        <v>2.1919879062735959E-2</v>
      </c>
      <c r="AU778" s="2"/>
    </row>
    <row r="779" spans="1:47" x14ac:dyDescent="0.25">
      <c r="A779">
        <v>93561</v>
      </c>
      <c r="B779">
        <v>2016</v>
      </c>
      <c r="C779">
        <v>43220000</v>
      </c>
      <c r="D779" t="s">
        <v>135</v>
      </c>
      <c r="E779" t="s">
        <v>29</v>
      </c>
      <c r="F779" s="1">
        <v>15.5</v>
      </c>
      <c r="G779" s="1">
        <v>15.4</v>
      </c>
      <c r="H779" s="1">
        <v>15.5</v>
      </c>
      <c r="I779" s="1">
        <v>15.5</v>
      </c>
      <c r="J779" s="1">
        <v>15.4</v>
      </c>
      <c r="K779" s="1">
        <v>15.6</v>
      </c>
      <c r="L779" s="1">
        <v>15.6</v>
      </c>
      <c r="M779" s="1">
        <v>15.6</v>
      </c>
      <c r="N779" s="1">
        <v>15.6</v>
      </c>
      <c r="O779" s="1">
        <v>15.6</v>
      </c>
      <c r="P779" s="1">
        <v>15.6</v>
      </c>
      <c r="Q779" s="1">
        <v>15.7</v>
      </c>
      <c r="R779" s="1">
        <v>15.6</v>
      </c>
      <c r="T779" s="3">
        <f t="shared" si="190"/>
        <v>9.9999999999999645E-2</v>
      </c>
      <c r="U779" s="3">
        <f t="shared" si="191"/>
        <v>-9.9999999999999645E-2</v>
      </c>
      <c r="V779" s="3">
        <f t="shared" si="192"/>
        <v>0</v>
      </c>
      <c r="W779" s="3">
        <f t="shared" si="193"/>
        <v>0</v>
      </c>
      <c r="X779" s="3">
        <f t="shared" si="194"/>
        <v>-9.9999999999999645E-2</v>
      </c>
      <c r="Y779" s="3">
        <f t="shared" si="195"/>
        <v>0</v>
      </c>
      <c r="Z779" s="3">
        <f t="shared" si="196"/>
        <v>-9.9999999999999645E-2</v>
      </c>
      <c r="AA779" s="3">
        <f t="shared" si="197"/>
        <v>-9.9999999999999645E-2</v>
      </c>
      <c r="AB779" s="3">
        <f t="shared" si="198"/>
        <v>0</v>
      </c>
      <c r="AC779" s="3">
        <f t="shared" si="199"/>
        <v>0</v>
      </c>
      <c r="AD779" s="3">
        <f t="shared" si="200"/>
        <v>-9.9999999999999645E-2</v>
      </c>
      <c r="AE779" s="3">
        <f t="shared" si="187"/>
        <v>0</v>
      </c>
      <c r="AF779" s="3">
        <f t="shared" si="201"/>
        <v>-3.3333333333333215E-2</v>
      </c>
      <c r="AG779" s="3"/>
      <c r="AH779" s="2">
        <f t="shared" si="202"/>
        <v>6.4935064935065512E-3</v>
      </c>
      <c r="AI779" s="2">
        <f t="shared" si="203"/>
        <v>-6.4516129032258229E-3</v>
      </c>
      <c r="AJ779" s="2">
        <f t="shared" si="204"/>
        <v>0</v>
      </c>
      <c r="AK779" s="2">
        <f t="shared" si="205"/>
        <v>0</v>
      </c>
      <c r="AL779" s="2">
        <f t="shared" si="206"/>
        <v>-6.4516129032258229E-3</v>
      </c>
      <c r="AM779" s="2">
        <f t="shared" si="207"/>
        <v>0</v>
      </c>
      <c r="AN779" s="2">
        <f t="shared" si="208"/>
        <v>-6.3694267515923553E-3</v>
      </c>
      <c r="AO779" s="2">
        <f t="shared" si="209"/>
        <v>-6.3694267515923553E-3</v>
      </c>
      <c r="AP779" s="2">
        <f t="shared" si="210"/>
        <v>0</v>
      </c>
      <c r="AQ779" s="2">
        <f t="shared" si="211"/>
        <v>0</v>
      </c>
      <c r="AR779" s="2">
        <f t="shared" si="212"/>
        <v>-6.3694267515923553E-3</v>
      </c>
      <c r="AS779" s="2">
        <f t="shared" si="188"/>
        <v>0</v>
      </c>
      <c r="AT779" s="2">
        <f t="shared" si="189"/>
        <v>0</v>
      </c>
      <c r="AU779" s="2"/>
    </row>
    <row r="780" spans="1:47" x14ac:dyDescent="0.25">
      <c r="A780">
        <v>93561</v>
      </c>
      <c r="B780">
        <v>2016</v>
      </c>
      <c r="C780">
        <v>43400089</v>
      </c>
      <c r="D780" t="s">
        <v>135</v>
      </c>
      <c r="E780" t="s">
        <v>30</v>
      </c>
      <c r="F780" s="1">
        <v>119.7</v>
      </c>
      <c r="G780" s="1">
        <v>118.6</v>
      </c>
      <c r="H780" s="1">
        <v>119.2</v>
      </c>
      <c r="I780" s="1">
        <v>120.8</v>
      </c>
      <c r="J780" s="1">
        <v>119.9</v>
      </c>
      <c r="K780" s="1">
        <v>120.5</v>
      </c>
      <c r="L780" s="1">
        <v>114.2</v>
      </c>
      <c r="M780" s="1">
        <v>112.5</v>
      </c>
      <c r="N780" s="1">
        <v>119.7</v>
      </c>
      <c r="O780" s="1">
        <v>121.3</v>
      </c>
      <c r="P780" s="1">
        <v>122.8</v>
      </c>
      <c r="Q780" s="1">
        <v>126.7</v>
      </c>
      <c r="R780" s="1">
        <v>119.7</v>
      </c>
      <c r="T780" s="3">
        <f t="shared" si="190"/>
        <v>4.6000000000000085</v>
      </c>
      <c r="U780" s="3">
        <f t="shared" si="191"/>
        <v>4.7999999999999972</v>
      </c>
      <c r="V780" s="3">
        <f t="shared" si="192"/>
        <v>5.2999999999999972</v>
      </c>
      <c r="W780" s="3">
        <f t="shared" si="193"/>
        <v>4.8999999999999915</v>
      </c>
      <c r="X780" s="3">
        <f t="shared" si="194"/>
        <v>2.8000000000000114</v>
      </c>
      <c r="Y780" s="3">
        <f t="shared" si="195"/>
        <v>2</v>
      </c>
      <c r="Z780" s="3">
        <f t="shared" si="196"/>
        <v>1.7999999999999972</v>
      </c>
      <c r="AA780" s="3">
        <f t="shared" si="197"/>
        <v>-9.9999999999994316E-2</v>
      </c>
      <c r="AB780" s="3">
        <f t="shared" si="198"/>
        <v>1.7000000000000028</v>
      </c>
      <c r="AC780" s="3">
        <f t="shared" si="199"/>
        <v>2.5999999999999943</v>
      </c>
      <c r="AD780" s="3">
        <f t="shared" si="200"/>
        <v>2.2999999999999972</v>
      </c>
      <c r="AE780" s="3">
        <f t="shared" si="187"/>
        <v>3</v>
      </c>
      <c r="AF780" s="3">
        <f t="shared" si="201"/>
        <v>2.9750000000000001</v>
      </c>
      <c r="AG780" s="3"/>
      <c r="AH780" s="2">
        <f t="shared" si="202"/>
        <v>3.9965247610773247E-2</v>
      </c>
      <c r="AI780" s="2">
        <f t="shared" si="203"/>
        <v>4.2179261862917317E-2</v>
      </c>
      <c r="AJ780" s="2">
        <f t="shared" si="204"/>
        <v>4.6532045654082532E-2</v>
      </c>
      <c r="AK780" s="2">
        <f t="shared" si="205"/>
        <v>4.2277825711820372E-2</v>
      </c>
      <c r="AL780" s="2">
        <f t="shared" si="206"/>
        <v>2.3911187019641345E-2</v>
      </c>
      <c r="AM780" s="2">
        <f t="shared" si="207"/>
        <v>1.6877637130801704E-2</v>
      </c>
      <c r="AN780" s="2">
        <f t="shared" si="208"/>
        <v>1.6014234875444844E-2</v>
      </c>
      <c r="AO780" s="2">
        <f t="shared" si="209"/>
        <v>-8.8809946714030197E-4</v>
      </c>
      <c r="AP780" s="2">
        <f t="shared" si="210"/>
        <v>1.4406779661017E-2</v>
      </c>
      <c r="AQ780" s="2">
        <f t="shared" si="211"/>
        <v>2.1903959561920816E-2</v>
      </c>
      <c r="AR780" s="2">
        <f t="shared" si="212"/>
        <v>1.9087136929460513E-2</v>
      </c>
      <c r="AS780" s="2">
        <f t="shared" si="188"/>
        <v>2.4252223120452721E-2</v>
      </c>
      <c r="AT780" s="2">
        <f t="shared" si="189"/>
        <v>2.5706940874036022E-2</v>
      </c>
      <c r="AU780" s="2"/>
    </row>
    <row r="781" spans="1:47" x14ac:dyDescent="0.25">
      <c r="A781">
        <v>93561</v>
      </c>
      <c r="B781">
        <v>2016</v>
      </c>
      <c r="C781">
        <v>43481000</v>
      </c>
      <c r="D781" t="s">
        <v>135</v>
      </c>
      <c r="E781" t="s">
        <v>31</v>
      </c>
      <c r="F781" s="1">
        <v>30.9</v>
      </c>
      <c r="G781" s="1">
        <v>30.5</v>
      </c>
      <c r="H781" s="1">
        <v>30.4</v>
      </c>
      <c r="I781" s="1">
        <v>31.4</v>
      </c>
      <c r="J781" s="1">
        <v>29.7</v>
      </c>
      <c r="K781" s="1">
        <v>29.4</v>
      </c>
      <c r="L781" s="1">
        <v>30</v>
      </c>
      <c r="M781" s="1">
        <v>28.7</v>
      </c>
      <c r="N781" s="1">
        <v>28.7</v>
      </c>
      <c r="O781" s="1">
        <v>29.9</v>
      </c>
      <c r="P781" s="1">
        <v>30</v>
      </c>
      <c r="Q781" s="1">
        <v>30.3</v>
      </c>
      <c r="R781" s="1">
        <v>30</v>
      </c>
      <c r="T781" s="3">
        <f t="shared" si="190"/>
        <v>1.5999999999999979</v>
      </c>
      <c r="U781" s="3">
        <f t="shared" si="191"/>
        <v>1.3999999999999986</v>
      </c>
      <c r="V781" s="3">
        <f t="shared" si="192"/>
        <v>1.3999999999999986</v>
      </c>
      <c r="W781" s="3">
        <f t="shared" si="193"/>
        <v>1</v>
      </c>
      <c r="X781" s="3">
        <f t="shared" si="194"/>
        <v>-0.40000000000000213</v>
      </c>
      <c r="Y781" s="3">
        <f t="shared" si="195"/>
        <v>-0.5</v>
      </c>
      <c r="Z781" s="3">
        <f t="shared" si="196"/>
        <v>-0.39999999999999858</v>
      </c>
      <c r="AA781" s="3">
        <f t="shared" si="197"/>
        <v>-2.3000000000000007</v>
      </c>
      <c r="AB781" s="3">
        <f t="shared" si="198"/>
        <v>-1.1999999999999993</v>
      </c>
      <c r="AC781" s="3">
        <f t="shared" si="199"/>
        <v>9.9999999999997868E-2</v>
      </c>
      <c r="AD781" s="3">
        <f t="shared" si="200"/>
        <v>0.30000000000000071</v>
      </c>
      <c r="AE781" s="3">
        <f t="shared" si="187"/>
        <v>0.5</v>
      </c>
      <c r="AF781" s="3">
        <f t="shared" si="201"/>
        <v>0.1249999999999994</v>
      </c>
      <c r="AG781" s="3"/>
      <c r="AH781" s="2">
        <f t="shared" si="202"/>
        <v>5.4607508532423132E-2</v>
      </c>
      <c r="AI781" s="2">
        <f t="shared" si="203"/>
        <v>4.8109965635738883E-2</v>
      </c>
      <c r="AJ781" s="2">
        <f t="shared" si="204"/>
        <v>4.8275862068965392E-2</v>
      </c>
      <c r="AK781" s="2">
        <f t="shared" si="205"/>
        <v>3.289473684210531E-2</v>
      </c>
      <c r="AL781" s="2">
        <f t="shared" si="206"/>
        <v>-1.3289036544850585E-2</v>
      </c>
      <c r="AM781" s="2">
        <f t="shared" si="207"/>
        <v>-1.6722408026755842E-2</v>
      </c>
      <c r="AN781" s="2">
        <f t="shared" si="208"/>
        <v>-1.3157894736842035E-2</v>
      </c>
      <c r="AO781" s="2">
        <f t="shared" si="209"/>
        <v>-7.4193548387096797E-2</v>
      </c>
      <c r="AP781" s="2">
        <f t="shared" si="210"/>
        <v>-4.013377926421402E-2</v>
      </c>
      <c r="AQ781" s="2">
        <f t="shared" si="211"/>
        <v>3.3557046979864058E-3</v>
      </c>
      <c r="AR781" s="2">
        <f t="shared" si="212"/>
        <v>1.0101010101010166E-2</v>
      </c>
      <c r="AS781" s="2">
        <f t="shared" si="188"/>
        <v>1.6778523489932917E-2</v>
      </c>
      <c r="AT781" s="2">
        <f t="shared" si="189"/>
        <v>3.3444816053511683E-3</v>
      </c>
      <c r="AU781" s="2"/>
    </row>
    <row r="782" spans="1:47" x14ac:dyDescent="0.25">
      <c r="A782">
        <v>93561</v>
      </c>
      <c r="B782">
        <v>2016</v>
      </c>
      <c r="C782">
        <v>43485000</v>
      </c>
      <c r="D782" t="s">
        <v>135</v>
      </c>
      <c r="E782" t="s">
        <v>32</v>
      </c>
      <c r="F782" s="1">
        <v>32.299999999999997</v>
      </c>
      <c r="G782" s="1">
        <v>32.4</v>
      </c>
      <c r="H782" s="1">
        <v>33</v>
      </c>
      <c r="I782" s="1">
        <v>33.1</v>
      </c>
      <c r="J782" s="1">
        <v>33.1</v>
      </c>
      <c r="K782" s="1">
        <v>33.299999999999997</v>
      </c>
      <c r="L782" s="1">
        <v>26.7</v>
      </c>
      <c r="M782" s="1">
        <v>26</v>
      </c>
      <c r="N782" s="1">
        <v>33</v>
      </c>
      <c r="O782" s="1">
        <v>33.4</v>
      </c>
      <c r="P782" s="1">
        <v>33.5</v>
      </c>
      <c r="Q782" s="1">
        <v>33.6</v>
      </c>
      <c r="R782" s="1">
        <v>32</v>
      </c>
      <c r="T782" s="3">
        <f t="shared" si="190"/>
        <v>0.19999999999999574</v>
      </c>
      <c r="U782" s="3">
        <f t="shared" si="191"/>
        <v>0.39999999999999858</v>
      </c>
      <c r="V782" s="3">
        <f t="shared" si="192"/>
        <v>1</v>
      </c>
      <c r="W782" s="3">
        <f t="shared" si="193"/>
        <v>1</v>
      </c>
      <c r="X782" s="3">
        <f t="shared" si="194"/>
        <v>0.70000000000000284</v>
      </c>
      <c r="Y782" s="3">
        <f t="shared" si="195"/>
        <v>0.79999999999999716</v>
      </c>
      <c r="Z782" s="3">
        <f t="shared" si="196"/>
        <v>0.89999999999999858</v>
      </c>
      <c r="AA782" s="3">
        <f t="shared" si="197"/>
        <v>0.60000000000000142</v>
      </c>
      <c r="AB782" s="3">
        <f t="shared" si="198"/>
        <v>1.3999999999999986</v>
      </c>
      <c r="AC782" s="3">
        <f t="shared" si="199"/>
        <v>0.89999999999999858</v>
      </c>
      <c r="AD782" s="3">
        <f t="shared" si="200"/>
        <v>0.79999999999999716</v>
      </c>
      <c r="AE782" s="3">
        <f t="shared" si="187"/>
        <v>0.80000000000000426</v>
      </c>
      <c r="AF782" s="3">
        <f t="shared" si="201"/>
        <v>0.79166666666666607</v>
      </c>
      <c r="AG782" s="3"/>
      <c r="AH782" s="2">
        <f t="shared" si="202"/>
        <v>6.230529595015355E-3</v>
      </c>
      <c r="AI782" s="2">
        <f t="shared" si="203"/>
        <v>1.2499999999999956E-2</v>
      </c>
      <c r="AJ782" s="2">
        <f t="shared" si="204"/>
        <v>3.125E-2</v>
      </c>
      <c r="AK782" s="2">
        <f t="shared" si="205"/>
        <v>3.1152647975077885E-2</v>
      </c>
      <c r="AL782" s="2">
        <f t="shared" si="206"/>
        <v>2.1604938271605034E-2</v>
      </c>
      <c r="AM782" s="2">
        <f t="shared" si="207"/>
        <v>2.4615384615384484E-2</v>
      </c>
      <c r="AN782" s="2">
        <f t="shared" si="208"/>
        <v>3.4883720930232398E-2</v>
      </c>
      <c r="AO782" s="2">
        <f t="shared" si="209"/>
        <v>2.3622047244094446E-2</v>
      </c>
      <c r="AP782" s="2">
        <f t="shared" si="210"/>
        <v>4.4303797468354444E-2</v>
      </c>
      <c r="AQ782" s="2">
        <f t="shared" si="211"/>
        <v>2.7692307692307683E-2</v>
      </c>
      <c r="AR782" s="2">
        <f t="shared" si="212"/>
        <v>2.4464831804281273E-2</v>
      </c>
      <c r="AS782" s="2">
        <f t="shared" si="188"/>
        <v>2.4390243902439046E-2</v>
      </c>
      <c r="AT782" s="2">
        <f t="shared" si="189"/>
        <v>2.5641025641025772E-2</v>
      </c>
      <c r="AU782" s="2"/>
    </row>
    <row r="783" spans="1:47" x14ac:dyDescent="0.25">
      <c r="A783">
        <v>93561</v>
      </c>
      <c r="B783">
        <v>2016</v>
      </c>
      <c r="C783">
        <v>43488000</v>
      </c>
      <c r="D783" t="s">
        <v>135</v>
      </c>
      <c r="E783" t="s">
        <v>33</v>
      </c>
      <c r="F783" s="1">
        <v>19.100000000000001</v>
      </c>
      <c r="G783" s="1">
        <v>19.100000000000001</v>
      </c>
      <c r="H783" s="1">
        <v>19.100000000000001</v>
      </c>
      <c r="I783" s="1">
        <v>19</v>
      </c>
      <c r="J783" s="1">
        <v>19.3</v>
      </c>
      <c r="K783" s="1">
        <v>19.5</v>
      </c>
      <c r="L783" s="1">
        <v>19.5</v>
      </c>
      <c r="M783" s="1">
        <v>19.8</v>
      </c>
      <c r="N783" s="1">
        <v>19.899999999999999</v>
      </c>
      <c r="O783" s="1">
        <v>19.8</v>
      </c>
      <c r="P783" s="1">
        <v>19.600000000000001</v>
      </c>
      <c r="Q783" s="1">
        <v>19.7</v>
      </c>
      <c r="R783" s="1">
        <v>19.5</v>
      </c>
      <c r="T783" s="3">
        <f t="shared" si="190"/>
        <v>1.3000000000000007</v>
      </c>
      <c r="U783" s="3">
        <f t="shared" si="191"/>
        <v>1</v>
      </c>
      <c r="V783" s="3">
        <f t="shared" si="192"/>
        <v>1</v>
      </c>
      <c r="W783" s="3">
        <f t="shared" si="193"/>
        <v>0.80000000000000071</v>
      </c>
      <c r="X783" s="3">
        <f t="shared" si="194"/>
        <v>0.80000000000000071</v>
      </c>
      <c r="Y783" s="3">
        <f t="shared" si="195"/>
        <v>0.69999999999999929</v>
      </c>
      <c r="Z783" s="3">
        <f t="shared" si="196"/>
        <v>0.80000000000000071</v>
      </c>
      <c r="AA783" s="3">
        <f t="shared" si="197"/>
        <v>0.90000000000000213</v>
      </c>
      <c r="AB783" s="3">
        <f t="shared" si="198"/>
        <v>0.89999999999999858</v>
      </c>
      <c r="AC783" s="3">
        <f t="shared" si="199"/>
        <v>0.80000000000000071</v>
      </c>
      <c r="AD783" s="3">
        <f t="shared" si="200"/>
        <v>0.60000000000000142</v>
      </c>
      <c r="AE783" s="3">
        <f t="shared" si="187"/>
        <v>0.39999999999999858</v>
      </c>
      <c r="AF783" s="3">
        <f t="shared" si="201"/>
        <v>0.83333333333333359</v>
      </c>
      <c r="AG783" s="3"/>
      <c r="AH783" s="2">
        <f t="shared" si="202"/>
        <v>7.3033707865168607E-2</v>
      </c>
      <c r="AI783" s="2">
        <f t="shared" si="203"/>
        <v>5.5248618784530468E-2</v>
      </c>
      <c r="AJ783" s="2">
        <f t="shared" si="204"/>
        <v>5.5248618784530468E-2</v>
      </c>
      <c r="AK783" s="2">
        <f t="shared" si="205"/>
        <v>4.3956043956044022E-2</v>
      </c>
      <c r="AL783" s="2">
        <f t="shared" si="206"/>
        <v>4.3243243243243246E-2</v>
      </c>
      <c r="AM783" s="2">
        <f t="shared" si="207"/>
        <v>3.7234042553191404E-2</v>
      </c>
      <c r="AN783" s="2">
        <f t="shared" si="208"/>
        <v>4.2780748663101553E-2</v>
      </c>
      <c r="AO783" s="2">
        <f t="shared" si="209"/>
        <v>4.7619047619047672E-2</v>
      </c>
      <c r="AP783" s="2">
        <f t="shared" si="210"/>
        <v>4.7368421052631504E-2</v>
      </c>
      <c r="AQ783" s="2">
        <f t="shared" si="211"/>
        <v>4.2105263157894868E-2</v>
      </c>
      <c r="AR783" s="2">
        <f t="shared" si="212"/>
        <v>3.1578947368421151E-2</v>
      </c>
      <c r="AS783" s="2">
        <f t="shared" si="188"/>
        <v>2.0725388601036121E-2</v>
      </c>
      <c r="AT783" s="2">
        <f t="shared" si="189"/>
        <v>4.8387096774193505E-2</v>
      </c>
      <c r="AU783" s="2"/>
    </row>
    <row r="784" spans="1:47" x14ac:dyDescent="0.25">
      <c r="A784">
        <v>93561</v>
      </c>
      <c r="B784">
        <v>2016</v>
      </c>
      <c r="C784">
        <v>43488100</v>
      </c>
      <c r="D784" t="s">
        <v>135</v>
      </c>
      <c r="E784" t="s">
        <v>150</v>
      </c>
      <c r="F784" s="1">
        <v>9.1</v>
      </c>
      <c r="G784" s="1">
        <v>9.1</v>
      </c>
      <c r="H784" s="1">
        <v>9.1</v>
      </c>
      <c r="I784" s="1">
        <v>9.1</v>
      </c>
      <c r="J784" s="1">
        <v>9.3000000000000007</v>
      </c>
      <c r="K784" s="1">
        <v>9.3000000000000007</v>
      </c>
      <c r="L784" s="1">
        <v>9.5</v>
      </c>
      <c r="M784" s="1">
        <v>9.6</v>
      </c>
      <c r="N784" s="1">
        <v>9.6</v>
      </c>
      <c r="O784" s="1">
        <v>9.5</v>
      </c>
      <c r="P784" s="1">
        <v>9.3000000000000007</v>
      </c>
      <c r="Q784" s="1">
        <v>9.4</v>
      </c>
      <c r="R784" s="1">
        <v>9.3000000000000007</v>
      </c>
      <c r="T784" s="3">
        <f t="shared" si="190"/>
        <v>1.1999999999999993</v>
      </c>
      <c r="U784" s="3">
        <f t="shared" si="191"/>
        <v>1.0999999999999996</v>
      </c>
      <c r="V784" s="3">
        <f t="shared" si="192"/>
        <v>1.1999999999999993</v>
      </c>
      <c r="W784" s="3">
        <f t="shared" si="193"/>
        <v>1.0999999999999996</v>
      </c>
      <c r="X784" s="3">
        <f t="shared" si="194"/>
        <v>1.1000000000000014</v>
      </c>
      <c r="Y784" s="3">
        <f t="shared" si="195"/>
        <v>0.30000000000000071</v>
      </c>
      <c r="Z784" s="3">
        <f t="shared" si="196"/>
        <v>0.59999999999999964</v>
      </c>
      <c r="AA784" s="3">
        <f t="shared" si="197"/>
        <v>0.5</v>
      </c>
      <c r="AB784" s="3">
        <f t="shared" si="198"/>
        <v>0.59999999999999964</v>
      </c>
      <c r="AC784" s="3">
        <f t="shared" si="199"/>
        <v>0.59999999999999964</v>
      </c>
      <c r="AD784" s="3">
        <f t="shared" si="200"/>
        <v>0.40000000000000036</v>
      </c>
      <c r="AE784" s="3">
        <f t="shared" si="187"/>
        <v>0.30000000000000071</v>
      </c>
      <c r="AF784" s="3">
        <f t="shared" si="201"/>
        <v>0.75</v>
      </c>
      <c r="AG784" s="3"/>
      <c r="AH784" s="2">
        <f t="shared" si="202"/>
        <v>0.15189873417721511</v>
      </c>
      <c r="AI784" s="2">
        <f t="shared" si="203"/>
        <v>0.13749999999999996</v>
      </c>
      <c r="AJ784" s="2">
        <f t="shared" si="204"/>
        <v>0.15189873417721511</v>
      </c>
      <c r="AK784" s="2">
        <f t="shared" si="205"/>
        <v>0.13749999999999996</v>
      </c>
      <c r="AL784" s="2">
        <f t="shared" si="206"/>
        <v>0.13414634146341475</v>
      </c>
      <c r="AM784" s="2">
        <f t="shared" si="207"/>
        <v>3.3333333333333437E-2</v>
      </c>
      <c r="AN784" s="2">
        <f t="shared" si="208"/>
        <v>6.7415730337078594E-2</v>
      </c>
      <c r="AO784" s="2">
        <f t="shared" si="209"/>
        <v>5.4945054945054972E-2</v>
      </c>
      <c r="AP784" s="2">
        <f t="shared" si="210"/>
        <v>6.6666666666666652E-2</v>
      </c>
      <c r="AQ784" s="2">
        <f t="shared" si="211"/>
        <v>6.7415730337078594E-2</v>
      </c>
      <c r="AR784" s="2">
        <f t="shared" si="212"/>
        <v>4.4943820224719211E-2</v>
      </c>
      <c r="AS784" s="2">
        <f t="shared" si="188"/>
        <v>3.2967032967033072E-2</v>
      </c>
      <c r="AT784" s="2">
        <f t="shared" si="189"/>
        <v>8.1395348837209447E-2</v>
      </c>
      <c r="AU784" s="2"/>
    </row>
    <row r="785" spans="1:47" x14ac:dyDescent="0.25">
      <c r="A785">
        <v>93561</v>
      </c>
      <c r="B785">
        <v>2016</v>
      </c>
      <c r="C785">
        <v>43492000</v>
      </c>
      <c r="D785" t="s">
        <v>135</v>
      </c>
      <c r="E785" t="s">
        <v>34</v>
      </c>
      <c r="F785" s="1">
        <v>17.899999999999999</v>
      </c>
      <c r="G785" s="1">
        <v>17</v>
      </c>
      <c r="H785" s="1">
        <v>17.100000000000001</v>
      </c>
      <c r="I785" s="1">
        <v>16.7</v>
      </c>
      <c r="J785" s="1">
        <v>16.899999999999999</v>
      </c>
      <c r="K785" s="1">
        <v>17.2</v>
      </c>
      <c r="L785" s="1">
        <v>17</v>
      </c>
      <c r="M785" s="1">
        <v>17.2</v>
      </c>
      <c r="N785" s="1">
        <v>17.5</v>
      </c>
      <c r="O785" s="1">
        <v>17.7</v>
      </c>
      <c r="P785" s="1">
        <v>19.3</v>
      </c>
      <c r="Q785" s="1">
        <v>22.4</v>
      </c>
      <c r="R785" s="1">
        <v>17.8</v>
      </c>
      <c r="T785" s="3">
        <f t="shared" si="190"/>
        <v>0.29999999999999716</v>
      </c>
      <c r="U785" s="3">
        <f t="shared" si="191"/>
        <v>0.80000000000000071</v>
      </c>
      <c r="V785" s="3">
        <f t="shared" si="192"/>
        <v>0.90000000000000213</v>
      </c>
      <c r="W785" s="3">
        <f t="shared" si="193"/>
        <v>0.89999999999999858</v>
      </c>
      <c r="X785" s="3">
        <f t="shared" si="194"/>
        <v>0.79999999999999716</v>
      </c>
      <c r="Y785" s="3">
        <f t="shared" si="195"/>
        <v>0.80000000000000071</v>
      </c>
      <c r="Z785" s="3">
        <f t="shared" si="196"/>
        <v>0.69999999999999929</v>
      </c>
      <c r="AA785" s="3">
        <f t="shared" si="197"/>
        <v>1</v>
      </c>
      <c r="AB785" s="3">
        <f t="shared" si="198"/>
        <v>1</v>
      </c>
      <c r="AC785" s="3">
        <f t="shared" si="199"/>
        <v>1</v>
      </c>
      <c r="AD785" s="3">
        <f t="shared" si="200"/>
        <v>0.80000000000000071</v>
      </c>
      <c r="AE785" s="3">
        <f t="shared" si="187"/>
        <v>1.0999999999999979</v>
      </c>
      <c r="AF785" s="3">
        <f t="shared" si="201"/>
        <v>0.84166666666666623</v>
      </c>
      <c r="AG785" s="3"/>
      <c r="AH785" s="2">
        <f t="shared" si="202"/>
        <v>1.7045454545454364E-2</v>
      </c>
      <c r="AI785" s="2">
        <f t="shared" si="203"/>
        <v>4.9382716049382713E-2</v>
      </c>
      <c r="AJ785" s="2">
        <f t="shared" si="204"/>
        <v>5.555555555555558E-2</v>
      </c>
      <c r="AK785" s="2">
        <f t="shared" si="205"/>
        <v>5.6962025316455556E-2</v>
      </c>
      <c r="AL785" s="2">
        <f t="shared" si="206"/>
        <v>4.9689440993788692E-2</v>
      </c>
      <c r="AM785" s="2">
        <f t="shared" si="207"/>
        <v>4.8780487804878092E-2</v>
      </c>
      <c r="AN785" s="2">
        <f t="shared" si="208"/>
        <v>4.2944785276073594E-2</v>
      </c>
      <c r="AO785" s="2">
        <f t="shared" si="209"/>
        <v>6.1728395061728447E-2</v>
      </c>
      <c r="AP785" s="2">
        <f t="shared" si="210"/>
        <v>6.0606060606060552E-2</v>
      </c>
      <c r="AQ785" s="2">
        <f t="shared" si="211"/>
        <v>5.9880239520958112E-2</v>
      </c>
      <c r="AR785" s="2">
        <f t="shared" si="212"/>
        <v>4.3243243243243246E-2</v>
      </c>
      <c r="AS785" s="2">
        <f t="shared" si="188"/>
        <v>5.1643192488262768E-2</v>
      </c>
      <c r="AT785" s="2">
        <f t="shared" si="189"/>
        <v>4.705882352941182E-2</v>
      </c>
      <c r="AU785" s="2"/>
    </row>
    <row r="786" spans="1:47" x14ac:dyDescent="0.25">
      <c r="A786">
        <v>93561</v>
      </c>
      <c r="B786">
        <v>2016</v>
      </c>
      <c r="C786">
        <v>50000000</v>
      </c>
      <c r="D786" t="s">
        <v>135</v>
      </c>
      <c r="E786" t="s">
        <v>35</v>
      </c>
      <c r="F786" s="1">
        <v>192.3</v>
      </c>
      <c r="G786" s="1">
        <v>194</v>
      </c>
      <c r="H786" s="1">
        <v>195.7</v>
      </c>
      <c r="I786" s="1">
        <v>197.1</v>
      </c>
      <c r="J786" s="1">
        <v>191</v>
      </c>
      <c r="K786" s="1">
        <v>198.9</v>
      </c>
      <c r="L786" s="1">
        <v>203.8</v>
      </c>
      <c r="M786" s="1">
        <v>204</v>
      </c>
      <c r="N786" s="1">
        <v>202.7</v>
      </c>
      <c r="O786" s="1">
        <v>205.2</v>
      </c>
      <c r="P786" s="1">
        <v>206.3</v>
      </c>
      <c r="Q786" s="1">
        <v>207</v>
      </c>
      <c r="R786" s="1">
        <v>199.8</v>
      </c>
      <c r="T786" s="3">
        <f t="shared" si="190"/>
        <v>3.4000000000000057</v>
      </c>
      <c r="U786" s="3">
        <f t="shared" si="191"/>
        <v>2.5</v>
      </c>
      <c r="V786" s="3">
        <f t="shared" si="192"/>
        <v>3.3999999999999773</v>
      </c>
      <c r="W786" s="3">
        <f t="shared" si="193"/>
        <v>6.2999999999999829</v>
      </c>
      <c r="X786" s="3">
        <f t="shared" si="194"/>
        <v>-0.69999999999998863</v>
      </c>
      <c r="Y786" s="3">
        <f t="shared" si="195"/>
        <v>4.5999999999999943</v>
      </c>
      <c r="Z786" s="3">
        <f t="shared" si="196"/>
        <v>7.8000000000000114</v>
      </c>
      <c r="AA786" s="3">
        <f t="shared" si="197"/>
        <v>8.1999999999999886</v>
      </c>
      <c r="AB786" s="3">
        <f t="shared" si="198"/>
        <v>6.7999999999999829</v>
      </c>
      <c r="AC786" s="3">
        <f t="shared" si="199"/>
        <v>5.7999999999999829</v>
      </c>
      <c r="AD786" s="3">
        <f t="shared" si="200"/>
        <v>5.1000000000000227</v>
      </c>
      <c r="AE786" s="3">
        <f t="shared" si="187"/>
        <v>5.3000000000000114</v>
      </c>
      <c r="AF786" s="3">
        <f t="shared" si="201"/>
        <v>4.8749999999999973</v>
      </c>
      <c r="AG786" s="3"/>
      <c r="AH786" s="2">
        <f t="shared" si="202"/>
        <v>1.7998941238750676E-2</v>
      </c>
      <c r="AI786" s="2">
        <f t="shared" si="203"/>
        <v>1.3054830287206221E-2</v>
      </c>
      <c r="AJ786" s="2">
        <f t="shared" si="204"/>
        <v>1.7680707228288961E-2</v>
      </c>
      <c r="AK786" s="2">
        <f t="shared" si="205"/>
        <v>3.3018867924528239E-2</v>
      </c>
      <c r="AL786" s="2">
        <f t="shared" si="206"/>
        <v>-3.6515388628064471E-3</v>
      </c>
      <c r="AM786" s="2">
        <f t="shared" si="207"/>
        <v>2.3674729799279426E-2</v>
      </c>
      <c r="AN786" s="2">
        <f t="shared" si="208"/>
        <v>3.9795918367347083E-2</v>
      </c>
      <c r="AO786" s="2">
        <f t="shared" si="209"/>
        <v>4.1879468845760881E-2</v>
      </c>
      <c r="AP786" s="2">
        <f t="shared" si="210"/>
        <v>3.4711587544665523E-2</v>
      </c>
      <c r="AQ786" s="2">
        <f t="shared" si="211"/>
        <v>2.9087261785355922E-2</v>
      </c>
      <c r="AR786" s="2">
        <f t="shared" si="212"/>
        <v>2.5347912524851024E-2</v>
      </c>
      <c r="AS786" s="2">
        <f t="shared" si="188"/>
        <v>2.6276648487853382E-2</v>
      </c>
      <c r="AT786" s="2">
        <f t="shared" si="189"/>
        <v>2.4615384615384706E-2</v>
      </c>
      <c r="AU786" s="2"/>
    </row>
    <row r="787" spans="1:47" x14ac:dyDescent="0.25">
      <c r="A787">
        <v>93561</v>
      </c>
      <c r="B787">
        <v>2016</v>
      </c>
      <c r="C787">
        <v>50511000</v>
      </c>
      <c r="D787" t="s">
        <v>135</v>
      </c>
      <c r="E787" t="s">
        <v>36</v>
      </c>
      <c r="F787" s="1">
        <v>49</v>
      </c>
      <c r="G787" s="1">
        <v>49.5</v>
      </c>
      <c r="H787" s="1">
        <v>49.5</v>
      </c>
      <c r="I787" s="1">
        <v>49.7</v>
      </c>
      <c r="J787" s="1">
        <v>49.7</v>
      </c>
      <c r="K787" s="1">
        <v>50</v>
      </c>
      <c r="L787" s="1">
        <v>50.8</v>
      </c>
      <c r="M787" s="1">
        <v>50.9</v>
      </c>
      <c r="N787" s="1">
        <v>50.5</v>
      </c>
      <c r="O787" s="1">
        <v>50.8</v>
      </c>
      <c r="P787" s="1">
        <v>50.8</v>
      </c>
      <c r="Q787" s="1">
        <v>51.2</v>
      </c>
      <c r="R787" s="1">
        <v>50.2</v>
      </c>
      <c r="T787" s="3">
        <f t="shared" si="190"/>
        <v>0.70000000000000284</v>
      </c>
      <c r="U787" s="3">
        <f t="shared" si="191"/>
        <v>0.70000000000000284</v>
      </c>
      <c r="V787" s="3">
        <f t="shared" si="192"/>
        <v>0.5</v>
      </c>
      <c r="W787" s="3">
        <f t="shared" si="193"/>
        <v>1.1000000000000014</v>
      </c>
      <c r="X787" s="3">
        <f t="shared" si="194"/>
        <v>1</v>
      </c>
      <c r="Y787" s="3">
        <f t="shared" si="195"/>
        <v>0.70000000000000284</v>
      </c>
      <c r="Z787" s="3">
        <f t="shared" si="196"/>
        <v>1.1999999999999957</v>
      </c>
      <c r="AA787" s="3">
        <f t="shared" si="197"/>
        <v>1.1999999999999957</v>
      </c>
      <c r="AB787" s="3">
        <f t="shared" si="198"/>
        <v>0.79999999999999716</v>
      </c>
      <c r="AC787" s="3">
        <f t="shared" si="199"/>
        <v>0.89999999999999858</v>
      </c>
      <c r="AD787" s="3">
        <f t="shared" si="200"/>
        <v>0.89999999999999858</v>
      </c>
      <c r="AE787" s="3">
        <f t="shared" si="187"/>
        <v>1.3000000000000043</v>
      </c>
      <c r="AF787" s="3">
        <f t="shared" si="201"/>
        <v>0.91666666666666663</v>
      </c>
      <c r="AG787" s="3"/>
      <c r="AH787" s="2">
        <f t="shared" si="202"/>
        <v>1.449275362318847E-2</v>
      </c>
      <c r="AI787" s="2">
        <f t="shared" si="203"/>
        <v>1.4344262295082011E-2</v>
      </c>
      <c r="AJ787" s="2">
        <f t="shared" si="204"/>
        <v>1.0204081632652962E-2</v>
      </c>
      <c r="AK787" s="2">
        <f t="shared" si="205"/>
        <v>2.2633744855967031E-2</v>
      </c>
      <c r="AL787" s="2">
        <f t="shared" si="206"/>
        <v>2.0533880903490731E-2</v>
      </c>
      <c r="AM787" s="2">
        <f t="shared" si="207"/>
        <v>1.4198782961460488E-2</v>
      </c>
      <c r="AN787" s="2">
        <f t="shared" si="208"/>
        <v>2.4193548387096753E-2</v>
      </c>
      <c r="AO787" s="2">
        <f t="shared" si="209"/>
        <v>2.4144869215291687E-2</v>
      </c>
      <c r="AP787" s="2">
        <f t="shared" si="210"/>
        <v>1.609657947686105E-2</v>
      </c>
      <c r="AQ787" s="2">
        <f t="shared" si="211"/>
        <v>1.8036072144288484E-2</v>
      </c>
      <c r="AR787" s="2">
        <f t="shared" si="212"/>
        <v>1.8036072144288484E-2</v>
      </c>
      <c r="AS787" s="2">
        <f t="shared" si="188"/>
        <v>2.6052104208416971E-2</v>
      </c>
      <c r="AT787" s="2">
        <f t="shared" si="189"/>
        <v>1.8255578093306468E-2</v>
      </c>
      <c r="AU787" s="2"/>
    </row>
    <row r="788" spans="1:47" x14ac:dyDescent="0.25">
      <c r="A788">
        <v>93561</v>
      </c>
      <c r="B788">
        <v>2016</v>
      </c>
      <c r="C788">
        <v>50512000</v>
      </c>
      <c r="D788" t="s">
        <v>135</v>
      </c>
      <c r="E788" t="s">
        <v>151</v>
      </c>
      <c r="F788" s="1">
        <v>48.8</v>
      </c>
      <c r="G788" s="1">
        <v>49.2</v>
      </c>
      <c r="H788" s="1">
        <v>50.9</v>
      </c>
      <c r="I788" s="1">
        <v>51.2</v>
      </c>
      <c r="J788" s="1">
        <v>51</v>
      </c>
      <c r="K788" s="1">
        <v>51.3</v>
      </c>
      <c r="L788" s="1">
        <v>54.7</v>
      </c>
      <c r="M788" s="1">
        <v>55.4</v>
      </c>
      <c r="N788" s="1">
        <v>54.8</v>
      </c>
      <c r="O788" s="1">
        <v>56.8</v>
      </c>
      <c r="P788" s="1">
        <v>57.3</v>
      </c>
      <c r="Q788" s="1">
        <v>57.4</v>
      </c>
      <c r="R788" s="1">
        <v>53.2</v>
      </c>
      <c r="T788" s="3">
        <f t="shared" si="190"/>
        <v>-1.7000000000000028</v>
      </c>
      <c r="U788" s="3">
        <f t="shared" si="191"/>
        <v>-3.2999999999999972</v>
      </c>
      <c r="V788" s="3">
        <f t="shared" si="192"/>
        <v>-1.3999999999999986</v>
      </c>
      <c r="W788" s="3">
        <f t="shared" si="193"/>
        <v>0.80000000000000426</v>
      </c>
      <c r="X788" s="3">
        <f t="shared" si="194"/>
        <v>0.29999999999999716</v>
      </c>
      <c r="Y788" s="3">
        <f t="shared" si="195"/>
        <v>-0.90000000000000568</v>
      </c>
      <c r="Z788" s="3">
        <f t="shared" si="196"/>
        <v>1.8000000000000043</v>
      </c>
      <c r="AA788" s="3">
        <f t="shared" si="197"/>
        <v>2.6000000000000014</v>
      </c>
      <c r="AB788" s="3">
        <f t="shared" si="198"/>
        <v>1.2999999999999972</v>
      </c>
      <c r="AC788" s="3">
        <f t="shared" si="199"/>
        <v>1.8999999999999986</v>
      </c>
      <c r="AD788" s="3">
        <f t="shared" si="200"/>
        <v>0.69999999999999574</v>
      </c>
      <c r="AE788" s="3">
        <f t="shared" si="187"/>
        <v>1</v>
      </c>
      <c r="AF788" s="3">
        <f t="shared" si="201"/>
        <v>0.25833333333333286</v>
      </c>
      <c r="AG788" s="3"/>
      <c r="AH788" s="2">
        <f t="shared" si="202"/>
        <v>-3.3663366336633693E-2</v>
      </c>
      <c r="AI788" s="2">
        <f t="shared" si="203"/>
        <v>-6.2857142857142834E-2</v>
      </c>
      <c r="AJ788" s="2">
        <f t="shared" si="204"/>
        <v>-2.6768642447418722E-2</v>
      </c>
      <c r="AK788" s="2">
        <f t="shared" si="205"/>
        <v>1.5873015873016039E-2</v>
      </c>
      <c r="AL788" s="2">
        <f t="shared" si="206"/>
        <v>5.9171597633136397E-3</v>
      </c>
      <c r="AM788" s="2">
        <f t="shared" si="207"/>
        <v>-1.7241379310344973E-2</v>
      </c>
      <c r="AN788" s="2">
        <f t="shared" si="208"/>
        <v>3.402646502835549E-2</v>
      </c>
      <c r="AO788" s="2">
        <f t="shared" si="209"/>
        <v>4.924242424242431E-2</v>
      </c>
      <c r="AP788" s="2">
        <f t="shared" si="210"/>
        <v>2.4299065420560595E-2</v>
      </c>
      <c r="AQ788" s="2">
        <f t="shared" si="211"/>
        <v>3.4608378870673917E-2</v>
      </c>
      <c r="AR788" s="2">
        <f t="shared" si="212"/>
        <v>1.2367491166077604E-2</v>
      </c>
      <c r="AS788" s="2">
        <f t="shared" si="188"/>
        <v>1.7730496453900679E-2</v>
      </c>
      <c r="AT788" s="2">
        <f t="shared" si="189"/>
        <v>3.7735849056603765E-3</v>
      </c>
      <c r="AU788" s="2"/>
    </row>
    <row r="789" spans="1:47" x14ac:dyDescent="0.25">
      <c r="A789">
        <v>93561</v>
      </c>
      <c r="B789">
        <v>2016</v>
      </c>
      <c r="C789">
        <v>50515000</v>
      </c>
      <c r="D789" t="s">
        <v>135</v>
      </c>
      <c r="E789" t="s">
        <v>38</v>
      </c>
      <c r="F789" s="1">
        <v>26.4</v>
      </c>
      <c r="G789" s="1">
        <v>26.8</v>
      </c>
      <c r="H789" s="1">
        <v>26.7</v>
      </c>
      <c r="I789" s="1">
        <v>27</v>
      </c>
      <c r="J789" s="1">
        <v>26.7</v>
      </c>
      <c r="K789" s="1">
        <v>27</v>
      </c>
      <c r="L789" s="1">
        <v>26.9</v>
      </c>
      <c r="M789" s="1">
        <v>26.7</v>
      </c>
      <c r="N789" s="1">
        <v>26.9</v>
      </c>
      <c r="O789" s="1">
        <v>27</v>
      </c>
      <c r="P789" s="1">
        <v>27.5</v>
      </c>
      <c r="Q789" s="1">
        <v>27.4</v>
      </c>
      <c r="R789" s="1">
        <v>26.9</v>
      </c>
      <c r="T789" s="3">
        <f t="shared" si="190"/>
        <v>-0.60000000000000142</v>
      </c>
      <c r="U789" s="3">
        <f t="shared" si="191"/>
        <v>-0.19999999999999929</v>
      </c>
      <c r="V789" s="3">
        <f t="shared" si="192"/>
        <v>-0.5</v>
      </c>
      <c r="W789" s="3">
        <f t="shared" si="193"/>
        <v>0</v>
      </c>
      <c r="X789" s="3">
        <f t="shared" si="194"/>
        <v>-0.40000000000000213</v>
      </c>
      <c r="Y789" s="3">
        <f t="shared" si="195"/>
        <v>0</v>
      </c>
      <c r="Z789" s="3">
        <f t="shared" si="196"/>
        <v>0.19999999999999929</v>
      </c>
      <c r="AA789" s="3">
        <f t="shared" si="197"/>
        <v>-0.10000000000000142</v>
      </c>
      <c r="AB789" s="3">
        <f t="shared" si="198"/>
        <v>9.9999999999997868E-2</v>
      </c>
      <c r="AC789" s="3">
        <f t="shared" si="199"/>
        <v>-0.19999999999999929</v>
      </c>
      <c r="AD789" s="3">
        <f t="shared" si="200"/>
        <v>0.19999999999999929</v>
      </c>
      <c r="AE789" s="3">
        <f t="shared" si="187"/>
        <v>-0.20000000000000284</v>
      </c>
      <c r="AF789" s="3">
        <f t="shared" si="201"/>
        <v>-0.1416666666666675</v>
      </c>
      <c r="AG789" s="3"/>
      <c r="AH789" s="2">
        <f t="shared" si="202"/>
        <v>-2.2222222222222254E-2</v>
      </c>
      <c r="AI789" s="2">
        <f t="shared" si="203"/>
        <v>-7.4074074074074181E-3</v>
      </c>
      <c r="AJ789" s="2">
        <f t="shared" si="204"/>
        <v>-1.8382352941176516E-2</v>
      </c>
      <c r="AK789" s="2">
        <f t="shared" si="205"/>
        <v>0</v>
      </c>
      <c r="AL789" s="2">
        <f t="shared" si="206"/>
        <v>-1.4760147601476148E-2</v>
      </c>
      <c r="AM789" s="2">
        <f t="shared" si="207"/>
        <v>0</v>
      </c>
      <c r="AN789" s="2">
        <f t="shared" si="208"/>
        <v>7.4906367041198685E-3</v>
      </c>
      <c r="AO789" s="2">
        <f t="shared" si="209"/>
        <v>-3.7313432835821558E-3</v>
      </c>
      <c r="AP789" s="2">
        <f t="shared" si="210"/>
        <v>3.7313432835819338E-3</v>
      </c>
      <c r="AQ789" s="2">
        <f t="shared" si="211"/>
        <v>-7.3529411764705621E-3</v>
      </c>
      <c r="AR789" s="2">
        <f t="shared" si="212"/>
        <v>7.3260073260073E-3</v>
      </c>
      <c r="AS789" s="2">
        <f t="shared" si="188"/>
        <v>-7.2463768115943461E-3</v>
      </c>
      <c r="AT789" s="2">
        <f t="shared" si="189"/>
        <v>-7.3800738007381295E-3</v>
      </c>
      <c r="AU789" s="2"/>
    </row>
    <row r="790" spans="1:47" x14ac:dyDescent="0.25">
      <c r="A790">
        <v>93561</v>
      </c>
      <c r="B790">
        <v>2016</v>
      </c>
      <c r="C790">
        <v>50515100</v>
      </c>
      <c r="D790" t="s">
        <v>135</v>
      </c>
      <c r="E790" t="s">
        <v>39</v>
      </c>
      <c r="F790" s="1">
        <v>19.600000000000001</v>
      </c>
      <c r="G790" s="1">
        <v>20</v>
      </c>
      <c r="H790" s="1">
        <v>19.899999999999999</v>
      </c>
      <c r="I790" s="1">
        <v>20.100000000000001</v>
      </c>
      <c r="J790" s="1">
        <v>20.100000000000001</v>
      </c>
      <c r="K790" s="1">
        <v>20.399999999999999</v>
      </c>
      <c r="L790" s="1">
        <v>20.100000000000001</v>
      </c>
      <c r="M790" s="1">
        <v>19.899999999999999</v>
      </c>
      <c r="N790" s="1">
        <v>20.2</v>
      </c>
      <c r="O790" s="1">
        <v>20.100000000000001</v>
      </c>
      <c r="P790" s="1">
        <v>20.5</v>
      </c>
      <c r="Q790" s="1">
        <v>20.3</v>
      </c>
      <c r="R790" s="1">
        <v>20.100000000000001</v>
      </c>
      <c r="T790" s="3">
        <f t="shared" si="190"/>
        <v>-0.59999999999999787</v>
      </c>
      <c r="U790" s="3">
        <f t="shared" si="191"/>
        <v>-0.19999999999999929</v>
      </c>
      <c r="V790" s="3">
        <f t="shared" si="192"/>
        <v>-0.40000000000000213</v>
      </c>
      <c r="W790" s="3">
        <f t="shared" si="193"/>
        <v>-9.9999999999997868E-2</v>
      </c>
      <c r="X790" s="3">
        <f t="shared" si="194"/>
        <v>-0.29999999999999716</v>
      </c>
      <c r="Y790" s="3">
        <f t="shared" si="195"/>
        <v>0.19999999999999929</v>
      </c>
      <c r="Z790" s="3">
        <f t="shared" si="196"/>
        <v>0.20000000000000284</v>
      </c>
      <c r="AA790" s="3">
        <f t="shared" si="197"/>
        <v>-0.10000000000000142</v>
      </c>
      <c r="AB790" s="3">
        <f t="shared" si="198"/>
        <v>9.9999999999997868E-2</v>
      </c>
      <c r="AC790" s="3">
        <f t="shared" si="199"/>
        <v>-0.29999999999999716</v>
      </c>
      <c r="AD790" s="3">
        <f t="shared" si="200"/>
        <v>0</v>
      </c>
      <c r="AE790" s="3">
        <f t="shared" si="187"/>
        <v>-0.39999999999999858</v>
      </c>
      <c r="AF790" s="3">
        <f t="shared" si="201"/>
        <v>-0.15833333333333263</v>
      </c>
      <c r="AG790" s="3"/>
      <c r="AH790" s="2">
        <f t="shared" si="202"/>
        <v>-2.9702970297029618E-2</v>
      </c>
      <c r="AI790" s="2">
        <f t="shared" si="203"/>
        <v>-9.9009900990099098E-3</v>
      </c>
      <c r="AJ790" s="2">
        <f t="shared" si="204"/>
        <v>-1.9704433497537033E-2</v>
      </c>
      <c r="AK790" s="2">
        <f t="shared" si="205"/>
        <v>-4.9504950495048439E-3</v>
      </c>
      <c r="AL790" s="2">
        <f t="shared" si="206"/>
        <v>-1.4705882352941013E-2</v>
      </c>
      <c r="AM790" s="2">
        <f t="shared" si="207"/>
        <v>9.9009900990099098E-3</v>
      </c>
      <c r="AN790" s="2">
        <f t="shared" si="208"/>
        <v>1.0050251256281451E-2</v>
      </c>
      <c r="AO790" s="2">
        <f t="shared" si="209"/>
        <v>-5.0000000000001155E-3</v>
      </c>
      <c r="AP790" s="2">
        <f t="shared" si="210"/>
        <v>4.9751243781093191E-3</v>
      </c>
      <c r="AQ790" s="2">
        <f t="shared" si="211"/>
        <v>-1.4705882352941013E-2</v>
      </c>
      <c r="AR790" s="2">
        <f t="shared" si="212"/>
        <v>0</v>
      </c>
      <c r="AS790" s="2">
        <f t="shared" si="188"/>
        <v>-1.9323671497584516E-2</v>
      </c>
      <c r="AT790" s="2">
        <f t="shared" si="189"/>
        <v>-9.8522167487684609E-3</v>
      </c>
      <c r="AU790" s="2"/>
    </row>
    <row r="791" spans="1:47" x14ac:dyDescent="0.25">
      <c r="A791">
        <v>93561</v>
      </c>
      <c r="B791">
        <v>2016</v>
      </c>
      <c r="C791">
        <v>50515200</v>
      </c>
      <c r="D791" t="s">
        <v>135</v>
      </c>
      <c r="E791" t="s">
        <v>40</v>
      </c>
      <c r="F791" s="1">
        <v>6.8</v>
      </c>
      <c r="G791" s="1">
        <v>6.8</v>
      </c>
      <c r="H791" s="1">
        <v>6.8</v>
      </c>
      <c r="I791" s="1">
        <v>6.9</v>
      </c>
      <c r="J791" s="1">
        <v>6.6</v>
      </c>
      <c r="K791" s="1">
        <v>6.6</v>
      </c>
      <c r="L791" s="1">
        <v>6.8</v>
      </c>
      <c r="M791" s="1">
        <v>6.8</v>
      </c>
      <c r="N791" s="1">
        <v>6.7</v>
      </c>
      <c r="O791" s="1">
        <v>6.9</v>
      </c>
      <c r="P791" s="1">
        <v>7</v>
      </c>
      <c r="Q791" s="1">
        <v>7.1</v>
      </c>
      <c r="R791" s="1">
        <v>6.8</v>
      </c>
      <c r="T791" s="3">
        <f t="shared" si="190"/>
        <v>0</v>
      </c>
      <c r="U791" s="3">
        <f t="shared" si="191"/>
        <v>0</v>
      </c>
      <c r="V791" s="3">
        <f t="shared" si="192"/>
        <v>-0.10000000000000053</v>
      </c>
      <c r="W791" s="3">
        <f t="shared" si="193"/>
        <v>0.10000000000000053</v>
      </c>
      <c r="X791" s="3">
        <f t="shared" si="194"/>
        <v>-0.10000000000000053</v>
      </c>
      <c r="Y791" s="3">
        <f t="shared" si="195"/>
        <v>-0.20000000000000018</v>
      </c>
      <c r="Z791" s="3">
        <f t="shared" si="196"/>
        <v>0</v>
      </c>
      <c r="AA791" s="3">
        <f t="shared" si="197"/>
        <v>0</v>
      </c>
      <c r="AB791" s="3">
        <f t="shared" si="198"/>
        <v>0</v>
      </c>
      <c r="AC791" s="3">
        <f t="shared" si="199"/>
        <v>0.10000000000000053</v>
      </c>
      <c r="AD791" s="3">
        <f t="shared" si="200"/>
        <v>0.20000000000000018</v>
      </c>
      <c r="AE791" s="3">
        <f t="shared" si="187"/>
        <v>0.19999999999999929</v>
      </c>
      <c r="AF791" s="3">
        <f t="shared" si="201"/>
        <v>1.6666666666666607E-2</v>
      </c>
      <c r="AG791" s="3"/>
      <c r="AH791" s="2">
        <f t="shared" si="202"/>
        <v>0</v>
      </c>
      <c r="AI791" s="2">
        <f t="shared" si="203"/>
        <v>0</v>
      </c>
      <c r="AJ791" s="2">
        <f t="shared" si="204"/>
        <v>-1.449275362318847E-2</v>
      </c>
      <c r="AK791" s="2">
        <f t="shared" si="205"/>
        <v>1.4705882352941346E-2</v>
      </c>
      <c r="AL791" s="2">
        <f t="shared" si="206"/>
        <v>-1.4925373134328401E-2</v>
      </c>
      <c r="AM791" s="2">
        <f t="shared" si="207"/>
        <v>-2.9411764705882359E-2</v>
      </c>
      <c r="AN791" s="2">
        <f t="shared" si="208"/>
        <v>0</v>
      </c>
      <c r="AO791" s="2">
        <f t="shared" si="209"/>
        <v>0</v>
      </c>
      <c r="AP791" s="2">
        <f t="shared" si="210"/>
        <v>0</v>
      </c>
      <c r="AQ791" s="2">
        <f t="shared" si="211"/>
        <v>1.4705882352941346E-2</v>
      </c>
      <c r="AR791" s="2">
        <f t="shared" si="212"/>
        <v>2.941176470588247E-2</v>
      </c>
      <c r="AS791" s="2">
        <f t="shared" si="188"/>
        <v>2.8985507246376718E-2</v>
      </c>
      <c r="AT791" s="2">
        <f t="shared" si="189"/>
        <v>0</v>
      </c>
      <c r="AU791" s="2"/>
    </row>
    <row r="792" spans="1:47" x14ac:dyDescent="0.25">
      <c r="A792">
        <v>93561</v>
      </c>
      <c r="B792">
        <v>2016</v>
      </c>
      <c r="C792">
        <v>50517000</v>
      </c>
      <c r="D792" t="s">
        <v>135</v>
      </c>
      <c r="E792" t="s">
        <v>41</v>
      </c>
      <c r="F792" s="1">
        <v>20</v>
      </c>
      <c r="G792" s="1">
        <v>20.100000000000001</v>
      </c>
      <c r="H792" s="1">
        <v>19.899999999999999</v>
      </c>
      <c r="I792" s="1">
        <v>20.100000000000001</v>
      </c>
      <c r="J792" s="1">
        <v>14.2</v>
      </c>
      <c r="K792" s="1">
        <v>20.100000000000001</v>
      </c>
      <c r="L792" s="1">
        <v>20</v>
      </c>
      <c r="M792" s="1">
        <v>19.5</v>
      </c>
      <c r="N792" s="1">
        <v>19.5</v>
      </c>
      <c r="O792" s="1">
        <v>19.399999999999999</v>
      </c>
      <c r="P792" s="1">
        <v>19.2</v>
      </c>
      <c r="Q792" s="1">
        <v>19.5</v>
      </c>
      <c r="R792" s="1">
        <v>19.3</v>
      </c>
      <c r="T792" s="3">
        <f t="shared" si="190"/>
        <v>-0.60000000000000142</v>
      </c>
      <c r="U792" s="3">
        <f t="shared" si="191"/>
        <v>-0.19999999999999929</v>
      </c>
      <c r="V792" s="3">
        <f t="shared" si="192"/>
        <v>-0.30000000000000071</v>
      </c>
      <c r="W792" s="3">
        <f t="shared" si="193"/>
        <v>-0.5</v>
      </c>
      <c r="X792" s="3">
        <f t="shared" si="194"/>
        <v>-6.1999999999999993</v>
      </c>
      <c r="Y792" s="3">
        <f t="shared" si="195"/>
        <v>0.20000000000000284</v>
      </c>
      <c r="Z792" s="3">
        <f t="shared" si="196"/>
        <v>-0.39999999999999858</v>
      </c>
      <c r="AA792" s="3">
        <f t="shared" si="197"/>
        <v>-0.39999999999999858</v>
      </c>
      <c r="AB792" s="3">
        <f t="shared" si="198"/>
        <v>-0.30000000000000071</v>
      </c>
      <c r="AC792" s="3">
        <f t="shared" si="199"/>
        <v>-0.90000000000000213</v>
      </c>
      <c r="AD792" s="3">
        <f t="shared" si="200"/>
        <v>-0.69999999999999929</v>
      </c>
      <c r="AE792" s="3">
        <f t="shared" si="187"/>
        <v>-0.39999999999999858</v>
      </c>
      <c r="AF792" s="3">
        <f t="shared" si="201"/>
        <v>-0.89166666666666627</v>
      </c>
      <c r="AG792" s="3"/>
      <c r="AH792" s="2">
        <f t="shared" si="202"/>
        <v>-2.9126213592233108E-2</v>
      </c>
      <c r="AI792" s="2">
        <f t="shared" si="203"/>
        <v>-9.8522167487684609E-3</v>
      </c>
      <c r="AJ792" s="2">
        <f t="shared" si="204"/>
        <v>-1.4851485148514865E-2</v>
      </c>
      <c r="AK792" s="2">
        <f t="shared" si="205"/>
        <v>-2.4271844660194164E-2</v>
      </c>
      <c r="AL792" s="2">
        <f t="shared" si="206"/>
        <v>-0.30392156862745101</v>
      </c>
      <c r="AM792" s="2">
        <f t="shared" si="207"/>
        <v>1.0050251256281451E-2</v>
      </c>
      <c r="AN792" s="2">
        <f t="shared" si="208"/>
        <v>-1.9607843137254832E-2</v>
      </c>
      <c r="AO792" s="2">
        <f t="shared" si="209"/>
        <v>-2.010050251256279E-2</v>
      </c>
      <c r="AP792" s="2">
        <f t="shared" si="210"/>
        <v>-1.5151515151515138E-2</v>
      </c>
      <c r="AQ792" s="2">
        <f t="shared" si="211"/>
        <v>-4.4334975369458185E-2</v>
      </c>
      <c r="AR792" s="2">
        <f t="shared" si="212"/>
        <v>-3.5175879396984855E-2</v>
      </c>
      <c r="AS792" s="2">
        <f t="shared" si="188"/>
        <v>-2.010050251256279E-2</v>
      </c>
      <c r="AT792" s="2">
        <f t="shared" si="189"/>
        <v>-4.4554455445544483E-2</v>
      </c>
      <c r="AU792" s="2"/>
    </row>
    <row r="793" spans="1:47" x14ac:dyDescent="0.25">
      <c r="A793">
        <v>93561</v>
      </c>
      <c r="B793">
        <v>2016</v>
      </c>
      <c r="C793">
        <v>55000000</v>
      </c>
      <c r="D793" t="s">
        <v>135</v>
      </c>
      <c r="E793" t="s">
        <v>42</v>
      </c>
      <c r="F793" s="1">
        <v>462.7</v>
      </c>
      <c r="G793" s="1">
        <v>463.4</v>
      </c>
      <c r="H793" s="1">
        <v>463.7</v>
      </c>
      <c r="I793" s="1">
        <v>462.1</v>
      </c>
      <c r="J793" s="1">
        <v>463.5</v>
      </c>
      <c r="K793" s="1">
        <v>470.2</v>
      </c>
      <c r="L793" s="1">
        <v>472.8</v>
      </c>
      <c r="M793" s="1">
        <v>473</v>
      </c>
      <c r="N793" s="1">
        <v>463.4</v>
      </c>
      <c r="O793" s="1">
        <v>464.7</v>
      </c>
      <c r="P793" s="1">
        <v>465.9</v>
      </c>
      <c r="Q793" s="1">
        <v>468.4</v>
      </c>
      <c r="R793" s="1">
        <v>466.2</v>
      </c>
      <c r="T793" s="3">
        <f t="shared" si="190"/>
        <v>12.300000000000011</v>
      </c>
      <c r="U793" s="3">
        <f t="shared" si="191"/>
        <v>11.799999999999955</v>
      </c>
      <c r="V793" s="3">
        <f t="shared" si="192"/>
        <v>11.399999999999977</v>
      </c>
      <c r="W793" s="3">
        <f t="shared" si="193"/>
        <v>9.9000000000000341</v>
      </c>
      <c r="X793" s="3">
        <f t="shared" si="194"/>
        <v>9.6999999999999886</v>
      </c>
      <c r="Y793" s="3">
        <f t="shared" si="195"/>
        <v>8.1999999999999886</v>
      </c>
      <c r="Z793" s="3">
        <f t="shared" si="196"/>
        <v>5.9000000000000341</v>
      </c>
      <c r="AA793" s="3">
        <f t="shared" si="197"/>
        <v>6.3999999999999773</v>
      </c>
      <c r="AB793" s="3">
        <f t="shared" si="198"/>
        <v>3.5999999999999659</v>
      </c>
      <c r="AC793" s="3">
        <f t="shared" si="199"/>
        <v>1.1999999999999886</v>
      </c>
      <c r="AD793" s="3">
        <f t="shared" si="200"/>
        <v>1.3999999999999773</v>
      </c>
      <c r="AE793" s="3">
        <f t="shared" si="187"/>
        <v>1.8999999999999773</v>
      </c>
      <c r="AF793" s="3">
        <f t="shared" si="201"/>
        <v>6.9749999999999899</v>
      </c>
      <c r="AG793" s="3"/>
      <c r="AH793" s="2">
        <f t="shared" si="202"/>
        <v>2.7309058614564785E-2</v>
      </c>
      <c r="AI793" s="2">
        <f t="shared" si="203"/>
        <v>2.6129317980513544E-2</v>
      </c>
      <c r="AJ793" s="2">
        <f t="shared" si="204"/>
        <v>2.5204510280786963E-2</v>
      </c>
      <c r="AK793" s="2">
        <f t="shared" si="205"/>
        <v>2.1892967713401212E-2</v>
      </c>
      <c r="AL793" s="2">
        <f t="shared" si="206"/>
        <v>2.1375055090348205E-2</v>
      </c>
      <c r="AM793" s="2">
        <f t="shared" si="207"/>
        <v>1.7748917748917625E-2</v>
      </c>
      <c r="AN793" s="2">
        <f t="shared" si="208"/>
        <v>1.2636538873420422E-2</v>
      </c>
      <c r="AO793" s="2">
        <f t="shared" si="209"/>
        <v>1.3716245177882502E-2</v>
      </c>
      <c r="AP793" s="2">
        <f t="shared" si="210"/>
        <v>7.8294910830796205E-3</v>
      </c>
      <c r="AQ793" s="2">
        <f t="shared" si="211"/>
        <v>2.5889967637540146E-3</v>
      </c>
      <c r="AR793" s="2">
        <f t="shared" si="212"/>
        <v>3.0139935414423835E-3</v>
      </c>
      <c r="AS793" s="2">
        <f t="shared" si="188"/>
        <v>4.0728831725616033E-3</v>
      </c>
      <c r="AT793" s="2">
        <f t="shared" si="189"/>
        <v>1.5243902439024293E-2</v>
      </c>
      <c r="AU793" s="2"/>
    </row>
    <row r="794" spans="1:47" x14ac:dyDescent="0.25">
      <c r="A794">
        <v>93561</v>
      </c>
      <c r="B794">
        <v>2016</v>
      </c>
      <c r="C794">
        <v>55520000</v>
      </c>
      <c r="D794" t="s">
        <v>135</v>
      </c>
      <c r="E794" t="s">
        <v>43</v>
      </c>
      <c r="F794" s="1">
        <v>336.5</v>
      </c>
      <c r="G794" s="1">
        <v>337.1</v>
      </c>
      <c r="H794" s="1">
        <v>337.4</v>
      </c>
      <c r="I794" s="1">
        <v>334.1</v>
      </c>
      <c r="J794" s="1">
        <v>335.1</v>
      </c>
      <c r="K794" s="1">
        <v>340.9</v>
      </c>
      <c r="L794" s="1">
        <v>343.6</v>
      </c>
      <c r="M794" s="1">
        <v>343.8</v>
      </c>
      <c r="N794" s="1">
        <v>334.7</v>
      </c>
      <c r="O794" s="1">
        <v>334.4</v>
      </c>
      <c r="P794" s="1">
        <v>335.4</v>
      </c>
      <c r="Q794" s="1">
        <v>337.4</v>
      </c>
      <c r="R794" s="1">
        <v>337.5</v>
      </c>
      <c r="T794" s="3">
        <f t="shared" si="190"/>
        <v>9.5</v>
      </c>
      <c r="U794" s="3">
        <f t="shared" si="191"/>
        <v>8.9000000000000341</v>
      </c>
      <c r="V794" s="3">
        <f t="shared" si="192"/>
        <v>9.0999999999999659</v>
      </c>
      <c r="W794" s="3">
        <f t="shared" si="193"/>
        <v>6.2000000000000455</v>
      </c>
      <c r="X794" s="3">
        <f t="shared" si="194"/>
        <v>6.7000000000000455</v>
      </c>
      <c r="Y794" s="3">
        <f t="shared" si="195"/>
        <v>6.0999999999999659</v>
      </c>
      <c r="Z794" s="3">
        <f t="shared" si="196"/>
        <v>3.7000000000000455</v>
      </c>
      <c r="AA794" s="3">
        <f t="shared" si="197"/>
        <v>3.9000000000000341</v>
      </c>
      <c r="AB794" s="3">
        <f t="shared" si="198"/>
        <v>2.3000000000000114</v>
      </c>
      <c r="AC794" s="3">
        <f t="shared" si="199"/>
        <v>-0.90000000000003411</v>
      </c>
      <c r="AD794" s="3">
        <f t="shared" si="200"/>
        <v>-1.2000000000000455</v>
      </c>
      <c r="AE794" s="3">
        <f t="shared" si="187"/>
        <v>-0.40000000000003411</v>
      </c>
      <c r="AF794" s="3">
        <f t="shared" si="201"/>
        <v>4.4916666666666698</v>
      </c>
      <c r="AG794" s="3"/>
      <c r="AH794" s="2">
        <f t="shared" si="202"/>
        <v>2.9051987767584109E-2</v>
      </c>
      <c r="AI794" s="2">
        <f t="shared" si="203"/>
        <v>2.7117611212675197E-2</v>
      </c>
      <c r="AJ794" s="2">
        <f t="shared" si="204"/>
        <v>2.771855010660973E-2</v>
      </c>
      <c r="AK794" s="2">
        <f t="shared" si="205"/>
        <v>1.8908203720646721E-2</v>
      </c>
      <c r="AL794" s="2">
        <f t="shared" si="206"/>
        <v>2.0401948842874607E-2</v>
      </c>
      <c r="AM794" s="2">
        <f t="shared" si="207"/>
        <v>1.8219832735961727E-2</v>
      </c>
      <c r="AN794" s="2">
        <f t="shared" si="208"/>
        <v>1.0885554574875167E-2</v>
      </c>
      <c r="AO794" s="2">
        <f t="shared" si="209"/>
        <v>1.1473962930273807E-2</v>
      </c>
      <c r="AP794" s="2">
        <f t="shared" si="210"/>
        <v>6.9193742478941278E-3</v>
      </c>
      <c r="AQ794" s="2">
        <f t="shared" si="211"/>
        <v>-2.6841634357293032E-3</v>
      </c>
      <c r="AR794" s="2">
        <f t="shared" si="212"/>
        <v>-3.5650623885918886E-3</v>
      </c>
      <c r="AS794" s="2">
        <f t="shared" si="188"/>
        <v>-1.184132622853884E-3</v>
      </c>
      <c r="AT794" s="2">
        <f t="shared" si="189"/>
        <v>1.3513513513513598E-2</v>
      </c>
      <c r="AU794" s="2"/>
    </row>
    <row r="795" spans="1:47" x14ac:dyDescent="0.25">
      <c r="A795">
        <v>93561</v>
      </c>
      <c r="B795">
        <v>2016</v>
      </c>
      <c r="C795">
        <v>55522000</v>
      </c>
      <c r="D795" t="s">
        <v>135</v>
      </c>
      <c r="E795" t="s">
        <v>152</v>
      </c>
      <c r="F795" s="1">
        <v>99.6</v>
      </c>
      <c r="G795" s="1">
        <v>99.9</v>
      </c>
      <c r="H795" s="1">
        <v>100</v>
      </c>
      <c r="I795" s="1">
        <v>99.2</v>
      </c>
      <c r="J795" s="1">
        <v>99.4</v>
      </c>
      <c r="K795" s="1">
        <v>100.3</v>
      </c>
      <c r="L795" s="1">
        <v>100.1</v>
      </c>
      <c r="M795" s="1">
        <v>99.9</v>
      </c>
      <c r="N795" s="1">
        <v>98.9</v>
      </c>
      <c r="O795" s="1">
        <v>99</v>
      </c>
      <c r="P795" s="1">
        <v>99.5</v>
      </c>
      <c r="Q795" s="1">
        <v>100.3</v>
      </c>
      <c r="R795" s="1">
        <v>99.7</v>
      </c>
      <c r="T795" s="3">
        <f t="shared" si="190"/>
        <v>1.7999999999999972</v>
      </c>
      <c r="U795" s="3">
        <f t="shared" si="191"/>
        <v>1.8000000000000114</v>
      </c>
      <c r="V795" s="3">
        <f t="shared" si="192"/>
        <v>1.7999999999999972</v>
      </c>
      <c r="W795" s="3">
        <f t="shared" si="193"/>
        <v>1.2000000000000028</v>
      </c>
      <c r="X795" s="3">
        <f t="shared" si="194"/>
        <v>0.90000000000000568</v>
      </c>
      <c r="Y795" s="3">
        <f t="shared" si="195"/>
        <v>0.79999999999999716</v>
      </c>
      <c r="Z795" s="3">
        <f t="shared" si="196"/>
        <v>-0.5</v>
      </c>
      <c r="AA795" s="3">
        <f t="shared" si="197"/>
        <v>0</v>
      </c>
      <c r="AB795" s="3">
        <f t="shared" si="198"/>
        <v>0.10000000000000853</v>
      </c>
      <c r="AC795" s="3">
        <f t="shared" si="199"/>
        <v>-0.59999999999999432</v>
      </c>
      <c r="AD795" s="3">
        <f t="shared" si="200"/>
        <v>-0.70000000000000284</v>
      </c>
      <c r="AE795" s="3">
        <f t="shared" si="187"/>
        <v>0.29999999999999716</v>
      </c>
      <c r="AF795" s="3">
        <f t="shared" si="201"/>
        <v>0.57500000000000162</v>
      </c>
      <c r="AG795" s="3"/>
      <c r="AH795" s="2">
        <f t="shared" si="202"/>
        <v>1.8404907975460016E-2</v>
      </c>
      <c r="AI795" s="2">
        <f t="shared" si="203"/>
        <v>1.8348623853211121E-2</v>
      </c>
      <c r="AJ795" s="2">
        <f t="shared" si="204"/>
        <v>1.8329938900203624E-2</v>
      </c>
      <c r="AK795" s="2">
        <f t="shared" si="205"/>
        <v>1.2244897959183598E-2</v>
      </c>
      <c r="AL795" s="2">
        <f t="shared" si="206"/>
        <v>9.1370558375634126E-3</v>
      </c>
      <c r="AM795" s="2">
        <f t="shared" si="207"/>
        <v>8.040201005025116E-3</v>
      </c>
      <c r="AN795" s="2">
        <f t="shared" si="208"/>
        <v>-4.9701789264413598E-3</v>
      </c>
      <c r="AO795" s="2">
        <f t="shared" si="209"/>
        <v>0</v>
      </c>
      <c r="AP795" s="2">
        <f t="shared" si="210"/>
        <v>1.0121457489880026E-3</v>
      </c>
      <c r="AQ795" s="2">
        <f t="shared" si="211"/>
        <v>-6.0240963855421326E-3</v>
      </c>
      <c r="AR795" s="2">
        <f t="shared" si="212"/>
        <v>-6.98602794411185E-3</v>
      </c>
      <c r="AS795" s="2">
        <f t="shared" si="188"/>
        <v>2.9999999999998916E-3</v>
      </c>
      <c r="AT795" s="2">
        <f t="shared" si="189"/>
        <v>6.0544904137236344E-3</v>
      </c>
      <c r="AU795" s="2"/>
    </row>
    <row r="796" spans="1:47" x14ac:dyDescent="0.25">
      <c r="A796">
        <v>93561</v>
      </c>
      <c r="B796">
        <v>2016</v>
      </c>
      <c r="C796">
        <v>55522100</v>
      </c>
      <c r="D796" t="s">
        <v>135</v>
      </c>
      <c r="E796" t="s">
        <v>153</v>
      </c>
      <c r="F796" s="1">
        <v>75.099999999999994</v>
      </c>
      <c r="G796" s="1">
        <v>75.3</v>
      </c>
      <c r="H796" s="1">
        <v>75.400000000000006</v>
      </c>
      <c r="I796" s="1">
        <v>74.8</v>
      </c>
      <c r="J796" s="1">
        <v>74.900000000000006</v>
      </c>
      <c r="K796" s="1">
        <v>75.8</v>
      </c>
      <c r="L796" s="1">
        <v>75.400000000000006</v>
      </c>
      <c r="M796" s="1">
        <v>75.599999999999994</v>
      </c>
      <c r="N796" s="1">
        <v>74.7</v>
      </c>
      <c r="O796" s="1">
        <v>75.099999999999994</v>
      </c>
      <c r="P796" s="1">
        <v>75.5</v>
      </c>
      <c r="Q796" s="1">
        <v>76</v>
      </c>
      <c r="R796" s="1">
        <v>75.3</v>
      </c>
      <c r="T796" s="3">
        <f t="shared" si="190"/>
        <v>-0.20000000000000284</v>
      </c>
      <c r="U796" s="3">
        <f t="shared" si="191"/>
        <v>-0.20000000000000284</v>
      </c>
      <c r="V796" s="3">
        <f t="shared" si="192"/>
        <v>-9.9999999999994316E-2</v>
      </c>
      <c r="W796" s="3">
        <f t="shared" si="193"/>
        <v>-0.40000000000000568</v>
      </c>
      <c r="X796" s="3">
        <f t="shared" si="194"/>
        <v>-0.5</v>
      </c>
      <c r="Y796" s="3">
        <f t="shared" si="195"/>
        <v>-0.40000000000000568</v>
      </c>
      <c r="Z796" s="3">
        <f t="shared" si="196"/>
        <v>-1.5</v>
      </c>
      <c r="AA796" s="3">
        <f t="shared" si="197"/>
        <v>-0.70000000000000284</v>
      </c>
      <c r="AB796" s="3">
        <f t="shared" si="198"/>
        <v>-0.70000000000000284</v>
      </c>
      <c r="AC796" s="3">
        <f t="shared" si="199"/>
        <v>-0.70000000000000284</v>
      </c>
      <c r="AD796" s="3">
        <f t="shared" si="200"/>
        <v>-0.5</v>
      </c>
      <c r="AE796" s="3">
        <f t="shared" si="187"/>
        <v>0.40000000000000568</v>
      </c>
      <c r="AF796" s="3">
        <f t="shared" si="201"/>
        <v>-0.45833333333333454</v>
      </c>
      <c r="AG796" s="3"/>
      <c r="AH796" s="2">
        <f t="shared" si="202"/>
        <v>-2.6560424966799445E-3</v>
      </c>
      <c r="AI796" s="2">
        <f t="shared" si="203"/>
        <v>-2.6490066225165476E-3</v>
      </c>
      <c r="AJ796" s="2">
        <f t="shared" si="204"/>
        <v>-1.3245033112582183E-3</v>
      </c>
      <c r="AK796" s="2">
        <f t="shared" si="205"/>
        <v>-5.3191489361702482E-3</v>
      </c>
      <c r="AL796" s="2">
        <f t="shared" si="206"/>
        <v>-6.6312997347479641E-3</v>
      </c>
      <c r="AM796" s="2">
        <f t="shared" si="207"/>
        <v>-5.2493438320210251E-3</v>
      </c>
      <c r="AN796" s="2">
        <f t="shared" si="208"/>
        <v>-1.950585175552666E-2</v>
      </c>
      <c r="AO796" s="2">
        <f t="shared" si="209"/>
        <v>-9.1743119266055606E-3</v>
      </c>
      <c r="AP796" s="2">
        <f t="shared" si="210"/>
        <v>-9.2838196286472163E-3</v>
      </c>
      <c r="AQ796" s="2">
        <f t="shared" si="211"/>
        <v>-9.2348284960422911E-3</v>
      </c>
      <c r="AR796" s="2">
        <f t="shared" si="212"/>
        <v>-6.5789473684210176E-3</v>
      </c>
      <c r="AS796" s="2">
        <f t="shared" si="188"/>
        <v>5.2910052910053462E-3</v>
      </c>
      <c r="AT796" s="2">
        <f t="shared" si="189"/>
        <v>-6.5963060686016206E-3</v>
      </c>
      <c r="AU796" s="2"/>
    </row>
    <row r="797" spans="1:47" x14ac:dyDescent="0.25">
      <c r="A797">
        <v>93561</v>
      </c>
      <c r="B797">
        <v>2016</v>
      </c>
      <c r="C797">
        <v>55522110</v>
      </c>
      <c r="D797" t="s">
        <v>135</v>
      </c>
      <c r="E797" t="s">
        <v>46</v>
      </c>
      <c r="F797" s="1">
        <v>67.3</v>
      </c>
      <c r="G797" s="1">
        <v>67.599999999999994</v>
      </c>
      <c r="H797" s="1">
        <v>67.7</v>
      </c>
      <c r="I797" s="1">
        <v>67.7</v>
      </c>
      <c r="J797" s="1">
        <v>67.7</v>
      </c>
      <c r="K797" s="1">
        <v>68.5</v>
      </c>
      <c r="L797" s="1">
        <v>68</v>
      </c>
      <c r="M797" s="1">
        <v>68</v>
      </c>
      <c r="N797" s="1">
        <v>67.099999999999994</v>
      </c>
      <c r="O797" s="1">
        <v>67.3</v>
      </c>
      <c r="P797" s="1">
        <v>67.599999999999994</v>
      </c>
      <c r="Q797" s="1">
        <v>68</v>
      </c>
      <c r="R797" s="1">
        <v>67.7</v>
      </c>
      <c r="T797" s="3">
        <f t="shared" si="190"/>
        <v>0.39999999999999147</v>
      </c>
      <c r="U797" s="3">
        <f t="shared" si="191"/>
        <v>0.39999999999999147</v>
      </c>
      <c r="V797" s="3">
        <f t="shared" si="192"/>
        <v>0.5</v>
      </c>
      <c r="W797" s="3">
        <f t="shared" si="193"/>
        <v>0.70000000000000284</v>
      </c>
      <c r="X797" s="3">
        <f t="shared" si="194"/>
        <v>0.40000000000000568</v>
      </c>
      <c r="Y797" s="3">
        <f t="shared" si="195"/>
        <v>0.40000000000000568</v>
      </c>
      <c r="Z797" s="3">
        <f t="shared" si="196"/>
        <v>-0.79999999999999716</v>
      </c>
      <c r="AA797" s="3">
        <f t="shared" si="197"/>
        <v>-0.20000000000000284</v>
      </c>
      <c r="AB797" s="3">
        <f t="shared" si="198"/>
        <v>-0.20000000000000284</v>
      </c>
      <c r="AC797" s="3">
        <f t="shared" si="199"/>
        <v>-0.5</v>
      </c>
      <c r="AD797" s="3">
        <f t="shared" si="200"/>
        <v>-0.5</v>
      </c>
      <c r="AE797" s="3">
        <f t="shared" si="187"/>
        <v>0.29999999999999716</v>
      </c>
      <c r="AF797" s="3">
        <f t="shared" si="201"/>
        <v>7.4999999999999289E-2</v>
      </c>
      <c r="AG797" s="3"/>
      <c r="AH797" s="2">
        <f t="shared" si="202"/>
        <v>5.9790732436471039E-3</v>
      </c>
      <c r="AI797" s="2">
        <f t="shared" si="203"/>
        <v>5.9523809523809312E-3</v>
      </c>
      <c r="AJ797" s="2">
        <f t="shared" si="204"/>
        <v>7.4404761904762751E-3</v>
      </c>
      <c r="AK797" s="2">
        <f t="shared" si="205"/>
        <v>1.0447761194029903E-2</v>
      </c>
      <c r="AL797" s="2">
        <f t="shared" si="206"/>
        <v>5.9435364041604544E-3</v>
      </c>
      <c r="AM797" s="2">
        <f t="shared" si="207"/>
        <v>5.8737151248164921E-3</v>
      </c>
      <c r="AN797" s="2">
        <f t="shared" si="208"/>
        <v>-1.1627906976744096E-2</v>
      </c>
      <c r="AO797" s="2">
        <f t="shared" si="209"/>
        <v>-2.9325513196480912E-3</v>
      </c>
      <c r="AP797" s="2">
        <f t="shared" si="210"/>
        <v>-2.9717682020802272E-3</v>
      </c>
      <c r="AQ797" s="2">
        <f t="shared" si="211"/>
        <v>-7.3746312684366266E-3</v>
      </c>
      <c r="AR797" s="2">
        <f t="shared" si="212"/>
        <v>-7.342143906020504E-3</v>
      </c>
      <c r="AS797" s="2">
        <f t="shared" si="188"/>
        <v>4.4313146233381229E-3</v>
      </c>
      <c r="AT797" s="2">
        <f t="shared" si="189"/>
        <v>1.4792899408284654E-3</v>
      </c>
      <c r="AU797" s="2"/>
    </row>
    <row r="798" spans="1:47" x14ac:dyDescent="0.25">
      <c r="A798">
        <v>93561</v>
      </c>
      <c r="B798">
        <v>2016</v>
      </c>
      <c r="C798">
        <v>55522200</v>
      </c>
      <c r="D798" t="s">
        <v>135</v>
      </c>
      <c r="E798" t="s">
        <v>47</v>
      </c>
      <c r="F798" s="1">
        <v>12</v>
      </c>
      <c r="G798" s="1">
        <v>12.1</v>
      </c>
      <c r="H798" s="1">
        <v>12.1</v>
      </c>
      <c r="I798" s="1">
        <v>12</v>
      </c>
      <c r="J798" s="1">
        <v>12.1</v>
      </c>
      <c r="K798" s="1">
        <v>12</v>
      </c>
      <c r="L798" s="1">
        <v>12.1</v>
      </c>
      <c r="M798" s="1">
        <v>11.7</v>
      </c>
      <c r="N798" s="1">
        <v>11.6</v>
      </c>
      <c r="O798" s="1">
        <v>11.6</v>
      </c>
      <c r="P798" s="1">
        <v>11.6</v>
      </c>
      <c r="Q798" s="1">
        <v>11.7</v>
      </c>
      <c r="R798" s="1">
        <v>11.9</v>
      </c>
      <c r="T798" s="3">
        <f t="shared" si="190"/>
        <v>1.3000000000000007</v>
      </c>
      <c r="U798" s="3">
        <f t="shared" si="191"/>
        <v>1.4000000000000004</v>
      </c>
      <c r="V798" s="3">
        <f t="shared" si="192"/>
        <v>1.1999999999999993</v>
      </c>
      <c r="W798" s="3">
        <f t="shared" si="193"/>
        <v>1.0999999999999996</v>
      </c>
      <c r="X798" s="3">
        <f t="shared" si="194"/>
        <v>1</v>
      </c>
      <c r="Y798" s="3">
        <f t="shared" si="195"/>
        <v>0.80000000000000071</v>
      </c>
      <c r="Z798" s="3">
        <f t="shared" si="196"/>
        <v>0.59999999999999964</v>
      </c>
      <c r="AA798" s="3">
        <f t="shared" si="197"/>
        <v>0.19999999999999929</v>
      </c>
      <c r="AB798" s="3">
        <f t="shared" si="198"/>
        <v>0.29999999999999893</v>
      </c>
      <c r="AC798" s="3">
        <f t="shared" si="199"/>
        <v>0.19999999999999929</v>
      </c>
      <c r="AD798" s="3">
        <f t="shared" si="200"/>
        <v>0</v>
      </c>
      <c r="AE798" s="3">
        <f t="shared" si="187"/>
        <v>0</v>
      </c>
      <c r="AF798" s="3">
        <f t="shared" si="201"/>
        <v>0.67499999999999982</v>
      </c>
      <c r="AG798" s="3"/>
      <c r="AH798" s="2">
        <f t="shared" si="202"/>
        <v>0.12149532710280386</v>
      </c>
      <c r="AI798" s="2">
        <f t="shared" si="203"/>
        <v>0.13084112149532712</v>
      </c>
      <c r="AJ798" s="2">
        <f t="shared" si="204"/>
        <v>0.11009174311926606</v>
      </c>
      <c r="AK798" s="2">
        <f t="shared" si="205"/>
        <v>0.10091743119266061</v>
      </c>
      <c r="AL798" s="2">
        <f t="shared" si="206"/>
        <v>9.0090090090090058E-2</v>
      </c>
      <c r="AM798" s="2">
        <f t="shared" si="207"/>
        <v>7.1428571428571397E-2</v>
      </c>
      <c r="AN798" s="2">
        <f t="shared" si="208"/>
        <v>5.2173913043478182E-2</v>
      </c>
      <c r="AO798" s="2">
        <f t="shared" si="209"/>
        <v>1.7391304347825987E-2</v>
      </c>
      <c r="AP798" s="2">
        <f t="shared" si="210"/>
        <v>2.6548672566371501E-2</v>
      </c>
      <c r="AQ798" s="2">
        <f t="shared" si="211"/>
        <v>1.754385964912264E-2</v>
      </c>
      <c r="AR798" s="2">
        <f t="shared" si="212"/>
        <v>0</v>
      </c>
      <c r="AS798" s="2">
        <f t="shared" si="188"/>
        <v>0</v>
      </c>
      <c r="AT798" s="2">
        <f t="shared" si="189"/>
        <v>6.25E-2</v>
      </c>
      <c r="AU798" s="2"/>
    </row>
    <row r="799" spans="1:47" x14ac:dyDescent="0.25">
      <c r="A799">
        <v>93561</v>
      </c>
      <c r="B799">
        <v>2016</v>
      </c>
      <c r="C799">
        <v>55523000</v>
      </c>
      <c r="D799" t="s">
        <v>135</v>
      </c>
      <c r="E799" t="s">
        <v>154</v>
      </c>
      <c r="F799" s="1">
        <v>176.3</v>
      </c>
      <c r="G799" s="1">
        <v>176.6</v>
      </c>
      <c r="H799" s="1">
        <v>176.7</v>
      </c>
      <c r="I799" s="1">
        <v>174.3</v>
      </c>
      <c r="J799" s="1">
        <v>175.3</v>
      </c>
      <c r="K799" s="1">
        <v>179.7</v>
      </c>
      <c r="L799" s="1">
        <v>182.7</v>
      </c>
      <c r="M799" s="1">
        <v>183.3</v>
      </c>
      <c r="N799" s="1">
        <v>176.1</v>
      </c>
      <c r="O799" s="1">
        <v>175.5</v>
      </c>
      <c r="P799" s="1">
        <v>176</v>
      </c>
      <c r="Q799" s="1">
        <v>176.6</v>
      </c>
      <c r="R799" s="1">
        <v>177.4</v>
      </c>
      <c r="T799" s="3">
        <f t="shared" si="190"/>
        <v>7.1000000000000227</v>
      </c>
      <c r="U799" s="3">
        <f t="shared" si="191"/>
        <v>6.5</v>
      </c>
      <c r="V799" s="3">
        <f t="shared" si="192"/>
        <v>6.7999999999999829</v>
      </c>
      <c r="W799" s="3">
        <f t="shared" si="193"/>
        <v>4.8000000000000114</v>
      </c>
      <c r="X799" s="3">
        <f t="shared" si="194"/>
        <v>5.7000000000000171</v>
      </c>
      <c r="Y799" s="3">
        <f t="shared" si="195"/>
        <v>5.1999999999999886</v>
      </c>
      <c r="Z799" s="3">
        <f t="shared" si="196"/>
        <v>4.3999999999999773</v>
      </c>
      <c r="AA799" s="3">
        <f t="shared" si="197"/>
        <v>4.2000000000000171</v>
      </c>
      <c r="AB799" s="3">
        <f t="shared" si="198"/>
        <v>2.6999999999999886</v>
      </c>
      <c r="AC799" s="3">
        <f t="shared" si="199"/>
        <v>0.69999999999998863</v>
      </c>
      <c r="AD799" s="3">
        <f t="shared" si="200"/>
        <v>0.59999999999999432</v>
      </c>
      <c r="AE799" s="3">
        <f t="shared" si="187"/>
        <v>9.9999999999994316E-2</v>
      </c>
      <c r="AF799" s="3">
        <f t="shared" si="201"/>
        <v>4.0666666666666655</v>
      </c>
      <c r="AG799" s="3"/>
      <c r="AH799" s="2">
        <f t="shared" si="202"/>
        <v>4.1962174940898489E-2</v>
      </c>
      <c r="AI799" s="2">
        <f t="shared" si="203"/>
        <v>3.8212815990593674E-2</v>
      </c>
      <c r="AJ799" s="2">
        <f t="shared" si="204"/>
        <v>4.0023543260741423E-2</v>
      </c>
      <c r="AK799" s="2">
        <f t="shared" si="205"/>
        <v>2.831858407079646E-2</v>
      </c>
      <c r="AL799" s="2">
        <f t="shared" si="206"/>
        <v>3.3608490566037874E-2</v>
      </c>
      <c r="AM799" s="2">
        <f t="shared" si="207"/>
        <v>2.9799426934097317E-2</v>
      </c>
      <c r="AN799" s="2">
        <f t="shared" si="208"/>
        <v>2.4677509814918563E-2</v>
      </c>
      <c r="AO799" s="2">
        <f t="shared" si="209"/>
        <v>2.3450586264656792E-2</v>
      </c>
      <c r="AP799" s="2">
        <f t="shared" si="210"/>
        <v>1.5570934256055269E-2</v>
      </c>
      <c r="AQ799" s="2">
        <f t="shared" si="211"/>
        <v>4.004576659038861E-3</v>
      </c>
      <c r="AR799" s="2">
        <f t="shared" si="212"/>
        <v>3.420752565564289E-3</v>
      </c>
      <c r="AS799" s="2">
        <f t="shared" si="188"/>
        <v>5.6657223796041656E-4</v>
      </c>
      <c r="AT799" s="2">
        <f t="shared" si="189"/>
        <v>2.3068050749711633E-2</v>
      </c>
      <c r="AU799" s="2"/>
    </row>
    <row r="800" spans="1:47" x14ac:dyDescent="0.25">
      <c r="A800">
        <v>93561</v>
      </c>
      <c r="B800">
        <v>2016</v>
      </c>
      <c r="C800">
        <v>55523100</v>
      </c>
      <c r="D800" t="s">
        <v>135</v>
      </c>
      <c r="E800" t="s">
        <v>155</v>
      </c>
      <c r="F800" s="1">
        <v>102.5</v>
      </c>
      <c r="G800" s="1">
        <v>102.6</v>
      </c>
      <c r="H800" s="1">
        <v>102.5</v>
      </c>
      <c r="I800" s="1">
        <v>100.7</v>
      </c>
      <c r="J800" s="1">
        <v>101.4</v>
      </c>
      <c r="K800" s="1">
        <v>104.8</v>
      </c>
      <c r="L800" s="1">
        <v>107.2</v>
      </c>
      <c r="M800" s="1">
        <v>107.6</v>
      </c>
      <c r="N800" s="1">
        <v>102</v>
      </c>
      <c r="O800" s="1">
        <v>101.5</v>
      </c>
      <c r="P800" s="1">
        <v>101.6</v>
      </c>
      <c r="Q800" s="1">
        <v>102.1</v>
      </c>
      <c r="R800" s="1">
        <v>103</v>
      </c>
      <c r="T800" s="3">
        <f t="shared" si="190"/>
        <v>2.0999999999999943</v>
      </c>
      <c r="U800" s="3">
        <f t="shared" si="191"/>
        <v>1.6999999999999886</v>
      </c>
      <c r="V800" s="3">
        <f t="shared" si="192"/>
        <v>2.0999999999999943</v>
      </c>
      <c r="W800" s="3">
        <f t="shared" si="193"/>
        <v>0.79999999999999716</v>
      </c>
      <c r="X800" s="3">
        <f t="shared" si="194"/>
        <v>1.9000000000000057</v>
      </c>
      <c r="Y800" s="3">
        <f t="shared" si="195"/>
        <v>1.8999999999999915</v>
      </c>
      <c r="Z800" s="3">
        <f t="shared" si="196"/>
        <v>1.6000000000000085</v>
      </c>
      <c r="AA800" s="3">
        <f t="shared" si="197"/>
        <v>1.6999999999999886</v>
      </c>
      <c r="AB800" s="3">
        <f t="shared" si="198"/>
        <v>0.70000000000000284</v>
      </c>
      <c r="AC800" s="3">
        <f t="shared" si="199"/>
        <v>-0.59999999999999432</v>
      </c>
      <c r="AD800" s="3">
        <f t="shared" si="200"/>
        <v>-0.5</v>
      </c>
      <c r="AE800" s="3">
        <f t="shared" si="187"/>
        <v>-0.70000000000000284</v>
      </c>
      <c r="AF800" s="3">
        <f t="shared" si="201"/>
        <v>1.0583333333333311</v>
      </c>
      <c r="AG800" s="3"/>
      <c r="AH800" s="2">
        <f t="shared" si="202"/>
        <v>2.0916334661354563E-2</v>
      </c>
      <c r="AI800" s="2">
        <f t="shared" si="203"/>
        <v>1.6848364717541919E-2</v>
      </c>
      <c r="AJ800" s="2">
        <f t="shared" si="204"/>
        <v>2.0916334661354563E-2</v>
      </c>
      <c r="AK800" s="2">
        <f t="shared" si="205"/>
        <v>8.0080080080080496E-3</v>
      </c>
      <c r="AL800" s="2">
        <f t="shared" si="206"/>
        <v>1.9095477386934734E-2</v>
      </c>
      <c r="AM800" s="2">
        <f t="shared" si="207"/>
        <v>1.8464528668610258E-2</v>
      </c>
      <c r="AN800" s="2">
        <f t="shared" si="208"/>
        <v>1.5151515151515138E-2</v>
      </c>
      <c r="AO800" s="2">
        <f t="shared" si="209"/>
        <v>1.6052880075542841E-2</v>
      </c>
      <c r="AP800" s="2">
        <f t="shared" si="210"/>
        <v>6.9101678183614013E-3</v>
      </c>
      <c r="AQ800" s="2">
        <f t="shared" si="211"/>
        <v>-5.8765915768853594E-3</v>
      </c>
      <c r="AR800" s="2">
        <f t="shared" si="212"/>
        <v>-4.8971596474045587E-3</v>
      </c>
      <c r="AS800" s="2">
        <f t="shared" si="188"/>
        <v>-6.809338521400754E-3</v>
      </c>
      <c r="AT800" s="2">
        <f t="shared" si="189"/>
        <v>9.8039215686274161E-3</v>
      </c>
      <c r="AU800" s="2"/>
    </row>
    <row r="801" spans="1:47" x14ac:dyDescent="0.25">
      <c r="A801">
        <v>93561</v>
      </c>
      <c r="B801">
        <v>2016</v>
      </c>
      <c r="C801">
        <v>55523110</v>
      </c>
      <c r="D801" t="s">
        <v>135</v>
      </c>
      <c r="E801" t="s">
        <v>50</v>
      </c>
      <c r="F801" s="1">
        <v>44</v>
      </c>
      <c r="G801" s="1">
        <v>44.2</v>
      </c>
      <c r="H801" s="1">
        <v>44.3</v>
      </c>
      <c r="I801" s="1">
        <v>43.3</v>
      </c>
      <c r="J801" s="1">
        <v>43.3</v>
      </c>
      <c r="K801" s="1">
        <v>45.1</v>
      </c>
      <c r="L801" s="1">
        <v>46.3</v>
      </c>
      <c r="M801" s="1">
        <v>46.7</v>
      </c>
      <c r="N801" s="1">
        <v>44.6</v>
      </c>
      <c r="O801" s="1">
        <v>44.3</v>
      </c>
      <c r="P801" s="1">
        <v>44.4</v>
      </c>
      <c r="Q801" s="1">
        <v>45.1</v>
      </c>
      <c r="R801" s="1">
        <v>44.6</v>
      </c>
      <c r="T801" s="3">
        <f t="shared" si="190"/>
        <v>0.29999999999999716</v>
      </c>
      <c r="U801" s="3">
        <f t="shared" si="191"/>
        <v>0.10000000000000142</v>
      </c>
      <c r="V801" s="3">
        <f t="shared" si="192"/>
        <v>0.39999999999999858</v>
      </c>
      <c r="W801" s="3">
        <f t="shared" si="193"/>
        <v>-0.10000000000000142</v>
      </c>
      <c r="X801" s="3">
        <f t="shared" si="194"/>
        <v>0.29999999999999716</v>
      </c>
      <c r="Y801" s="3">
        <f t="shared" si="195"/>
        <v>0.70000000000000284</v>
      </c>
      <c r="Z801" s="3">
        <f t="shared" si="196"/>
        <v>0.69999999999999574</v>
      </c>
      <c r="AA801" s="3">
        <f t="shared" si="197"/>
        <v>0.60000000000000142</v>
      </c>
      <c r="AB801" s="3">
        <f t="shared" si="198"/>
        <v>0.70000000000000284</v>
      </c>
      <c r="AC801" s="3">
        <f t="shared" si="199"/>
        <v>0.29999999999999716</v>
      </c>
      <c r="AD801" s="3">
        <f t="shared" si="200"/>
        <v>0.39999999999999858</v>
      </c>
      <c r="AE801" s="3">
        <f t="shared" si="187"/>
        <v>0.5</v>
      </c>
      <c r="AF801" s="3">
        <f t="shared" si="201"/>
        <v>0.4083333333333326</v>
      </c>
      <c r="AG801" s="3"/>
      <c r="AH801" s="2">
        <f t="shared" si="202"/>
        <v>6.8649885583522696E-3</v>
      </c>
      <c r="AI801" s="2">
        <f t="shared" si="203"/>
        <v>2.2675736961450532E-3</v>
      </c>
      <c r="AJ801" s="2">
        <f t="shared" si="204"/>
        <v>9.1116173120728838E-3</v>
      </c>
      <c r="AK801" s="2">
        <f t="shared" si="205"/>
        <v>-2.3041474654378336E-3</v>
      </c>
      <c r="AL801" s="2">
        <f t="shared" si="206"/>
        <v>6.9767441860464352E-3</v>
      </c>
      <c r="AM801" s="2">
        <f t="shared" si="207"/>
        <v>1.5765765765765938E-2</v>
      </c>
      <c r="AN801" s="2">
        <f t="shared" si="208"/>
        <v>1.5350877192982448E-2</v>
      </c>
      <c r="AO801" s="2">
        <f t="shared" si="209"/>
        <v>1.3015184381778733E-2</v>
      </c>
      <c r="AP801" s="2">
        <f t="shared" si="210"/>
        <v>1.5945330296127658E-2</v>
      </c>
      <c r="AQ801" s="2">
        <f t="shared" si="211"/>
        <v>6.8181818181818343E-3</v>
      </c>
      <c r="AR801" s="2">
        <f t="shared" si="212"/>
        <v>9.0909090909090384E-3</v>
      </c>
      <c r="AS801" s="2">
        <f t="shared" si="188"/>
        <v>1.1210762331838486E-2</v>
      </c>
      <c r="AT801" s="2">
        <f t="shared" si="189"/>
        <v>9.0497737556560764E-3</v>
      </c>
      <c r="AU801" s="2"/>
    </row>
    <row r="802" spans="1:47" x14ac:dyDescent="0.25">
      <c r="A802">
        <v>93561</v>
      </c>
      <c r="B802">
        <v>2016</v>
      </c>
      <c r="C802">
        <v>55523120</v>
      </c>
      <c r="D802" t="s">
        <v>135</v>
      </c>
      <c r="E802" t="s">
        <v>51</v>
      </c>
      <c r="F802" s="1">
        <v>56.2</v>
      </c>
      <c r="G802" s="1">
        <v>56.1</v>
      </c>
      <c r="H802" s="1">
        <v>55.8</v>
      </c>
      <c r="I802" s="1">
        <v>55.2</v>
      </c>
      <c r="J802" s="1">
        <v>56</v>
      </c>
      <c r="K802" s="1">
        <v>57.6</v>
      </c>
      <c r="L802" s="1">
        <v>58.8</v>
      </c>
      <c r="M802" s="1">
        <v>58.7</v>
      </c>
      <c r="N802" s="1">
        <v>55.3</v>
      </c>
      <c r="O802" s="1">
        <v>55.2</v>
      </c>
      <c r="P802" s="1">
        <v>55.3</v>
      </c>
      <c r="Q802" s="1">
        <v>55.1</v>
      </c>
      <c r="R802" s="1">
        <v>56.3</v>
      </c>
      <c r="T802" s="3">
        <f t="shared" si="190"/>
        <v>1.8000000000000043</v>
      </c>
      <c r="U802" s="3">
        <f t="shared" si="191"/>
        <v>1.7000000000000028</v>
      </c>
      <c r="V802" s="3">
        <f t="shared" si="192"/>
        <v>1.6999999999999957</v>
      </c>
      <c r="W802" s="3">
        <f t="shared" si="193"/>
        <v>1.1000000000000014</v>
      </c>
      <c r="X802" s="3">
        <f t="shared" si="194"/>
        <v>1.8999999999999986</v>
      </c>
      <c r="Y802" s="3">
        <f t="shared" si="195"/>
        <v>1.3999999999999986</v>
      </c>
      <c r="Z802" s="3">
        <f t="shared" si="196"/>
        <v>1.1999999999999957</v>
      </c>
      <c r="AA802" s="3">
        <f t="shared" si="197"/>
        <v>1.3000000000000043</v>
      </c>
      <c r="AB802" s="3">
        <f t="shared" si="198"/>
        <v>0.19999999999999574</v>
      </c>
      <c r="AC802" s="3">
        <f t="shared" si="199"/>
        <v>-0.5</v>
      </c>
      <c r="AD802" s="3">
        <f t="shared" si="200"/>
        <v>-0.40000000000000568</v>
      </c>
      <c r="AE802" s="3">
        <f t="shared" si="187"/>
        <v>-0.69999999999999574</v>
      </c>
      <c r="AF802" s="3">
        <f t="shared" si="201"/>
        <v>0.89166666666666627</v>
      </c>
      <c r="AG802" s="3"/>
      <c r="AH802" s="2">
        <f t="shared" si="202"/>
        <v>3.3088235294117752E-2</v>
      </c>
      <c r="AI802" s="2">
        <f t="shared" si="203"/>
        <v>3.125E-2</v>
      </c>
      <c r="AJ802" s="2">
        <f t="shared" si="204"/>
        <v>3.1423290203327126E-2</v>
      </c>
      <c r="AK802" s="2">
        <f t="shared" si="205"/>
        <v>2.0332717190388205E-2</v>
      </c>
      <c r="AL802" s="2">
        <f t="shared" si="206"/>
        <v>3.512014787430684E-2</v>
      </c>
      <c r="AM802" s="2">
        <f t="shared" si="207"/>
        <v>2.4911032028469782E-2</v>
      </c>
      <c r="AN802" s="2">
        <f t="shared" si="208"/>
        <v>2.0833333333333259E-2</v>
      </c>
      <c r="AO802" s="2">
        <f t="shared" si="209"/>
        <v>2.2648083623693527E-2</v>
      </c>
      <c r="AP802" s="2">
        <f t="shared" si="210"/>
        <v>3.6297640653357721E-3</v>
      </c>
      <c r="AQ802" s="2">
        <f t="shared" si="211"/>
        <v>-8.9766606822262451E-3</v>
      </c>
      <c r="AR802" s="2">
        <f t="shared" si="212"/>
        <v>-7.1813285457810183E-3</v>
      </c>
      <c r="AS802" s="2">
        <f t="shared" si="188"/>
        <v>-1.2544802867383464E-2</v>
      </c>
      <c r="AT802" s="2">
        <f t="shared" si="189"/>
        <v>1.6245487364620947E-2</v>
      </c>
      <c r="AU802" s="2"/>
    </row>
    <row r="803" spans="1:47" x14ac:dyDescent="0.25">
      <c r="A803">
        <v>93561</v>
      </c>
      <c r="B803">
        <v>2016</v>
      </c>
      <c r="C803">
        <v>55524000</v>
      </c>
      <c r="D803" t="s">
        <v>135</v>
      </c>
      <c r="E803" t="s">
        <v>52</v>
      </c>
      <c r="F803" s="1">
        <v>60.6</v>
      </c>
      <c r="G803" s="1">
        <v>60.6</v>
      </c>
      <c r="H803" s="1">
        <v>60.7</v>
      </c>
      <c r="I803" s="1">
        <v>60.6</v>
      </c>
      <c r="J803" s="1">
        <v>60.4</v>
      </c>
      <c r="K803" s="1">
        <v>60.9</v>
      </c>
      <c r="L803" s="1">
        <v>60.8</v>
      </c>
      <c r="M803" s="1">
        <v>60.6</v>
      </c>
      <c r="N803" s="1">
        <v>59.7</v>
      </c>
      <c r="O803" s="1">
        <v>59.9</v>
      </c>
      <c r="P803" s="1">
        <v>59.9</v>
      </c>
      <c r="Q803" s="1">
        <v>60.5</v>
      </c>
      <c r="R803" s="1">
        <v>60.4</v>
      </c>
      <c r="T803" s="3">
        <f t="shared" si="190"/>
        <v>0.60000000000000142</v>
      </c>
      <c r="U803" s="3">
        <f t="shared" si="191"/>
        <v>0.60000000000000142</v>
      </c>
      <c r="V803" s="3">
        <f t="shared" si="192"/>
        <v>0.5</v>
      </c>
      <c r="W803" s="3">
        <f t="shared" si="193"/>
        <v>0.20000000000000284</v>
      </c>
      <c r="X803" s="3">
        <f t="shared" si="194"/>
        <v>0.10000000000000142</v>
      </c>
      <c r="Y803" s="3">
        <f t="shared" si="195"/>
        <v>0.10000000000000142</v>
      </c>
      <c r="Z803" s="3">
        <f t="shared" si="196"/>
        <v>-0.20000000000000284</v>
      </c>
      <c r="AA803" s="3">
        <f t="shared" si="197"/>
        <v>-0.29999999999999716</v>
      </c>
      <c r="AB803" s="3">
        <f t="shared" si="198"/>
        <v>-0.5</v>
      </c>
      <c r="AC803" s="3">
        <f t="shared" si="199"/>
        <v>-1</v>
      </c>
      <c r="AD803" s="3">
        <f t="shared" si="200"/>
        <v>-1.1000000000000014</v>
      </c>
      <c r="AE803" s="3">
        <f t="shared" si="187"/>
        <v>-0.79999999999999716</v>
      </c>
      <c r="AF803" s="3">
        <f t="shared" si="201"/>
        <v>-0.14999999999999916</v>
      </c>
      <c r="AG803" s="3"/>
      <c r="AH803" s="2">
        <f t="shared" si="202"/>
        <v>1.0000000000000009E-2</v>
      </c>
      <c r="AI803" s="2">
        <f t="shared" si="203"/>
        <v>1.0000000000000009E-2</v>
      </c>
      <c r="AJ803" s="2">
        <f t="shared" si="204"/>
        <v>8.3056478405316714E-3</v>
      </c>
      <c r="AK803" s="2">
        <f t="shared" si="205"/>
        <v>3.3112582781458233E-3</v>
      </c>
      <c r="AL803" s="2">
        <f t="shared" si="206"/>
        <v>1.6583747927032544E-3</v>
      </c>
      <c r="AM803" s="2">
        <f t="shared" si="207"/>
        <v>1.6447368421053099E-3</v>
      </c>
      <c r="AN803" s="2">
        <f t="shared" si="208"/>
        <v>-3.2786885245902342E-3</v>
      </c>
      <c r="AO803" s="2">
        <f t="shared" si="209"/>
        <v>-4.9261083743842304E-3</v>
      </c>
      <c r="AP803" s="2">
        <f t="shared" si="210"/>
        <v>-8.3056478405315604E-3</v>
      </c>
      <c r="AQ803" s="2">
        <f t="shared" si="211"/>
        <v>-1.6420361247947435E-2</v>
      </c>
      <c r="AR803" s="2">
        <f t="shared" si="212"/>
        <v>-1.8032786885245899E-2</v>
      </c>
      <c r="AS803" s="2">
        <f t="shared" si="188"/>
        <v>-1.3050570962479524E-2</v>
      </c>
      <c r="AT803" s="2">
        <f t="shared" si="189"/>
        <v>-3.3003300330033403E-3</v>
      </c>
      <c r="AU803" s="2"/>
    </row>
    <row r="804" spans="1:47" x14ac:dyDescent="0.25">
      <c r="A804">
        <v>93561</v>
      </c>
      <c r="B804">
        <v>2016</v>
      </c>
      <c r="C804">
        <v>55524100</v>
      </c>
      <c r="D804" t="s">
        <v>135</v>
      </c>
      <c r="E804" t="s">
        <v>53</v>
      </c>
      <c r="F804" s="1">
        <v>34.5</v>
      </c>
      <c r="G804" s="1">
        <v>34.5</v>
      </c>
      <c r="H804" s="1">
        <v>34.6</v>
      </c>
      <c r="I804" s="1">
        <v>34.5</v>
      </c>
      <c r="J804" s="1">
        <v>34.4</v>
      </c>
      <c r="K804" s="1">
        <v>34.799999999999997</v>
      </c>
      <c r="L804" s="1">
        <v>34.6</v>
      </c>
      <c r="M804" s="1">
        <v>34.5</v>
      </c>
      <c r="N804" s="1">
        <v>34</v>
      </c>
      <c r="O804" s="1">
        <v>34.1</v>
      </c>
      <c r="P804" s="1">
        <v>34.200000000000003</v>
      </c>
      <c r="Q804" s="1">
        <v>34.700000000000003</v>
      </c>
      <c r="R804" s="1">
        <v>34.5</v>
      </c>
      <c r="T804" s="3">
        <f t="shared" si="190"/>
        <v>-0.20000000000000284</v>
      </c>
      <c r="U804" s="3">
        <f t="shared" si="191"/>
        <v>-0.20000000000000284</v>
      </c>
      <c r="V804" s="3">
        <f t="shared" si="192"/>
        <v>-0.10000000000000142</v>
      </c>
      <c r="W804" s="3">
        <f t="shared" si="193"/>
        <v>0</v>
      </c>
      <c r="X804" s="3">
        <f t="shared" si="194"/>
        <v>-0.10000000000000142</v>
      </c>
      <c r="Y804" s="3">
        <f t="shared" si="195"/>
        <v>0</v>
      </c>
      <c r="Z804" s="3">
        <f t="shared" si="196"/>
        <v>-0.19999999999999574</v>
      </c>
      <c r="AA804" s="3">
        <f t="shared" si="197"/>
        <v>-0.20000000000000284</v>
      </c>
      <c r="AB804" s="3">
        <f t="shared" si="198"/>
        <v>-0.5</v>
      </c>
      <c r="AC804" s="3">
        <f t="shared" si="199"/>
        <v>-0.79999999999999716</v>
      </c>
      <c r="AD804" s="3">
        <f t="shared" si="200"/>
        <v>-0.69999999999999574</v>
      </c>
      <c r="AE804" s="3">
        <f t="shared" si="187"/>
        <v>-0.39999999999999858</v>
      </c>
      <c r="AF804" s="3">
        <f t="shared" si="201"/>
        <v>-0.28333333333333321</v>
      </c>
      <c r="AG804" s="3"/>
      <c r="AH804" s="2">
        <f t="shared" si="202"/>
        <v>-5.7636887608070175E-3</v>
      </c>
      <c r="AI804" s="2">
        <f t="shared" si="203"/>
        <v>-5.7636887608070175E-3</v>
      </c>
      <c r="AJ804" s="2">
        <f t="shared" si="204"/>
        <v>-2.8818443804035088E-3</v>
      </c>
      <c r="AK804" s="2">
        <f t="shared" si="205"/>
        <v>0</v>
      </c>
      <c r="AL804" s="2">
        <f t="shared" si="206"/>
        <v>-2.8985507246377384E-3</v>
      </c>
      <c r="AM804" s="2">
        <f t="shared" si="207"/>
        <v>0</v>
      </c>
      <c r="AN804" s="2">
        <f t="shared" si="208"/>
        <v>-5.7471264367814356E-3</v>
      </c>
      <c r="AO804" s="2">
        <f t="shared" si="209"/>
        <v>-5.7636887608070175E-3</v>
      </c>
      <c r="AP804" s="2">
        <f t="shared" si="210"/>
        <v>-1.4492753623188359E-2</v>
      </c>
      <c r="AQ804" s="2">
        <f t="shared" si="211"/>
        <v>-2.2922636103151817E-2</v>
      </c>
      <c r="AR804" s="2">
        <f t="shared" si="212"/>
        <v>-2.0057306590257729E-2</v>
      </c>
      <c r="AS804" s="2">
        <f t="shared" si="188"/>
        <v>-1.1396011396011319E-2</v>
      </c>
      <c r="AT804" s="2">
        <f t="shared" si="189"/>
        <v>-5.7636887608070175E-3</v>
      </c>
      <c r="AU804" s="2"/>
    </row>
    <row r="805" spans="1:47" x14ac:dyDescent="0.25">
      <c r="A805">
        <v>93561</v>
      </c>
      <c r="B805">
        <v>2016</v>
      </c>
      <c r="C805">
        <v>55524200</v>
      </c>
      <c r="D805" t="s">
        <v>135</v>
      </c>
      <c r="E805" t="s">
        <v>156</v>
      </c>
      <c r="F805" s="1">
        <v>26.1</v>
      </c>
      <c r="G805" s="1">
        <v>26.1</v>
      </c>
      <c r="H805" s="1">
        <v>26.1</v>
      </c>
      <c r="I805" s="1">
        <v>26.1</v>
      </c>
      <c r="J805" s="1">
        <v>26</v>
      </c>
      <c r="K805" s="1">
        <v>26.1</v>
      </c>
      <c r="L805" s="1">
        <v>26.2</v>
      </c>
      <c r="M805" s="1">
        <v>26.1</v>
      </c>
      <c r="N805" s="1">
        <v>25.7</v>
      </c>
      <c r="O805" s="1">
        <v>25.8</v>
      </c>
      <c r="P805" s="1">
        <v>25.7</v>
      </c>
      <c r="Q805" s="1">
        <v>25.8</v>
      </c>
      <c r="R805" s="1">
        <v>26</v>
      </c>
      <c r="T805" s="3">
        <f t="shared" si="190"/>
        <v>0.80000000000000071</v>
      </c>
      <c r="U805" s="3">
        <f t="shared" si="191"/>
        <v>0.80000000000000071</v>
      </c>
      <c r="V805" s="3">
        <f t="shared" si="192"/>
        <v>0.60000000000000142</v>
      </c>
      <c r="W805" s="3">
        <f t="shared" si="193"/>
        <v>0.20000000000000284</v>
      </c>
      <c r="X805" s="3">
        <f t="shared" si="194"/>
        <v>0.19999999999999929</v>
      </c>
      <c r="Y805" s="3">
        <f t="shared" si="195"/>
        <v>0.10000000000000142</v>
      </c>
      <c r="Z805" s="3">
        <f t="shared" si="196"/>
        <v>0</v>
      </c>
      <c r="AA805" s="3">
        <f t="shared" si="197"/>
        <v>-9.9999999999997868E-2</v>
      </c>
      <c r="AB805" s="3">
        <f t="shared" si="198"/>
        <v>0</v>
      </c>
      <c r="AC805" s="3">
        <f t="shared" si="199"/>
        <v>-0.19999999999999929</v>
      </c>
      <c r="AD805" s="3">
        <f t="shared" si="200"/>
        <v>-0.40000000000000213</v>
      </c>
      <c r="AE805" s="3">
        <f t="shared" si="187"/>
        <v>-0.39999999999999858</v>
      </c>
      <c r="AF805" s="3">
        <f t="shared" si="201"/>
        <v>0.13333333333333405</v>
      </c>
      <c r="AG805" s="3"/>
      <c r="AH805" s="2">
        <f t="shared" si="202"/>
        <v>3.1620553359683834E-2</v>
      </c>
      <c r="AI805" s="2">
        <f t="shared" si="203"/>
        <v>3.1620553359683834E-2</v>
      </c>
      <c r="AJ805" s="2">
        <f t="shared" si="204"/>
        <v>2.3529411764706021E-2</v>
      </c>
      <c r="AK805" s="2">
        <f t="shared" si="205"/>
        <v>7.7220077220079286E-3</v>
      </c>
      <c r="AL805" s="2">
        <f t="shared" si="206"/>
        <v>7.7519379844961378E-3</v>
      </c>
      <c r="AM805" s="2">
        <f t="shared" si="207"/>
        <v>3.8461538461538325E-3</v>
      </c>
      <c r="AN805" s="2">
        <f t="shared" si="208"/>
        <v>0</v>
      </c>
      <c r="AO805" s="2">
        <f t="shared" si="209"/>
        <v>-3.8167938931297218E-3</v>
      </c>
      <c r="AP805" s="2">
        <f t="shared" si="210"/>
        <v>0</v>
      </c>
      <c r="AQ805" s="2">
        <f t="shared" si="211"/>
        <v>-7.692307692307665E-3</v>
      </c>
      <c r="AR805" s="2">
        <f t="shared" si="212"/>
        <v>-1.5325670498084421E-2</v>
      </c>
      <c r="AS805" s="2">
        <f t="shared" si="188"/>
        <v>-1.5267175572518998E-2</v>
      </c>
      <c r="AT805" s="2">
        <f t="shared" si="189"/>
        <v>3.8610038610038533E-3</v>
      </c>
      <c r="AU805" s="2"/>
    </row>
    <row r="806" spans="1:47" x14ac:dyDescent="0.25">
      <c r="A806">
        <v>93561</v>
      </c>
      <c r="B806">
        <v>2016</v>
      </c>
      <c r="C806">
        <v>55530000</v>
      </c>
      <c r="D806" t="s">
        <v>135</v>
      </c>
      <c r="E806" t="s">
        <v>55</v>
      </c>
      <c r="F806" s="1">
        <v>126.2</v>
      </c>
      <c r="G806" s="1">
        <v>126.3</v>
      </c>
      <c r="H806" s="1">
        <v>126.3</v>
      </c>
      <c r="I806" s="1">
        <v>128</v>
      </c>
      <c r="J806" s="1">
        <v>128.4</v>
      </c>
      <c r="K806" s="1">
        <v>129.30000000000001</v>
      </c>
      <c r="L806" s="1">
        <v>129.19999999999999</v>
      </c>
      <c r="M806" s="1">
        <v>129.19999999999999</v>
      </c>
      <c r="N806" s="1">
        <v>128.69999999999999</v>
      </c>
      <c r="O806" s="1">
        <v>130.30000000000001</v>
      </c>
      <c r="P806" s="1">
        <v>130.5</v>
      </c>
      <c r="Q806" s="1">
        <v>131</v>
      </c>
      <c r="R806" s="1">
        <v>128.6</v>
      </c>
      <c r="T806" s="3">
        <f t="shared" si="190"/>
        <v>2.7999999999999972</v>
      </c>
      <c r="U806" s="3">
        <f t="shared" si="191"/>
        <v>2.8999999999999915</v>
      </c>
      <c r="V806" s="3">
        <f t="shared" si="192"/>
        <v>2.2999999999999972</v>
      </c>
      <c r="W806" s="3">
        <f t="shared" si="193"/>
        <v>3.7000000000000028</v>
      </c>
      <c r="X806" s="3">
        <f t="shared" si="194"/>
        <v>3</v>
      </c>
      <c r="Y806" s="3">
        <f t="shared" si="195"/>
        <v>2.1000000000000085</v>
      </c>
      <c r="Z806" s="3">
        <f t="shared" si="196"/>
        <v>2.1999999999999886</v>
      </c>
      <c r="AA806" s="3">
        <f t="shared" si="197"/>
        <v>2.4999999999999858</v>
      </c>
      <c r="AB806" s="3">
        <f t="shared" si="198"/>
        <v>1.2999999999999829</v>
      </c>
      <c r="AC806" s="3">
        <f t="shared" si="199"/>
        <v>2.1000000000000227</v>
      </c>
      <c r="AD806" s="3">
        <f t="shared" si="200"/>
        <v>2.5999999999999943</v>
      </c>
      <c r="AE806" s="3">
        <f t="shared" si="187"/>
        <v>2.3000000000000114</v>
      </c>
      <c r="AF806" s="3">
        <f t="shared" si="201"/>
        <v>2.4833333333333321</v>
      </c>
      <c r="AG806" s="3"/>
      <c r="AH806" s="2">
        <f t="shared" si="202"/>
        <v>2.2690437601296631E-2</v>
      </c>
      <c r="AI806" s="2">
        <f t="shared" si="203"/>
        <v>2.3500810372771408E-2</v>
      </c>
      <c r="AJ806" s="2">
        <f t="shared" si="204"/>
        <v>1.8548387096774199E-2</v>
      </c>
      <c r="AK806" s="2">
        <f t="shared" si="205"/>
        <v>2.9766693483507689E-2</v>
      </c>
      <c r="AL806" s="2">
        <f t="shared" si="206"/>
        <v>2.3923444976076569E-2</v>
      </c>
      <c r="AM806" s="2">
        <f t="shared" si="207"/>
        <v>1.6509433962264231E-2</v>
      </c>
      <c r="AN806" s="2">
        <f t="shared" si="208"/>
        <v>1.7322834645669305E-2</v>
      </c>
      <c r="AO806" s="2">
        <f t="shared" si="209"/>
        <v>1.9731649565903675E-2</v>
      </c>
      <c r="AP806" s="2">
        <f t="shared" si="210"/>
        <v>1.0204081632652962E-2</v>
      </c>
      <c r="AQ806" s="2">
        <f t="shared" si="211"/>
        <v>1.6380655226209129E-2</v>
      </c>
      <c r="AR806" s="2">
        <f t="shared" si="212"/>
        <v>2.0328381548084362E-2</v>
      </c>
      <c r="AS806" s="2">
        <f t="shared" si="188"/>
        <v>1.7871017871017969E-2</v>
      </c>
      <c r="AT806" s="2">
        <f t="shared" si="189"/>
        <v>1.9825535289452745E-2</v>
      </c>
      <c r="AU806" s="2"/>
    </row>
    <row r="807" spans="1:47" x14ac:dyDescent="0.25">
      <c r="A807">
        <v>93561</v>
      </c>
      <c r="B807">
        <v>2016</v>
      </c>
      <c r="C807">
        <v>55531000</v>
      </c>
      <c r="D807" t="s">
        <v>135</v>
      </c>
      <c r="E807" t="s">
        <v>56</v>
      </c>
      <c r="F807" s="1">
        <v>115.9</v>
      </c>
      <c r="G807" s="1">
        <v>115.9</v>
      </c>
      <c r="H807" s="1">
        <v>115.9</v>
      </c>
      <c r="I807" s="1">
        <v>117.3</v>
      </c>
      <c r="J807" s="1">
        <v>117.3</v>
      </c>
      <c r="K807" s="1">
        <v>118.1</v>
      </c>
      <c r="L807" s="1">
        <v>118.2</v>
      </c>
      <c r="M807" s="1">
        <v>118.2</v>
      </c>
      <c r="N807" s="1">
        <v>117.5</v>
      </c>
      <c r="O807" s="1">
        <v>118.8</v>
      </c>
      <c r="P807" s="1">
        <v>119</v>
      </c>
      <c r="Q807" s="1">
        <v>119.8</v>
      </c>
      <c r="R807" s="1">
        <v>117.7</v>
      </c>
      <c r="T807" s="3">
        <f t="shared" si="190"/>
        <v>2.4000000000000057</v>
      </c>
      <c r="U807" s="3">
        <f t="shared" si="191"/>
        <v>2.4000000000000057</v>
      </c>
      <c r="V807" s="3">
        <f t="shared" si="192"/>
        <v>1.9000000000000057</v>
      </c>
      <c r="W807" s="3">
        <f t="shared" si="193"/>
        <v>3.2999999999999972</v>
      </c>
      <c r="X807" s="3">
        <f t="shared" si="194"/>
        <v>2.7000000000000028</v>
      </c>
      <c r="Y807" s="3">
        <f t="shared" si="195"/>
        <v>2</v>
      </c>
      <c r="Z807" s="3">
        <f t="shared" si="196"/>
        <v>2.1000000000000085</v>
      </c>
      <c r="AA807" s="3">
        <f t="shared" si="197"/>
        <v>2.4000000000000057</v>
      </c>
      <c r="AB807" s="3">
        <f t="shared" si="198"/>
        <v>1.0999999999999943</v>
      </c>
      <c r="AC807" s="3">
        <f t="shared" si="199"/>
        <v>1.7999999999999972</v>
      </c>
      <c r="AD807" s="3">
        <f t="shared" si="200"/>
        <v>2.2999999999999972</v>
      </c>
      <c r="AE807" s="3">
        <f t="shared" si="187"/>
        <v>2.0999999999999943</v>
      </c>
      <c r="AF807" s="3">
        <f t="shared" si="201"/>
        <v>2.2083333333333344</v>
      </c>
      <c r="AG807" s="3"/>
      <c r="AH807" s="2">
        <f t="shared" si="202"/>
        <v>2.1145374449339283E-2</v>
      </c>
      <c r="AI807" s="2">
        <f t="shared" si="203"/>
        <v>2.1145374449339283E-2</v>
      </c>
      <c r="AJ807" s="2">
        <f t="shared" si="204"/>
        <v>1.6666666666666607E-2</v>
      </c>
      <c r="AK807" s="2">
        <f t="shared" si="205"/>
        <v>2.8947368421052611E-2</v>
      </c>
      <c r="AL807" s="2">
        <f t="shared" si="206"/>
        <v>2.3560209424083878E-2</v>
      </c>
      <c r="AM807" s="2">
        <f t="shared" si="207"/>
        <v>1.7226528854435763E-2</v>
      </c>
      <c r="AN807" s="2">
        <f t="shared" si="208"/>
        <v>1.8087855297157729E-2</v>
      </c>
      <c r="AO807" s="2">
        <f t="shared" si="209"/>
        <v>2.0725388601036343E-2</v>
      </c>
      <c r="AP807" s="2">
        <f t="shared" si="210"/>
        <v>9.4501718213058084E-3</v>
      </c>
      <c r="AQ807" s="2">
        <f t="shared" si="211"/>
        <v>1.538461538461533E-2</v>
      </c>
      <c r="AR807" s="2">
        <f t="shared" si="212"/>
        <v>1.9708654670094194E-2</v>
      </c>
      <c r="AS807" s="2">
        <f t="shared" si="188"/>
        <v>1.7841971112999122E-2</v>
      </c>
      <c r="AT807" s="2">
        <f t="shared" si="189"/>
        <v>1.904761904761898E-2</v>
      </c>
      <c r="AU807" s="2"/>
    </row>
    <row r="808" spans="1:47" x14ac:dyDescent="0.25">
      <c r="A808">
        <v>93561</v>
      </c>
      <c r="B808">
        <v>2016</v>
      </c>
      <c r="C808">
        <v>55531100</v>
      </c>
      <c r="D808" t="s">
        <v>135</v>
      </c>
      <c r="E808" t="s">
        <v>57</v>
      </c>
      <c r="F808" s="1">
        <v>66.2</v>
      </c>
      <c r="G808" s="1">
        <v>66.400000000000006</v>
      </c>
      <c r="H808" s="1">
        <v>66.400000000000006</v>
      </c>
      <c r="I808" s="1">
        <v>66.7</v>
      </c>
      <c r="J808" s="1">
        <v>66.599999999999994</v>
      </c>
      <c r="K808" s="1">
        <v>66.900000000000006</v>
      </c>
      <c r="L808" s="1">
        <v>66.599999999999994</v>
      </c>
      <c r="M808" s="1">
        <v>66.7</v>
      </c>
      <c r="N808" s="1">
        <v>66.2</v>
      </c>
      <c r="O808" s="1">
        <v>67.099999999999994</v>
      </c>
      <c r="P808" s="1">
        <v>67.2</v>
      </c>
      <c r="Q808" s="1">
        <v>67.8</v>
      </c>
      <c r="R808" s="1">
        <v>66.7</v>
      </c>
      <c r="T808" s="3">
        <f t="shared" si="190"/>
        <v>0.70000000000000284</v>
      </c>
      <c r="U808" s="3">
        <f t="shared" si="191"/>
        <v>1.1000000000000085</v>
      </c>
      <c r="V808" s="3">
        <f t="shared" si="192"/>
        <v>0.80000000000001137</v>
      </c>
      <c r="W808" s="3">
        <f t="shared" si="193"/>
        <v>1.5</v>
      </c>
      <c r="X808" s="3">
        <f t="shared" si="194"/>
        <v>1.2999999999999972</v>
      </c>
      <c r="Y808" s="3">
        <f t="shared" si="195"/>
        <v>0.90000000000000568</v>
      </c>
      <c r="Z808" s="3">
        <f t="shared" si="196"/>
        <v>1</v>
      </c>
      <c r="AA808" s="3">
        <f t="shared" si="197"/>
        <v>1.1000000000000085</v>
      </c>
      <c r="AB808" s="3">
        <f t="shared" si="198"/>
        <v>-9.9999999999994316E-2</v>
      </c>
      <c r="AC808" s="3">
        <f t="shared" si="199"/>
        <v>0.29999999999999716</v>
      </c>
      <c r="AD808" s="3">
        <f t="shared" si="200"/>
        <v>0.70000000000000284</v>
      </c>
      <c r="AE808" s="3">
        <f t="shared" si="187"/>
        <v>0.70000000000000284</v>
      </c>
      <c r="AF808" s="3">
        <f t="shared" si="201"/>
        <v>0.83333333333333692</v>
      </c>
      <c r="AG808" s="3"/>
      <c r="AH808" s="2">
        <f t="shared" si="202"/>
        <v>1.0687022900763399E-2</v>
      </c>
      <c r="AI808" s="2">
        <f t="shared" si="203"/>
        <v>1.6845329249617347E-2</v>
      </c>
      <c r="AJ808" s="2">
        <f t="shared" si="204"/>
        <v>1.2195121951219745E-2</v>
      </c>
      <c r="AK808" s="2">
        <f t="shared" si="205"/>
        <v>2.3006134969325132E-2</v>
      </c>
      <c r="AL808" s="2">
        <f t="shared" si="206"/>
        <v>1.9908116385911168E-2</v>
      </c>
      <c r="AM808" s="2">
        <f t="shared" si="207"/>
        <v>1.3636363636363669E-2</v>
      </c>
      <c r="AN808" s="2">
        <f t="shared" si="208"/>
        <v>1.5243902439024293E-2</v>
      </c>
      <c r="AO808" s="2">
        <f t="shared" si="209"/>
        <v>1.67682926829269E-2</v>
      </c>
      <c r="AP808" s="2">
        <f t="shared" si="210"/>
        <v>-1.5082956259425684E-3</v>
      </c>
      <c r="AQ808" s="2">
        <f t="shared" si="211"/>
        <v>4.4910179640718084E-3</v>
      </c>
      <c r="AR808" s="2">
        <f t="shared" si="212"/>
        <v>1.0526315789473717E-2</v>
      </c>
      <c r="AS808" s="2">
        <f t="shared" si="188"/>
        <v>1.0432190760059745E-2</v>
      </c>
      <c r="AT808" s="2">
        <f t="shared" si="189"/>
        <v>1.2139605462822445E-2</v>
      </c>
      <c r="AU808" s="2"/>
    </row>
    <row r="809" spans="1:47" x14ac:dyDescent="0.25">
      <c r="A809">
        <v>93561</v>
      </c>
      <c r="B809">
        <v>2016</v>
      </c>
      <c r="C809">
        <v>60000000</v>
      </c>
      <c r="D809" t="s">
        <v>135</v>
      </c>
      <c r="E809" t="s">
        <v>58</v>
      </c>
      <c r="F809" s="1">
        <v>690.8</v>
      </c>
      <c r="G809" s="1">
        <v>694.8</v>
      </c>
      <c r="H809" s="1">
        <v>698.4</v>
      </c>
      <c r="I809" s="1">
        <v>702.1</v>
      </c>
      <c r="J809" s="1">
        <v>701.8</v>
      </c>
      <c r="K809" s="1">
        <v>710.2</v>
      </c>
      <c r="L809" s="1">
        <v>714.9</v>
      </c>
      <c r="M809" s="1">
        <v>715.1</v>
      </c>
      <c r="N809" s="1">
        <v>713.2</v>
      </c>
      <c r="O809" s="1">
        <v>717.9</v>
      </c>
      <c r="P809" s="1">
        <v>723.4</v>
      </c>
      <c r="Q809" s="1">
        <v>724.5</v>
      </c>
      <c r="R809" s="1">
        <v>708.9</v>
      </c>
      <c r="T809" s="3">
        <f t="shared" si="190"/>
        <v>22.699999999999932</v>
      </c>
      <c r="U809" s="3">
        <f t="shared" si="191"/>
        <v>21.399999999999977</v>
      </c>
      <c r="V809" s="3">
        <f t="shared" si="192"/>
        <v>22.399999999999977</v>
      </c>
      <c r="W809" s="3">
        <f t="shared" si="193"/>
        <v>20.700000000000045</v>
      </c>
      <c r="X809" s="3">
        <f t="shared" si="194"/>
        <v>18.099999999999909</v>
      </c>
      <c r="Y809" s="3">
        <f t="shared" si="195"/>
        <v>18.200000000000045</v>
      </c>
      <c r="Z809" s="3">
        <f t="shared" si="196"/>
        <v>18</v>
      </c>
      <c r="AA809" s="3">
        <f t="shared" si="197"/>
        <v>20</v>
      </c>
      <c r="AB809" s="3">
        <f t="shared" si="198"/>
        <v>24.100000000000023</v>
      </c>
      <c r="AC809" s="3">
        <f t="shared" si="199"/>
        <v>17.199999999999932</v>
      </c>
      <c r="AD809" s="3">
        <f t="shared" si="200"/>
        <v>18.299999999999955</v>
      </c>
      <c r="AE809" s="3">
        <f t="shared" si="187"/>
        <v>17.600000000000023</v>
      </c>
      <c r="AF809" s="3">
        <f t="shared" si="201"/>
        <v>19.891666666666652</v>
      </c>
      <c r="AG809" s="3"/>
      <c r="AH809" s="2">
        <f t="shared" si="202"/>
        <v>3.397694955844921E-2</v>
      </c>
      <c r="AI809" s="2">
        <f t="shared" si="203"/>
        <v>3.1779031779031852E-2</v>
      </c>
      <c r="AJ809" s="2">
        <f t="shared" si="204"/>
        <v>3.3136094674556249E-2</v>
      </c>
      <c r="AK809" s="2">
        <f t="shared" si="205"/>
        <v>3.0378632227766378E-2</v>
      </c>
      <c r="AL809" s="2">
        <f t="shared" si="206"/>
        <v>2.647359953195827E-2</v>
      </c>
      <c r="AM809" s="2">
        <f t="shared" si="207"/>
        <v>2.6300578034682109E-2</v>
      </c>
      <c r="AN809" s="2">
        <f t="shared" si="208"/>
        <v>2.582866982350418E-2</v>
      </c>
      <c r="AO809" s="2">
        <f t="shared" si="209"/>
        <v>2.877283844051215E-2</v>
      </c>
      <c r="AP809" s="2">
        <f t="shared" si="210"/>
        <v>3.497315338847784E-2</v>
      </c>
      <c r="AQ809" s="2">
        <f t="shared" si="211"/>
        <v>2.4546881689738731E-2</v>
      </c>
      <c r="AR809" s="2">
        <f t="shared" si="212"/>
        <v>2.5953765423344155E-2</v>
      </c>
      <c r="AS809" s="2">
        <f t="shared" si="188"/>
        <v>2.4897439524685261E-2</v>
      </c>
      <c r="AT809" s="2">
        <f t="shared" si="189"/>
        <v>2.8882438316400583E-2</v>
      </c>
      <c r="AU809" s="2"/>
    </row>
    <row r="810" spans="1:47" x14ac:dyDescent="0.25">
      <c r="A810">
        <v>93561</v>
      </c>
      <c r="B810">
        <v>2016</v>
      </c>
      <c r="C810">
        <v>60540000</v>
      </c>
      <c r="D810" t="s">
        <v>135</v>
      </c>
      <c r="E810" t="s">
        <v>59</v>
      </c>
      <c r="F810" s="1">
        <v>407.5</v>
      </c>
      <c r="G810" s="1">
        <v>410.4</v>
      </c>
      <c r="H810" s="1">
        <v>411.8</v>
      </c>
      <c r="I810" s="1">
        <v>412.6</v>
      </c>
      <c r="J810" s="1">
        <v>409.7</v>
      </c>
      <c r="K810" s="1">
        <v>416.9</v>
      </c>
      <c r="L810" s="1">
        <v>422.6</v>
      </c>
      <c r="M810" s="1">
        <v>421.7</v>
      </c>
      <c r="N810" s="1">
        <v>416.6</v>
      </c>
      <c r="O810" s="1">
        <v>420.5</v>
      </c>
      <c r="P810" s="1">
        <v>423.2</v>
      </c>
      <c r="Q810" s="1">
        <v>424.2</v>
      </c>
      <c r="R810" s="1">
        <v>416.5</v>
      </c>
      <c r="T810" s="3">
        <f t="shared" si="190"/>
        <v>16.800000000000011</v>
      </c>
      <c r="U810" s="3">
        <f t="shared" si="191"/>
        <v>15.699999999999989</v>
      </c>
      <c r="V810" s="3">
        <f t="shared" si="192"/>
        <v>15.5</v>
      </c>
      <c r="W810" s="3">
        <f t="shared" si="193"/>
        <v>13.700000000000045</v>
      </c>
      <c r="X810" s="3">
        <f t="shared" si="194"/>
        <v>12.800000000000011</v>
      </c>
      <c r="Y810" s="3">
        <f t="shared" si="195"/>
        <v>13.699999999999989</v>
      </c>
      <c r="Z810" s="3">
        <f t="shared" si="196"/>
        <v>13.900000000000034</v>
      </c>
      <c r="AA810" s="3">
        <f t="shared" si="197"/>
        <v>15.399999999999977</v>
      </c>
      <c r="AB810" s="3">
        <f t="shared" si="198"/>
        <v>15.300000000000011</v>
      </c>
      <c r="AC810" s="3">
        <f t="shared" si="199"/>
        <v>11.800000000000011</v>
      </c>
      <c r="AD810" s="3">
        <f t="shared" si="200"/>
        <v>11</v>
      </c>
      <c r="AE810" s="3">
        <f t="shared" si="187"/>
        <v>10.5</v>
      </c>
      <c r="AF810" s="3">
        <f t="shared" si="201"/>
        <v>13.841666666666674</v>
      </c>
      <c r="AG810" s="3"/>
      <c r="AH810" s="2">
        <f t="shared" si="202"/>
        <v>4.299974404914253E-2</v>
      </c>
      <c r="AI810" s="2">
        <f t="shared" si="203"/>
        <v>3.9777045857613436E-2</v>
      </c>
      <c r="AJ810" s="2">
        <f t="shared" si="204"/>
        <v>3.9111784002018757E-2</v>
      </c>
      <c r="AK810" s="2">
        <f t="shared" si="205"/>
        <v>3.4344447229882391E-2</v>
      </c>
      <c r="AL810" s="2">
        <f t="shared" si="206"/>
        <v>3.2249937011841867E-2</v>
      </c>
      <c r="AM810" s="2">
        <f t="shared" si="207"/>
        <v>3.3978174603174649E-2</v>
      </c>
      <c r="AN810" s="2">
        <f t="shared" si="208"/>
        <v>3.4010276486420521E-2</v>
      </c>
      <c r="AO810" s="2">
        <f t="shared" si="209"/>
        <v>3.7903027319714511E-2</v>
      </c>
      <c r="AP810" s="2">
        <f t="shared" si="210"/>
        <v>3.812609020682789E-2</v>
      </c>
      <c r="AQ810" s="2">
        <f t="shared" si="211"/>
        <v>2.8872033276241771E-2</v>
      </c>
      <c r="AR810" s="2">
        <f t="shared" si="212"/>
        <v>2.6686074721009145E-2</v>
      </c>
      <c r="AS810" s="2">
        <f t="shared" si="188"/>
        <v>2.5380710659898442E-2</v>
      </c>
      <c r="AT810" s="2">
        <f t="shared" si="189"/>
        <v>3.4525583705911522E-2</v>
      </c>
      <c r="AU810" s="2"/>
    </row>
    <row r="811" spans="1:47" x14ac:dyDescent="0.25">
      <c r="A811">
        <v>93561</v>
      </c>
      <c r="B811">
        <v>2016</v>
      </c>
      <c r="C811">
        <v>60541100</v>
      </c>
      <c r="D811" t="s">
        <v>135</v>
      </c>
      <c r="E811" t="s">
        <v>60</v>
      </c>
      <c r="F811" s="1">
        <v>77.599999999999994</v>
      </c>
      <c r="G811" s="1">
        <v>77.599999999999994</v>
      </c>
      <c r="H811" s="1">
        <v>77.400000000000006</v>
      </c>
      <c r="I811" s="1">
        <v>77.599999999999994</v>
      </c>
      <c r="J811" s="1">
        <v>77.599999999999994</v>
      </c>
      <c r="K811" s="1">
        <v>80.400000000000006</v>
      </c>
      <c r="L811" s="1">
        <v>80.8</v>
      </c>
      <c r="M811" s="1">
        <v>78.3</v>
      </c>
      <c r="N811" s="1">
        <v>77.599999999999994</v>
      </c>
      <c r="O811" s="1">
        <v>79.2</v>
      </c>
      <c r="P811" s="1">
        <v>79.8</v>
      </c>
      <c r="Q811" s="1">
        <v>80.2</v>
      </c>
      <c r="R811" s="1">
        <v>78.7</v>
      </c>
      <c r="T811" s="3">
        <f t="shared" si="190"/>
        <v>0.39999999999999147</v>
      </c>
      <c r="U811" s="3">
        <f t="shared" si="191"/>
        <v>0.5</v>
      </c>
      <c r="V811" s="3">
        <f t="shared" si="192"/>
        <v>0.40000000000000568</v>
      </c>
      <c r="W811" s="3">
        <f t="shared" si="193"/>
        <v>0.69999999999998863</v>
      </c>
      <c r="X811" s="3">
        <f t="shared" si="194"/>
        <v>0.5</v>
      </c>
      <c r="Y811" s="3">
        <f t="shared" si="195"/>
        <v>0.90000000000000568</v>
      </c>
      <c r="Z811" s="3">
        <f t="shared" si="196"/>
        <v>1.2000000000000028</v>
      </c>
      <c r="AA811" s="3">
        <f t="shared" si="197"/>
        <v>1.2000000000000028</v>
      </c>
      <c r="AB811" s="3">
        <f t="shared" si="198"/>
        <v>1.2999999999999972</v>
      </c>
      <c r="AC811" s="3">
        <f t="shared" si="199"/>
        <v>1.1000000000000085</v>
      </c>
      <c r="AD811" s="3">
        <f t="shared" si="200"/>
        <v>1.0999999999999943</v>
      </c>
      <c r="AE811" s="3">
        <f t="shared" si="187"/>
        <v>1.4000000000000057</v>
      </c>
      <c r="AF811" s="3">
        <f t="shared" si="201"/>
        <v>0.89166666666666694</v>
      </c>
      <c r="AG811" s="3"/>
      <c r="AH811" s="2">
        <f t="shared" si="202"/>
        <v>5.1813471502588637E-3</v>
      </c>
      <c r="AI811" s="2">
        <f t="shared" si="203"/>
        <v>6.4850843060959562E-3</v>
      </c>
      <c r="AJ811" s="2">
        <f t="shared" si="204"/>
        <v>5.1948051948051965E-3</v>
      </c>
      <c r="AK811" s="2">
        <f t="shared" si="205"/>
        <v>9.1027308192457301E-3</v>
      </c>
      <c r="AL811" s="2">
        <f t="shared" si="206"/>
        <v>6.4850843060959562E-3</v>
      </c>
      <c r="AM811" s="2">
        <f t="shared" si="207"/>
        <v>1.132075471698113E-2</v>
      </c>
      <c r="AN811" s="2">
        <f t="shared" si="208"/>
        <v>1.5075376884422065E-2</v>
      </c>
      <c r="AO811" s="2">
        <f t="shared" si="209"/>
        <v>1.5564202334630295E-2</v>
      </c>
      <c r="AP811" s="2">
        <f t="shared" si="210"/>
        <v>1.7038007863695803E-2</v>
      </c>
      <c r="AQ811" s="2">
        <f t="shared" si="211"/>
        <v>1.4084507042253724E-2</v>
      </c>
      <c r="AR811" s="2">
        <f t="shared" si="212"/>
        <v>1.3977128335451061E-2</v>
      </c>
      <c r="AS811" s="2">
        <f t="shared" si="188"/>
        <v>1.7766497461928932E-2</v>
      </c>
      <c r="AT811" s="2">
        <f t="shared" si="189"/>
        <v>1.1568123393316254E-2</v>
      </c>
      <c r="AU811" s="2"/>
    </row>
    <row r="812" spans="1:47" x14ac:dyDescent="0.25">
      <c r="A812">
        <v>93561</v>
      </c>
      <c r="B812">
        <v>2016</v>
      </c>
      <c r="C812">
        <v>60541200</v>
      </c>
      <c r="D812" t="s">
        <v>135</v>
      </c>
      <c r="E812" t="s">
        <v>157</v>
      </c>
      <c r="F812" s="1">
        <v>54.8</v>
      </c>
      <c r="G812" s="1">
        <v>55.9</v>
      </c>
      <c r="H812" s="1">
        <v>55.4</v>
      </c>
      <c r="I812" s="1">
        <v>55</v>
      </c>
      <c r="J812" s="1">
        <v>51.7</v>
      </c>
      <c r="K812" s="1">
        <v>52.3</v>
      </c>
      <c r="L812" s="1">
        <v>54.2</v>
      </c>
      <c r="M812" s="1">
        <v>54.2</v>
      </c>
      <c r="N812" s="1">
        <v>54.1</v>
      </c>
      <c r="O812" s="1">
        <v>53.8</v>
      </c>
      <c r="P812" s="1">
        <v>54.8</v>
      </c>
      <c r="Q812" s="1">
        <v>54.9</v>
      </c>
      <c r="R812" s="1">
        <v>54.3</v>
      </c>
      <c r="T812" s="3">
        <f t="shared" si="190"/>
        <v>3.8999999999999986</v>
      </c>
      <c r="U812" s="3">
        <f t="shared" si="191"/>
        <v>3.3999999999999986</v>
      </c>
      <c r="V812" s="3">
        <f t="shared" si="192"/>
        <v>3</v>
      </c>
      <c r="W812" s="3">
        <f t="shared" si="193"/>
        <v>2.8999999999999986</v>
      </c>
      <c r="X812" s="3">
        <f t="shared" si="194"/>
        <v>3</v>
      </c>
      <c r="Y812" s="3">
        <f t="shared" si="195"/>
        <v>3</v>
      </c>
      <c r="Z812" s="3">
        <f t="shared" si="196"/>
        <v>3.3000000000000043</v>
      </c>
      <c r="AA812" s="3">
        <f t="shared" si="197"/>
        <v>2.7000000000000028</v>
      </c>
      <c r="AB812" s="3">
        <f t="shared" si="198"/>
        <v>4</v>
      </c>
      <c r="AC812" s="3">
        <f t="shared" si="199"/>
        <v>1.2999999999999972</v>
      </c>
      <c r="AD812" s="3">
        <f t="shared" si="200"/>
        <v>0.69999999999999574</v>
      </c>
      <c r="AE812" s="3">
        <f t="shared" si="187"/>
        <v>0.39999999999999858</v>
      </c>
      <c r="AF812" s="3">
        <f t="shared" si="201"/>
        <v>2.6333333333333329</v>
      </c>
      <c r="AG812" s="3"/>
      <c r="AH812" s="2">
        <f t="shared" si="202"/>
        <v>7.6620825147347693E-2</v>
      </c>
      <c r="AI812" s="2">
        <f t="shared" si="203"/>
        <v>6.4761904761904798E-2</v>
      </c>
      <c r="AJ812" s="2">
        <f t="shared" si="204"/>
        <v>5.7251908396946494E-2</v>
      </c>
      <c r="AK812" s="2">
        <f t="shared" si="205"/>
        <v>5.5662188099808052E-2</v>
      </c>
      <c r="AL812" s="2">
        <f t="shared" si="206"/>
        <v>6.1601642710472193E-2</v>
      </c>
      <c r="AM812" s="2">
        <f t="shared" si="207"/>
        <v>6.0851926977687709E-2</v>
      </c>
      <c r="AN812" s="2">
        <f t="shared" si="208"/>
        <v>6.4833005893909723E-2</v>
      </c>
      <c r="AO812" s="2">
        <f t="shared" si="209"/>
        <v>5.2427184466019572E-2</v>
      </c>
      <c r="AP812" s="2">
        <f t="shared" si="210"/>
        <v>7.9840319361277334E-2</v>
      </c>
      <c r="AQ812" s="2">
        <f t="shared" si="211"/>
        <v>2.4761904761904763E-2</v>
      </c>
      <c r="AR812" s="2">
        <f t="shared" si="212"/>
        <v>1.2939001848428777E-2</v>
      </c>
      <c r="AS812" s="2">
        <f t="shared" si="188"/>
        <v>7.3394495412844041E-3</v>
      </c>
      <c r="AT812" s="2">
        <f t="shared" si="189"/>
        <v>5.2325581395348708E-2</v>
      </c>
      <c r="AU812" s="2"/>
    </row>
    <row r="813" spans="1:47" x14ac:dyDescent="0.25">
      <c r="A813">
        <v>93561</v>
      </c>
      <c r="B813">
        <v>2016</v>
      </c>
      <c r="C813">
        <v>60541300</v>
      </c>
      <c r="D813" t="s">
        <v>135</v>
      </c>
      <c r="E813" t="s">
        <v>62</v>
      </c>
      <c r="F813" s="1">
        <v>34.1</v>
      </c>
      <c r="G813" s="1">
        <v>34.1</v>
      </c>
      <c r="H813" s="1">
        <v>34</v>
      </c>
      <c r="I813" s="1">
        <v>34.5</v>
      </c>
      <c r="J813" s="1">
        <v>34.700000000000003</v>
      </c>
      <c r="K813" s="1">
        <v>35.5</v>
      </c>
      <c r="L813" s="1">
        <v>35.799999999999997</v>
      </c>
      <c r="M813" s="1">
        <v>35.6</v>
      </c>
      <c r="N813" s="1">
        <v>35.299999999999997</v>
      </c>
      <c r="O813" s="1">
        <v>35.700000000000003</v>
      </c>
      <c r="P813" s="1">
        <v>35.700000000000003</v>
      </c>
      <c r="Q813" s="1">
        <v>35.6</v>
      </c>
      <c r="R813" s="1">
        <v>35.1</v>
      </c>
      <c r="T813" s="3">
        <f t="shared" si="190"/>
        <v>0.70000000000000284</v>
      </c>
      <c r="U813" s="3">
        <f t="shared" si="191"/>
        <v>0.60000000000000142</v>
      </c>
      <c r="V813" s="3">
        <f t="shared" si="192"/>
        <v>0.29999999999999716</v>
      </c>
      <c r="W813" s="3">
        <f t="shared" si="193"/>
        <v>0.70000000000000284</v>
      </c>
      <c r="X813" s="3">
        <f t="shared" si="194"/>
        <v>0.60000000000000142</v>
      </c>
      <c r="Y813" s="3">
        <f t="shared" si="195"/>
        <v>0.60000000000000142</v>
      </c>
      <c r="Z813" s="3">
        <f t="shared" si="196"/>
        <v>0.59999999999999432</v>
      </c>
      <c r="AA813" s="3">
        <f t="shared" si="197"/>
        <v>0.60000000000000142</v>
      </c>
      <c r="AB813" s="3">
        <f t="shared" si="198"/>
        <v>1.0999999999999943</v>
      </c>
      <c r="AC813" s="3">
        <f t="shared" si="199"/>
        <v>0.90000000000000568</v>
      </c>
      <c r="AD813" s="3">
        <f t="shared" si="200"/>
        <v>0.90000000000000568</v>
      </c>
      <c r="AE813" s="3">
        <f t="shared" si="187"/>
        <v>1</v>
      </c>
      <c r="AF813" s="3">
        <f t="shared" si="201"/>
        <v>0.71666666666666734</v>
      </c>
      <c r="AG813" s="3"/>
      <c r="AH813" s="2">
        <f t="shared" si="202"/>
        <v>2.0958083832335328E-2</v>
      </c>
      <c r="AI813" s="2">
        <f t="shared" si="203"/>
        <v>1.7910447761193993E-2</v>
      </c>
      <c r="AJ813" s="2">
        <f t="shared" si="204"/>
        <v>8.9020771513352859E-3</v>
      </c>
      <c r="AK813" s="2">
        <f t="shared" si="205"/>
        <v>2.0710059171597628E-2</v>
      </c>
      <c r="AL813" s="2">
        <f t="shared" si="206"/>
        <v>1.7595307917888547E-2</v>
      </c>
      <c r="AM813" s="2">
        <f t="shared" si="207"/>
        <v>1.7191977077363862E-2</v>
      </c>
      <c r="AN813" s="2">
        <f t="shared" si="208"/>
        <v>1.7045454545454364E-2</v>
      </c>
      <c r="AO813" s="2">
        <f t="shared" si="209"/>
        <v>1.7142857142857126E-2</v>
      </c>
      <c r="AP813" s="2">
        <f t="shared" si="210"/>
        <v>3.2163742690058283E-2</v>
      </c>
      <c r="AQ813" s="2">
        <f t="shared" si="211"/>
        <v>2.5862068965517349E-2</v>
      </c>
      <c r="AR813" s="2">
        <f t="shared" si="212"/>
        <v>2.5862068965517349E-2</v>
      </c>
      <c r="AS813" s="2">
        <f t="shared" si="188"/>
        <v>2.8901734104046284E-2</v>
      </c>
      <c r="AT813" s="2">
        <f t="shared" si="189"/>
        <v>2.3323615160349975E-2</v>
      </c>
      <c r="AU813" s="2"/>
    </row>
    <row r="814" spans="1:47" x14ac:dyDescent="0.25">
      <c r="A814">
        <v>93561</v>
      </c>
      <c r="B814">
        <v>2016</v>
      </c>
      <c r="C814">
        <v>60541500</v>
      </c>
      <c r="D814" t="s">
        <v>135</v>
      </c>
      <c r="E814" t="s">
        <v>63</v>
      </c>
      <c r="F814" s="1">
        <v>70.400000000000006</v>
      </c>
      <c r="G814" s="1">
        <v>70.5</v>
      </c>
      <c r="H814" s="1">
        <v>71.2</v>
      </c>
      <c r="I814" s="1">
        <v>71.3</v>
      </c>
      <c r="J814" s="1">
        <v>71.3</v>
      </c>
      <c r="K814" s="1">
        <v>72.2</v>
      </c>
      <c r="L814" s="1">
        <v>73.400000000000006</v>
      </c>
      <c r="M814" s="1">
        <v>73.5</v>
      </c>
      <c r="N814" s="1">
        <v>72.3</v>
      </c>
      <c r="O814" s="1">
        <v>72.599999999999994</v>
      </c>
      <c r="P814" s="1">
        <v>72.7</v>
      </c>
      <c r="Q814" s="1">
        <v>72.599999999999994</v>
      </c>
      <c r="R814" s="1">
        <v>72</v>
      </c>
      <c r="T814" s="3">
        <f t="shared" si="190"/>
        <v>2.7000000000000028</v>
      </c>
      <c r="U814" s="3">
        <f t="shared" si="191"/>
        <v>2.2000000000000028</v>
      </c>
      <c r="V814" s="3">
        <f t="shared" si="192"/>
        <v>2.5</v>
      </c>
      <c r="W814" s="3">
        <f t="shared" si="193"/>
        <v>2</v>
      </c>
      <c r="X814" s="3">
        <f t="shared" si="194"/>
        <v>1.7000000000000028</v>
      </c>
      <c r="Y814" s="3">
        <f t="shared" si="195"/>
        <v>1.7000000000000028</v>
      </c>
      <c r="Z814" s="3">
        <f t="shared" si="196"/>
        <v>1.9000000000000057</v>
      </c>
      <c r="AA814" s="3">
        <f t="shared" si="197"/>
        <v>2.2000000000000028</v>
      </c>
      <c r="AB814" s="3">
        <f t="shared" si="198"/>
        <v>2.5</v>
      </c>
      <c r="AC814" s="3">
        <f t="shared" si="199"/>
        <v>1.8999999999999915</v>
      </c>
      <c r="AD814" s="3">
        <f t="shared" si="200"/>
        <v>2.1000000000000085</v>
      </c>
      <c r="AE814" s="3">
        <f t="shared" si="187"/>
        <v>1.8999999999999915</v>
      </c>
      <c r="AF814" s="3">
        <f t="shared" si="201"/>
        <v>2.1083333333333343</v>
      </c>
      <c r="AG814" s="3"/>
      <c r="AH814" s="2">
        <f t="shared" si="202"/>
        <v>3.9881831610044438E-2</v>
      </c>
      <c r="AI814" s="2">
        <f t="shared" si="203"/>
        <v>3.2210834553440648E-2</v>
      </c>
      <c r="AJ814" s="2">
        <f t="shared" si="204"/>
        <v>3.6390101892285198E-2</v>
      </c>
      <c r="AK814" s="2">
        <f t="shared" si="205"/>
        <v>2.8860028860028919E-2</v>
      </c>
      <c r="AL814" s="2">
        <f t="shared" si="206"/>
        <v>2.442528735632199E-2</v>
      </c>
      <c r="AM814" s="2">
        <f t="shared" si="207"/>
        <v>2.411347517730511E-2</v>
      </c>
      <c r="AN814" s="2">
        <f t="shared" si="208"/>
        <v>2.6573426573426762E-2</v>
      </c>
      <c r="AO814" s="2">
        <f t="shared" si="209"/>
        <v>3.0855539971949453E-2</v>
      </c>
      <c r="AP814" s="2">
        <f t="shared" si="210"/>
        <v>3.5816618911174825E-2</v>
      </c>
      <c r="AQ814" s="2">
        <f t="shared" si="211"/>
        <v>2.6874115983026803E-2</v>
      </c>
      <c r="AR814" s="2">
        <f t="shared" si="212"/>
        <v>2.9745042492917984E-2</v>
      </c>
      <c r="AS814" s="2">
        <f t="shared" si="188"/>
        <v>2.6874115983026803E-2</v>
      </c>
      <c r="AT814" s="2">
        <f t="shared" si="189"/>
        <v>3.0042918454935563E-2</v>
      </c>
      <c r="AU814" s="2"/>
    </row>
    <row r="815" spans="1:47" x14ac:dyDescent="0.25">
      <c r="A815">
        <v>93561</v>
      </c>
      <c r="B815">
        <v>2016</v>
      </c>
      <c r="C815">
        <v>60541600</v>
      </c>
      <c r="D815" t="s">
        <v>135</v>
      </c>
      <c r="E815" t="s">
        <v>64</v>
      </c>
      <c r="F815" s="1">
        <v>51.1</v>
      </c>
      <c r="G815" s="1">
        <v>51.8</v>
      </c>
      <c r="H815" s="1">
        <v>52.1</v>
      </c>
      <c r="I815" s="1">
        <v>52.6</v>
      </c>
      <c r="J815" s="1">
        <v>53</v>
      </c>
      <c r="K815" s="1">
        <v>54.1</v>
      </c>
      <c r="L815" s="1">
        <v>54.9</v>
      </c>
      <c r="M815" s="1">
        <v>55.7</v>
      </c>
      <c r="N815" s="1">
        <v>54.9</v>
      </c>
      <c r="O815" s="1">
        <v>56.4</v>
      </c>
      <c r="P815" s="1">
        <v>56.8</v>
      </c>
      <c r="Q815" s="1">
        <v>57.2</v>
      </c>
      <c r="R815" s="1">
        <v>54.2</v>
      </c>
      <c r="T815" s="3">
        <f t="shared" si="190"/>
        <v>4.8999999999999986</v>
      </c>
      <c r="U815" s="3">
        <f t="shared" si="191"/>
        <v>5.0999999999999943</v>
      </c>
      <c r="V815" s="3">
        <f t="shared" si="192"/>
        <v>4.8999999999999986</v>
      </c>
      <c r="W815" s="3">
        <f t="shared" si="193"/>
        <v>4.6000000000000014</v>
      </c>
      <c r="X815" s="3">
        <f t="shared" si="194"/>
        <v>4.5</v>
      </c>
      <c r="Y815" s="3">
        <f t="shared" si="195"/>
        <v>4.7000000000000028</v>
      </c>
      <c r="Z815" s="3">
        <f t="shared" si="196"/>
        <v>4.6999999999999957</v>
      </c>
      <c r="AA815" s="3">
        <f t="shared" si="197"/>
        <v>5</v>
      </c>
      <c r="AB815" s="3">
        <f t="shared" si="198"/>
        <v>4.6999999999999957</v>
      </c>
      <c r="AC815" s="3">
        <f t="shared" si="199"/>
        <v>4.6000000000000014</v>
      </c>
      <c r="AD815" s="3">
        <f t="shared" si="200"/>
        <v>4.6999999999999957</v>
      </c>
      <c r="AE815" s="3">
        <f t="shared" ref="AE815:AE878" si="213">Q815-Q939</f>
        <v>4.8000000000000043</v>
      </c>
      <c r="AF815" s="3">
        <f t="shared" si="201"/>
        <v>4.7666666666666657</v>
      </c>
      <c r="AG815" s="3"/>
      <c r="AH815" s="2">
        <f t="shared" si="202"/>
        <v>0.10606060606060597</v>
      </c>
      <c r="AI815" s="2">
        <f t="shared" si="203"/>
        <v>0.10920770877944319</v>
      </c>
      <c r="AJ815" s="2">
        <f t="shared" si="204"/>
        <v>0.10381355932203395</v>
      </c>
      <c r="AK815" s="2">
        <f t="shared" si="205"/>
        <v>9.5833333333333437E-2</v>
      </c>
      <c r="AL815" s="2">
        <f t="shared" si="206"/>
        <v>9.2783505154639068E-2</v>
      </c>
      <c r="AM815" s="2">
        <f t="shared" si="207"/>
        <v>9.5141700404858254E-2</v>
      </c>
      <c r="AN815" s="2">
        <f t="shared" si="208"/>
        <v>9.3625498007968044E-2</v>
      </c>
      <c r="AO815" s="2">
        <f t="shared" si="209"/>
        <v>9.8619329388560217E-2</v>
      </c>
      <c r="AP815" s="2">
        <f t="shared" si="210"/>
        <v>9.3625498007968044E-2</v>
      </c>
      <c r="AQ815" s="2">
        <f t="shared" si="211"/>
        <v>8.8803088803088848E-2</v>
      </c>
      <c r="AR815" s="2">
        <f t="shared" si="212"/>
        <v>9.0211132437619801E-2</v>
      </c>
      <c r="AS815" s="2">
        <f t="shared" ref="AS815:AS878" si="214">Q815/Q939-1</f>
        <v>9.1603053435114656E-2</v>
      </c>
      <c r="AT815" s="2">
        <f t="shared" ref="AT815:AT878" si="215">R815/R939-1</f>
        <v>9.4949494949495117E-2</v>
      </c>
      <c r="AU815" s="2"/>
    </row>
    <row r="816" spans="1:47" x14ac:dyDescent="0.25">
      <c r="A816">
        <v>93561</v>
      </c>
      <c r="B816">
        <v>2016</v>
      </c>
      <c r="C816">
        <v>60541700</v>
      </c>
      <c r="D816" t="s">
        <v>135</v>
      </c>
      <c r="E816" t="s">
        <v>65</v>
      </c>
      <c r="F816" s="1">
        <v>17.100000000000001</v>
      </c>
      <c r="G816" s="1">
        <v>17.2</v>
      </c>
      <c r="H816" s="1">
        <v>18</v>
      </c>
      <c r="I816" s="1">
        <v>17.8</v>
      </c>
      <c r="J816" s="1">
        <v>17.5</v>
      </c>
      <c r="K816" s="1">
        <v>17.399999999999999</v>
      </c>
      <c r="L816" s="1">
        <v>17.2</v>
      </c>
      <c r="M816" s="1">
        <v>17.600000000000001</v>
      </c>
      <c r="N816" s="1">
        <v>17</v>
      </c>
      <c r="O816" s="1">
        <v>17.2</v>
      </c>
      <c r="P816" s="1">
        <v>17.600000000000001</v>
      </c>
      <c r="Q816" s="1">
        <v>17.7</v>
      </c>
      <c r="R816" s="1">
        <v>17.399999999999999</v>
      </c>
      <c r="T816" s="3">
        <f t="shared" si="190"/>
        <v>0.90000000000000213</v>
      </c>
      <c r="U816" s="3">
        <f t="shared" si="191"/>
        <v>0.89999999999999858</v>
      </c>
      <c r="V816" s="3">
        <f t="shared" si="192"/>
        <v>1.1999999999999993</v>
      </c>
      <c r="W816" s="3">
        <f t="shared" si="193"/>
        <v>0.30000000000000071</v>
      </c>
      <c r="X816" s="3">
        <f t="shared" si="194"/>
        <v>0.39999999999999858</v>
      </c>
      <c r="Y816" s="3">
        <f t="shared" si="195"/>
        <v>0.69999999999999929</v>
      </c>
      <c r="Z816" s="3">
        <f t="shared" si="196"/>
        <v>0.30000000000000071</v>
      </c>
      <c r="AA816" s="3">
        <f t="shared" si="197"/>
        <v>1.4000000000000021</v>
      </c>
      <c r="AB816" s="3">
        <f t="shared" si="198"/>
        <v>-0.5</v>
      </c>
      <c r="AC816" s="3">
        <f t="shared" si="199"/>
        <v>0.39999999999999858</v>
      </c>
      <c r="AD816" s="3">
        <f t="shared" si="200"/>
        <v>0.30000000000000071</v>
      </c>
      <c r="AE816" s="3">
        <f t="shared" si="213"/>
        <v>0</v>
      </c>
      <c r="AF816" s="3">
        <f t="shared" si="201"/>
        <v>0.52500000000000002</v>
      </c>
      <c r="AG816" s="3"/>
      <c r="AH816" s="2">
        <f t="shared" si="202"/>
        <v>5.555555555555558E-2</v>
      </c>
      <c r="AI816" s="2">
        <f t="shared" si="203"/>
        <v>5.5214723926380271E-2</v>
      </c>
      <c r="AJ816" s="2">
        <f t="shared" si="204"/>
        <v>7.1428571428571397E-2</v>
      </c>
      <c r="AK816" s="2">
        <f t="shared" si="205"/>
        <v>1.7142857142857126E-2</v>
      </c>
      <c r="AL816" s="2">
        <f t="shared" si="206"/>
        <v>2.3391812865497075E-2</v>
      </c>
      <c r="AM816" s="2">
        <f t="shared" si="207"/>
        <v>4.1916167664670656E-2</v>
      </c>
      <c r="AN816" s="2">
        <f t="shared" si="208"/>
        <v>1.7751479289940919E-2</v>
      </c>
      <c r="AO816" s="2">
        <f t="shared" si="209"/>
        <v>8.6419753086419915E-2</v>
      </c>
      <c r="AP816" s="2">
        <f t="shared" si="210"/>
        <v>-2.8571428571428581E-2</v>
      </c>
      <c r="AQ816" s="2">
        <f t="shared" si="211"/>
        <v>2.3809523809523725E-2</v>
      </c>
      <c r="AR816" s="2">
        <f t="shared" si="212"/>
        <v>1.7341040462427681E-2</v>
      </c>
      <c r="AS816" s="2">
        <f t="shared" si="214"/>
        <v>0</v>
      </c>
      <c r="AT816" s="2">
        <f t="shared" si="215"/>
        <v>2.9585798816567976E-2</v>
      </c>
      <c r="AU816" s="2"/>
    </row>
    <row r="817" spans="1:47" x14ac:dyDescent="0.25">
      <c r="A817">
        <v>93561</v>
      </c>
      <c r="B817">
        <v>2016</v>
      </c>
      <c r="C817">
        <v>60541800</v>
      </c>
      <c r="D817" t="s">
        <v>135</v>
      </c>
      <c r="E817" t="s">
        <v>158</v>
      </c>
      <c r="F817" s="1">
        <v>72.400000000000006</v>
      </c>
      <c r="G817" s="1">
        <v>72.8</v>
      </c>
      <c r="H817" s="1">
        <v>73.099999999999994</v>
      </c>
      <c r="I817" s="1">
        <v>73.2</v>
      </c>
      <c r="J817" s="1">
        <v>72.900000000000006</v>
      </c>
      <c r="K817" s="1">
        <v>74</v>
      </c>
      <c r="L817" s="1">
        <v>75.5</v>
      </c>
      <c r="M817" s="1">
        <v>75.7</v>
      </c>
      <c r="N817" s="1">
        <v>74.2</v>
      </c>
      <c r="O817" s="1">
        <v>74.3</v>
      </c>
      <c r="P817" s="1">
        <v>74.7</v>
      </c>
      <c r="Q817" s="1">
        <v>74.8</v>
      </c>
      <c r="R817" s="1">
        <v>74</v>
      </c>
      <c r="T817" s="3">
        <f t="shared" si="190"/>
        <v>2.2000000000000028</v>
      </c>
      <c r="U817" s="3">
        <f t="shared" si="191"/>
        <v>2</v>
      </c>
      <c r="V817" s="3">
        <f t="shared" si="192"/>
        <v>2</v>
      </c>
      <c r="W817" s="3">
        <f t="shared" si="193"/>
        <v>1.7000000000000028</v>
      </c>
      <c r="X817" s="3">
        <f t="shared" si="194"/>
        <v>1.4000000000000057</v>
      </c>
      <c r="Y817" s="3">
        <f t="shared" si="195"/>
        <v>1.5</v>
      </c>
      <c r="Z817" s="3">
        <f t="shared" si="196"/>
        <v>1.2999999999999972</v>
      </c>
      <c r="AA817" s="3">
        <f t="shared" si="197"/>
        <v>1.6000000000000085</v>
      </c>
      <c r="AB817" s="3">
        <f t="shared" si="198"/>
        <v>1.5</v>
      </c>
      <c r="AC817" s="3">
        <f t="shared" si="199"/>
        <v>1.2999999999999972</v>
      </c>
      <c r="AD817" s="3">
        <f t="shared" si="200"/>
        <v>1.5</v>
      </c>
      <c r="AE817" s="3">
        <f t="shared" si="213"/>
        <v>1.2000000000000028</v>
      </c>
      <c r="AF817" s="3">
        <f t="shared" si="201"/>
        <v>1.6000000000000014</v>
      </c>
      <c r="AG817" s="3"/>
      <c r="AH817" s="2">
        <f t="shared" si="202"/>
        <v>3.1339031339031376E-2</v>
      </c>
      <c r="AI817" s="2">
        <f t="shared" si="203"/>
        <v>2.8248587570621542E-2</v>
      </c>
      <c r="AJ817" s="2">
        <f t="shared" si="204"/>
        <v>2.8129395218002839E-2</v>
      </c>
      <c r="AK817" s="2">
        <f t="shared" si="205"/>
        <v>2.3776223776223793E-2</v>
      </c>
      <c r="AL817" s="2">
        <f t="shared" si="206"/>
        <v>1.9580419580419672E-2</v>
      </c>
      <c r="AM817" s="2">
        <f t="shared" si="207"/>
        <v>2.0689655172413834E-2</v>
      </c>
      <c r="AN817" s="2">
        <f t="shared" si="208"/>
        <v>1.7520215633423097E-2</v>
      </c>
      <c r="AO817" s="2">
        <f t="shared" si="209"/>
        <v>2.1592442645074428E-2</v>
      </c>
      <c r="AP817" s="2">
        <f t="shared" si="210"/>
        <v>2.0632737276478741E-2</v>
      </c>
      <c r="AQ817" s="2">
        <f t="shared" si="211"/>
        <v>1.7808219178082174E-2</v>
      </c>
      <c r="AR817" s="2">
        <f t="shared" si="212"/>
        <v>2.0491803278688492E-2</v>
      </c>
      <c r="AS817" s="2">
        <f t="shared" si="214"/>
        <v>1.6304347826086918E-2</v>
      </c>
      <c r="AT817" s="2">
        <f t="shared" si="215"/>
        <v>2.2099447513812098E-2</v>
      </c>
      <c r="AU817" s="2"/>
    </row>
    <row r="818" spans="1:47" x14ac:dyDescent="0.25">
      <c r="A818">
        <v>93561</v>
      </c>
      <c r="B818">
        <v>2016</v>
      </c>
      <c r="C818">
        <v>60550000</v>
      </c>
      <c r="D818" t="s">
        <v>135</v>
      </c>
      <c r="E818" t="s">
        <v>67</v>
      </c>
      <c r="F818" s="1">
        <v>69.5</v>
      </c>
      <c r="G818" s="1">
        <v>69.7</v>
      </c>
      <c r="H818" s="1">
        <v>69.7</v>
      </c>
      <c r="I818" s="1">
        <v>69.599999999999994</v>
      </c>
      <c r="J818" s="1">
        <v>70.2</v>
      </c>
      <c r="K818" s="1">
        <v>71</v>
      </c>
      <c r="L818" s="1">
        <v>72</v>
      </c>
      <c r="M818" s="1">
        <v>72.099999999999994</v>
      </c>
      <c r="N818" s="1">
        <v>71.400000000000006</v>
      </c>
      <c r="O818" s="1">
        <v>71.7</v>
      </c>
      <c r="P818" s="1">
        <v>72.7</v>
      </c>
      <c r="Q818" s="1">
        <v>73.099999999999994</v>
      </c>
      <c r="R818" s="1">
        <v>71.099999999999994</v>
      </c>
      <c r="T818" s="3">
        <f t="shared" si="190"/>
        <v>-2</v>
      </c>
      <c r="U818" s="3">
        <f t="shared" si="191"/>
        <v>-1.8999999999999915</v>
      </c>
      <c r="V818" s="3">
        <f t="shared" si="192"/>
        <v>-1.8999999999999915</v>
      </c>
      <c r="W818" s="3">
        <f t="shared" si="193"/>
        <v>-1.2000000000000028</v>
      </c>
      <c r="X818" s="3">
        <f t="shared" si="194"/>
        <v>-1</v>
      </c>
      <c r="Y818" s="3">
        <f t="shared" si="195"/>
        <v>-1.4000000000000057</v>
      </c>
      <c r="Z818" s="3">
        <f t="shared" si="196"/>
        <v>-0.59999999999999432</v>
      </c>
      <c r="AA818" s="3">
        <f t="shared" si="197"/>
        <v>-0.10000000000000853</v>
      </c>
      <c r="AB818" s="3">
        <f t="shared" si="198"/>
        <v>0.90000000000000568</v>
      </c>
      <c r="AC818" s="3">
        <f t="shared" si="199"/>
        <v>0.90000000000000568</v>
      </c>
      <c r="AD818" s="3">
        <f t="shared" si="200"/>
        <v>1.6000000000000085</v>
      </c>
      <c r="AE818" s="3">
        <f t="shared" si="213"/>
        <v>1.7999999999999972</v>
      </c>
      <c r="AF818" s="3">
        <f t="shared" si="201"/>
        <v>-0.40833333333333144</v>
      </c>
      <c r="AG818" s="3"/>
      <c r="AH818" s="2">
        <f t="shared" si="202"/>
        <v>-2.7972027972028024E-2</v>
      </c>
      <c r="AI818" s="2">
        <f t="shared" si="203"/>
        <v>-2.6536312849161914E-2</v>
      </c>
      <c r="AJ818" s="2">
        <f t="shared" si="204"/>
        <v>-2.6536312849161914E-2</v>
      </c>
      <c r="AK818" s="2">
        <f t="shared" si="205"/>
        <v>-1.6949152542372947E-2</v>
      </c>
      <c r="AL818" s="2">
        <f t="shared" si="206"/>
        <v>-1.4044943820224698E-2</v>
      </c>
      <c r="AM818" s="2">
        <f t="shared" si="207"/>
        <v>-1.9337016574585753E-2</v>
      </c>
      <c r="AN818" s="2">
        <f t="shared" si="208"/>
        <v>-8.2644628099173278E-3</v>
      </c>
      <c r="AO818" s="2">
        <f t="shared" si="209"/>
        <v>-1.3850415512466352E-3</v>
      </c>
      <c r="AP818" s="2">
        <f t="shared" si="210"/>
        <v>1.276595744680864E-2</v>
      </c>
      <c r="AQ818" s="2">
        <f t="shared" si="211"/>
        <v>1.2711864406779849E-2</v>
      </c>
      <c r="AR818" s="2">
        <f t="shared" si="212"/>
        <v>2.2503516174402272E-2</v>
      </c>
      <c r="AS818" s="2">
        <f t="shared" si="214"/>
        <v>2.5245441795231471E-2</v>
      </c>
      <c r="AT818" s="2">
        <f t="shared" si="215"/>
        <v>-5.5944055944057158E-3</v>
      </c>
      <c r="AU818" s="2"/>
    </row>
    <row r="819" spans="1:47" x14ac:dyDescent="0.25">
      <c r="A819">
        <v>93561</v>
      </c>
      <c r="B819">
        <v>2016</v>
      </c>
      <c r="C819">
        <v>60560000</v>
      </c>
      <c r="D819" t="s">
        <v>135</v>
      </c>
      <c r="E819" t="s">
        <v>159</v>
      </c>
      <c r="F819" s="1">
        <v>213.8</v>
      </c>
      <c r="G819" s="1">
        <v>214.7</v>
      </c>
      <c r="H819" s="1">
        <v>216.9</v>
      </c>
      <c r="I819" s="1">
        <v>219.9</v>
      </c>
      <c r="J819" s="1">
        <v>221.9</v>
      </c>
      <c r="K819" s="1">
        <v>222.3</v>
      </c>
      <c r="L819" s="1">
        <v>220.3</v>
      </c>
      <c r="M819" s="1">
        <v>221.3</v>
      </c>
      <c r="N819" s="1">
        <v>225.2</v>
      </c>
      <c r="O819" s="1">
        <v>225.7</v>
      </c>
      <c r="P819" s="1">
        <v>227.5</v>
      </c>
      <c r="Q819" s="1">
        <v>227.2</v>
      </c>
      <c r="R819" s="1">
        <v>221.4</v>
      </c>
      <c r="T819" s="3">
        <f t="shared" si="190"/>
        <v>7.9000000000000057</v>
      </c>
      <c r="U819" s="3">
        <f t="shared" si="191"/>
        <v>7.5999999999999943</v>
      </c>
      <c r="V819" s="3">
        <f t="shared" si="192"/>
        <v>8.8000000000000114</v>
      </c>
      <c r="W819" s="3">
        <f t="shared" si="193"/>
        <v>8.2000000000000171</v>
      </c>
      <c r="X819" s="3">
        <f t="shared" si="194"/>
        <v>6.3000000000000114</v>
      </c>
      <c r="Y819" s="3">
        <f t="shared" si="195"/>
        <v>5.9000000000000057</v>
      </c>
      <c r="Z819" s="3">
        <f t="shared" si="196"/>
        <v>4.7000000000000171</v>
      </c>
      <c r="AA819" s="3">
        <f t="shared" si="197"/>
        <v>4.7000000000000171</v>
      </c>
      <c r="AB819" s="3">
        <f t="shared" si="198"/>
        <v>7.8999999999999773</v>
      </c>
      <c r="AC819" s="3">
        <f t="shared" si="199"/>
        <v>4.5</v>
      </c>
      <c r="AD819" s="3">
        <f t="shared" si="200"/>
        <v>5.6999999999999886</v>
      </c>
      <c r="AE819" s="3">
        <f t="shared" si="213"/>
        <v>5.2999999999999829</v>
      </c>
      <c r="AF819" s="3">
        <f t="shared" si="201"/>
        <v>6.4583333333333357</v>
      </c>
      <c r="AG819" s="3"/>
      <c r="AH819" s="2">
        <f t="shared" si="202"/>
        <v>3.8368139873725227E-2</v>
      </c>
      <c r="AI819" s="2">
        <f t="shared" si="203"/>
        <v>3.669724770642202E-2</v>
      </c>
      <c r="AJ819" s="2">
        <f t="shared" si="204"/>
        <v>4.2287361845266824E-2</v>
      </c>
      <c r="AK819" s="2">
        <f t="shared" si="205"/>
        <v>3.8734057628720064E-2</v>
      </c>
      <c r="AL819" s="2">
        <f t="shared" si="206"/>
        <v>2.9220779220779258E-2</v>
      </c>
      <c r="AM819" s="2">
        <f t="shared" si="207"/>
        <v>2.7264325323475003E-2</v>
      </c>
      <c r="AN819" s="2">
        <f t="shared" si="208"/>
        <v>2.1799628942486216E-2</v>
      </c>
      <c r="AO819" s="2">
        <f t="shared" si="209"/>
        <v>2.1698984302862545E-2</v>
      </c>
      <c r="AP819" s="2">
        <f t="shared" si="210"/>
        <v>3.6355269213069308E-2</v>
      </c>
      <c r="AQ819" s="2">
        <f t="shared" si="211"/>
        <v>2.0343580470162825E-2</v>
      </c>
      <c r="AR819" s="2">
        <f t="shared" si="212"/>
        <v>2.5698827772768107E-2</v>
      </c>
      <c r="AS819" s="2">
        <f t="shared" si="214"/>
        <v>2.3884632717440235E-2</v>
      </c>
      <c r="AT819" s="2">
        <f t="shared" si="215"/>
        <v>3.0246626337831595E-2</v>
      </c>
      <c r="AU819" s="2"/>
    </row>
    <row r="820" spans="1:47" x14ac:dyDescent="0.25">
      <c r="A820">
        <v>93561</v>
      </c>
      <c r="B820">
        <v>2016</v>
      </c>
      <c r="C820">
        <v>60561000</v>
      </c>
      <c r="D820" t="s">
        <v>135</v>
      </c>
      <c r="E820" t="s">
        <v>69</v>
      </c>
      <c r="F820" s="1">
        <v>206</v>
      </c>
      <c r="G820" s="1">
        <v>206.9</v>
      </c>
      <c r="H820" s="1">
        <v>209.6</v>
      </c>
      <c r="I820" s="1">
        <v>211.9</v>
      </c>
      <c r="J820" s="1">
        <v>213.9</v>
      </c>
      <c r="K820" s="1">
        <v>214.6</v>
      </c>
      <c r="L820" s="1">
        <v>211.9</v>
      </c>
      <c r="M820" s="1">
        <v>212.6</v>
      </c>
      <c r="N820" s="1">
        <v>217.4</v>
      </c>
      <c r="O820" s="1">
        <v>217.7</v>
      </c>
      <c r="P820" s="1">
        <v>219.6</v>
      </c>
      <c r="Q820" s="1">
        <v>219.8</v>
      </c>
      <c r="R820" s="1">
        <v>213.5</v>
      </c>
      <c r="T820" s="3">
        <f t="shared" ref="T820:T883" si="216">F820-F944</f>
        <v>7.5999999999999943</v>
      </c>
      <c r="U820" s="3">
        <f t="shared" ref="U820:U883" si="217">G820-G944</f>
        <v>7.5</v>
      </c>
      <c r="V820" s="3">
        <f t="shared" ref="V820:V883" si="218">H820-H944</f>
        <v>8.5</v>
      </c>
      <c r="W820" s="3">
        <f t="shared" ref="W820:W883" si="219">I820-I944</f>
        <v>8.3000000000000114</v>
      </c>
      <c r="X820" s="3">
        <f t="shared" ref="X820:X883" si="220">J820-J944</f>
        <v>6.4000000000000057</v>
      </c>
      <c r="Y820" s="3">
        <f t="shared" ref="Y820:Y883" si="221">K820-K944</f>
        <v>5.7999999999999829</v>
      </c>
      <c r="Z820" s="3">
        <f t="shared" ref="Z820:Z883" si="222">L820-L944</f>
        <v>5.0999999999999943</v>
      </c>
      <c r="AA820" s="3">
        <f t="shared" ref="AA820:AA883" si="223">M820-M944</f>
        <v>4.9000000000000057</v>
      </c>
      <c r="AB820" s="3">
        <f t="shared" ref="AB820:AB883" si="224">N820-N944</f>
        <v>7.9000000000000057</v>
      </c>
      <c r="AC820" s="3">
        <f t="shared" ref="AC820:AC883" si="225">O820-O944</f>
        <v>4.7999999999999829</v>
      </c>
      <c r="AD820" s="3">
        <f t="shared" ref="AD820:AD883" si="226">P820-P944</f>
        <v>6</v>
      </c>
      <c r="AE820" s="3">
        <f t="shared" si="213"/>
        <v>5.4000000000000057</v>
      </c>
      <c r="AF820" s="3">
        <f t="shared" ref="AF820:AF883" si="227">AVERAGE(T820:AE820)</f>
        <v>6.5166666666666657</v>
      </c>
      <c r="AG820" s="3"/>
      <c r="AH820" s="2">
        <f t="shared" ref="AH820:AH883" si="228">F820/F944-1</f>
        <v>3.8306451612903247E-2</v>
      </c>
      <c r="AI820" s="2">
        <f t="shared" ref="AI820:AI883" si="229">G820/G944-1</f>
        <v>3.7612838515546532E-2</v>
      </c>
      <c r="AJ820" s="2">
        <f t="shared" ref="AJ820:AJ883" si="230">H820/H944-1</f>
        <v>4.2267528592739856E-2</v>
      </c>
      <c r="AK820" s="2">
        <f t="shared" ref="AK820:AK883" si="231">I820/I944-1</f>
        <v>4.0766208251473479E-2</v>
      </c>
      <c r="AL820" s="2">
        <f t="shared" ref="AL820:AL883" si="232">J820/J944-1</f>
        <v>3.0843373493975923E-2</v>
      </c>
      <c r="AM820" s="2">
        <f t="shared" ref="AM820:AM883" si="233">K820/K944-1</f>
        <v>2.7777777777777679E-2</v>
      </c>
      <c r="AN820" s="2">
        <f t="shared" ref="AN820:AN883" si="234">L820/L944-1</f>
        <v>2.4661508704061808E-2</v>
      </c>
      <c r="AO820" s="2">
        <f t="shared" ref="AO820:AO883" si="235">M820/M944-1</f>
        <v>2.3591718825228813E-2</v>
      </c>
      <c r="AP820" s="2">
        <f t="shared" ref="AP820:AP883" si="236">N820/N944-1</f>
        <v>3.7708830548925931E-2</v>
      </c>
      <c r="AQ820" s="2">
        <f t="shared" ref="AQ820:AQ883" si="237">O820/O944-1</f>
        <v>2.2545796148426334E-2</v>
      </c>
      <c r="AR820" s="2">
        <f t="shared" ref="AR820:AR883" si="238">P820/P944-1</f>
        <v>2.8089887640449396E-2</v>
      </c>
      <c r="AS820" s="2">
        <f t="shared" si="214"/>
        <v>2.5186567164179108E-2</v>
      </c>
      <c r="AT820" s="2">
        <f t="shared" si="215"/>
        <v>3.1400966183574797E-2</v>
      </c>
      <c r="AU820" s="2"/>
    </row>
    <row r="821" spans="1:47" x14ac:dyDescent="0.25">
      <c r="A821">
        <v>93561</v>
      </c>
      <c r="B821">
        <v>2016</v>
      </c>
      <c r="C821">
        <v>60561300</v>
      </c>
      <c r="D821" t="s">
        <v>135</v>
      </c>
      <c r="E821" t="s">
        <v>70</v>
      </c>
      <c r="F821" s="1">
        <v>65.599999999999994</v>
      </c>
      <c r="G821" s="1">
        <v>65.599999999999994</v>
      </c>
      <c r="H821" s="1">
        <v>67.400000000000006</v>
      </c>
      <c r="I821" s="1">
        <v>67.099999999999994</v>
      </c>
      <c r="J821" s="1">
        <v>67.599999999999994</v>
      </c>
      <c r="K821" s="1">
        <v>67.8</v>
      </c>
      <c r="L821" s="1">
        <v>64.7</v>
      </c>
      <c r="M821" s="1">
        <v>65.099999999999994</v>
      </c>
      <c r="N821" s="1">
        <v>69.2</v>
      </c>
      <c r="O821" s="1">
        <v>70</v>
      </c>
      <c r="P821" s="1">
        <v>71.2</v>
      </c>
      <c r="Q821" s="1">
        <v>72.7</v>
      </c>
      <c r="R821" s="1">
        <v>67.8</v>
      </c>
      <c r="T821" s="3">
        <f t="shared" si="216"/>
        <v>1.9999999999999929</v>
      </c>
      <c r="U821" s="3">
        <f t="shared" si="217"/>
        <v>2.0999999999999943</v>
      </c>
      <c r="V821" s="3">
        <f t="shared" si="218"/>
        <v>3</v>
      </c>
      <c r="W821" s="3">
        <f t="shared" si="219"/>
        <v>2.7999999999999972</v>
      </c>
      <c r="X821" s="3">
        <f t="shared" si="220"/>
        <v>1.7999999999999972</v>
      </c>
      <c r="Y821" s="3">
        <f t="shared" si="221"/>
        <v>1.2000000000000028</v>
      </c>
      <c r="Z821" s="3">
        <f t="shared" si="222"/>
        <v>0.70000000000000284</v>
      </c>
      <c r="AA821" s="3">
        <f t="shared" si="223"/>
        <v>1.2999999999999972</v>
      </c>
      <c r="AB821" s="3">
        <f t="shared" si="224"/>
        <v>2.9000000000000057</v>
      </c>
      <c r="AC821" s="3">
        <f t="shared" si="225"/>
        <v>1.4000000000000057</v>
      </c>
      <c r="AD821" s="3">
        <f t="shared" si="226"/>
        <v>1.9000000000000057</v>
      </c>
      <c r="AE821" s="3">
        <f t="shared" si="213"/>
        <v>2.5</v>
      </c>
      <c r="AF821" s="3">
        <f t="shared" si="227"/>
        <v>1.9666666666666668</v>
      </c>
      <c r="AG821" s="3"/>
      <c r="AH821" s="2">
        <f t="shared" si="228"/>
        <v>3.1446540880503138E-2</v>
      </c>
      <c r="AI821" s="2">
        <f t="shared" si="229"/>
        <v>3.3070866141732269E-2</v>
      </c>
      <c r="AJ821" s="2">
        <f t="shared" si="230"/>
        <v>4.658385093167694E-2</v>
      </c>
      <c r="AK821" s="2">
        <f t="shared" si="231"/>
        <v>4.3545878693623585E-2</v>
      </c>
      <c r="AL821" s="2">
        <f t="shared" si="232"/>
        <v>2.7355623100303816E-2</v>
      </c>
      <c r="AM821" s="2">
        <f t="shared" si="233"/>
        <v>1.8018018018018056E-2</v>
      </c>
      <c r="AN821" s="2">
        <f t="shared" si="234"/>
        <v>1.0937500000000044E-2</v>
      </c>
      <c r="AO821" s="2">
        <f t="shared" si="235"/>
        <v>2.0376175548589393E-2</v>
      </c>
      <c r="AP821" s="2">
        <f t="shared" si="236"/>
        <v>4.3740573152337925E-2</v>
      </c>
      <c r="AQ821" s="2">
        <f t="shared" si="237"/>
        <v>2.0408163265306145E-2</v>
      </c>
      <c r="AR821" s="2">
        <f t="shared" si="238"/>
        <v>2.7417027417027562E-2</v>
      </c>
      <c r="AS821" s="2">
        <f t="shared" si="214"/>
        <v>3.5612535612535634E-2</v>
      </c>
      <c r="AT821" s="2">
        <f t="shared" si="215"/>
        <v>2.8831562974203306E-2</v>
      </c>
      <c r="AU821" s="2"/>
    </row>
    <row r="822" spans="1:47" x14ac:dyDescent="0.25">
      <c r="A822">
        <v>93561</v>
      </c>
      <c r="B822">
        <v>2016</v>
      </c>
      <c r="C822">
        <v>60561400</v>
      </c>
      <c r="D822" t="s">
        <v>135</v>
      </c>
      <c r="E822" t="s">
        <v>71</v>
      </c>
      <c r="F822" s="1">
        <v>14</v>
      </c>
      <c r="G822" s="1">
        <v>14.4</v>
      </c>
      <c r="H822" s="1">
        <v>14.7</v>
      </c>
      <c r="I822" s="1">
        <v>14.6</v>
      </c>
      <c r="J822" s="1">
        <v>14.7</v>
      </c>
      <c r="K822" s="1">
        <v>14.7</v>
      </c>
      <c r="L822" s="1">
        <v>14.7</v>
      </c>
      <c r="M822" s="1">
        <v>14.7</v>
      </c>
      <c r="N822" s="1">
        <v>14.6</v>
      </c>
      <c r="O822" s="1">
        <v>14.7</v>
      </c>
      <c r="P822" s="1">
        <v>14.9</v>
      </c>
      <c r="Q822" s="1">
        <v>14.6</v>
      </c>
      <c r="R822" s="1">
        <v>14.6</v>
      </c>
      <c r="T822" s="3">
        <f t="shared" si="216"/>
        <v>0.19999999999999929</v>
      </c>
      <c r="U822" s="3">
        <f t="shared" si="217"/>
        <v>0.20000000000000107</v>
      </c>
      <c r="V822" s="3">
        <f t="shared" si="218"/>
        <v>0.19999999999999929</v>
      </c>
      <c r="W822" s="3">
        <f t="shared" si="219"/>
        <v>-9.9999999999999645E-2</v>
      </c>
      <c r="X822" s="3">
        <f t="shared" si="220"/>
        <v>-0.10000000000000142</v>
      </c>
      <c r="Y822" s="3">
        <f t="shared" si="221"/>
        <v>-0.10000000000000142</v>
      </c>
      <c r="Z822" s="3">
        <f t="shared" si="222"/>
        <v>-0.10000000000000142</v>
      </c>
      <c r="AA822" s="3">
        <f t="shared" si="223"/>
        <v>0</v>
      </c>
      <c r="AB822" s="3">
        <f t="shared" si="224"/>
        <v>0.19999999999999929</v>
      </c>
      <c r="AC822" s="3">
        <f t="shared" si="225"/>
        <v>9.9999999999999645E-2</v>
      </c>
      <c r="AD822" s="3">
        <f t="shared" si="226"/>
        <v>9.9999999999999645E-2</v>
      </c>
      <c r="AE822" s="3">
        <f t="shared" si="213"/>
        <v>-0.20000000000000107</v>
      </c>
      <c r="AF822" s="3">
        <f t="shared" si="227"/>
        <v>3.3333333333332771E-2</v>
      </c>
      <c r="AG822" s="3"/>
      <c r="AH822" s="2">
        <f t="shared" si="228"/>
        <v>1.4492753623188248E-2</v>
      </c>
      <c r="AI822" s="2">
        <f t="shared" si="229"/>
        <v>1.4084507042253502E-2</v>
      </c>
      <c r="AJ822" s="2">
        <f t="shared" si="230"/>
        <v>1.379310344827589E-2</v>
      </c>
      <c r="AK822" s="2">
        <f t="shared" si="231"/>
        <v>-6.8027210884353817E-3</v>
      </c>
      <c r="AL822" s="2">
        <f t="shared" si="232"/>
        <v>-6.7567567567567988E-3</v>
      </c>
      <c r="AM822" s="2">
        <f t="shared" si="233"/>
        <v>-6.7567567567567988E-3</v>
      </c>
      <c r="AN822" s="2">
        <f t="shared" si="234"/>
        <v>-6.7567567567567988E-3</v>
      </c>
      <c r="AO822" s="2">
        <f t="shared" si="235"/>
        <v>0</v>
      </c>
      <c r="AP822" s="2">
        <f t="shared" si="236"/>
        <v>1.388888888888884E-2</v>
      </c>
      <c r="AQ822" s="2">
        <f t="shared" si="237"/>
        <v>6.8493150684931781E-3</v>
      </c>
      <c r="AR822" s="2">
        <f t="shared" si="238"/>
        <v>6.7567567567567988E-3</v>
      </c>
      <c r="AS822" s="2">
        <f t="shared" si="214"/>
        <v>-1.3513513513513598E-2</v>
      </c>
      <c r="AT822" s="2">
        <f t="shared" si="215"/>
        <v>0</v>
      </c>
      <c r="AU822" s="2"/>
    </row>
    <row r="823" spans="1:47" x14ac:dyDescent="0.25">
      <c r="A823">
        <v>93561</v>
      </c>
      <c r="B823">
        <v>2016</v>
      </c>
      <c r="C823">
        <v>60561600</v>
      </c>
      <c r="D823" t="s">
        <v>135</v>
      </c>
      <c r="E823" t="s">
        <v>72</v>
      </c>
      <c r="F823" s="1">
        <v>52.7</v>
      </c>
      <c r="G823" s="1">
        <v>53.1</v>
      </c>
      <c r="H823" s="1">
        <v>53.3</v>
      </c>
      <c r="I823" s="1">
        <v>54.4</v>
      </c>
      <c r="J823" s="1">
        <v>55.1</v>
      </c>
      <c r="K823" s="1">
        <v>54.8</v>
      </c>
      <c r="L823" s="1">
        <v>55.2</v>
      </c>
      <c r="M823" s="1">
        <v>55.6</v>
      </c>
      <c r="N823" s="1">
        <v>56.6</v>
      </c>
      <c r="O823" s="1">
        <v>56.4</v>
      </c>
      <c r="P823" s="1">
        <v>57</v>
      </c>
      <c r="Q823" s="1">
        <v>57.1</v>
      </c>
      <c r="R823" s="1">
        <v>55.1</v>
      </c>
      <c r="T823" s="3">
        <f t="shared" si="216"/>
        <v>0.5</v>
      </c>
      <c r="U823" s="3">
        <f t="shared" si="217"/>
        <v>0.70000000000000284</v>
      </c>
      <c r="V823" s="3">
        <f t="shared" si="218"/>
        <v>1</v>
      </c>
      <c r="W823" s="3">
        <f t="shared" si="219"/>
        <v>1.7999999999999972</v>
      </c>
      <c r="X823" s="3">
        <f t="shared" si="220"/>
        <v>1.5</v>
      </c>
      <c r="Y823" s="3">
        <f t="shared" si="221"/>
        <v>1.8999999999999986</v>
      </c>
      <c r="Z823" s="3">
        <f t="shared" si="222"/>
        <v>2.3000000000000043</v>
      </c>
      <c r="AA823" s="3">
        <f t="shared" si="223"/>
        <v>2.5</v>
      </c>
      <c r="AB823" s="3">
        <f t="shared" si="224"/>
        <v>3.3999999999999986</v>
      </c>
      <c r="AC823" s="3">
        <f t="shared" si="225"/>
        <v>2.3999999999999986</v>
      </c>
      <c r="AD823" s="3">
        <f t="shared" si="226"/>
        <v>3.1000000000000014</v>
      </c>
      <c r="AE823" s="3">
        <f t="shared" si="213"/>
        <v>3.3000000000000043</v>
      </c>
      <c r="AF823" s="3">
        <f t="shared" si="227"/>
        <v>2.0333333333333337</v>
      </c>
      <c r="AG823" s="3"/>
      <c r="AH823" s="2">
        <f t="shared" si="228"/>
        <v>9.5785440613027628E-3</v>
      </c>
      <c r="AI823" s="2">
        <f t="shared" si="229"/>
        <v>1.3358778625954359E-2</v>
      </c>
      <c r="AJ823" s="2">
        <f t="shared" si="230"/>
        <v>1.9120458891013437E-2</v>
      </c>
      <c r="AK823" s="2">
        <f t="shared" si="231"/>
        <v>3.4220532319391594E-2</v>
      </c>
      <c r="AL823" s="2">
        <f t="shared" si="232"/>
        <v>2.7985074626865725E-2</v>
      </c>
      <c r="AM823" s="2">
        <f t="shared" si="233"/>
        <v>3.5916824196597252E-2</v>
      </c>
      <c r="AN823" s="2">
        <f t="shared" si="234"/>
        <v>4.3478260869565188E-2</v>
      </c>
      <c r="AO823" s="2">
        <f t="shared" si="235"/>
        <v>4.7080979284369162E-2</v>
      </c>
      <c r="AP823" s="2">
        <f t="shared" si="236"/>
        <v>6.3909774436090139E-2</v>
      </c>
      <c r="AQ823" s="2">
        <f t="shared" si="237"/>
        <v>4.4444444444444509E-2</v>
      </c>
      <c r="AR823" s="2">
        <f t="shared" si="238"/>
        <v>5.7513914656771803E-2</v>
      </c>
      <c r="AS823" s="2">
        <f t="shared" si="214"/>
        <v>6.1338289962825421E-2</v>
      </c>
      <c r="AT823" s="2">
        <f t="shared" si="215"/>
        <v>3.7664783427495241E-2</v>
      </c>
      <c r="AU823" s="2"/>
    </row>
    <row r="824" spans="1:47" x14ac:dyDescent="0.25">
      <c r="A824">
        <v>93561</v>
      </c>
      <c r="B824">
        <v>2016</v>
      </c>
      <c r="C824">
        <v>60561700</v>
      </c>
      <c r="D824" t="s">
        <v>135</v>
      </c>
      <c r="E824" t="s">
        <v>73</v>
      </c>
      <c r="F824" s="1">
        <v>40.299999999999997</v>
      </c>
      <c r="G824" s="1">
        <v>40.200000000000003</v>
      </c>
      <c r="H824" s="1">
        <v>40.6</v>
      </c>
      <c r="I824" s="1">
        <v>41.9</v>
      </c>
      <c r="J824" s="1">
        <v>42.3</v>
      </c>
      <c r="K824" s="1">
        <v>42.8</v>
      </c>
      <c r="L824" s="1">
        <v>42.9</v>
      </c>
      <c r="M824" s="1">
        <v>43.3</v>
      </c>
      <c r="N824" s="1">
        <v>43.2</v>
      </c>
      <c r="O824" s="1">
        <v>43</v>
      </c>
      <c r="P824" s="1">
        <v>42.8</v>
      </c>
      <c r="Q824" s="1">
        <v>41.6</v>
      </c>
      <c r="R824" s="1">
        <v>42.1</v>
      </c>
      <c r="T824" s="3">
        <f t="shared" si="216"/>
        <v>2.3999999999999986</v>
      </c>
      <c r="U824" s="3">
        <f t="shared" si="217"/>
        <v>2.1000000000000014</v>
      </c>
      <c r="V824" s="3">
        <f t="shared" si="218"/>
        <v>2.2000000000000028</v>
      </c>
      <c r="W824" s="3">
        <f t="shared" si="219"/>
        <v>1.7999999999999972</v>
      </c>
      <c r="X824" s="3">
        <f t="shared" si="220"/>
        <v>1.2999999999999972</v>
      </c>
      <c r="Y824" s="3">
        <f t="shared" si="221"/>
        <v>1.0999999999999943</v>
      </c>
      <c r="Z824" s="3">
        <f t="shared" si="222"/>
        <v>0.79999999999999716</v>
      </c>
      <c r="AA824" s="3">
        <f t="shared" si="223"/>
        <v>0.5</v>
      </c>
      <c r="AB824" s="3">
        <f t="shared" si="224"/>
        <v>0.90000000000000568</v>
      </c>
      <c r="AC824" s="3">
        <f t="shared" si="225"/>
        <v>0.89999999999999858</v>
      </c>
      <c r="AD824" s="3">
        <f t="shared" si="226"/>
        <v>1</v>
      </c>
      <c r="AE824" s="3">
        <f t="shared" si="213"/>
        <v>0</v>
      </c>
      <c r="AF824" s="3">
        <f t="shared" si="227"/>
        <v>1.2499999999999993</v>
      </c>
      <c r="AG824" s="3"/>
      <c r="AH824" s="2">
        <f t="shared" si="228"/>
        <v>6.3324538258575203E-2</v>
      </c>
      <c r="AI824" s="2">
        <f t="shared" si="229"/>
        <v>5.5118110236220597E-2</v>
      </c>
      <c r="AJ824" s="2">
        <f t="shared" si="230"/>
        <v>5.7291666666666741E-2</v>
      </c>
      <c r="AK824" s="2">
        <f t="shared" si="231"/>
        <v>4.4887780548628298E-2</v>
      </c>
      <c r="AL824" s="2">
        <f t="shared" si="232"/>
        <v>3.170731707317076E-2</v>
      </c>
      <c r="AM824" s="2">
        <f t="shared" si="233"/>
        <v>2.6378896882493841E-2</v>
      </c>
      <c r="AN824" s="2">
        <f t="shared" si="234"/>
        <v>1.9002375296911955E-2</v>
      </c>
      <c r="AO824" s="2">
        <f t="shared" si="235"/>
        <v>1.1682242990654235E-2</v>
      </c>
      <c r="AP824" s="2">
        <f t="shared" si="236"/>
        <v>2.1276595744680993E-2</v>
      </c>
      <c r="AQ824" s="2">
        <f t="shared" si="237"/>
        <v>2.1377672209026199E-2</v>
      </c>
      <c r="AR824" s="2">
        <f t="shared" si="238"/>
        <v>2.3923444976076569E-2</v>
      </c>
      <c r="AS824" s="2">
        <f t="shared" si="214"/>
        <v>0</v>
      </c>
      <c r="AT824" s="2">
        <f t="shared" si="215"/>
        <v>3.1862745098039325E-2</v>
      </c>
      <c r="AU824" s="2"/>
    </row>
    <row r="825" spans="1:47" x14ac:dyDescent="0.25">
      <c r="A825">
        <v>93561</v>
      </c>
      <c r="B825">
        <v>2016</v>
      </c>
      <c r="C825">
        <v>65000000</v>
      </c>
      <c r="D825" t="s">
        <v>135</v>
      </c>
      <c r="E825" t="s">
        <v>74</v>
      </c>
      <c r="F825" s="1">
        <v>907.4</v>
      </c>
      <c r="G825" s="1">
        <v>930.5</v>
      </c>
      <c r="H825" s="1">
        <v>936</v>
      </c>
      <c r="I825" s="1">
        <v>940.8</v>
      </c>
      <c r="J825" s="1">
        <v>935.7</v>
      </c>
      <c r="K825" s="1">
        <v>914.3</v>
      </c>
      <c r="L825" s="1">
        <v>901.4</v>
      </c>
      <c r="M825" s="1">
        <v>897.8</v>
      </c>
      <c r="N825" s="1">
        <v>921.3</v>
      </c>
      <c r="O825" s="1">
        <v>950</v>
      </c>
      <c r="P825" s="1">
        <v>960.4</v>
      </c>
      <c r="Q825" s="1">
        <v>965.4</v>
      </c>
      <c r="R825" s="1">
        <v>930.1</v>
      </c>
      <c r="T825" s="3">
        <f t="shared" si="216"/>
        <v>30.699999999999932</v>
      </c>
      <c r="U825" s="3">
        <f t="shared" si="217"/>
        <v>31.200000000000045</v>
      </c>
      <c r="V825" s="3">
        <f t="shared" si="218"/>
        <v>31.5</v>
      </c>
      <c r="W825" s="3">
        <f t="shared" si="219"/>
        <v>32.5</v>
      </c>
      <c r="X825" s="3">
        <f t="shared" si="220"/>
        <v>31.900000000000091</v>
      </c>
      <c r="Y825" s="3">
        <f t="shared" si="221"/>
        <v>33.799999999999955</v>
      </c>
      <c r="Z825" s="3">
        <f t="shared" si="222"/>
        <v>33.299999999999955</v>
      </c>
      <c r="AA825" s="3">
        <f t="shared" si="223"/>
        <v>35</v>
      </c>
      <c r="AB825" s="3">
        <f t="shared" si="224"/>
        <v>39</v>
      </c>
      <c r="AC825" s="3">
        <f t="shared" si="225"/>
        <v>28.600000000000023</v>
      </c>
      <c r="AD825" s="3">
        <f t="shared" si="226"/>
        <v>28.100000000000023</v>
      </c>
      <c r="AE825" s="3">
        <f t="shared" si="213"/>
        <v>28.699999999999932</v>
      </c>
      <c r="AF825" s="3">
        <f t="shared" si="227"/>
        <v>32.024999999999999</v>
      </c>
      <c r="AG825" s="3"/>
      <c r="AH825" s="2">
        <f t="shared" si="228"/>
        <v>3.5017679936123924E-2</v>
      </c>
      <c r="AI825" s="2">
        <f t="shared" si="229"/>
        <v>3.4693650617146687E-2</v>
      </c>
      <c r="AJ825" s="2">
        <f t="shared" si="230"/>
        <v>3.4825870646766122E-2</v>
      </c>
      <c r="AK825" s="2">
        <f t="shared" si="231"/>
        <v>3.5781129582737048E-2</v>
      </c>
      <c r="AL825" s="2">
        <f t="shared" si="232"/>
        <v>3.5295419340562129E-2</v>
      </c>
      <c r="AM825" s="2">
        <f t="shared" si="233"/>
        <v>3.8387279954571252E-2</v>
      </c>
      <c r="AN825" s="2">
        <f t="shared" si="234"/>
        <v>3.8359635986637386E-2</v>
      </c>
      <c r="AO825" s="2">
        <f t="shared" si="235"/>
        <v>4.0565600370885413E-2</v>
      </c>
      <c r="AP825" s="2">
        <f t="shared" si="236"/>
        <v>4.4202652159129441E-2</v>
      </c>
      <c r="AQ825" s="2">
        <f t="shared" si="237"/>
        <v>3.103972216192763E-2</v>
      </c>
      <c r="AR825" s="2">
        <f t="shared" si="238"/>
        <v>3.0140512710501E-2</v>
      </c>
      <c r="AS825" s="2">
        <f t="shared" si="214"/>
        <v>3.0639479022098737E-2</v>
      </c>
      <c r="AT825" s="2">
        <f t="shared" si="215"/>
        <v>3.5630776082841598E-2</v>
      </c>
      <c r="AU825" s="2"/>
    </row>
    <row r="826" spans="1:47" x14ac:dyDescent="0.25">
      <c r="A826">
        <v>93561</v>
      </c>
      <c r="B826">
        <v>2016</v>
      </c>
      <c r="C826">
        <v>65610000</v>
      </c>
      <c r="D826" t="s">
        <v>135</v>
      </c>
      <c r="E826" t="s">
        <v>75</v>
      </c>
      <c r="F826" s="1">
        <v>238.3</v>
      </c>
      <c r="G826" s="1">
        <v>259.3</v>
      </c>
      <c r="H826" s="1">
        <v>260.60000000000002</v>
      </c>
      <c r="I826" s="1">
        <v>262.89999999999998</v>
      </c>
      <c r="J826" s="1">
        <v>255.4</v>
      </c>
      <c r="K826" s="1">
        <v>232.4</v>
      </c>
      <c r="L826" s="1">
        <v>221.3</v>
      </c>
      <c r="M826" s="1">
        <v>219.6</v>
      </c>
      <c r="N826" s="1">
        <v>239.2</v>
      </c>
      <c r="O826" s="1">
        <v>260.89999999999998</v>
      </c>
      <c r="P826" s="1">
        <v>264.2</v>
      </c>
      <c r="Q826" s="1">
        <v>263.3</v>
      </c>
      <c r="R826" s="1">
        <v>248.1</v>
      </c>
      <c r="T826" s="3">
        <f t="shared" si="216"/>
        <v>9.1000000000000227</v>
      </c>
      <c r="U826" s="3">
        <f t="shared" si="217"/>
        <v>7.9000000000000057</v>
      </c>
      <c r="V826" s="3">
        <f t="shared" si="218"/>
        <v>6.3000000000000114</v>
      </c>
      <c r="W826" s="3">
        <f t="shared" si="219"/>
        <v>6.7999999999999545</v>
      </c>
      <c r="X826" s="3">
        <f t="shared" si="220"/>
        <v>7.0999999999999943</v>
      </c>
      <c r="Y826" s="3">
        <f t="shared" si="221"/>
        <v>8</v>
      </c>
      <c r="Z826" s="3">
        <f t="shared" si="222"/>
        <v>6.1000000000000227</v>
      </c>
      <c r="AA826" s="3">
        <f t="shared" si="223"/>
        <v>7.6999999999999886</v>
      </c>
      <c r="AB826" s="3">
        <f t="shared" si="224"/>
        <v>9.5</v>
      </c>
      <c r="AC826" s="3">
        <f t="shared" si="225"/>
        <v>4.1999999999999886</v>
      </c>
      <c r="AD826" s="3">
        <f t="shared" si="226"/>
        <v>3.0999999999999659</v>
      </c>
      <c r="AE826" s="3">
        <f t="shared" si="213"/>
        <v>2.8000000000000114</v>
      </c>
      <c r="AF826" s="3">
        <f t="shared" si="227"/>
        <v>6.5499999999999972</v>
      </c>
      <c r="AG826" s="3"/>
      <c r="AH826" s="2">
        <f t="shared" si="228"/>
        <v>3.9703315881326473E-2</v>
      </c>
      <c r="AI826" s="2">
        <f t="shared" si="229"/>
        <v>3.1424025457438276E-2</v>
      </c>
      <c r="AJ826" s="2">
        <f t="shared" si="230"/>
        <v>2.4773889107353453E-2</v>
      </c>
      <c r="AK826" s="2">
        <f t="shared" si="231"/>
        <v>2.6552128074970538E-2</v>
      </c>
      <c r="AL826" s="2">
        <f t="shared" si="232"/>
        <v>2.8594442207007686E-2</v>
      </c>
      <c r="AM826" s="2">
        <f t="shared" si="233"/>
        <v>3.5650623885917998E-2</v>
      </c>
      <c r="AN826" s="2">
        <f t="shared" si="234"/>
        <v>2.834572490706333E-2</v>
      </c>
      <c r="AO826" s="2">
        <f t="shared" si="235"/>
        <v>3.6337895233600648E-2</v>
      </c>
      <c r="AP826" s="2">
        <f t="shared" si="236"/>
        <v>4.1358293426208004E-2</v>
      </c>
      <c r="AQ826" s="2">
        <f t="shared" si="237"/>
        <v>1.6361511492013925E-2</v>
      </c>
      <c r="AR826" s="2">
        <f t="shared" si="238"/>
        <v>1.1872845653006392E-2</v>
      </c>
      <c r="AS826" s="2">
        <f t="shared" si="214"/>
        <v>1.0748560460652534E-2</v>
      </c>
      <c r="AT826" s="2">
        <f t="shared" si="215"/>
        <v>2.6903973509933676E-2</v>
      </c>
      <c r="AU826" s="2"/>
    </row>
    <row r="827" spans="1:47" x14ac:dyDescent="0.25">
      <c r="A827">
        <v>93561</v>
      </c>
      <c r="B827">
        <v>2016</v>
      </c>
      <c r="C827">
        <v>65611100</v>
      </c>
      <c r="D827" t="s">
        <v>135</v>
      </c>
      <c r="E827" t="s">
        <v>76</v>
      </c>
      <c r="F827" s="1">
        <v>54.8</v>
      </c>
      <c r="G827" s="1">
        <v>55.2</v>
      </c>
      <c r="H827" s="1">
        <v>55.1</v>
      </c>
      <c r="I827" s="1">
        <v>55.1</v>
      </c>
      <c r="J827" s="1">
        <v>55.2</v>
      </c>
      <c r="K827" s="1">
        <v>54.4</v>
      </c>
      <c r="L827" s="1">
        <v>48.7</v>
      </c>
      <c r="M827" s="1">
        <v>47.7</v>
      </c>
      <c r="N827" s="1">
        <v>54</v>
      </c>
      <c r="O827" s="1">
        <v>56.4</v>
      </c>
      <c r="P827" s="1">
        <v>57.3</v>
      </c>
      <c r="Q827" s="1">
        <v>57.3</v>
      </c>
      <c r="R827" s="1">
        <v>54.3</v>
      </c>
      <c r="T827" s="3">
        <f t="shared" si="216"/>
        <v>3.6999999999999957</v>
      </c>
      <c r="U827" s="3">
        <f t="shared" si="217"/>
        <v>3.4000000000000057</v>
      </c>
      <c r="V827" s="3">
        <f t="shared" si="218"/>
        <v>3.7000000000000028</v>
      </c>
      <c r="W827" s="3">
        <f t="shared" si="219"/>
        <v>3.5</v>
      </c>
      <c r="X827" s="3">
        <f t="shared" si="220"/>
        <v>3</v>
      </c>
      <c r="Y827" s="3">
        <f t="shared" si="221"/>
        <v>3.2999999999999972</v>
      </c>
      <c r="Z827" s="3">
        <f t="shared" si="222"/>
        <v>2.1000000000000014</v>
      </c>
      <c r="AA827" s="3">
        <f t="shared" si="223"/>
        <v>2.4000000000000057</v>
      </c>
      <c r="AB827" s="3">
        <f t="shared" si="224"/>
        <v>4.1000000000000014</v>
      </c>
      <c r="AC827" s="3">
        <f t="shared" si="225"/>
        <v>2.6000000000000014</v>
      </c>
      <c r="AD827" s="3">
        <f t="shared" si="226"/>
        <v>2.5</v>
      </c>
      <c r="AE827" s="3">
        <f t="shared" si="213"/>
        <v>2.5</v>
      </c>
      <c r="AF827" s="3">
        <f t="shared" si="227"/>
        <v>3.0666666666666678</v>
      </c>
      <c r="AG827" s="3"/>
      <c r="AH827" s="2">
        <f t="shared" si="228"/>
        <v>7.2407045009784676E-2</v>
      </c>
      <c r="AI827" s="2">
        <f t="shared" si="229"/>
        <v>6.5637065637065728E-2</v>
      </c>
      <c r="AJ827" s="2">
        <f t="shared" si="230"/>
        <v>7.1984435797665336E-2</v>
      </c>
      <c r="AK827" s="2">
        <f t="shared" si="231"/>
        <v>6.7829457364340984E-2</v>
      </c>
      <c r="AL827" s="2">
        <f t="shared" si="232"/>
        <v>5.7471264367816133E-2</v>
      </c>
      <c r="AM827" s="2">
        <f t="shared" si="233"/>
        <v>6.4579256360078219E-2</v>
      </c>
      <c r="AN827" s="2">
        <f t="shared" si="234"/>
        <v>4.5064377682403567E-2</v>
      </c>
      <c r="AO827" s="2">
        <f t="shared" si="235"/>
        <v>5.2980132450331174E-2</v>
      </c>
      <c r="AP827" s="2">
        <f t="shared" si="236"/>
        <v>8.21643286573146E-2</v>
      </c>
      <c r="AQ827" s="2">
        <f t="shared" si="237"/>
        <v>4.8327137546468446E-2</v>
      </c>
      <c r="AR827" s="2">
        <f t="shared" si="238"/>
        <v>4.5620437956204407E-2</v>
      </c>
      <c r="AS827" s="2">
        <f t="shared" si="214"/>
        <v>4.5620437956204407E-2</v>
      </c>
      <c r="AT827" s="2">
        <f t="shared" si="215"/>
        <v>6.0546874999999778E-2</v>
      </c>
      <c r="AU827" s="2"/>
    </row>
    <row r="828" spans="1:47" x14ac:dyDescent="0.25">
      <c r="A828">
        <v>93561</v>
      </c>
      <c r="B828">
        <v>2016</v>
      </c>
      <c r="C828">
        <v>65611300</v>
      </c>
      <c r="D828" t="s">
        <v>135</v>
      </c>
      <c r="E828" t="s">
        <v>77</v>
      </c>
      <c r="F828" s="1">
        <v>140.5</v>
      </c>
      <c r="G828" s="1">
        <v>158.9</v>
      </c>
      <c r="H828" s="1">
        <v>160.19999999999999</v>
      </c>
      <c r="I828" s="1">
        <v>162.19999999999999</v>
      </c>
      <c r="J828" s="1">
        <v>154.80000000000001</v>
      </c>
      <c r="K828" s="1">
        <v>134.9</v>
      </c>
      <c r="L828" s="1">
        <v>130.69999999999999</v>
      </c>
      <c r="M828" s="1">
        <v>131</v>
      </c>
      <c r="N828" s="1">
        <v>142.6</v>
      </c>
      <c r="O828" s="1">
        <v>159.80000000000001</v>
      </c>
      <c r="P828" s="1">
        <v>161</v>
      </c>
      <c r="Q828" s="1">
        <v>160.5</v>
      </c>
      <c r="R828" s="1">
        <v>149.80000000000001</v>
      </c>
      <c r="T828" s="3">
        <f t="shared" si="216"/>
        <v>5.3000000000000114</v>
      </c>
      <c r="U828" s="3">
        <f t="shared" si="217"/>
        <v>3.5</v>
      </c>
      <c r="V828" s="3">
        <f t="shared" si="218"/>
        <v>1.0999999999999943</v>
      </c>
      <c r="W828" s="3">
        <f t="shared" si="219"/>
        <v>2.1999999999999886</v>
      </c>
      <c r="X828" s="3">
        <f t="shared" si="220"/>
        <v>3.1000000000000227</v>
      </c>
      <c r="Y828" s="3">
        <f t="shared" si="221"/>
        <v>3.9000000000000057</v>
      </c>
      <c r="Z828" s="3">
        <f t="shared" si="222"/>
        <v>3.5999999999999943</v>
      </c>
      <c r="AA828" s="3">
        <f t="shared" si="223"/>
        <v>4.2999999999999972</v>
      </c>
      <c r="AB828" s="3">
        <f t="shared" si="224"/>
        <v>4</v>
      </c>
      <c r="AC828" s="3">
        <f t="shared" si="225"/>
        <v>1.5</v>
      </c>
      <c r="AD828" s="3">
        <f t="shared" si="226"/>
        <v>0.30000000000001137</v>
      </c>
      <c r="AE828" s="3">
        <f t="shared" si="213"/>
        <v>0.30000000000001137</v>
      </c>
      <c r="AF828" s="3">
        <f t="shared" si="227"/>
        <v>2.7583333333333364</v>
      </c>
      <c r="AG828" s="3"/>
      <c r="AH828" s="2">
        <f t="shared" si="228"/>
        <v>3.920118343195278E-2</v>
      </c>
      <c r="AI828" s="2">
        <f t="shared" si="229"/>
        <v>2.2522522522522515E-2</v>
      </c>
      <c r="AJ828" s="2">
        <f t="shared" si="230"/>
        <v>6.9138906348207296E-3</v>
      </c>
      <c r="AK828" s="2">
        <f t="shared" si="231"/>
        <v>1.3749999999999929E-2</v>
      </c>
      <c r="AL828" s="2">
        <f t="shared" si="232"/>
        <v>2.0435069215557267E-2</v>
      </c>
      <c r="AM828" s="2">
        <f t="shared" si="233"/>
        <v>2.977099236641223E-2</v>
      </c>
      <c r="AN828" s="2">
        <f t="shared" si="234"/>
        <v>2.8324154209284025E-2</v>
      </c>
      <c r="AO828" s="2">
        <f t="shared" si="235"/>
        <v>3.3938437253354437E-2</v>
      </c>
      <c r="AP828" s="2">
        <f t="shared" si="236"/>
        <v>2.8860028860028919E-2</v>
      </c>
      <c r="AQ828" s="2">
        <f t="shared" si="237"/>
        <v>9.4756790903347543E-3</v>
      </c>
      <c r="AR828" s="2">
        <f t="shared" si="238"/>
        <v>1.8668326073429942E-3</v>
      </c>
      <c r="AS828" s="2">
        <f t="shared" si="214"/>
        <v>1.8726591760300781E-3</v>
      </c>
      <c r="AT828" s="2">
        <f t="shared" si="215"/>
        <v>1.9047619047619202E-2</v>
      </c>
      <c r="AU828" s="2"/>
    </row>
    <row r="829" spans="1:47" x14ac:dyDescent="0.25">
      <c r="A829">
        <v>93561</v>
      </c>
      <c r="B829">
        <v>2016</v>
      </c>
      <c r="C829">
        <v>65620000</v>
      </c>
      <c r="D829" t="s">
        <v>135</v>
      </c>
      <c r="E829" t="s">
        <v>78</v>
      </c>
      <c r="F829" s="1">
        <v>669.1</v>
      </c>
      <c r="G829" s="1">
        <v>671.2</v>
      </c>
      <c r="H829" s="1">
        <v>675.4</v>
      </c>
      <c r="I829" s="1">
        <v>677.9</v>
      </c>
      <c r="J829" s="1">
        <v>680.3</v>
      </c>
      <c r="K829" s="1">
        <v>681.9</v>
      </c>
      <c r="L829" s="1">
        <v>680.1</v>
      </c>
      <c r="M829" s="1">
        <v>678.2</v>
      </c>
      <c r="N829" s="1">
        <v>682.1</v>
      </c>
      <c r="O829" s="1">
        <v>689.1</v>
      </c>
      <c r="P829" s="1">
        <v>696.2</v>
      </c>
      <c r="Q829" s="1">
        <v>702.1</v>
      </c>
      <c r="R829" s="1">
        <v>682</v>
      </c>
      <c r="T829" s="3">
        <f t="shared" si="216"/>
        <v>21.600000000000023</v>
      </c>
      <c r="U829" s="3">
        <f t="shared" si="217"/>
        <v>23.300000000000068</v>
      </c>
      <c r="V829" s="3">
        <f t="shared" si="218"/>
        <v>25.199999999999932</v>
      </c>
      <c r="W829" s="3">
        <f t="shared" si="219"/>
        <v>25.699999999999932</v>
      </c>
      <c r="X829" s="3">
        <f t="shared" si="220"/>
        <v>24.799999999999955</v>
      </c>
      <c r="Y829" s="3">
        <f t="shared" si="221"/>
        <v>25.799999999999955</v>
      </c>
      <c r="Z829" s="3">
        <f t="shared" si="222"/>
        <v>27.200000000000045</v>
      </c>
      <c r="AA829" s="3">
        <f t="shared" si="223"/>
        <v>27.300000000000068</v>
      </c>
      <c r="AB829" s="3">
        <f t="shared" si="224"/>
        <v>29.5</v>
      </c>
      <c r="AC829" s="3">
        <f t="shared" si="225"/>
        <v>24.399999999999977</v>
      </c>
      <c r="AD829" s="3">
        <f t="shared" si="226"/>
        <v>25</v>
      </c>
      <c r="AE829" s="3">
        <f t="shared" si="213"/>
        <v>25.899999999999977</v>
      </c>
      <c r="AF829" s="3">
        <f t="shared" si="227"/>
        <v>25.474999999999994</v>
      </c>
      <c r="AG829" s="3"/>
      <c r="AH829" s="2">
        <f t="shared" si="228"/>
        <v>3.3359073359073399E-2</v>
      </c>
      <c r="AI829" s="2">
        <f t="shared" si="229"/>
        <v>3.5962339867263493E-2</v>
      </c>
      <c r="AJ829" s="2">
        <f t="shared" si="230"/>
        <v>3.8757305444478529E-2</v>
      </c>
      <c r="AK829" s="2">
        <f t="shared" si="231"/>
        <v>3.9405090463048076E-2</v>
      </c>
      <c r="AL829" s="2">
        <f t="shared" si="232"/>
        <v>3.7833714721586587E-2</v>
      </c>
      <c r="AM829" s="2">
        <f t="shared" si="233"/>
        <v>3.932327389117507E-2</v>
      </c>
      <c r="AN829" s="2">
        <f t="shared" si="234"/>
        <v>4.1660284882830467E-2</v>
      </c>
      <c r="AO829" s="2">
        <f t="shared" si="235"/>
        <v>4.1941926563220155E-2</v>
      </c>
      <c r="AP829" s="2">
        <f t="shared" si="236"/>
        <v>4.5203800183879927E-2</v>
      </c>
      <c r="AQ829" s="2">
        <f t="shared" si="237"/>
        <v>3.6708289453889043E-2</v>
      </c>
      <c r="AR829" s="2">
        <f t="shared" si="238"/>
        <v>3.7246722288438505E-2</v>
      </c>
      <c r="AS829" s="2">
        <f t="shared" si="214"/>
        <v>3.8302277432712195E-2</v>
      </c>
      <c r="AT829" s="2">
        <f t="shared" si="215"/>
        <v>3.8842345773038911E-2</v>
      </c>
      <c r="AU829" s="2"/>
    </row>
    <row r="830" spans="1:47" x14ac:dyDescent="0.25">
      <c r="A830">
        <v>93561</v>
      </c>
      <c r="B830">
        <v>2016</v>
      </c>
      <c r="C830">
        <v>65621000</v>
      </c>
      <c r="D830" t="s">
        <v>135</v>
      </c>
      <c r="E830" t="s">
        <v>79</v>
      </c>
      <c r="F830" s="1">
        <v>251.7</v>
      </c>
      <c r="G830" s="1">
        <v>253</v>
      </c>
      <c r="H830" s="1">
        <v>254.9</v>
      </c>
      <c r="I830" s="1">
        <v>256.10000000000002</v>
      </c>
      <c r="J830" s="1">
        <v>257.89999999999998</v>
      </c>
      <c r="K830" s="1">
        <v>259.8</v>
      </c>
      <c r="L830" s="1">
        <v>259.7</v>
      </c>
      <c r="M830" s="1">
        <v>259.89999999999998</v>
      </c>
      <c r="N830" s="1">
        <v>263.39999999999998</v>
      </c>
      <c r="O830" s="1">
        <v>267</v>
      </c>
      <c r="P830" s="1">
        <v>270.3</v>
      </c>
      <c r="Q830" s="1">
        <v>272.39999999999998</v>
      </c>
      <c r="R830" s="1">
        <v>260.5</v>
      </c>
      <c r="T830" s="3">
        <f t="shared" si="216"/>
        <v>16.299999999999983</v>
      </c>
      <c r="U830" s="3">
        <f t="shared" si="217"/>
        <v>16.699999999999989</v>
      </c>
      <c r="V830" s="3">
        <f t="shared" si="218"/>
        <v>16.900000000000006</v>
      </c>
      <c r="W830" s="3">
        <f t="shared" si="219"/>
        <v>17.000000000000028</v>
      </c>
      <c r="X830" s="3">
        <f t="shared" si="220"/>
        <v>16.299999999999983</v>
      </c>
      <c r="Y830" s="3">
        <f t="shared" si="221"/>
        <v>17.200000000000017</v>
      </c>
      <c r="Z830" s="3">
        <f t="shared" si="222"/>
        <v>17.199999999999989</v>
      </c>
      <c r="AA830" s="3">
        <f t="shared" si="223"/>
        <v>17.299999999999983</v>
      </c>
      <c r="AB830" s="3">
        <f t="shared" si="224"/>
        <v>19.099999999999966</v>
      </c>
      <c r="AC830" s="3">
        <f t="shared" si="225"/>
        <v>18.599999999999994</v>
      </c>
      <c r="AD830" s="3">
        <f t="shared" si="226"/>
        <v>18.5</v>
      </c>
      <c r="AE830" s="3">
        <f t="shared" si="213"/>
        <v>19.899999999999977</v>
      </c>
      <c r="AF830" s="3">
        <f t="shared" si="227"/>
        <v>17.583333333333325</v>
      </c>
      <c r="AG830" s="3"/>
      <c r="AH830" s="2">
        <f t="shared" si="228"/>
        <v>6.9243840271877577E-2</v>
      </c>
      <c r="AI830" s="2">
        <f t="shared" si="229"/>
        <v>7.0672873465932984E-2</v>
      </c>
      <c r="AJ830" s="2">
        <f t="shared" si="230"/>
        <v>7.1008403361344508E-2</v>
      </c>
      <c r="AK830" s="2">
        <f t="shared" si="231"/>
        <v>7.1099958176495281E-2</v>
      </c>
      <c r="AL830" s="2">
        <f t="shared" si="232"/>
        <v>6.7466887417218402E-2</v>
      </c>
      <c r="AM830" s="2">
        <f t="shared" si="233"/>
        <v>7.0898598516075939E-2</v>
      </c>
      <c r="AN830" s="2">
        <f t="shared" si="234"/>
        <v>7.0927835051546317E-2</v>
      </c>
      <c r="AO830" s="2">
        <f t="shared" si="235"/>
        <v>7.13107996702389E-2</v>
      </c>
      <c r="AP830" s="2">
        <f t="shared" si="236"/>
        <v>7.8182562423249946E-2</v>
      </c>
      <c r="AQ830" s="2">
        <f t="shared" si="237"/>
        <v>7.4879227053139985E-2</v>
      </c>
      <c r="AR830" s="2">
        <f t="shared" si="238"/>
        <v>7.3471008737092891E-2</v>
      </c>
      <c r="AS830" s="2">
        <f t="shared" si="214"/>
        <v>7.881188118811866E-2</v>
      </c>
      <c r="AT830" s="2">
        <f t="shared" si="215"/>
        <v>7.2457801564429714E-2</v>
      </c>
      <c r="AU830" s="2"/>
    </row>
    <row r="831" spans="1:47" x14ac:dyDescent="0.25">
      <c r="A831">
        <v>93561</v>
      </c>
      <c r="B831">
        <v>2016</v>
      </c>
      <c r="C831">
        <v>65621100</v>
      </c>
      <c r="D831" t="s">
        <v>135</v>
      </c>
      <c r="E831" t="s">
        <v>80</v>
      </c>
      <c r="F831" s="1">
        <v>59</v>
      </c>
      <c r="G831" s="1">
        <v>59.4</v>
      </c>
      <c r="H831" s="1">
        <v>59.6</v>
      </c>
      <c r="I831" s="1">
        <v>59.7</v>
      </c>
      <c r="J831" s="1">
        <v>60</v>
      </c>
      <c r="K831" s="1">
        <v>60.1</v>
      </c>
      <c r="L831" s="1">
        <v>60.4</v>
      </c>
      <c r="M831" s="1">
        <v>60.4</v>
      </c>
      <c r="N831" s="1">
        <v>60.5</v>
      </c>
      <c r="O831" s="1">
        <v>61.1</v>
      </c>
      <c r="P831" s="1">
        <v>61.2</v>
      </c>
      <c r="Q831" s="1">
        <v>61.6</v>
      </c>
      <c r="R831" s="1">
        <v>60.3</v>
      </c>
      <c r="T831" s="3">
        <f t="shared" si="216"/>
        <v>1.7999999999999972</v>
      </c>
      <c r="U831" s="3">
        <f t="shared" si="217"/>
        <v>2.1000000000000014</v>
      </c>
      <c r="V831" s="3">
        <f t="shared" si="218"/>
        <v>2.3999999999999986</v>
      </c>
      <c r="W831" s="3">
        <f t="shared" si="219"/>
        <v>2.2000000000000028</v>
      </c>
      <c r="X831" s="3">
        <f t="shared" si="220"/>
        <v>1.8999999999999986</v>
      </c>
      <c r="Y831" s="3">
        <f t="shared" si="221"/>
        <v>1.8999999999999986</v>
      </c>
      <c r="Z831" s="3">
        <f t="shared" si="222"/>
        <v>2</v>
      </c>
      <c r="AA831" s="3">
        <f t="shared" si="223"/>
        <v>1.8999999999999986</v>
      </c>
      <c r="AB831" s="3">
        <f t="shared" si="224"/>
        <v>2.2999999999999972</v>
      </c>
      <c r="AC831" s="3">
        <f t="shared" si="225"/>
        <v>1.8999999999999986</v>
      </c>
      <c r="AD831" s="3">
        <f t="shared" si="226"/>
        <v>1.5</v>
      </c>
      <c r="AE831" s="3">
        <f t="shared" si="213"/>
        <v>1.3999999999999986</v>
      </c>
      <c r="AF831" s="3">
        <f t="shared" si="227"/>
        <v>1.9416666666666658</v>
      </c>
      <c r="AG831" s="3"/>
      <c r="AH831" s="2">
        <f t="shared" si="228"/>
        <v>3.1468531468531458E-2</v>
      </c>
      <c r="AI831" s="2">
        <f t="shared" si="229"/>
        <v>3.6649214659685958E-2</v>
      </c>
      <c r="AJ831" s="2">
        <f t="shared" si="230"/>
        <v>4.195804195804187E-2</v>
      </c>
      <c r="AK831" s="2">
        <f t="shared" si="231"/>
        <v>3.8260869565217348E-2</v>
      </c>
      <c r="AL831" s="2">
        <f t="shared" si="232"/>
        <v>3.2702237521514688E-2</v>
      </c>
      <c r="AM831" s="2">
        <f t="shared" si="233"/>
        <v>3.264604810996552E-2</v>
      </c>
      <c r="AN831" s="2">
        <f t="shared" si="234"/>
        <v>3.4246575342465668E-2</v>
      </c>
      <c r="AO831" s="2">
        <f t="shared" si="235"/>
        <v>3.2478632478632363E-2</v>
      </c>
      <c r="AP831" s="2">
        <f t="shared" si="236"/>
        <v>3.9518900343642471E-2</v>
      </c>
      <c r="AQ831" s="2">
        <f t="shared" si="237"/>
        <v>3.2094594594594517E-2</v>
      </c>
      <c r="AR831" s="2">
        <f t="shared" si="238"/>
        <v>2.5125628140703515E-2</v>
      </c>
      <c r="AS831" s="2">
        <f t="shared" si="214"/>
        <v>2.3255813953488413E-2</v>
      </c>
      <c r="AT831" s="2">
        <f t="shared" si="215"/>
        <v>3.4305317324185181E-2</v>
      </c>
      <c r="AU831" s="2"/>
    </row>
    <row r="832" spans="1:47" x14ac:dyDescent="0.25">
      <c r="A832">
        <v>93561</v>
      </c>
      <c r="B832">
        <v>2016</v>
      </c>
      <c r="C832">
        <v>65621400</v>
      </c>
      <c r="D832" t="s">
        <v>135</v>
      </c>
      <c r="E832" t="s">
        <v>81</v>
      </c>
      <c r="F832" s="1">
        <v>18.7</v>
      </c>
      <c r="G832" s="1">
        <v>18.5</v>
      </c>
      <c r="H832" s="1">
        <v>18.600000000000001</v>
      </c>
      <c r="I832" s="1">
        <v>18.5</v>
      </c>
      <c r="J832" s="1">
        <v>18.600000000000001</v>
      </c>
      <c r="K832" s="1">
        <v>18.7</v>
      </c>
      <c r="L832" s="1">
        <v>18.600000000000001</v>
      </c>
      <c r="M832" s="1">
        <v>18.7</v>
      </c>
      <c r="N832" s="1">
        <v>18.600000000000001</v>
      </c>
      <c r="O832" s="1">
        <v>18.8</v>
      </c>
      <c r="P832" s="1">
        <v>19</v>
      </c>
      <c r="Q832" s="1">
        <v>19.3</v>
      </c>
      <c r="R832" s="1">
        <v>18.7</v>
      </c>
      <c r="T832" s="3">
        <f t="shared" si="216"/>
        <v>1</v>
      </c>
      <c r="U832" s="3">
        <f t="shared" si="217"/>
        <v>0.80000000000000071</v>
      </c>
      <c r="V832" s="3">
        <f t="shared" si="218"/>
        <v>0.70000000000000284</v>
      </c>
      <c r="W832" s="3">
        <f t="shared" si="219"/>
        <v>0.5</v>
      </c>
      <c r="X832" s="3">
        <f t="shared" si="220"/>
        <v>0.5</v>
      </c>
      <c r="Y832" s="3">
        <f t="shared" si="221"/>
        <v>0.69999999999999929</v>
      </c>
      <c r="Z832" s="3">
        <f t="shared" si="222"/>
        <v>0.5</v>
      </c>
      <c r="AA832" s="3">
        <f t="shared" si="223"/>
        <v>0.5</v>
      </c>
      <c r="AB832" s="3">
        <f t="shared" si="224"/>
        <v>0.5</v>
      </c>
      <c r="AC832" s="3">
        <f t="shared" si="225"/>
        <v>0.30000000000000071</v>
      </c>
      <c r="AD832" s="3">
        <f t="shared" si="226"/>
        <v>0.30000000000000071</v>
      </c>
      <c r="AE832" s="3">
        <f t="shared" si="213"/>
        <v>0.5</v>
      </c>
      <c r="AF832" s="3">
        <f t="shared" si="227"/>
        <v>0.56666666666666698</v>
      </c>
      <c r="AG832" s="3"/>
      <c r="AH832" s="2">
        <f t="shared" si="228"/>
        <v>5.6497175141242861E-2</v>
      </c>
      <c r="AI832" s="2">
        <f t="shared" si="229"/>
        <v>4.5197740112994378E-2</v>
      </c>
      <c r="AJ832" s="2">
        <f t="shared" si="230"/>
        <v>3.9106145251396773E-2</v>
      </c>
      <c r="AK832" s="2">
        <f t="shared" si="231"/>
        <v>2.7777777777777679E-2</v>
      </c>
      <c r="AL832" s="2">
        <f t="shared" si="232"/>
        <v>2.7624309392265234E-2</v>
      </c>
      <c r="AM832" s="2">
        <f t="shared" si="233"/>
        <v>3.8888888888888751E-2</v>
      </c>
      <c r="AN832" s="2">
        <f t="shared" si="234"/>
        <v>2.7624309392265234E-2</v>
      </c>
      <c r="AO832" s="2">
        <f t="shared" si="235"/>
        <v>2.7472527472527375E-2</v>
      </c>
      <c r="AP832" s="2">
        <f t="shared" si="236"/>
        <v>2.7624309392265234E-2</v>
      </c>
      <c r="AQ832" s="2">
        <f t="shared" si="237"/>
        <v>1.6216216216216273E-2</v>
      </c>
      <c r="AR832" s="2">
        <f t="shared" si="238"/>
        <v>1.6042780748663166E-2</v>
      </c>
      <c r="AS832" s="2">
        <f t="shared" si="214"/>
        <v>2.659574468085113E-2</v>
      </c>
      <c r="AT832" s="2">
        <f t="shared" si="215"/>
        <v>2.7472527472527375E-2</v>
      </c>
      <c r="AU832" s="2"/>
    </row>
    <row r="833" spans="1:47" x14ac:dyDescent="0.25">
      <c r="A833">
        <v>93561</v>
      </c>
      <c r="B833">
        <v>2016</v>
      </c>
      <c r="C833">
        <v>65621600</v>
      </c>
      <c r="D833" t="s">
        <v>135</v>
      </c>
      <c r="E833" t="s">
        <v>82</v>
      </c>
      <c r="F833" s="1">
        <v>127.1</v>
      </c>
      <c r="G833" s="1">
        <v>127.9</v>
      </c>
      <c r="H833" s="1">
        <v>130.1</v>
      </c>
      <c r="I833" s="1">
        <v>130.9</v>
      </c>
      <c r="J833" s="1">
        <v>132</v>
      </c>
      <c r="K833" s="1">
        <v>133.69999999999999</v>
      </c>
      <c r="L833" s="1">
        <v>133.19999999999999</v>
      </c>
      <c r="M833" s="1">
        <v>133.6</v>
      </c>
      <c r="N833" s="1">
        <v>136.69999999999999</v>
      </c>
      <c r="O833" s="1">
        <v>138.6</v>
      </c>
      <c r="P833" s="1">
        <v>141.4</v>
      </c>
      <c r="Q833" s="1">
        <v>142.9</v>
      </c>
      <c r="R833" s="1">
        <v>134</v>
      </c>
      <c r="T833" s="3">
        <f t="shared" si="216"/>
        <v>11.399999999999991</v>
      </c>
      <c r="U833" s="3">
        <f t="shared" si="217"/>
        <v>11.800000000000011</v>
      </c>
      <c r="V833" s="3">
        <f t="shared" si="218"/>
        <v>12.5</v>
      </c>
      <c r="W833" s="3">
        <f t="shared" si="219"/>
        <v>13.200000000000003</v>
      </c>
      <c r="X833" s="3">
        <f t="shared" si="220"/>
        <v>13.099999999999994</v>
      </c>
      <c r="Y833" s="3">
        <f t="shared" si="221"/>
        <v>13.699999999999989</v>
      </c>
      <c r="Z833" s="3">
        <f t="shared" si="222"/>
        <v>13.499999999999986</v>
      </c>
      <c r="AA833" s="3">
        <f t="shared" si="223"/>
        <v>13.899999999999991</v>
      </c>
      <c r="AB833" s="3">
        <f t="shared" si="224"/>
        <v>14.799999999999983</v>
      </c>
      <c r="AC833" s="3">
        <f t="shared" si="225"/>
        <v>15.099999999999994</v>
      </c>
      <c r="AD833" s="3">
        <f t="shared" si="226"/>
        <v>15.400000000000006</v>
      </c>
      <c r="AE833" s="3">
        <f t="shared" si="213"/>
        <v>17</v>
      </c>
      <c r="AF833" s="3">
        <f t="shared" si="227"/>
        <v>13.78333333333333</v>
      </c>
      <c r="AG833" s="3"/>
      <c r="AH833" s="2">
        <f t="shared" si="228"/>
        <v>9.8530682800345604E-2</v>
      </c>
      <c r="AI833" s="2">
        <f t="shared" si="229"/>
        <v>0.10163652024117154</v>
      </c>
      <c r="AJ833" s="2">
        <f t="shared" si="230"/>
        <v>0.10629251700680276</v>
      </c>
      <c r="AK833" s="2">
        <f t="shared" si="231"/>
        <v>0.11214953271028039</v>
      </c>
      <c r="AL833" s="2">
        <f t="shared" si="232"/>
        <v>0.11017661900756925</v>
      </c>
      <c r="AM833" s="2">
        <f t="shared" si="233"/>
        <v>0.11416666666666653</v>
      </c>
      <c r="AN833" s="2">
        <f t="shared" si="234"/>
        <v>0.11278195488721798</v>
      </c>
      <c r="AO833" s="2">
        <f t="shared" si="235"/>
        <v>0.11612364243943185</v>
      </c>
      <c r="AP833" s="2">
        <f t="shared" si="236"/>
        <v>0.12141099261689892</v>
      </c>
      <c r="AQ833" s="2">
        <f t="shared" si="237"/>
        <v>0.12226720647773281</v>
      </c>
      <c r="AR833" s="2">
        <f t="shared" si="238"/>
        <v>0.12222222222222223</v>
      </c>
      <c r="AS833" s="2">
        <f t="shared" si="214"/>
        <v>0.13502779984114377</v>
      </c>
      <c r="AT833" s="2">
        <f t="shared" si="215"/>
        <v>0.11480865224625614</v>
      </c>
      <c r="AU833" s="2"/>
    </row>
    <row r="834" spans="1:47" x14ac:dyDescent="0.25">
      <c r="A834">
        <v>93561</v>
      </c>
      <c r="B834">
        <v>2016</v>
      </c>
      <c r="C834">
        <v>65622000</v>
      </c>
      <c r="D834" t="s">
        <v>135</v>
      </c>
      <c r="E834" t="s">
        <v>83</v>
      </c>
      <c r="F834" s="1">
        <v>159.6</v>
      </c>
      <c r="G834" s="1">
        <v>159.80000000000001</v>
      </c>
      <c r="H834" s="1">
        <v>160.5</v>
      </c>
      <c r="I834" s="1">
        <v>160.30000000000001</v>
      </c>
      <c r="J834" s="1">
        <v>160.9</v>
      </c>
      <c r="K834" s="1">
        <v>161.5</v>
      </c>
      <c r="L834" s="1">
        <v>163</v>
      </c>
      <c r="M834" s="1">
        <v>162.4</v>
      </c>
      <c r="N834" s="1">
        <v>162.80000000000001</v>
      </c>
      <c r="O834" s="1">
        <v>162.69999999999999</v>
      </c>
      <c r="P834" s="1">
        <v>163</v>
      </c>
      <c r="Q834" s="1">
        <v>164</v>
      </c>
      <c r="R834" s="1">
        <v>161.69999999999999</v>
      </c>
      <c r="T834" s="3">
        <f t="shared" si="216"/>
        <v>1.5</v>
      </c>
      <c r="U834" s="3">
        <f t="shared" si="217"/>
        <v>2.4000000000000057</v>
      </c>
      <c r="V834" s="3">
        <f t="shared" si="218"/>
        <v>3</v>
      </c>
      <c r="W834" s="3">
        <f t="shared" si="219"/>
        <v>3</v>
      </c>
      <c r="X834" s="3">
        <f t="shared" si="220"/>
        <v>3.2000000000000171</v>
      </c>
      <c r="Y834" s="3">
        <f t="shared" si="221"/>
        <v>3.5</v>
      </c>
      <c r="Z834" s="3">
        <f t="shared" si="222"/>
        <v>3.9000000000000057</v>
      </c>
      <c r="AA834" s="3">
        <f t="shared" si="223"/>
        <v>2.9000000000000057</v>
      </c>
      <c r="AB834" s="3">
        <f t="shared" si="224"/>
        <v>3.2000000000000171</v>
      </c>
      <c r="AC834" s="3">
        <f t="shared" si="225"/>
        <v>1.5999999999999943</v>
      </c>
      <c r="AD834" s="3">
        <f t="shared" si="226"/>
        <v>1.4000000000000057</v>
      </c>
      <c r="AE834" s="3">
        <f t="shared" si="213"/>
        <v>1.5</v>
      </c>
      <c r="AF834" s="3">
        <f t="shared" si="227"/>
        <v>2.5916666666666708</v>
      </c>
      <c r="AG834" s="3"/>
      <c r="AH834" s="2">
        <f t="shared" si="228"/>
        <v>9.4876660341556285E-3</v>
      </c>
      <c r="AI834" s="2">
        <f t="shared" si="229"/>
        <v>1.5247776365946653E-2</v>
      </c>
      <c r="AJ834" s="2">
        <f t="shared" si="230"/>
        <v>1.904761904761898E-2</v>
      </c>
      <c r="AK834" s="2">
        <f t="shared" si="231"/>
        <v>1.9071837253655355E-2</v>
      </c>
      <c r="AL834" s="2">
        <f t="shared" si="232"/>
        <v>2.0291693088142049E-2</v>
      </c>
      <c r="AM834" s="2">
        <f t="shared" si="233"/>
        <v>2.2151898734177111E-2</v>
      </c>
      <c r="AN834" s="2">
        <f t="shared" si="234"/>
        <v>2.4512884978001193E-2</v>
      </c>
      <c r="AO834" s="2">
        <f t="shared" si="235"/>
        <v>1.8181818181818299E-2</v>
      </c>
      <c r="AP834" s="2">
        <f t="shared" si="236"/>
        <v>2.0050125313283207E-2</v>
      </c>
      <c r="AQ834" s="2">
        <f t="shared" si="237"/>
        <v>9.9317194289261224E-3</v>
      </c>
      <c r="AR834" s="2">
        <f t="shared" si="238"/>
        <v>8.6633663366337821E-3</v>
      </c>
      <c r="AS834" s="2">
        <f t="shared" si="214"/>
        <v>9.2307692307691536E-3</v>
      </c>
      <c r="AT834" s="2">
        <f t="shared" si="215"/>
        <v>1.6341923318667462E-2</v>
      </c>
      <c r="AU834" s="2"/>
    </row>
    <row r="835" spans="1:47" x14ac:dyDescent="0.25">
      <c r="A835">
        <v>93561</v>
      </c>
      <c r="B835">
        <v>2016</v>
      </c>
      <c r="C835">
        <v>65622100</v>
      </c>
      <c r="D835" t="s">
        <v>135</v>
      </c>
      <c r="E835" t="s">
        <v>84</v>
      </c>
      <c r="F835" s="1">
        <v>142.80000000000001</v>
      </c>
      <c r="G835" s="1">
        <v>143</v>
      </c>
      <c r="H835" s="1">
        <v>143.69999999999999</v>
      </c>
      <c r="I835" s="1">
        <v>143.5</v>
      </c>
      <c r="J835" s="1">
        <v>144</v>
      </c>
      <c r="K835" s="1">
        <v>144.4</v>
      </c>
      <c r="L835" s="1">
        <v>145.80000000000001</v>
      </c>
      <c r="M835" s="1">
        <v>145.19999999999999</v>
      </c>
      <c r="N835" s="1">
        <v>145.6</v>
      </c>
      <c r="O835" s="1">
        <v>145.5</v>
      </c>
      <c r="P835" s="1">
        <v>145.69999999999999</v>
      </c>
      <c r="Q835" s="1">
        <v>146.69999999999999</v>
      </c>
      <c r="R835" s="1">
        <v>144.69999999999999</v>
      </c>
      <c r="T835" s="3">
        <f t="shared" si="216"/>
        <v>1.1000000000000227</v>
      </c>
      <c r="U835" s="3">
        <f t="shared" si="217"/>
        <v>2</v>
      </c>
      <c r="V835" s="3">
        <f t="shared" si="218"/>
        <v>2.5999999999999943</v>
      </c>
      <c r="W835" s="3">
        <f t="shared" si="219"/>
        <v>2.6999999999999886</v>
      </c>
      <c r="X835" s="3">
        <f t="shared" si="220"/>
        <v>2.8000000000000114</v>
      </c>
      <c r="Y835" s="3">
        <f t="shared" si="221"/>
        <v>3.0999999999999943</v>
      </c>
      <c r="Z835" s="3">
        <f t="shared" si="222"/>
        <v>3.5</v>
      </c>
      <c r="AA835" s="3">
        <f t="shared" si="223"/>
        <v>2.3999999999999773</v>
      </c>
      <c r="AB835" s="3">
        <f t="shared" si="224"/>
        <v>2.6999999999999886</v>
      </c>
      <c r="AC835" s="3">
        <f t="shared" si="225"/>
        <v>1.1999999999999886</v>
      </c>
      <c r="AD835" s="3">
        <f t="shared" si="226"/>
        <v>1</v>
      </c>
      <c r="AE835" s="3">
        <f t="shared" si="213"/>
        <v>1.0999999999999943</v>
      </c>
      <c r="AF835" s="3">
        <f t="shared" si="227"/>
        <v>2.18333333333333</v>
      </c>
      <c r="AG835" s="3"/>
      <c r="AH835" s="2">
        <f t="shared" si="228"/>
        <v>7.762879322512406E-3</v>
      </c>
      <c r="AI835" s="2">
        <f t="shared" si="229"/>
        <v>1.4184397163120588E-2</v>
      </c>
      <c r="AJ835" s="2">
        <f t="shared" si="230"/>
        <v>1.8426647767540771E-2</v>
      </c>
      <c r="AK835" s="2">
        <f t="shared" si="231"/>
        <v>1.9176136363636243E-2</v>
      </c>
      <c r="AL835" s="2">
        <f t="shared" si="232"/>
        <v>1.9830028328611915E-2</v>
      </c>
      <c r="AM835" s="2">
        <f t="shared" si="233"/>
        <v>2.1939136588817965E-2</v>
      </c>
      <c r="AN835" s="2">
        <f t="shared" si="234"/>
        <v>2.4595924104005684E-2</v>
      </c>
      <c r="AO835" s="2">
        <f t="shared" si="235"/>
        <v>1.6806722689075571E-2</v>
      </c>
      <c r="AP835" s="2">
        <f t="shared" si="236"/>
        <v>1.8894331700489708E-2</v>
      </c>
      <c r="AQ835" s="2">
        <f t="shared" si="237"/>
        <v>8.3160083160083165E-3</v>
      </c>
      <c r="AR835" s="2">
        <f t="shared" si="238"/>
        <v>6.9108500345542723E-3</v>
      </c>
      <c r="AS835" s="2">
        <f t="shared" si="214"/>
        <v>7.5549450549450281E-3</v>
      </c>
      <c r="AT835" s="2">
        <f t="shared" si="215"/>
        <v>1.5438596491228029E-2</v>
      </c>
      <c r="AU835" s="2"/>
    </row>
    <row r="836" spans="1:47" x14ac:dyDescent="0.25">
      <c r="A836">
        <v>93561</v>
      </c>
      <c r="B836">
        <v>2016</v>
      </c>
      <c r="C836">
        <v>65622300</v>
      </c>
      <c r="D836" t="s">
        <v>135</v>
      </c>
      <c r="E836" t="s">
        <v>85</v>
      </c>
      <c r="F836" s="1">
        <v>15.1</v>
      </c>
      <c r="G836" s="1">
        <v>15.1</v>
      </c>
      <c r="H836" s="1">
        <v>15.1</v>
      </c>
      <c r="I836" s="1">
        <v>15.1</v>
      </c>
      <c r="J836" s="1">
        <v>15.1</v>
      </c>
      <c r="K836" s="1">
        <v>15.3</v>
      </c>
      <c r="L836" s="1">
        <v>15.5</v>
      </c>
      <c r="M836" s="1">
        <v>15.4</v>
      </c>
      <c r="N836" s="1">
        <v>15.4</v>
      </c>
      <c r="O836" s="1">
        <v>15.3</v>
      </c>
      <c r="P836" s="1">
        <v>15.5</v>
      </c>
      <c r="Q836" s="1">
        <v>15.5</v>
      </c>
      <c r="R836" s="1">
        <v>15.3</v>
      </c>
      <c r="T836" s="3">
        <f t="shared" si="216"/>
        <v>0.40000000000000036</v>
      </c>
      <c r="U836" s="3">
        <f t="shared" si="217"/>
        <v>0.40000000000000036</v>
      </c>
      <c r="V836" s="3">
        <f t="shared" si="218"/>
        <v>0.40000000000000036</v>
      </c>
      <c r="W836" s="3">
        <f t="shared" si="219"/>
        <v>0.40000000000000036</v>
      </c>
      <c r="X836" s="3">
        <f t="shared" si="220"/>
        <v>0.29999999999999893</v>
      </c>
      <c r="Y836" s="3">
        <f t="shared" si="221"/>
        <v>0.30000000000000071</v>
      </c>
      <c r="Z836" s="3">
        <f t="shared" si="222"/>
        <v>0.40000000000000036</v>
      </c>
      <c r="AA836" s="3">
        <f t="shared" si="223"/>
        <v>0.40000000000000036</v>
      </c>
      <c r="AB836" s="3">
        <f t="shared" si="224"/>
        <v>0.40000000000000036</v>
      </c>
      <c r="AC836" s="3">
        <f t="shared" si="225"/>
        <v>0.20000000000000107</v>
      </c>
      <c r="AD836" s="3">
        <f t="shared" si="226"/>
        <v>0.30000000000000071</v>
      </c>
      <c r="AE836" s="3">
        <f t="shared" si="213"/>
        <v>0.30000000000000071</v>
      </c>
      <c r="AF836" s="3">
        <f t="shared" si="227"/>
        <v>0.35000000000000037</v>
      </c>
      <c r="AG836" s="3"/>
      <c r="AH836" s="2">
        <f t="shared" si="228"/>
        <v>2.7210884353741527E-2</v>
      </c>
      <c r="AI836" s="2">
        <f t="shared" si="229"/>
        <v>2.7210884353741527E-2</v>
      </c>
      <c r="AJ836" s="2">
        <f t="shared" si="230"/>
        <v>2.7210884353741527E-2</v>
      </c>
      <c r="AK836" s="2">
        <f t="shared" si="231"/>
        <v>2.7210884353741527E-2</v>
      </c>
      <c r="AL836" s="2">
        <f t="shared" si="232"/>
        <v>2.0270270270270174E-2</v>
      </c>
      <c r="AM836" s="2">
        <f t="shared" si="233"/>
        <v>2.0000000000000018E-2</v>
      </c>
      <c r="AN836" s="2">
        <f t="shared" si="234"/>
        <v>2.6490066225165476E-2</v>
      </c>
      <c r="AO836" s="2">
        <f t="shared" si="235"/>
        <v>2.6666666666666616E-2</v>
      </c>
      <c r="AP836" s="2">
        <f t="shared" si="236"/>
        <v>2.6666666666666616E-2</v>
      </c>
      <c r="AQ836" s="2">
        <f t="shared" si="237"/>
        <v>1.3245033112582849E-2</v>
      </c>
      <c r="AR836" s="2">
        <f t="shared" si="238"/>
        <v>1.9736842105263275E-2</v>
      </c>
      <c r="AS836" s="2">
        <f t="shared" si="214"/>
        <v>1.9736842105263275E-2</v>
      </c>
      <c r="AT836" s="2">
        <f t="shared" si="215"/>
        <v>2.6845637583892579E-2</v>
      </c>
      <c r="AU836" s="2"/>
    </row>
    <row r="837" spans="1:47" x14ac:dyDescent="0.25">
      <c r="A837">
        <v>93561</v>
      </c>
      <c r="B837">
        <v>2016</v>
      </c>
      <c r="C837">
        <v>65623000</v>
      </c>
      <c r="D837" t="s">
        <v>135</v>
      </c>
      <c r="E837" t="s">
        <v>86</v>
      </c>
      <c r="F837" s="1">
        <v>74.5</v>
      </c>
      <c r="G837" s="1">
        <v>74.3</v>
      </c>
      <c r="H837" s="1">
        <v>74.5</v>
      </c>
      <c r="I837" s="1">
        <v>74.5</v>
      </c>
      <c r="J837" s="1">
        <v>74.599999999999994</v>
      </c>
      <c r="K837" s="1">
        <v>74.8</v>
      </c>
      <c r="L837" s="1">
        <v>74.7</v>
      </c>
      <c r="M837" s="1">
        <v>74.3</v>
      </c>
      <c r="N837" s="1">
        <v>75</v>
      </c>
      <c r="O837" s="1">
        <v>74.900000000000006</v>
      </c>
      <c r="P837" s="1">
        <v>75.3</v>
      </c>
      <c r="Q837" s="1">
        <v>75.900000000000006</v>
      </c>
      <c r="R837" s="1">
        <v>74.8</v>
      </c>
      <c r="T837" s="3">
        <f t="shared" si="216"/>
        <v>-0.59999999999999432</v>
      </c>
      <c r="U837" s="3">
        <f t="shared" si="217"/>
        <v>-0.60000000000000853</v>
      </c>
      <c r="V837" s="3">
        <f t="shared" si="218"/>
        <v>-9.9999999999994316E-2</v>
      </c>
      <c r="W837" s="3">
        <f t="shared" si="219"/>
        <v>0.29999999999999716</v>
      </c>
      <c r="X837" s="3">
        <f t="shared" si="220"/>
        <v>0.19999999999998863</v>
      </c>
      <c r="Y837" s="3">
        <f t="shared" si="221"/>
        <v>0.29999999999999716</v>
      </c>
      <c r="Z837" s="3">
        <f t="shared" si="222"/>
        <v>0.70000000000000284</v>
      </c>
      <c r="AA837" s="3">
        <f t="shared" si="223"/>
        <v>0.59999999999999432</v>
      </c>
      <c r="AB837" s="3">
        <f t="shared" si="224"/>
        <v>1</v>
      </c>
      <c r="AC837" s="3">
        <f t="shared" si="225"/>
        <v>0.60000000000000853</v>
      </c>
      <c r="AD837" s="3">
        <f t="shared" si="226"/>
        <v>0.89999999999999147</v>
      </c>
      <c r="AE837" s="3">
        <f t="shared" si="213"/>
        <v>1</v>
      </c>
      <c r="AF837" s="3">
        <f t="shared" si="227"/>
        <v>0.35833333333333189</v>
      </c>
      <c r="AG837" s="3"/>
      <c r="AH837" s="2">
        <f t="shared" si="228"/>
        <v>-7.9893475366177302E-3</v>
      </c>
      <c r="AI837" s="2">
        <f t="shared" si="229"/>
        <v>-8.0106809078772656E-3</v>
      </c>
      <c r="AJ837" s="2">
        <f t="shared" si="230"/>
        <v>-1.3404825737264314E-3</v>
      </c>
      <c r="AK837" s="2">
        <f t="shared" si="231"/>
        <v>4.0431266846361336E-3</v>
      </c>
      <c r="AL837" s="2">
        <f t="shared" si="232"/>
        <v>2.6881720430105283E-3</v>
      </c>
      <c r="AM837" s="2">
        <f t="shared" si="233"/>
        <v>4.0268456375838202E-3</v>
      </c>
      <c r="AN837" s="2">
        <f t="shared" si="234"/>
        <v>9.4594594594594739E-3</v>
      </c>
      <c r="AO837" s="2">
        <f t="shared" si="235"/>
        <v>8.141112618724522E-3</v>
      </c>
      <c r="AP837" s="2">
        <f t="shared" si="236"/>
        <v>1.3513513513513598E-2</v>
      </c>
      <c r="AQ837" s="2">
        <f t="shared" si="237"/>
        <v>8.0753701211306872E-3</v>
      </c>
      <c r="AR837" s="2">
        <f t="shared" si="238"/>
        <v>1.2096774193548265E-2</v>
      </c>
      <c r="AS837" s="2">
        <f t="shared" si="214"/>
        <v>1.3351134846461887E-2</v>
      </c>
      <c r="AT837" s="2">
        <f t="shared" si="215"/>
        <v>5.3763440860215006E-3</v>
      </c>
      <c r="AU837" s="2"/>
    </row>
    <row r="838" spans="1:47" x14ac:dyDescent="0.25">
      <c r="A838">
        <v>93561</v>
      </c>
      <c r="B838">
        <v>2016</v>
      </c>
      <c r="C838">
        <v>65623100</v>
      </c>
      <c r="D838" t="s">
        <v>135</v>
      </c>
      <c r="E838" t="s">
        <v>160</v>
      </c>
      <c r="F838" s="1">
        <v>42</v>
      </c>
      <c r="G838" s="1">
        <v>41.8</v>
      </c>
      <c r="H838" s="1">
        <v>41.8</v>
      </c>
      <c r="I838" s="1">
        <v>41.7</v>
      </c>
      <c r="J838" s="1">
        <v>41.8</v>
      </c>
      <c r="K838" s="1">
        <v>41.8</v>
      </c>
      <c r="L838" s="1">
        <v>41.8</v>
      </c>
      <c r="M838" s="1">
        <v>41.5</v>
      </c>
      <c r="N838" s="1">
        <v>41.7</v>
      </c>
      <c r="O838" s="1">
        <v>41.9</v>
      </c>
      <c r="P838" s="1">
        <v>42</v>
      </c>
      <c r="Q838" s="1">
        <v>42.4</v>
      </c>
      <c r="R838" s="1">
        <v>41.9</v>
      </c>
      <c r="T838" s="3">
        <f t="shared" si="216"/>
        <v>-0.5</v>
      </c>
      <c r="U838" s="3">
        <f t="shared" si="217"/>
        <v>-0.40000000000000568</v>
      </c>
      <c r="V838" s="3">
        <f t="shared" si="218"/>
        <v>-0.30000000000000426</v>
      </c>
      <c r="W838" s="3">
        <f t="shared" si="219"/>
        <v>0</v>
      </c>
      <c r="X838" s="3">
        <f t="shared" si="220"/>
        <v>-0.10000000000000142</v>
      </c>
      <c r="Y838" s="3">
        <f t="shared" si="221"/>
        <v>-0.20000000000000284</v>
      </c>
      <c r="Z838" s="3">
        <f t="shared" si="222"/>
        <v>-0.10000000000000142</v>
      </c>
      <c r="AA838" s="3">
        <f t="shared" si="223"/>
        <v>-0.20000000000000284</v>
      </c>
      <c r="AB838" s="3">
        <f t="shared" si="224"/>
        <v>-0.29999999999999716</v>
      </c>
      <c r="AC838" s="3">
        <f t="shared" si="225"/>
        <v>-0.30000000000000426</v>
      </c>
      <c r="AD838" s="3">
        <f t="shared" si="226"/>
        <v>-0.20000000000000284</v>
      </c>
      <c r="AE838" s="3">
        <f t="shared" si="213"/>
        <v>0.10000000000000142</v>
      </c>
      <c r="AF838" s="3">
        <f t="shared" si="227"/>
        <v>-0.20833333333333512</v>
      </c>
      <c r="AG838" s="3"/>
      <c r="AH838" s="2">
        <f t="shared" si="228"/>
        <v>-1.1764705882352899E-2</v>
      </c>
      <c r="AI838" s="2">
        <f t="shared" si="229"/>
        <v>-9.4786729857820884E-3</v>
      </c>
      <c r="AJ838" s="2">
        <f t="shared" si="230"/>
        <v>-7.1258907363421775E-3</v>
      </c>
      <c r="AK838" s="2">
        <f t="shared" si="231"/>
        <v>0</v>
      </c>
      <c r="AL838" s="2">
        <f t="shared" si="232"/>
        <v>-2.3866348448687846E-3</v>
      </c>
      <c r="AM838" s="2">
        <f t="shared" si="233"/>
        <v>-4.761904761904856E-3</v>
      </c>
      <c r="AN838" s="2">
        <f t="shared" si="234"/>
        <v>-2.3866348448687846E-3</v>
      </c>
      <c r="AO838" s="2">
        <f t="shared" si="235"/>
        <v>-4.7961630695444457E-3</v>
      </c>
      <c r="AP838" s="2">
        <f t="shared" si="236"/>
        <v>-7.1428571428571175E-3</v>
      </c>
      <c r="AQ838" s="2">
        <f t="shared" si="237"/>
        <v>-7.1090047393366218E-3</v>
      </c>
      <c r="AR838" s="2">
        <f t="shared" si="238"/>
        <v>-4.7393364928910442E-3</v>
      </c>
      <c r="AS838" s="2">
        <f t="shared" si="214"/>
        <v>2.3640661938535423E-3</v>
      </c>
      <c r="AT838" s="2">
        <f t="shared" si="215"/>
        <v>-4.7505938242280443E-3</v>
      </c>
      <c r="AU838" s="2"/>
    </row>
    <row r="839" spans="1:47" x14ac:dyDescent="0.25">
      <c r="A839">
        <v>93561</v>
      </c>
      <c r="B839">
        <v>2016</v>
      </c>
      <c r="C839">
        <v>65623200</v>
      </c>
      <c r="D839" t="s">
        <v>135</v>
      </c>
      <c r="E839" t="s">
        <v>161</v>
      </c>
      <c r="F839" s="1">
        <v>23.9</v>
      </c>
      <c r="G839" s="1">
        <v>23.8</v>
      </c>
      <c r="H839" s="1">
        <v>23.9</v>
      </c>
      <c r="I839" s="1">
        <v>24.2</v>
      </c>
      <c r="J839" s="1">
        <v>24.2</v>
      </c>
      <c r="K839" s="1">
        <v>24.3</v>
      </c>
      <c r="L839" s="1">
        <v>24.3</v>
      </c>
      <c r="M839" s="1">
        <v>24.3</v>
      </c>
      <c r="N839" s="1">
        <v>24.6</v>
      </c>
      <c r="O839" s="1">
        <v>24.3</v>
      </c>
      <c r="P839" s="1">
        <v>24.6</v>
      </c>
      <c r="Q839" s="1">
        <v>24.7</v>
      </c>
      <c r="R839" s="1">
        <v>24.3</v>
      </c>
      <c r="T839" s="3">
        <f t="shared" si="216"/>
        <v>0</v>
      </c>
      <c r="U839" s="3">
        <f t="shared" si="217"/>
        <v>-9.9999999999997868E-2</v>
      </c>
      <c r="V839" s="3">
        <f t="shared" si="218"/>
        <v>9.9999999999997868E-2</v>
      </c>
      <c r="W839" s="3">
        <f t="shared" si="219"/>
        <v>0.5</v>
      </c>
      <c r="X839" s="3">
        <f t="shared" si="220"/>
        <v>0.5</v>
      </c>
      <c r="Y839" s="3">
        <f t="shared" si="221"/>
        <v>0.60000000000000142</v>
      </c>
      <c r="Z839" s="3">
        <f t="shared" si="222"/>
        <v>0.80000000000000071</v>
      </c>
      <c r="AA839" s="3">
        <f t="shared" si="223"/>
        <v>0.90000000000000213</v>
      </c>
      <c r="AB839" s="3">
        <f t="shared" si="224"/>
        <v>1.2000000000000028</v>
      </c>
      <c r="AC839" s="3">
        <f t="shared" si="225"/>
        <v>0.69999999999999929</v>
      </c>
      <c r="AD839" s="3">
        <f t="shared" si="226"/>
        <v>1</v>
      </c>
      <c r="AE839" s="3">
        <f t="shared" si="213"/>
        <v>0.80000000000000071</v>
      </c>
      <c r="AF839" s="3">
        <f t="shared" si="227"/>
        <v>0.58333333333333393</v>
      </c>
      <c r="AG839" s="3"/>
      <c r="AH839" s="2">
        <f t="shared" si="228"/>
        <v>0</v>
      </c>
      <c r="AI839" s="2">
        <f t="shared" si="229"/>
        <v>-4.1841004184099972E-3</v>
      </c>
      <c r="AJ839" s="2">
        <f t="shared" si="230"/>
        <v>4.2016806722688926E-3</v>
      </c>
      <c r="AK839" s="2">
        <f t="shared" si="231"/>
        <v>2.1097046413502074E-2</v>
      </c>
      <c r="AL839" s="2">
        <f t="shared" si="232"/>
        <v>2.1097046413502074E-2</v>
      </c>
      <c r="AM839" s="2">
        <f t="shared" si="233"/>
        <v>2.5316455696202667E-2</v>
      </c>
      <c r="AN839" s="2">
        <f t="shared" si="234"/>
        <v>3.4042553191489411E-2</v>
      </c>
      <c r="AO839" s="2">
        <f t="shared" si="235"/>
        <v>3.8461538461538547E-2</v>
      </c>
      <c r="AP839" s="2">
        <f t="shared" si="236"/>
        <v>5.1282051282051322E-2</v>
      </c>
      <c r="AQ839" s="2">
        <f t="shared" si="237"/>
        <v>2.9661016949152463E-2</v>
      </c>
      <c r="AR839" s="2">
        <f t="shared" si="238"/>
        <v>4.237288135593209E-2</v>
      </c>
      <c r="AS839" s="2">
        <f t="shared" si="214"/>
        <v>3.3472803347280422E-2</v>
      </c>
      <c r="AT839" s="2">
        <f t="shared" si="215"/>
        <v>2.5316455696202667E-2</v>
      </c>
      <c r="AU839" s="2"/>
    </row>
    <row r="840" spans="1:47" x14ac:dyDescent="0.25">
      <c r="A840">
        <v>93561</v>
      </c>
      <c r="B840">
        <v>2016</v>
      </c>
      <c r="C840">
        <v>65623900</v>
      </c>
      <c r="D840" t="s">
        <v>135</v>
      </c>
      <c r="E840" t="s">
        <v>89</v>
      </c>
      <c r="F840" s="1">
        <v>4.0999999999999996</v>
      </c>
      <c r="G840" s="1">
        <v>4.2</v>
      </c>
      <c r="H840" s="1">
        <v>4.2</v>
      </c>
      <c r="I840" s="1">
        <v>4.2</v>
      </c>
      <c r="J840" s="1">
        <v>4.0999999999999996</v>
      </c>
      <c r="K840" s="1">
        <v>4.2</v>
      </c>
      <c r="L840" s="1">
        <v>4.0999999999999996</v>
      </c>
      <c r="M840" s="1">
        <v>4</v>
      </c>
      <c r="N840" s="1">
        <v>4</v>
      </c>
      <c r="O840" s="1">
        <v>4.0999999999999996</v>
      </c>
      <c r="P840" s="1">
        <v>4.0999999999999996</v>
      </c>
      <c r="Q840" s="1">
        <v>4.0999999999999996</v>
      </c>
      <c r="R840" s="1">
        <v>4.0999999999999996</v>
      </c>
      <c r="T840" s="3">
        <f t="shared" si="216"/>
        <v>-0.30000000000000071</v>
      </c>
      <c r="U840" s="3">
        <f t="shared" si="217"/>
        <v>-0.20000000000000018</v>
      </c>
      <c r="V840" s="3">
        <f t="shared" si="218"/>
        <v>-0.20000000000000018</v>
      </c>
      <c r="W840" s="3">
        <f t="shared" si="219"/>
        <v>-0.20000000000000018</v>
      </c>
      <c r="X840" s="3">
        <f t="shared" si="220"/>
        <v>-0.30000000000000071</v>
      </c>
      <c r="Y840" s="3">
        <f t="shared" si="221"/>
        <v>-0.20000000000000018</v>
      </c>
      <c r="Z840" s="3">
        <f t="shared" si="222"/>
        <v>-0.10000000000000053</v>
      </c>
      <c r="AA840" s="3">
        <f t="shared" si="223"/>
        <v>-0.20000000000000018</v>
      </c>
      <c r="AB840" s="3">
        <f t="shared" si="224"/>
        <v>-0.20000000000000018</v>
      </c>
      <c r="AC840" s="3">
        <f t="shared" si="225"/>
        <v>0</v>
      </c>
      <c r="AD840" s="3">
        <f t="shared" si="226"/>
        <v>0</v>
      </c>
      <c r="AE840" s="3">
        <f t="shared" si="213"/>
        <v>-0.10000000000000053</v>
      </c>
      <c r="AF840" s="3">
        <f t="shared" si="227"/>
        <v>-0.16666666666666696</v>
      </c>
      <c r="AG840" s="3"/>
      <c r="AH840" s="2">
        <f t="shared" si="228"/>
        <v>-6.8181818181818343E-2</v>
      </c>
      <c r="AI840" s="2">
        <f t="shared" si="229"/>
        <v>-4.5454545454545525E-2</v>
      </c>
      <c r="AJ840" s="2">
        <f t="shared" si="230"/>
        <v>-4.5454545454545525E-2</v>
      </c>
      <c r="AK840" s="2">
        <f t="shared" si="231"/>
        <v>-4.5454545454545525E-2</v>
      </c>
      <c r="AL840" s="2">
        <f t="shared" si="232"/>
        <v>-6.8181818181818343E-2</v>
      </c>
      <c r="AM840" s="2">
        <f t="shared" si="233"/>
        <v>-4.5454545454545525E-2</v>
      </c>
      <c r="AN840" s="2">
        <f t="shared" si="234"/>
        <v>-2.3809523809523947E-2</v>
      </c>
      <c r="AO840" s="2">
        <f t="shared" si="235"/>
        <v>-4.7619047619047672E-2</v>
      </c>
      <c r="AP840" s="2">
        <f t="shared" si="236"/>
        <v>-4.7619047619047672E-2</v>
      </c>
      <c r="AQ840" s="2">
        <f t="shared" si="237"/>
        <v>0</v>
      </c>
      <c r="AR840" s="2">
        <f t="shared" si="238"/>
        <v>0</v>
      </c>
      <c r="AS840" s="2">
        <f t="shared" si="214"/>
        <v>-2.3809523809523947E-2</v>
      </c>
      <c r="AT840" s="2">
        <f t="shared" si="215"/>
        <v>-4.6511627906976827E-2</v>
      </c>
      <c r="AU840" s="2"/>
    </row>
    <row r="841" spans="1:47" x14ac:dyDescent="0.25">
      <c r="A841">
        <v>93561</v>
      </c>
      <c r="B841">
        <v>2016</v>
      </c>
      <c r="C841">
        <v>65624000</v>
      </c>
      <c r="D841" t="s">
        <v>135</v>
      </c>
      <c r="E841" t="s">
        <v>90</v>
      </c>
      <c r="F841" s="1">
        <v>183.3</v>
      </c>
      <c r="G841" s="1">
        <v>184.1</v>
      </c>
      <c r="H841" s="1">
        <v>185.5</v>
      </c>
      <c r="I841" s="1">
        <v>187</v>
      </c>
      <c r="J841" s="1">
        <v>186.9</v>
      </c>
      <c r="K841" s="1">
        <v>185.8</v>
      </c>
      <c r="L841" s="1">
        <v>182.7</v>
      </c>
      <c r="M841" s="1">
        <v>181.6</v>
      </c>
      <c r="N841" s="1">
        <v>180.9</v>
      </c>
      <c r="O841" s="1">
        <v>184.5</v>
      </c>
      <c r="P841" s="1">
        <v>187.6</v>
      </c>
      <c r="Q841" s="1">
        <v>189.8</v>
      </c>
      <c r="R841" s="1">
        <v>185</v>
      </c>
      <c r="T841" s="3">
        <f t="shared" si="216"/>
        <v>4.4000000000000057</v>
      </c>
      <c r="U841" s="3">
        <f t="shared" si="217"/>
        <v>4.7999999999999829</v>
      </c>
      <c r="V841" s="3">
        <f t="shared" si="218"/>
        <v>5.4000000000000057</v>
      </c>
      <c r="W841" s="3">
        <f t="shared" si="219"/>
        <v>5.4000000000000057</v>
      </c>
      <c r="X841" s="3">
        <f t="shared" si="220"/>
        <v>5.0999999999999943</v>
      </c>
      <c r="Y841" s="3">
        <f t="shared" si="221"/>
        <v>4.8000000000000114</v>
      </c>
      <c r="Z841" s="3">
        <f t="shared" si="222"/>
        <v>5.3999999999999773</v>
      </c>
      <c r="AA841" s="3">
        <f t="shared" si="223"/>
        <v>6.5</v>
      </c>
      <c r="AB841" s="3">
        <f t="shared" si="224"/>
        <v>6.2000000000000171</v>
      </c>
      <c r="AC841" s="3">
        <f t="shared" si="225"/>
        <v>3.5999999999999943</v>
      </c>
      <c r="AD841" s="3">
        <f t="shared" si="226"/>
        <v>4.1999999999999886</v>
      </c>
      <c r="AE841" s="3">
        <f t="shared" si="213"/>
        <v>3.5</v>
      </c>
      <c r="AF841" s="3">
        <f t="shared" si="227"/>
        <v>4.9416666666666655</v>
      </c>
      <c r="AG841" s="3"/>
      <c r="AH841" s="2">
        <f t="shared" si="228"/>
        <v>2.459474566797093E-2</v>
      </c>
      <c r="AI841" s="2">
        <f t="shared" si="229"/>
        <v>2.6770775237032751E-2</v>
      </c>
      <c r="AJ841" s="2">
        <f t="shared" si="230"/>
        <v>2.9983342587451389E-2</v>
      </c>
      <c r="AK841" s="2">
        <f t="shared" si="231"/>
        <v>2.9735682819383324E-2</v>
      </c>
      <c r="AL841" s="2">
        <f t="shared" si="232"/>
        <v>2.8052805280528004E-2</v>
      </c>
      <c r="AM841" s="2">
        <f t="shared" si="233"/>
        <v>2.6519337016574607E-2</v>
      </c>
      <c r="AN841" s="2">
        <f t="shared" si="234"/>
        <v>3.0456852791878042E-2</v>
      </c>
      <c r="AO841" s="2">
        <f t="shared" si="235"/>
        <v>3.7121644774414708E-2</v>
      </c>
      <c r="AP841" s="2">
        <f t="shared" si="236"/>
        <v>3.5489410417859357E-2</v>
      </c>
      <c r="AQ841" s="2">
        <f t="shared" si="237"/>
        <v>1.990049751243772E-2</v>
      </c>
      <c r="AR841" s="2">
        <f t="shared" si="238"/>
        <v>2.2900763358778553E-2</v>
      </c>
      <c r="AS841" s="2">
        <f t="shared" si="214"/>
        <v>1.8786902844873943E-2</v>
      </c>
      <c r="AT841" s="2">
        <f t="shared" si="215"/>
        <v>2.7777777777777679E-2</v>
      </c>
      <c r="AU841" s="2"/>
    </row>
    <row r="842" spans="1:47" x14ac:dyDescent="0.25">
      <c r="A842">
        <v>93561</v>
      </c>
      <c r="B842">
        <v>2016</v>
      </c>
      <c r="C842">
        <v>65624100</v>
      </c>
      <c r="D842" t="s">
        <v>135</v>
      </c>
      <c r="E842" t="s">
        <v>91</v>
      </c>
      <c r="F842" s="1">
        <v>128.19999999999999</v>
      </c>
      <c r="G842" s="1">
        <v>128.6</v>
      </c>
      <c r="H842" s="1">
        <v>129.5</v>
      </c>
      <c r="I842" s="1">
        <v>130.9</v>
      </c>
      <c r="J842" s="1">
        <v>130.69999999999999</v>
      </c>
      <c r="K842" s="1">
        <v>130.19999999999999</v>
      </c>
      <c r="L842" s="1">
        <v>129.30000000000001</v>
      </c>
      <c r="M842" s="1">
        <v>128.5</v>
      </c>
      <c r="N842" s="1">
        <v>126.7</v>
      </c>
      <c r="O842" s="1">
        <v>128.69999999999999</v>
      </c>
      <c r="P842" s="1">
        <v>131.1</v>
      </c>
      <c r="Q842" s="1">
        <v>132.5</v>
      </c>
      <c r="R842" s="1">
        <v>129.6</v>
      </c>
      <c r="T842" s="3">
        <f t="shared" si="216"/>
        <v>2.3999999999999915</v>
      </c>
      <c r="U842" s="3">
        <f t="shared" si="217"/>
        <v>2.5999999999999943</v>
      </c>
      <c r="V842" s="3">
        <f t="shared" si="218"/>
        <v>2.7999999999999972</v>
      </c>
      <c r="W842" s="3">
        <f t="shared" si="219"/>
        <v>3</v>
      </c>
      <c r="X842" s="3">
        <f t="shared" si="220"/>
        <v>2.8999999999999915</v>
      </c>
      <c r="Y842" s="3">
        <f t="shared" si="221"/>
        <v>2.5999999999999943</v>
      </c>
      <c r="Z842" s="3">
        <f t="shared" si="222"/>
        <v>3.0000000000000142</v>
      </c>
      <c r="AA842" s="3">
        <f t="shared" si="223"/>
        <v>3.4000000000000057</v>
      </c>
      <c r="AB842" s="3">
        <f t="shared" si="224"/>
        <v>3.9000000000000057</v>
      </c>
      <c r="AC842" s="3">
        <f t="shared" si="225"/>
        <v>1.7999999999999829</v>
      </c>
      <c r="AD842" s="3">
        <f t="shared" si="226"/>
        <v>2.7999999999999829</v>
      </c>
      <c r="AE842" s="3">
        <f t="shared" si="213"/>
        <v>1.6999999999999886</v>
      </c>
      <c r="AF842" s="3">
        <f t="shared" si="227"/>
        <v>2.7416666666666623</v>
      </c>
      <c r="AG842" s="3"/>
      <c r="AH842" s="2">
        <f t="shared" si="228"/>
        <v>1.9077901430842648E-2</v>
      </c>
      <c r="AI842" s="2">
        <f t="shared" si="229"/>
        <v>2.0634920634920562E-2</v>
      </c>
      <c r="AJ842" s="2">
        <f t="shared" si="230"/>
        <v>2.2099447513812098E-2</v>
      </c>
      <c r="AK842" s="2">
        <f t="shared" si="231"/>
        <v>2.3455824863174435E-2</v>
      </c>
      <c r="AL842" s="2">
        <f t="shared" si="232"/>
        <v>2.2691705790297334E-2</v>
      </c>
      <c r="AM842" s="2">
        <f t="shared" si="233"/>
        <v>2.0376175548589393E-2</v>
      </c>
      <c r="AN842" s="2">
        <f t="shared" si="234"/>
        <v>2.3752969121140222E-2</v>
      </c>
      <c r="AO842" s="2">
        <f t="shared" si="235"/>
        <v>2.7178257394084859E-2</v>
      </c>
      <c r="AP842" s="2">
        <f t="shared" si="236"/>
        <v>3.1758957654723252E-2</v>
      </c>
      <c r="AQ842" s="2">
        <f t="shared" si="237"/>
        <v>1.4184397163120366E-2</v>
      </c>
      <c r="AR842" s="2">
        <f t="shared" si="238"/>
        <v>2.1823850350740415E-2</v>
      </c>
      <c r="AS842" s="2">
        <f t="shared" si="214"/>
        <v>1.2996941896024294E-2</v>
      </c>
      <c r="AT842" s="2">
        <f t="shared" si="215"/>
        <v>2.208201892744488E-2</v>
      </c>
      <c r="AU842" s="2"/>
    </row>
    <row r="843" spans="1:47" x14ac:dyDescent="0.25">
      <c r="A843">
        <v>93561</v>
      </c>
      <c r="B843">
        <v>2016</v>
      </c>
      <c r="C843">
        <v>65624200</v>
      </c>
      <c r="D843" t="s">
        <v>135</v>
      </c>
      <c r="E843" t="s">
        <v>162</v>
      </c>
      <c r="F843" s="1">
        <v>11.2</v>
      </c>
      <c r="G843" s="1">
        <v>11.2</v>
      </c>
      <c r="H843" s="1">
        <v>11.3</v>
      </c>
      <c r="I843" s="1">
        <v>11.3</v>
      </c>
      <c r="J843" s="1">
        <v>11.3</v>
      </c>
      <c r="K843" s="1">
        <v>11.3</v>
      </c>
      <c r="L843" s="1">
        <v>11.3</v>
      </c>
      <c r="M843" s="1">
        <v>11.4</v>
      </c>
      <c r="N843" s="1">
        <v>11.1</v>
      </c>
      <c r="O843" s="1">
        <v>11.3</v>
      </c>
      <c r="P843" s="1">
        <v>11.5</v>
      </c>
      <c r="Q843" s="1">
        <v>11.7</v>
      </c>
      <c r="R843" s="1">
        <v>11.3</v>
      </c>
      <c r="T843" s="3">
        <f t="shared" si="216"/>
        <v>0.79999999999999893</v>
      </c>
      <c r="U843" s="3">
        <f t="shared" si="217"/>
        <v>0.79999999999999893</v>
      </c>
      <c r="V843" s="3">
        <f t="shared" si="218"/>
        <v>0.90000000000000036</v>
      </c>
      <c r="W843" s="3">
        <f t="shared" si="219"/>
        <v>0.80000000000000071</v>
      </c>
      <c r="X843" s="3">
        <f t="shared" si="220"/>
        <v>0.80000000000000071</v>
      </c>
      <c r="Y843" s="3">
        <f t="shared" si="221"/>
        <v>0.70000000000000107</v>
      </c>
      <c r="Z843" s="3">
        <f t="shared" si="222"/>
        <v>0.5</v>
      </c>
      <c r="AA843" s="3">
        <f t="shared" si="223"/>
        <v>0.59999999999999964</v>
      </c>
      <c r="AB843" s="3">
        <f t="shared" si="224"/>
        <v>0.40000000000000036</v>
      </c>
      <c r="AC843" s="3">
        <f t="shared" si="225"/>
        <v>0.40000000000000036</v>
      </c>
      <c r="AD843" s="3">
        <f t="shared" si="226"/>
        <v>0.5</v>
      </c>
      <c r="AE843" s="3">
        <f t="shared" si="213"/>
        <v>0.29999999999999893</v>
      </c>
      <c r="AF843" s="3">
        <f t="shared" si="227"/>
        <v>0.625</v>
      </c>
      <c r="AG843" s="3"/>
      <c r="AH843" s="2">
        <f t="shared" si="228"/>
        <v>7.6923076923076872E-2</v>
      </c>
      <c r="AI843" s="2">
        <f t="shared" si="229"/>
        <v>7.6923076923076872E-2</v>
      </c>
      <c r="AJ843" s="2">
        <f t="shared" si="230"/>
        <v>8.6538461538461675E-2</v>
      </c>
      <c r="AK843" s="2">
        <f t="shared" si="231"/>
        <v>7.6190476190476364E-2</v>
      </c>
      <c r="AL843" s="2">
        <f t="shared" si="232"/>
        <v>7.6190476190476364E-2</v>
      </c>
      <c r="AM843" s="2">
        <f t="shared" si="233"/>
        <v>6.60377358490567E-2</v>
      </c>
      <c r="AN843" s="2">
        <f t="shared" si="234"/>
        <v>4.629629629629628E-2</v>
      </c>
      <c r="AO843" s="2">
        <f t="shared" si="235"/>
        <v>5.555555555555558E-2</v>
      </c>
      <c r="AP843" s="2">
        <f t="shared" si="236"/>
        <v>3.7383177570093462E-2</v>
      </c>
      <c r="AQ843" s="2">
        <f t="shared" si="237"/>
        <v>3.669724770642202E-2</v>
      </c>
      <c r="AR843" s="2">
        <f t="shared" si="238"/>
        <v>4.5454545454545414E-2</v>
      </c>
      <c r="AS843" s="2">
        <f t="shared" si="214"/>
        <v>2.631578947368407E-2</v>
      </c>
      <c r="AT843" s="2">
        <f t="shared" si="215"/>
        <v>5.6074766355140415E-2</v>
      </c>
      <c r="AU843" s="2"/>
    </row>
    <row r="844" spans="1:47" x14ac:dyDescent="0.25">
      <c r="A844">
        <v>93561</v>
      </c>
      <c r="B844">
        <v>2016</v>
      </c>
      <c r="C844">
        <v>65624300</v>
      </c>
      <c r="D844" t="s">
        <v>135</v>
      </c>
      <c r="E844" t="s">
        <v>93</v>
      </c>
      <c r="F844" s="1">
        <v>10</v>
      </c>
      <c r="G844" s="1">
        <v>10.1</v>
      </c>
      <c r="H844" s="1">
        <v>10.199999999999999</v>
      </c>
      <c r="I844" s="1">
        <v>9.9</v>
      </c>
      <c r="J844" s="1">
        <v>9.9</v>
      </c>
      <c r="K844" s="1">
        <v>9.8000000000000007</v>
      </c>
      <c r="L844" s="1">
        <v>9.6999999999999993</v>
      </c>
      <c r="M844" s="1">
        <v>9.9</v>
      </c>
      <c r="N844" s="1">
        <v>10</v>
      </c>
      <c r="O844" s="1">
        <v>10</v>
      </c>
      <c r="P844" s="1">
        <v>10.199999999999999</v>
      </c>
      <c r="Q844" s="1">
        <v>10.7</v>
      </c>
      <c r="R844" s="1">
        <v>10</v>
      </c>
      <c r="T844" s="3">
        <f t="shared" si="216"/>
        <v>-0.80000000000000071</v>
      </c>
      <c r="U844" s="3">
        <f t="shared" si="217"/>
        <v>-0.80000000000000071</v>
      </c>
      <c r="V844" s="3">
        <f t="shared" si="218"/>
        <v>-0.70000000000000107</v>
      </c>
      <c r="W844" s="3">
        <f t="shared" si="219"/>
        <v>-0.69999999999999929</v>
      </c>
      <c r="X844" s="3">
        <f t="shared" si="220"/>
        <v>-0.69999999999999929</v>
      </c>
      <c r="Y844" s="3">
        <f t="shared" si="221"/>
        <v>-9.9999999999999645E-2</v>
      </c>
      <c r="Z844" s="3">
        <f t="shared" si="222"/>
        <v>9.9999999999999645E-2</v>
      </c>
      <c r="AA844" s="3">
        <f t="shared" si="223"/>
        <v>0.5</v>
      </c>
      <c r="AB844" s="3">
        <f t="shared" si="224"/>
        <v>0.5</v>
      </c>
      <c r="AC844" s="3">
        <f t="shared" si="225"/>
        <v>9.9999999999999645E-2</v>
      </c>
      <c r="AD844" s="3">
        <f t="shared" si="226"/>
        <v>-0.20000000000000107</v>
      </c>
      <c r="AE844" s="3">
        <f t="shared" si="213"/>
        <v>0.29999999999999893</v>
      </c>
      <c r="AF844" s="3">
        <f t="shared" si="227"/>
        <v>-0.20833333333333362</v>
      </c>
      <c r="AG844" s="3"/>
      <c r="AH844" s="2">
        <f t="shared" si="228"/>
        <v>-7.4074074074074181E-2</v>
      </c>
      <c r="AI844" s="2">
        <f t="shared" si="229"/>
        <v>-7.3394495412844152E-2</v>
      </c>
      <c r="AJ844" s="2">
        <f t="shared" si="230"/>
        <v>-6.4220183486238591E-2</v>
      </c>
      <c r="AK844" s="2">
        <f t="shared" si="231"/>
        <v>-6.6037735849056589E-2</v>
      </c>
      <c r="AL844" s="2">
        <f t="shared" si="232"/>
        <v>-6.6037735849056589E-2</v>
      </c>
      <c r="AM844" s="2">
        <f t="shared" si="233"/>
        <v>-1.0101010101010055E-2</v>
      </c>
      <c r="AN844" s="2">
        <f t="shared" si="234"/>
        <v>1.0416666666666741E-2</v>
      </c>
      <c r="AO844" s="2">
        <f t="shared" si="235"/>
        <v>5.3191489361702038E-2</v>
      </c>
      <c r="AP844" s="2">
        <f t="shared" si="236"/>
        <v>5.2631578947368363E-2</v>
      </c>
      <c r="AQ844" s="2">
        <f t="shared" si="237"/>
        <v>1.0101010101010166E-2</v>
      </c>
      <c r="AR844" s="2">
        <f t="shared" si="238"/>
        <v>-1.9230769230769384E-2</v>
      </c>
      <c r="AS844" s="2">
        <f t="shared" si="214"/>
        <v>2.8846153846153744E-2</v>
      </c>
      <c r="AT844" s="2">
        <f t="shared" si="215"/>
        <v>-1.9607843137254832E-2</v>
      </c>
      <c r="AU844" s="2"/>
    </row>
    <row r="845" spans="1:47" x14ac:dyDescent="0.25">
      <c r="A845">
        <v>93561</v>
      </c>
      <c r="B845">
        <v>2016</v>
      </c>
      <c r="C845">
        <v>65624400</v>
      </c>
      <c r="D845" t="s">
        <v>135</v>
      </c>
      <c r="E845" t="s">
        <v>94</v>
      </c>
      <c r="F845" s="1">
        <v>33.9</v>
      </c>
      <c r="G845" s="1">
        <v>34.200000000000003</v>
      </c>
      <c r="H845" s="1">
        <v>34.5</v>
      </c>
      <c r="I845" s="1">
        <v>34.9</v>
      </c>
      <c r="J845" s="1">
        <v>35</v>
      </c>
      <c r="K845" s="1">
        <v>34.5</v>
      </c>
      <c r="L845" s="1">
        <v>32.4</v>
      </c>
      <c r="M845" s="1">
        <v>31.8</v>
      </c>
      <c r="N845" s="1">
        <v>33.1</v>
      </c>
      <c r="O845" s="1">
        <v>34.5</v>
      </c>
      <c r="P845" s="1">
        <v>34.799999999999997</v>
      </c>
      <c r="Q845" s="1">
        <v>34.9</v>
      </c>
      <c r="R845" s="1">
        <v>34</v>
      </c>
      <c r="T845" s="3">
        <f t="shared" si="216"/>
        <v>2</v>
      </c>
      <c r="U845" s="3">
        <f t="shared" si="217"/>
        <v>2.2000000000000028</v>
      </c>
      <c r="V845" s="3">
        <f t="shared" si="218"/>
        <v>2.3999999999999986</v>
      </c>
      <c r="W845" s="3">
        <f t="shared" si="219"/>
        <v>2.2999999999999972</v>
      </c>
      <c r="X845" s="3">
        <f t="shared" si="220"/>
        <v>2.1000000000000014</v>
      </c>
      <c r="Y845" s="3">
        <f t="shared" si="221"/>
        <v>1.6000000000000014</v>
      </c>
      <c r="Z845" s="3">
        <f t="shared" si="222"/>
        <v>1.7999999999999972</v>
      </c>
      <c r="AA845" s="3">
        <f t="shared" si="223"/>
        <v>2</v>
      </c>
      <c r="AB845" s="3">
        <f t="shared" si="224"/>
        <v>1.4000000000000021</v>
      </c>
      <c r="AC845" s="3">
        <f t="shared" si="225"/>
        <v>1.2999999999999972</v>
      </c>
      <c r="AD845" s="3">
        <f t="shared" si="226"/>
        <v>1.0999999999999943</v>
      </c>
      <c r="AE845" s="3">
        <f t="shared" si="213"/>
        <v>1.1999999999999957</v>
      </c>
      <c r="AF845" s="3">
        <f t="shared" si="227"/>
        <v>1.7833333333333323</v>
      </c>
      <c r="AG845" s="3"/>
      <c r="AH845" s="2">
        <f t="shared" si="228"/>
        <v>6.2695924764890387E-2</v>
      </c>
      <c r="AI845" s="2">
        <f t="shared" si="229"/>
        <v>6.8750000000000089E-2</v>
      </c>
      <c r="AJ845" s="2">
        <f t="shared" si="230"/>
        <v>7.4766355140186924E-2</v>
      </c>
      <c r="AK845" s="2">
        <f t="shared" si="231"/>
        <v>7.0552147239263618E-2</v>
      </c>
      <c r="AL845" s="2">
        <f t="shared" si="232"/>
        <v>6.3829787234042534E-2</v>
      </c>
      <c r="AM845" s="2">
        <f t="shared" si="233"/>
        <v>4.8632218844984809E-2</v>
      </c>
      <c r="AN845" s="2">
        <f t="shared" si="234"/>
        <v>5.8823529411764719E-2</v>
      </c>
      <c r="AO845" s="2">
        <f t="shared" si="235"/>
        <v>6.7114093959731447E-2</v>
      </c>
      <c r="AP845" s="2">
        <f t="shared" si="236"/>
        <v>4.4164037854889759E-2</v>
      </c>
      <c r="AQ845" s="2">
        <f t="shared" si="237"/>
        <v>3.9156626506023917E-2</v>
      </c>
      <c r="AR845" s="2">
        <f t="shared" si="238"/>
        <v>3.2640949554896048E-2</v>
      </c>
      <c r="AS845" s="2">
        <f t="shared" si="214"/>
        <v>3.5608308605341144E-2</v>
      </c>
      <c r="AT845" s="2">
        <f t="shared" si="215"/>
        <v>5.2631578947368585E-2</v>
      </c>
      <c r="AU845" s="2"/>
    </row>
    <row r="846" spans="1:47" x14ac:dyDescent="0.25">
      <c r="A846">
        <v>93561</v>
      </c>
      <c r="B846">
        <v>2016</v>
      </c>
      <c r="C846">
        <v>70000000</v>
      </c>
      <c r="D846" t="s">
        <v>135</v>
      </c>
      <c r="E846" t="s">
        <v>95</v>
      </c>
      <c r="F846" s="1">
        <v>421</v>
      </c>
      <c r="G846" s="1">
        <v>424.6</v>
      </c>
      <c r="H846" s="1">
        <v>432.8</v>
      </c>
      <c r="I846" s="1">
        <v>442.3</v>
      </c>
      <c r="J846" s="1">
        <v>444.1</v>
      </c>
      <c r="K846" s="1">
        <v>449.3</v>
      </c>
      <c r="L846" s="1">
        <v>446.8</v>
      </c>
      <c r="M846" s="1">
        <v>442.8</v>
      </c>
      <c r="N846" s="1">
        <v>447.8</v>
      </c>
      <c r="O846" s="1">
        <v>447.6</v>
      </c>
      <c r="P846" s="1">
        <v>450.9</v>
      </c>
      <c r="Q846" s="1">
        <v>452.2</v>
      </c>
      <c r="R846" s="1">
        <v>441.9</v>
      </c>
      <c r="T846" s="3">
        <f t="shared" si="216"/>
        <v>15.5</v>
      </c>
      <c r="U846" s="3">
        <f t="shared" si="217"/>
        <v>15.200000000000045</v>
      </c>
      <c r="V846" s="3">
        <f t="shared" si="218"/>
        <v>17.400000000000034</v>
      </c>
      <c r="W846" s="3">
        <f t="shared" si="219"/>
        <v>17.300000000000011</v>
      </c>
      <c r="X846" s="3">
        <f t="shared" si="220"/>
        <v>8.7000000000000455</v>
      </c>
      <c r="Y846" s="3">
        <f t="shared" si="221"/>
        <v>12</v>
      </c>
      <c r="Z846" s="3">
        <f t="shared" si="222"/>
        <v>11.100000000000023</v>
      </c>
      <c r="AA846" s="3">
        <f t="shared" si="223"/>
        <v>10.800000000000011</v>
      </c>
      <c r="AB846" s="3">
        <f t="shared" si="224"/>
        <v>12.400000000000034</v>
      </c>
      <c r="AC846" s="3">
        <f t="shared" si="225"/>
        <v>7.3000000000000114</v>
      </c>
      <c r="AD846" s="3">
        <f t="shared" si="226"/>
        <v>11.199999999999989</v>
      </c>
      <c r="AE846" s="3">
        <f t="shared" si="213"/>
        <v>10.800000000000011</v>
      </c>
      <c r="AF846" s="3">
        <f t="shared" si="227"/>
        <v>12.475000000000017</v>
      </c>
      <c r="AG846" s="3"/>
      <c r="AH846" s="2">
        <f t="shared" si="228"/>
        <v>3.8224414303329235E-2</v>
      </c>
      <c r="AI846" s="2">
        <f t="shared" si="229"/>
        <v>3.7127503663898498E-2</v>
      </c>
      <c r="AJ846" s="2">
        <f t="shared" si="230"/>
        <v>4.1887337506018474E-2</v>
      </c>
      <c r="AK846" s="2">
        <f t="shared" si="231"/>
        <v>4.0705882352941147E-2</v>
      </c>
      <c r="AL846" s="2">
        <f t="shared" si="232"/>
        <v>1.9981626090950888E-2</v>
      </c>
      <c r="AM846" s="2">
        <f t="shared" si="233"/>
        <v>2.74411159387149E-2</v>
      </c>
      <c r="AN846" s="2">
        <f t="shared" si="234"/>
        <v>2.5476245122791008E-2</v>
      </c>
      <c r="AO846" s="2">
        <f t="shared" si="235"/>
        <v>2.5000000000000133E-2</v>
      </c>
      <c r="AP846" s="2">
        <f t="shared" si="236"/>
        <v>2.8479559026182821E-2</v>
      </c>
      <c r="AQ846" s="2">
        <f t="shared" si="237"/>
        <v>1.6579604814898952E-2</v>
      </c>
      <c r="AR846" s="2">
        <f t="shared" si="238"/>
        <v>2.547191266772808E-2</v>
      </c>
      <c r="AS846" s="2">
        <f t="shared" si="214"/>
        <v>2.4467603081105516E-2</v>
      </c>
      <c r="AT846" s="2">
        <f t="shared" si="215"/>
        <v>2.9110386585933901E-2</v>
      </c>
      <c r="AU846" s="2"/>
    </row>
    <row r="847" spans="1:47" x14ac:dyDescent="0.25">
      <c r="A847">
        <v>93561</v>
      </c>
      <c r="B847">
        <v>2016</v>
      </c>
      <c r="C847">
        <v>70710000</v>
      </c>
      <c r="D847" t="s">
        <v>135</v>
      </c>
      <c r="E847" t="s">
        <v>96</v>
      </c>
      <c r="F847" s="1">
        <v>83.6</v>
      </c>
      <c r="G847" s="1">
        <v>85.7</v>
      </c>
      <c r="H847" s="1">
        <v>88.1</v>
      </c>
      <c r="I847" s="1">
        <v>89.3</v>
      </c>
      <c r="J847" s="1">
        <v>87.9</v>
      </c>
      <c r="K847" s="1">
        <v>88.3</v>
      </c>
      <c r="L847" s="1">
        <v>89.2</v>
      </c>
      <c r="M847" s="1">
        <v>86.6</v>
      </c>
      <c r="N847" s="1">
        <v>87.6</v>
      </c>
      <c r="O847" s="1">
        <v>88.1</v>
      </c>
      <c r="P847" s="1">
        <v>89.6</v>
      </c>
      <c r="Q847" s="1">
        <v>88.9</v>
      </c>
      <c r="R847" s="1">
        <v>87.7</v>
      </c>
      <c r="T847" s="3">
        <f t="shared" si="216"/>
        <v>3.5999999999999943</v>
      </c>
      <c r="U847" s="3">
        <f t="shared" si="217"/>
        <v>3.9000000000000057</v>
      </c>
      <c r="V847" s="3">
        <f t="shared" si="218"/>
        <v>4.3999999999999915</v>
      </c>
      <c r="W847" s="3">
        <f t="shared" si="219"/>
        <v>3.5</v>
      </c>
      <c r="X847" s="3">
        <f t="shared" si="220"/>
        <v>0.5</v>
      </c>
      <c r="Y847" s="3">
        <f t="shared" si="221"/>
        <v>2.2999999999999972</v>
      </c>
      <c r="Z847" s="3">
        <f t="shared" si="222"/>
        <v>2.7000000000000028</v>
      </c>
      <c r="AA847" s="3">
        <f t="shared" si="223"/>
        <v>2.2999999999999972</v>
      </c>
      <c r="AB847" s="3">
        <f t="shared" si="224"/>
        <v>3.5999999999999943</v>
      </c>
      <c r="AC847" s="3">
        <f t="shared" si="225"/>
        <v>-0.10000000000000853</v>
      </c>
      <c r="AD847" s="3">
        <f t="shared" si="226"/>
        <v>1.7999999999999972</v>
      </c>
      <c r="AE847" s="3">
        <f t="shared" si="213"/>
        <v>0.60000000000000853</v>
      </c>
      <c r="AF847" s="3">
        <f t="shared" si="227"/>
        <v>2.4249999999999985</v>
      </c>
      <c r="AG847" s="3"/>
      <c r="AH847" s="2">
        <f t="shared" si="228"/>
        <v>4.4999999999999929E-2</v>
      </c>
      <c r="AI847" s="2">
        <f t="shared" si="229"/>
        <v>4.7677261613692012E-2</v>
      </c>
      <c r="AJ847" s="2">
        <f t="shared" si="230"/>
        <v>5.2568697729987957E-2</v>
      </c>
      <c r="AK847" s="2">
        <f t="shared" si="231"/>
        <v>4.0792540792540688E-2</v>
      </c>
      <c r="AL847" s="2">
        <f t="shared" si="232"/>
        <v>5.7208237986270394E-3</v>
      </c>
      <c r="AM847" s="2">
        <f t="shared" si="233"/>
        <v>2.6744186046511631E-2</v>
      </c>
      <c r="AN847" s="2">
        <f t="shared" si="234"/>
        <v>3.1213872832369871E-2</v>
      </c>
      <c r="AO847" s="2">
        <f t="shared" si="235"/>
        <v>2.7283511269276417E-2</v>
      </c>
      <c r="AP847" s="2">
        <f t="shared" si="236"/>
        <v>4.2857142857142705E-2</v>
      </c>
      <c r="AQ847" s="2">
        <f t="shared" si="237"/>
        <v>-1.1337868480726376E-3</v>
      </c>
      <c r="AR847" s="2">
        <f t="shared" si="238"/>
        <v>2.0501138952163878E-2</v>
      </c>
      <c r="AS847" s="2">
        <f t="shared" si="214"/>
        <v>6.7950169875425903E-3</v>
      </c>
      <c r="AT847" s="2">
        <f t="shared" si="215"/>
        <v>2.8135990621336537E-2</v>
      </c>
      <c r="AU847" s="2"/>
    </row>
    <row r="848" spans="1:47" x14ac:dyDescent="0.25">
      <c r="A848">
        <v>93561</v>
      </c>
      <c r="B848">
        <v>2016</v>
      </c>
      <c r="C848">
        <v>70711000</v>
      </c>
      <c r="D848" t="s">
        <v>135</v>
      </c>
      <c r="E848" t="s">
        <v>163</v>
      </c>
      <c r="F848" s="1">
        <v>41.4</v>
      </c>
      <c r="G848" s="1">
        <v>43</v>
      </c>
      <c r="H848" s="1">
        <v>44.5</v>
      </c>
      <c r="I848" s="1">
        <v>44.7</v>
      </c>
      <c r="J848" s="1">
        <v>42.4</v>
      </c>
      <c r="K848" s="1">
        <v>41.6</v>
      </c>
      <c r="L848" s="1">
        <v>40.5</v>
      </c>
      <c r="M848" s="1">
        <v>38.5</v>
      </c>
      <c r="N848" s="1">
        <v>42.3</v>
      </c>
      <c r="O848" s="1">
        <v>43.3</v>
      </c>
      <c r="P848" s="1">
        <v>44.9</v>
      </c>
      <c r="Q848" s="1">
        <v>45.1</v>
      </c>
      <c r="R848" s="1">
        <v>42.7</v>
      </c>
      <c r="T848" s="3">
        <f t="shared" si="216"/>
        <v>2</v>
      </c>
      <c r="U848" s="3">
        <f t="shared" si="217"/>
        <v>1.7000000000000028</v>
      </c>
      <c r="V848" s="3">
        <f t="shared" si="218"/>
        <v>1.6000000000000014</v>
      </c>
      <c r="W848" s="3">
        <f t="shared" si="219"/>
        <v>1.2000000000000028</v>
      </c>
      <c r="X848" s="3">
        <f t="shared" si="220"/>
        <v>-1</v>
      </c>
      <c r="Y848" s="3">
        <f t="shared" si="221"/>
        <v>0.70000000000000284</v>
      </c>
      <c r="Z848" s="3">
        <f t="shared" si="222"/>
        <v>1</v>
      </c>
      <c r="AA848" s="3">
        <f t="shared" si="223"/>
        <v>0.39999999999999858</v>
      </c>
      <c r="AB848" s="3">
        <f t="shared" si="224"/>
        <v>2.0999999999999943</v>
      </c>
      <c r="AC848" s="3">
        <f t="shared" si="225"/>
        <v>-0.80000000000000426</v>
      </c>
      <c r="AD848" s="3">
        <f t="shared" si="226"/>
        <v>1</v>
      </c>
      <c r="AE848" s="3">
        <f t="shared" si="213"/>
        <v>0</v>
      </c>
      <c r="AF848" s="3">
        <f t="shared" si="227"/>
        <v>0.82499999999999984</v>
      </c>
      <c r="AG848" s="3"/>
      <c r="AH848" s="2">
        <f t="shared" si="228"/>
        <v>5.0761421319796884E-2</v>
      </c>
      <c r="AI848" s="2">
        <f t="shared" si="229"/>
        <v>4.1162227602905554E-2</v>
      </c>
      <c r="AJ848" s="2">
        <f t="shared" si="230"/>
        <v>3.7296037296037365E-2</v>
      </c>
      <c r="AK848" s="2">
        <f t="shared" si="231"/>
        <v>2.7586206896551779E-2</v>
      </c>
      <c r="AL848" s="2">
        <f t="shared" si="232"/>
        <v>-2.3041474654377891E-2</v>
      </c>
      <c r="AM848" s="2">
        <f t="shared" si="233"/>
        <v>1.7114914425427896E-2</v>
      </c>
      <c r="AN848" s="2">
        <f t="shared" si="234"/>
        <v>2.5316455696202445E-2</v>
      </c>
      <c r="AO848" s="2">
        <f t="shared" si="235"/>
        <v>1.049868766404205E-2</v>
      </c>
      <c r="AP848" s="2">
        <f t="shared" si="236"/>
        <v>5.2238805970149071E-2</v>
      </c>
      <c r="AQ848" s="2">
        <f t="shared" si="237"/>
        <v>-1.8140589569161092E-2</v>
      </c>
      <c r="AR848" s="2">
        <f t="shared" si="238"/>
        <v>2.277904328018221E-2</v>
      </c>
      <c r="AS848" s="2">
        <f t="shared" si="214"/>
        <v>0</v>
      </c>
      <c r="AT848" s="2">
        <f t="shared" si="215"/>
        <v>1.9093078758950055E-2</v>
      </c>
      <c r="AU848" s="2"/>
    </row>
    <row r="849" spans="1:47" x14ac:dyDescent="0.25">
      <c r="A849">
        <v>93561</v>
      </c>
      <c r="B849">
        <v>2016</v>
      </c>
      <c r="C849">
        <v>70711300</v>
      </c>
      <c r="D849" t="s">
        <v>135</v>
      </c>
      <c r="E849" t="s">
        <v>164</v>
      </c>
      <c r="F849" s="1">
        <v>14.8</v>
      </c>
      <c r="G849" s="1">
        <v>15.6</v>
      </c>
      <c r="H849" s="1">
        <v>16.399999999999999</v>
      </c>
      <c r="I849" s="1">
        <v>15.8</v>
      </c>
      <c r="J849" s="1">
        <v>14.2</v>
      </c>
      <c r="K849" s="1">
        <v>14.6</v>
      </c>
      <c r="L849" s="1">
        <v>14.9</v>
      </c>
      <c r="M849" s="1">
        <v>14.5</v>
      </c>
      <c r="N849" s="1">
        <v>15.2</v>
      </c>
      <c r="O849" s="1">
        <v>15.4</v>
      </c>
      <c r="P849" s="1">
        <v>16</v>
      </c>
      <c r="Q849" s="1">
        <v>15.9</v>
      </c>
      <c r="R849" s="1">
        <v>15.3</v>
      </c>
      <c r="T849" s="3">
        <f t="shared" si="216"/>
        <v>1</v>
      </c>
      <c r="U849" s="3">
        <f t="shared" si="217"/>
        <v>0.90000000000000036</v>
      </c>
      <c r="V849" s="3">
        <f t="shared" si="218"/>
        <v>1.2999999999999989</v>
      </c>
      <c r="W849" s="3">
        <f t="shared" si="219"/>
        <v>0</v>
      </c>
      <c r="X849" s="3">
        <f t="shared" si="220"/>
        <v>-1.7000000000000011</v>
      </c>
      <c r="Y849" s="3">
        <f t="shared" si="221"/>
        <v>0.29999999999999893</v>
      </c>
      <c r="Z849" s="3">
        <f t="shared" si="222"/>
        <v>0.59999999999999964</v>
      </c>
      <c r="AA849" s="3">
        <f t="shared" si="223"/>
        <v>1</v>
      </c>
      <c r="AB849" s="3">
        <f t="shared" si="224"/>
        <v>1.6999999999999993</v>
      </c>
      <c r="AC849" s="3">
        <f t="shared" si="225"/>
        <v>-9.9999999999999645E-2</v>
      </c>
      <c r="AD849" s="3">
        <f t="shared" si="226"/>
        <v>0.90000000000000036</v>
      </c>
      <c r="AE849" s="3">
        <f t="shared" si="213"/>
        <v>0.90000000000000036</v>
      </c>
      <c r="AF849" s="3">
        <f t="shared" si="227"/>
        <v>0.56666666666666643</v>
      </c>
      <c r="AG849" s="3"/>
      <c r="AH849" s="2">
        <f t="shared" si="228"/>
        <v>7.2463768115942129E-2</v>
      </c>
      <c r="AI849" s="2">
        <f t="shared" si="229"/>
        <v>6.1224489795918435E-2</v>
      </c>
      <c r="AJ849" s="2">
        <f t="shared" si="230"/>
        <v>8.6092715231788075E-2</v>
      </c>
      <c r="AK849" s="2">
        <f t="shared" si="231"/>
        <v>0</v>
      </c>
      <c r="AL849" s="2">
        <f t="shared" si="232"/>
        <v>-0.10691823899371078</v>
      </c>
      <c r="AM849" s="2">
        <f t="shared" si="233"/>
        <v>2.0979020979020824E-2</v>
      </c>
      <c r="AN849" s="2">
        <f t="shared" si="234"/>
        <v>4.195804195804187E-2</v>
      </c>
      <c r="AO849" s="2">
        <f t="shared" si="235"/>
        <v>7.4074074074074181E-2</v>
      </c>
      <c r="AP849" s="2">
        <f t="shared" si="236"/>
        <v>0.12592592592592577</v>
      </c>
      <c r="AQ849" s="2">
        <f t="shared" si="237"/>
        <v>-6.4516129032258229E-3</v>
      </c>
      <c r="AR849" s="2">
        <f t="shared" si="238"/>
        <v>5.9602649006622599E-2</v>
      </c>
      <c r="AS849" s="2">
        <f t="shared" si="214"/>
        <v>6.0000000000000053E-2</v>
      </c>
      <c r="AT849" s="2">
        <f t="shared" si="215"/>
        <v>4.081632653061229E-2</v>
      </c>
      <c r="AU849" s="2"/>
    </row>
    <row r="850" spans="1:47" x14ac:dyDescent="0.25">
      <c r="A850">
        <v>93561</v>
      </c>
      <c r="B850">
        <v>2016</v>
      </c>
      <c r="C850">
        <v>70712000</v>
      </c>
      <c r="D850" t="s">
        <v>135</v>
      </c>
      <c r="E850" t="s">
        <v>99</v>
      </c>
      <c r="F850" s="1">
        <v>13.3</v>
      </c>
      <c r="G850" s="1">
        <v>13.4</v>
      </c>
      <c r="H850" s="1">
        <v>14</v>
      </c>
      <c r="I850" s="1">
        <v>14.4</v>
      </c>
      <c r="J850" s="1">
        <v>14.6</v>
      </c>
      <c r="K850" s="1">
        <v>14.8</v>
      </c>
      <c r="L850" s="1">
        <v>14.8</v>
      </c>
      <c r="M850" s="1">
        <v>14.6</v>
      </c>
      <c r="N850" s="1">
        <v>14.5</v>
      </c>
      <c r="O850" s="1">
        <v>14.2</v>
      </c>
      <c r="P850" s="1">
        <v>14</v>
      </c>
      <c r="Q850" s="1">
        <v>13.5</v>
      </c>
      <c r="R850" s="1">
        <v>14.2</v>
      </c>
      <c r="T850" s="3">
        <f t="shared" si="216"/>
        <v>0</v>
      </c>
      <c r="U850" s="3">
        <f t="shared" si="217"/>
        <v>0.40000000000000036</v>
      </c>
      <c r="V850" s="3">
        <f t="shared" si="218"/>
        <v>0.69999999999999929</v>
      </c>
      <c r="W850" s="3">
        <f t="shared" si="219"/>
        <v>0.40000000000000036</v>
      </c>
      <c r="X850" s="3">
        <f t="shared" si="220"/>
        <v>9.9999999999999645E-2</v>
      </c>
      <c r="Y850" s="3">
        <f t="shared" si="221"/>
        <v>0.20000000000000107</v>
      </c>
      <c r="Z850" s="3">
        <f t="shared" si="222"/>
        <v>0</v>
      </c>
      <c r="AA850" s="3">
        <f t="shared" si="223"/>
        <v>9.9999999999999645E-2</v>
      </c>
      <c r="AB850" s="3">
        <f t="shared" si="224"/>
        <v>0.30000000000000071</v>
      </c>
      <c r="AC850" s="3">
        <f t="shared" si="225"/>
        <v>-0.20000000000000107</v>
      </c>
      <c r="AD850" s="3">
        <f t="shared" si="226"/>
        <v>-9.9999999999999645E-2</v>
      </c>
      <c r="AE850" s="3">
        <f t="shared" si="213"/>
        <v>-0.19999999999999929</v>
      </c>
      <c r="AF850" s="3">
        <f t="shared" si="227"/>
        <v>0.14166666666666675</v>
      </c>
      <c r="AG850" s="3"/>
      <c r="AH850" s="2">
        <f t="shared" si="228"/>
        <v>0</v>
      </c>
      <c r="AI850" s="2">
        <f t="shared" si="229"/>
        <v>3.0769230769230882E-2</v>
      </c>
      <c r="AJ850" s="2">
        <f t="shared" si="230"/>
        <v>5.2631578947368363E-2</v>
      </c>
      <c r="AK850" s="2">
        <f t="shared" si="231"/>
        <v>2.8571428571428692E-2</v>
      </c>
      <c r="AL850" s="2">
        <f t="shared" si="232"/>
        <v>6.8965517241379448E-3</v>
      </c>
      <c r="AM850" s="2">
        <f t="shared" si="233"/>
        <v>1.3698630136986356E-2</v>
      </c>
      <c r="AN850" s="2">
        <f t="shared" si="234"/>
        <v>0</v>
      </c>
      <c r="AO850" s="2">
        <f t="shared" si="235"/>
        <v>6.8965517241379448E-3</v>
      </c>
      <c r="AP850" s="2">
        <f t="shared" si="236"/>
        <v>2.1126760563380254E-2</v>
      </c>
      <c r="AQ850" s="2">
        <f t="shared" si="237"/>
        <v>-1.3888888888888951E-2</v>
      </c>
      <c r="AR850" s="2">
        <f t="shared" si="238"/>
        <v>-7.0921985815602939E-3</v>
      </c>
      <c r="AS850" s="2">
        <f t="shared" si="214"/>
        <v>-1.4598540145985384E-2</v>
      </c>
      <c r="AT850" s="2">
        <f t="shared" si="215"/>
        <v>1.4285714285714235E-2</v>
      </c>
      <c r="AU850" s="2"/>
    </row>
    <row r="851" spans="1:47" x14ac:dyDescent="0.25">
      <c r="A851">
        <v>93561</v>
      </c>
      <c r="B851">
        <v>2016</v>
      </c>
      <c r="C851">
        <v>70713000</v>
      </c>
      <c r="D851" t="s">
        <v>135</v>
      </c>
      <c r="E851" t="s">
        <v>100</v>
      </c>
      <c r="F851" s="1">
        <v>28.9</v>
      </c>
      <c r="G851" s="1">
        <v>29.3</v>
      </c>
      <c r="H851" s="1">
        <v>29.6</v>
      </c>
      <c r="I851" s="1">
        <v>30.2</v>
      </c>
      <c r="J851" s="1">
        <v>30.9</v>
      </c>
      <c r="K851" s="1">
        <v>31.9</v>
      </c>
      <c r="L851" s="1">
        <v>33.9</v>
      </c>
      <c r="M851" s="1">
        <v>33.5</v>
      </c>
      <c r="N851" s="1">
        <v>30.8</v>
      </c>
      <c r="O851" s="1">
        <v>30.6</v>
      </c>
      <c r="P851" s="1">
        <v>30.7</v>
      </c>
      <c r="Q851" s="1">
        <v>30.3</v>
      </c>
      <c r="R851" s="1">
        <v>30.9</v>
      </c>
      <c r="T851" s="3">
        <f t="shared" si="216"/>
        <v>1.5999999999999979</v>
      </c>
      <c r="U851" s="3">
        <f t="shared" si="217"/>
        <v>1.8000000000000007</v>
      </c>
      <c r="V851" s="3">
        <f t="shared" si="218"/>
        <v>2.1000000000000014</v>
      </c>
      <c r="W851" s="3">
        <f t="shared" si="219"/>
        <v>1.8999999999999986</v>
      </c>
      <c r="X851" s="3">
        <f t="shared" si="220"/>
        <v>1.3999999999999986</v>
      </c>
      <c r="Y851" s="3">
        <f t="shared" si="221"/>
        <v>1.3999999999999986</v>
      </c>
      <c r="Z851" s="3">
        <f t="shared" si="222"/>
        <v>1.6999999999999957</v>
      </c>
      <c r="AA851" s="3">
        <f t="shared" si="223"/>
        <v>1.8000000000000007</v>
      </c>
      <c r="AB851" s="3">
        <f t="shared" si="224"/>
        <v>1.1999999999999993</v>
      </c>
      <c r="AC851" s="3">
        <f t="shared" si="225"/>
        <v>0.90000000000000213</v>
      </c>
      <c r="AD851" s="3">
        <f t="shared" si="226"/>
        <v>0.89999999999999858</v>
      </c>
      <c r="AE851" s="3">
        <f t="shared" si="213"/>
        <v>0.80000000000000071</v>
      </c>
      <c r="AF851" s="3">
        <f t="shared" si="227"/>
        <v>1.4583333333333328</v>
      </c>
      <c r="AG851" s="3"/>
      <c r="AH851" s="2">
        <f t="shared" si="228"/>
        <v>5.8608058608058622E-2</v>
      </c>
      <c r="AI851" s="2">
        <f t="shared" si="229"/>
        <v>6.5454545454545432E-2</v>
      </c>
      <c r="AJ851" s="2">
        <f t="shared" si="230"/>
        <v>7.6363636363636411E-2</v>
      </c>
      <c r="AK851" s="2">
        <f t="shared" si="231"/>
        <v>6.7137809187279185E-2</v>
      </c>
      <c r="AL851" s="2">
        <f t="shared" si="232"/>
        <v>4.7457627118643986E-2</v>
      </c>
      <c r="AM851" s="2">
        <f t="shared" si="233"/>
        <v>4.5901639344262168E-2</v>
      </c>
      <c r="AN851" s="2">
        <f t="shared" si="234"/>
        <v>5.2795031055900443E-2</v>
      </c>
      <c r="AO851" s="2">
        <f t="shared" si="235"/>
        <v>5.6782334384858135E-2</v>
      </c>
      <c r="AP851" s="2">
        <f t="shared" si="236"/>
        <v>4.0540540540540571E-2</v>
      </c>
      <c r="AQ851" s="2">
        <f t="shared" si="237"/>
        <v>3.0303030303030276E-2</v>
      </c>
      <c r="AR851" s="2">
        <f t="shared" si="238"/>
        <v>3.0201342281879207E-2</v>
      </c>
      <c r="AS851" s="2">
        <f t="shared" si="214"/>
        <v>2.7118644067796627E-2</v>
      </c>
      <c r="AT851" s="2">
        <f t="shared" si="215"/>
        <v>5.1020408163265252E-2</v>
      </c>
      <c r="AU851" s="2"/>
    </row>
    <row r="852" spans="1:47" x14ac:dyDescent="0.25">
      <c r="A852">
        <v>93561</v>
      </c>
      <c r="B852">
        <v>2016</v>
      </c>
      <c r="C852">
        <v>70713900</v>
      </c>
      <c r="D852" t="s">
        <v>135</v>
      </c>
      <c r="E852" t="s">
        <v>101</v>
      </c>
      <c r="F852" s="1">
        <v>27.6</v>
      </c>
      <c r="G852" s="1">
        <v>27.9</v>
      </c>
      <c r="H852" s="1">
        <v>28.1</v>
      </c>
      <c r="I852" s="1">
        <v>28.6</v>
      </c>
      <c r="J852" s="1">
        <v>29.2</v>
      </c>
      <c r="K852" s="1">
        <v>29.9</v>
      </c>
      <c r="L852" s="1">
        <v>31.8</v>
      </c>
      <c r="M852" s="1">
        <v>31.5</v>
      </c>
      <c r="N852" s="1">
        <v>29</v>
      </c>
      <c r="O852" s="1">
        <v>29</v>
      </c>
      <c r="P852" s="1">
        <v>29.3</v>
      </c>
      <c r="Q852" s="1">
        <v>28.9</v>
      </c>
      <c r="R852" s="1">
        <v>29.2</v>
      </c>
      <c r="T852" s="3">
        <f t="shared" si="216"/>
        <v>1.6000000000000014</v>
      </c>
      <c r="U852" s="3">
        <f t="shared" si="217"/>
        <v>1.5999999999999979</v>
      </c>
      <c r="V852" s="3">
        <f t="shared" si="218"/>
        <v>1.8000000000000007</v>
      </c>
      <c r="W852" s="3">
        <f t="shared" si="219"/>
        <v>1.8000000000000007</v>
      </c>
      <c r="X852" s="3">
        <f t="shared" si="220"/>
        <v>1.3000000000000007</v>
      </c>
      <c r="Y852" s="3">
        <f t="shared" si="221"/>
        <v>1.1999999999999993</v>
      </c>
      <c r="Z852" s="3">
        <f t="shared" si="222"/>
        <v>1.5</v>
      </c>
      <c r="AA852" s="3">
        <f t="shared" si="223"/>
        <v>1.6999999999999993</v>
      </c>
      <c r="AB852" s="3">
        <f t="shared" si="224"/>
        <v>1</v>
      </c>
      <c r="AC852" s="3">
        <f t="shared" si="225"/>
        <v>0.80000000000000071</v>
      </c>
      <c r="AD852" s="3">
        <f t="shared" si="226"/>
        <v>0.80000000000000071</v>
      </c>
      <c r="AE852" s="3">
        <f t="shared" si="213"/>
        <v>0.69999999999999929</v>
      </c>
      <c r="AF852" s="3">
        <f t="shared" si="227"/>
        <v>1.3166666666666667</v>
      </c>
      <c r="AG852" s="3"/>
      <c r="AH852" s="2">
        <f t="shared" si="228"/>
        <v>6.1538461538461542E-2</v>
      </c>
      <c r="AI852" s="2">
        <f t="shared" si="229"/>
        <v>6.0836501901140538E-2</v>
      </c>
      <c r="AJ852" s="2">
        <f t="shared" si="230"/>
        <v>6.8441064638783189E-2</v>
      </c>
      <c r="AK852" s="2">
        <f t="shared" si="231"/>
        <v>6.7164179104477695E-2</v>
      </c>
      <c r="AL852" s="2">
        <f t="shared" si="232"/>
        <v>4.6594982078853153E-2</v>
      </c>
      <c r="AM852" s="2">
        <f t="shared" si="233"/>
        <v>4.1811846689895349E-2</v>
      </c>
      <c r="AN852" s="2">
        <f t="shared" si="234"/>
        <v>4.9504950495049549E-2</v>
      </c>
      <c r="AO852" s="2">
        <f t="shared" si="235"/>
        <v>5.7046979865771785E-2</v>
      </c>
      <c r="AP852" s="2">
        <f t="shared" si="236"/>
        <v>3.5714285714285809E-2</v>
      </c>
      <c r="AQ852" s="2">
        <f t="shared" si="237"/>
        <v>2.8368794326241176E-2</v>
      </c>
      <c r="AR852" s="2">
        <f t="shared" si="238"/>
        <v>2.8070175438596578E-2</v>
      </c>
      <c r="AS852" s="2">
        <f t="shared" si="214"/>
        <v>2.4822695035460862E-2</v>
      </c>
      <c r="AT852" s="2">
        <f t="shared" si="215"/>
        <v>4.6594982078853153E-2</v>
      </c>
      <c r="AU852" s="2"/>
    </row>
    <row r="853" spans="1:47" x14ac:dyDescent="0.25">
      <c r="A853">
        <v>93561</v>
      </c>
      <c r="B853">
        <v>2016</v>
      </c>
      <c r="C853">
        <v>70720000</v>
      </c>
      <c r="D853" t="s">
        <v>135</v>
      </c>
      <c r="E853" t="s">
        <v>102</v>
      </c>
      <c r="F853" s="1">
        <v>337.4</v>
      </c>
      <c r="G853" s="1">
        <v>338.9</v>
      </c>
      <c r="H853" s="1">
        <v>344.7</v>
      </c>
      <c r="I853" s="1">
        <v>353</v>
      </c>
      <c r="J853" s="1">
        <v>356.2</v>
      </c>
      <c r="K853" s="1">
        <v>361</v>
      </c>
      <c r="L853" s="1">
        <v>357.6</v>
      </c>
      <c r="M853" s="1">
        <v>356.2</v>
      </c>
      <c r="N853" s="1">
        <v>360.2</v>
      </c>
      <c r="O853" s="1">
        <v>359.5</v>
      </c>
      <c r="P853" s="1">
        <v>361.3</v>
      </c>
      <c r="Q853" s="1">
        <v>363.3</v>
      </c>
      <c r="R853" s="1">
        <v>354.1</v>
      </c>
      <c r="T853" s="3">
        <f t="shared" si="216"/>
        <v>11.899999999999977</v>
      </c>
      <c r="U853" s="3">
        <f t="shared" si="217"/>
        <v>11.299999999999955</v>
      </c>
      <c r="V853" s="3">
        <f t="shared" si="218"/>
        <v>13</v>
      </c>
      <c r="W853" s="3">
        <f t="shared" si="219"/>
        <v>13.800000000000011</v>
      </c>
      <c r="X853" s="3">
        <f t="shared" si="220"/>
        <v>8.1999999999999886</v>
      </c>
      <c r="Y853" s="3">
        <f t="shared" si="221"/>
        <v>9.6999999999999886</v>
      </c>
      <c r="Z853" s="3">
        <f t="shared" si="222"/>
        <v>8.4000000000000341</v>
      </c>
      <c r="AA853" s="3">
        <f t="shared" si="223"/>
        <v>8.5</v>
      </c>
      <c r="AB853" s="3">
        <f t="shared" si="224"/>
        <v>8.8000000000000114</v>
      </c>
      <c r="AC853" s="3">
        <f t="shared" si="225"/>
        <v>7.3999999999999773</v>
      </c>
      <c r="AD853" s="3">
        <f t="shared" si="226"/>
        <v>9.4000000000000341</v>
      </c>
      <c r="AE853" s="3">
        <f t="shared" si="213"/>
        <v>10.199999999999989</v>
      </c>
      <c r="AF853" s="3">
        <f t="shared" si="227"/>
        <v>10.049999999999997</v>
      </c>
      <c r="AG853" s="3"/>
      <c r="AH853" s="2">
        <f t="shared" si="228"/>
        <v>3.6559139784946071E-2</v>
      </c>
      <c r="AI853" s="2">
        <f t="shared" si="229"/>
        <v>3.4493284493284371E-2</v>
      </c>
      <c r="AJ853" s="2">
        <f t="shared" si="230"/>
        <v>3.9192041000904343E-2</v>
      </c>
      <c r="AK853" s="2">
        <f t="shared" si="231"/>
        <v>4.0683962264151052E-2</v>
      </c>
      <c r="AL853" s="2">
        <f t="shared" si="232"/>
        <v>2.3563218390804552E-2</v>
      </c>
      <c r="AM853" s="2">
        <f t="shared" si="233"/>
        <v>2.76117278679191E-2</v>
      </c>
      <c r="AN853" s="2">
        <f t="shared" si="234"/>
        <v>2.4054982817869552E-2</v>
      </c>
      <c r="AO853" s="2">
        <f t="shared" si="235"/>
        <v>2.4446361806154782E-2</v>
      </c>
      <c r="AP853" s="2">
        <f t="shared" si="236"/>
        <v>2.5042686397268143E-2</v>
      </c>
      <c r="AQ853" s="2">
        <f t="shared" si="237"/>
        <v>2.1016756603237541E-2</v>
      </c>
      <c r="AR853" s="2">
        <f t="shared" si="238"/>
        <v>2.6712134129013965E-2</v>
      </c>
      <c r="AS853" s="2">
        <f t="shared" si="214"/>
        <v>2.8887000849617595E-2</v>
      </c>
      <c r="AT853" s="2">
        <f t="shared" si="215"/>
        <v>2.9061319383899997E-2</v>
      </c>
      <c r="AU853" s="2"/>
    </row>
    <row r="854" spans="1:47" x14ac:dyDescent="0.25">
      <c r="A854">
        <v>93561</v>
      </c>
      <c r="B854">
        <v>2016</v>
      </c>
      <c r="C854">
        <v>70721000</v>
      </c>
      <c r="D854" t="s">
        <v>135</v>
      </c>
      <c r="E854" t="s">
        <v>103</v>
      </c>
      <c r="F854" s="1">
        <v>50.8</v>
      </c>
      <c r="G854" s="1">
        <v>50.8</v>
      </c>
      <c r="H854" s="1">
        <v>51.3</v>
      </c>
      <c r="I854" s="1">
        <v>51.7</v>
      </c>
      <c r="J854" s="1">
        <v>52.3</v>
      </c>
      <c r="K854" s="1">
        <v>52.6</v>
      </c>
      <c r="L854" s="1">
        <v>53.2</v>
      </c>
      <c r="M854" s="1">
        <v>52.8</v>
      </c>
      <c r="N854" s="1">
        <v>53</v>
      </c>
      <c r="O854" s="1">
        <v>53.2</v>
      </c>
      <c r="P854" s="1">
        <v>53.1</v>
      </c>
      <c r="Q854" s="1">
        <v>53.6</v>
      </c>
      <c r="R854" s="1">
        <v>52.4</v>
      </c>
      <c r="T854" s="3">
        <f t="shared" si="216"/>
        <v>1.5</v>
      </c>
      <c r="U854" s="3">
        <f t="shared" si="217"/>
        <v>1.5999999999999943</v>
      </c>
      <c r="V854" s="3">
        <f t="shared" si="218"/>
        <v>1.3999999999999986</v>
      </c>
      <c r="W854" s="3">
        <f t="shared" si="219"/>
        <v>1.6000000000000014</v>
      </c>
      <c r="X854" s="3">
        <f t="shared" si="220"/>
        <v>1.5</v>
      </c>
      <c r="Y854" s="3">
        <f t="shared" si="221"/>
        <v>1.1000000000000014</v>
      </c>
      <c r="Z854" s="3">
        <f t="shared" si="222"/>
        <v>1</v>
      </c>
      <c r="AA854" s="3">
        <f t="shared" si="223"/>
        <v>0.89999999999999858</v>
      </c>
      <c r="AB854" s="3">
        <f t="shared" si="224"/>
        <v>0.60000000000000142</v>
      </c>
      <c r="AC854" s="3">
        <f t="shared" si="225"/>
        <v>1.2000000000000028</v>
      </c>
      <c r="AD854" s="3">
        <f t="shared" si="226"/>
        <v>1.1000000000000014</v>
      </c>
      <c r="AE854" s="3">
        <f t="shared" si="213"/>
        <v>1</v>
      </c>
      <c r="AF854" s="3">
        <f t="shared" si="227"/>
        <v>1.2083333333333333</v>
      </c>
      <c r="AG854" s="3"/>
      <c r="AH854" s="2">
        <f t="shared" si="228"/>
        <v>3.0425963488843744E-2</v>
      </c>
      <c r="AI854" s="2">
        <f t="shared" si="229"/>
        <v>3.2520325203251987E-2</v>
      </c>
      <c r="AJ854" s="2">
        <f t="shared" si="230"/>
        <v>2.8056112224448926E-2</v>
      </c>
      <c r="AK854" s="2">
        <f t="shared" si="231"/>
        <v>3.1936127744510934E-2</v>
      </c>
      <c r="AL854" s="2">
        <f t="shared" si="232"/>
        <v>2.9527559055118058E-2</v>
      </c>
      <c r="AM854" s="2">
        <f t="shared" si="233"/>
        <v>2.1359223300970953E-2</v>
      </c>
      <c r="AN854" s="2">
        <f t="shared" si="234"/>
        <v>1.9157088122605304E-2</v>
      </c>
      <c r="AO854" s="2">
        <f t="shared" si="235"/>
        <v>1.7341040462427681E-2</v>
      </c>
      <c r="AP854" s="2">
        <f t="shared" si="236"/>
        <v>1.1450381679389388E-2</v>
      </c>
      <c r="AQ854" s="2">
        <f t="shared" si="237"/>
        <v>2.3076923076923217E-2</v>
      </c>
      <c r="AR854" s="2">
        <f t="shared" si="238"/>
        <v>2.1153846153846079E-2</v>
      </c>
      <c r="AS854" s="2">
        <f t="shared" si="214"/>
        <v>1.9011406844106515E-2</v>
      </c>
      <c r="AT854" s="2">
        <f t="shared" si="215"/>
        <v>2.34375E-2</v>
      </c>
      <c r="AU854" s="2"/>
    </row>
    <row r="855" spans="1:47" x14ac:dyDescent="0.25">
      <c r="A855">
        <v>93561</v>
      </c>
      <c r="B855">
        <v>2016</v>
      </c>
      <c r="C855">
        <v>70721100</v>
      </c>
      <c r="D855" t="s">
        <v>135</v>
      </c>
      <c r="E855" t="s">
        <v>104</v>
      </c>
      <c r="F855" s="1">
        <v>50.1</v>
      </c>
      <c r="G855" s="1">
        <v>50.1</v>
      </c>
      <c r="H855" s="1">
        <v>50.6</v>
      </c>
      <c r="I855" s="1">
        <v>51</v>
      </c>
      <c r="J855" s="1">
        <v>51.5</v>
      </c>
      <c r="K855" s="1">
        <v>51.7</v>
      </c>
      <c r="L855" s="1">
        <v>51.8</v>
      </c>
      <c r="M855" s="1">
        <v>51.5</v>
      </c>
      <c r="N855" s="1">
        <v>52.3</v>
      </c>
      <c r="O855" s="1">
        <v>52.5</v>
      </c>
      <c r="P855" s="1">
        <v>52.5</v>
      </c>
      <c r="Q855" s="1">
        <v>52.9</v>
      </c>
      <c r="R855" s="1">
        <v>51.5</v>
      </c>
      <c r="T855" s="3">
        <f t="shared" si="216"/>
        <v>1.5</v>
      </c>
      <c r="U855" s="3">
        <f t="shared" si="217"/>
        <v>1.6000000000000014</v>
      </c>
      <c r="V855" s="3">
        <f t="shared" si="218"/>
        <v>1.3000000000000043</v>
      </c>
      <c r="W855" s="3">
        <f t="shared" si="219"/>
        <v>1.6000000000000014</v>
      </c>
      <c r="X855" s="3">
        <f t="shared" si="220"/>
        <v>1.3999999999999986</v>
      </c>
      <c r="Y855" s="3">
        <f t="shared" si="221"/>
        <v>1</v>
      </c>
      <c r="Z855" s="3">
        <f t="shared" si="222"/>
        <v>1.2999999999999972</v>
      </c>
      <c r="AA855" s="3">
        <f t="shared" si="223"/>
        <v>1.2999999999999972</v>
      </c>
      <c r="AB855" s="3">
        <f t="shared" si="224"/>
        <v>0.59999999999999432</v>
      </c>
      <c r="AC855" s="3">
        <f t="shared" si="225"/>
        <v>1.2999999999999972</v>
      </c>
      <c r="AD855" s="3">
        <f t="shared" si="226"/>
        <v>1.2000000000000028</v>
      </c>
      <c r="AE855" s="3">
        <f t="shared" si="213"/>
        <v>1</v>
      </c>
      <c r="AF855" s="3">
        <f t="shared" si="227"/>
        <v>1.2583333333333329</v>
      </c>
      <c r="AG855" s="3"/>
      <c r="AH855" s="2">
        <f t="shared" si="228"/>
        <v>3.0864197530864113E-2</v>
      </c>
      <c r="AI855" s="2">
        <f t="shared" si="229"/>
        <v>3.2989690721649589E-2</v>
      </c>
      <c r="AJ855" s="2">
        <f t="shared" si="230"/>
        <v>2.6369168356997985E-2</v>
      </c>
      <c r="AK855" s="2">
        <f t="shared" si="231"/>
        <v>3.238866396761142E-2</v>
      </c>
      <c r="AL855" s="2">
        <f t="shared" si="232"/>
        <v>2.7944111776447178E-2</v>
      </c>
      <c r="AM855" s="2">
        <f t="shared" si="233"/>
        <v>1.9723865877712132E-2</v>
      </c>
      <c r="AN855" s="2">
        <f t="shared" si="234"/>
        <v>2.5742574257425765E-2</v>
      </c>
      <c r="AO855" s="2">
        <f t="shared" si="235"/>
        <v>2.5896414342629459E-2</v>
      </c>
      <c r="AP855" s="2">
        <f t="shared" si="236"/>
        <v>1.1605415860734825E-2</v>
      </c>
      <c r="AQ855" s="2">
        <f t="shared" si="237"/>
        <v>2.5390625E-2</v>
      </c>
      <c r="AR855" s="2">
        <f t="shared" si="238"/>
        <v>2.3391812865497075E-2</v>
      </c>
      <c r="AS855" s="2">
        <f t="shared" si="214"/>
        <v>1.9267822736030782E-2</v>
      </c>
      <c r="AT855" s="2">
        <f t="shared" si="215"/>
        <v>2.3856858846918572E-2</v>
      </c>
      <c r="AU855" s="2"/>
    </row>
    <row r="856" spans="1:47" x14ac:dyDescent="0.25">
      <c r="A856">
        <v>93561</v>
      </c>
      <c r="B856">
        <v>2016</v>
      </c>
      <c r="C856">
        <v>70722000</v>
      </c>
      <c r="D856" t="s">
        <v>135</v>
      </c>
      <c r="E856" t="s">
        <v>105</v>
      </c>
      <c r="F856" s="1">
        <v>286.60000000000002</v>
      </c>
      <c r="G856" s="1">
        <v>288.10000000000002</v>
      </c>
      <c r="H856" s="1">
        <v>293.39999999999998</v>
      </c>
      <c r="I856" s="1">
        <v>301.3</v>
      </c>
      <c r="J856" s="1">
        <v>303.89999999999998</v>
      </c>
      <c r="K856" s="1">
        <v>308.39999999999998</v>
      </c>
      <c r="L856" s="1">
        <v>304.39999999999998</v>
      </c>
      <c r="M856" s="1">
        <v>303.39999999999998</v>
      </c>
      <c r="N856" s="1">
        <v>307.2</v>
      </c>
      <c r="O856" s="1">
        <v>306.3</v>
      </c>
      <c r="P856" s="1">
        <v>308.2</v>
      </c>
      <c r="Q856" s="1">
        <v>309.7</v>
      </c>
      <c r="R856" s="1">
        <v>301.7</v>
      </c>
      <c r="T856" s="3">
        <f t="shared" si="216"/>
        <v>10.400000000000034</v>
      </c>
      <c r="U856" s="3">
        <f t="shared" si="217"/>
        <v>9.7000000000000455</v>
      </c>
      <c r="V856" s="3">
        <f t="shared" si="218"/>
        <v>11.599999999999966</v>
      </c>
      <c r="W856" s="3">
        <f t="shared" si="219"/>
        <v>12.199999999999989</v>
      </c>
      <c r="X856" s="3">
        <f t="shared" si="220"/>
        <v>6.6999999999999886</v>
      </c>
      <c r="Y856" s="3">
        <f t="shared" si="221"/>
        <v>8.5999999999999659</v>
      </c>
      <c r="Z856" s="3">
        <f t="shared" si="222"/>
        <v>7.3999999999999773</v>
      </c>
      <c r="AA856" s="3">
        <f t="shared" si="223"/>
        <v>7.5999999999999659</v>
      </c>
      <c r="AB856" s="3">
        <f t="shared" si="224"/>
        <v>8.1999999999999886</v>
      </c>
      <c r="AC856" s="3">
        <f t="shared" si="225"/>
        <v>6.1999999999999886</v>
      </c>
      <c r="AD856" s="3">
        <f t="shared" si="226"/>
        <v>8.3000000000000114</v>
      </c>
      <c r="AE856" s="3">
        <f t="shared" si="213"/>
        <v>9.1999999999999886</v>
      </c>
      <c r="AF856" s="3">
        <f t="shared" si="227"/>
        <v>8.8416666666666597</v>
      </c>
      <c r="AG856" s="3"/>
      <c r="AH856" s="2">
        <f t="shared" si="228"/>
        <v>3.7653874004344834E-2</v>
      </c>
      <c r="AI856" s="2">
        <f t="shared" si="229"/>
        <v>3.484195402298873E-2</v>
      </c>
      <c r="AJ856" s="2">
        <f t="shared" si="230"/>
        <v>4.1163946061036016E-2</v>
      </c>
      <c r="AK856" s="2">
        <f t="shared" si="231"/>
        <v>4.2199930819785569E-2</v>
      </c>
      <c r="AL856" s="2">
        <f t="shared" si="232"/>
        <v>2.2543741588156196E-2</v>
      </c>
      <c r="AM856" s="2">
        <f t="shared" si="233"/>
        <v>2.8685790527017918E-2</v>
      </c>
      <c r="AN856" s="2">
        <f t="shared" si="234"/>
        <v>2.491582491582478E-2</v>
      </c>
      <c r="AO856" s="2">
        <f t="shared" si="235"/>
        <v>2.5693035835023581E-2</v>
      </c>
      <c r="AP856" s="2">
        <f t="shared" si="236"/>
        <v>2.7424749163879492E-2</v>
      </c>
      <c r="AQ856" s="2">
        <f t="shared" si="237"/>
        <v>2.065978007330882E-2</v>
      </c>
      <c r="AR856" s="2">
        <f t="shared" si="238"/>
        <v>2.767589196398812E-2</v>
      </c>
      <c r="AS856" s="2">
        <f t="shared" si="214"/>
        <v>3.0615640599001681E-2</v>
      </c>
      <c r="AT856" s="2">
        <f t="shared" si="215"/>
        <v>3.004438374871965E-2</v>
      </c>
      <c r="AU856" s="2"/>
    </row>
    <row r="857" spans="1:47" x14ac:dyDescent="0.25">
      <c r="A857">
        <v>93561</v>
      </c>
      <c r="B857">
        <v>2016</v>
      </c>
      <c r="C857">
        <v>70722500</v>
      </c>
      <c r="D857" t="s">
        <v>135</v>
      </c>
      <c r="E857" t="s">
        <v>143</v>
      </c>
      <c r="F857" s="1">
        <v>252.5</v>
      </c>
      <c r="G857" s="1">
        <v>252.9</v>
      </c>
      <c r="H857" s="1">
        <v>255.7</v>
      </c>
      <c r="I857" s="1">
        <v>261.10000000000002</v>
      </c>
      <c r="J857" s="1">
        <v>264.10000000000002</v>
      </c>
      <c r="K857" s="1">
        <v>268</v>
      </c>
      <c r="L857" s="1">
        <v>265.8</v>
      </c>
      <c r="M857" s="1">
        <v>265</v>
      </c>
      <c r="N857" s="1">
        <v>265.7</v>
      </c>
      <c r="O857" s="1">
        <v>266.8</v>
      </c>
      <c r="P857" s="1">
        <v>268.39999999999998</v>
      </c>
      <c r="Q857" s="1">
        <v>269</v>
      </c>
      <c r="R857" s="1">
        <v>262.89999999999998</v>
      </c>
      <c r="T857" s="3">
        <f t="shared" si="216"/>
        <v>8.1999999999999886</v>
      </c>
      <c r="U857" s="3">
        <f t="shared" si="217"/>
        <v>8.0999999999999943</v>
      </c>
      <c r="V857" s="3">
        <f t="shared" si="218"/>
        <v>9.1999999999999886</v>
      </c>
      <c r="W857" s="3">
        <f t="shared" si="219"/>
        <v>9.8000000000000114</v>
      </c>
      <c r="X857" s="3">
        <f t="shared" si="220"/>
        <v>5.6000000000000227</v>
      </c>
      <c r="Y857" s="3">
        <f t="shared" si="221"/>
        <v>6.6000000000000227</v>
      </c>
      <c r="Z857" s="3">
        <f t="shared" si="222"/>
        <v>5.6999999999999886</v>
      </c>
      <c r="AA857" s="3">
        <f t="shared" si="223"/>
        <v>6</v>
      </c>
      <c r="AB857" s="3">
        <f t="shared" si="224"/>
        <v>6.8000000000000114</v>
      </c>
      <c r="AC857" s="3">
        <f t="shared" si="225"/>
        <v>6.1999999999999886</v>
      </c>
      <c r="AD857" s="3">
        <f t="shared" si="226"/>
        <v>6.7999999999999545</v>
      </c>
      <c r="AE857" s="3">
        <f t="shared" si="213"/>
        <v>7.1000000000000227</v>
      </c>
      <c r="AF857" s="3">
        <f t="shared" si="227"/>
        <v>7.1749999999999998</v>
      </c>
      <c r="AG857" s="3"/>
      <c r="AH857" s="2">
        <f t="shared" si="228"/>
        <v>3.356528857961516E-2</v>
      </c>
      <c r="AI857" s="2">
        <f t="shared" si="229"/>
        <v>3.308823529411753E-2</v>
      </c>
      <c r="AJ857" s="2">
        <f t="shared" si="230"/>
        <v>3.7322515212981688E-2</v>
      </c>
      <c r="AK857" s="2">
        <f t="shared" si="231"/>
        <v>3.8997214484679743E-2</v>
      </c>
      <c r="AL857" s="2">
        <f t="shared" si="232"/>
        <v>2.1663442940038857E-2</v>
      </c>
      <c r="AM857" s="2">
        <f t="shared" si="233"/>
        <v>2.5248661055853105E-2</v>
      </c>
      <c r="AN857" s="2">
        <f t="shared" si="234"/>
        <v>2.1914648212226107E-2</v>
      </c>
      <c r="AO857" s="2">
        <f t="shared" si="235"/>
        <v>2.316602316602312E-2</v>
      </c>
      <c r="AP857" s="2">
        <f t="shared" si="236"/>
        <v>2.626496716879112E-2</v>
      </c>
      <c r="AQ857" s="2">
        <f t="shared" si="237"/>
        <v>2.379125095932455E-2</v>
      </c>
      <c r="AR857" s="2">
        <f t="shared" si="238"/>
        <v>2.5993883792048811E-2</v>
      </c>
      <c r="AS857" s="2">
        <f t="shared" si="214"/>
        <v>2.710958381061479E-2</v>
      </c>
      <c r="AT857" s="2">
        <f t="shared" si="215"/>
        <v>2.8157997653500244E-2</v>
      </c>
      <c r="AU857" s="2"/>
    </row>
    <row r="858" spans="1:47" x14ac:dyDescent="0.25">
      <c r="A858">
        <v>93561</v>
      </c>
      <c r="B858">
        <v>2016</v>
      </c>
      <c r="C858">
        <v>70722511</v>
      </c>
      <c r="D858" t="s">
        <v>135</v>
      </c>
      <c r="E858" t="s">
        <v>165</v>
      </c>
      <c r="F858" s="1">
        <v>160.19999999999999</v>
      </c>
      <c r="G858" s="1">
        <v>160.6</v>
      </c>
      <c r="H858" s="1">
        <v>162.30000000000001</v>
      </c>
      <c r="I858" s="1">
        <v>165.5</v>
      </c>
      <c r="J858" s="1">
        <v>167.1</v>
      </c>
      <c r="K858" s="1">
        <v>170.1</v>
      </c>
      <c r="L858" s="1">
        <v>168.6</v>
      </c>
      <c r="M858" s="1">
        <v>167.4</v>
      </c>
      <c r="N858" s="1">
        <v>168.2</v>
      </c>
      <c r="O858" s="1">
        <v>168.5</v>
      </c>
      <c r="P858" s="1">
        <v>169.4</v>
      </c>
      <c r="Q858" s="1">
        <v>170.3</v>
      </c>
      <c r="R858" s="1">
        <v>166.5</v>
      </c>
      <c r="T858" s="3">
        <f t="shared" si="216"/>
        <v>2.5</v>
      </c>
      <c r="U858" s="3">
        <f t="shared" si="217"/>
        <v>3.1999999999999886</v>
      </c>
      <c r="V858" s="3">
        <f t="shared" si="218"/>
        <v>4.1000000000000227</v>
      </c>
      <c r="W858" s="3">
        <f t="shared" si="219"/>
        <v>4.5999999999999943</v>
      </c>
      <c r="X858" s="3">
        <f t="shared" si="220"/>
        <v>1.2999999999999829</v>
      </c>
      <c r="Y858" s="3">
        <f t="shared" si="221"/>
        <v>2.5</v>
      </c>
      <c r="Z858" s="3">
        <f t="shared" si="222"/>
        <v>2</v>
      </c>
      <c r="AA858" s="3">
        <f t="shared" si="223"/>
        <v>2.0999999999999943</v>
      </c>
      <c r="AB858" s="3">
        <f t="shared" si="224"/>
        <v>2.8999999999999773</v>
      </c>
      <c r="AC858" s="3">
        <f t="shared" si="225"/>
        <v>2.4000000000000057</v>
      </c>
      <c r="AD858" s="3">
        <f t="shared" si="226"/>
        <v>2.8000000000000114</v>
      </c>
      <c r="AE858" s="3">
        <f t="shared" si="213"/>
        <v>3</v>
      </c>
      <c r="AF858" s="3">
        <f t="shared" si="227"/>
        <v>2.7833333333333314</v>
      </c>
      <c r="AG858" s="3"/>
      <c r="AH858" s="2">
        <f t="shared" si="228"/>
        <v>1.5852885225110969E-2</v>
      </c>
      <c r="AI858" s="2">
        <f t="shared" si="229"/>
        <v>2.0330368487928796E-2</v>
      </c>
      <c r="AJ858" s="2">
        <f t="shared" si="230"/>
        <v>2.5916561314791586E-2</v>
      </c>
      <c r="AK858" s="2">
        <f t="shared" si="231"/>
        <v>2.8589185829707819E-2</v>
      </c>
      <c r="AL858" s="2">
        <f t="shared" si="232"/>
        <v>7.8407720144750837E-3</v>
      </c>
      <c r="AM858" s="2">
        <f t="shared" si="233"/>
        <v>1.4916467780429654E-2</v>
      </c>
      <c r="AN858" s="2">
        <f t="shared" si="234"/>
        <v>1.200480192076836E-2</v>
      </c>
      <c r="AO858" s="2">
        <f t="shared" si="235"/>
        <v>1.2704174228675091E-2</v>
      </c>
      <c r="AP858" s="2">
        <f t="shared" si="236"/>
        <v>1.754385964912264E-2</v>
      </c>
      <c r="AQ858" s="2">
        <f t="shared" si="237"/>
        <v>1.4449127031908482E-2</v>
      </c>
      <c r="AR858" s="2">
        <f t="shared" si="238"/>
        <v>1.6806722689075793E-2</v>
      </c>
      <c r="AS858" s="2">
        <f t="shared" si="214"/>
        <v>1.7931858936043099E-2</v>
      </c>
      <c r="AT858" s="2">
        <f t="shared" si="215"/>
        <v>1.7104459376908965E-2</v>
      </c>
      <c r="AU858" s="2"/>
    </row>
    <row r="859" spans="1:47" x14ac:dyDescent="0.25">
      <c r="A859">
        <v>93561</v>
      </c>
      <c r="B859">
        <v>2016</v>
      </c>
      <c r="C859">
        <v>70722590</v>
      </c>
      <c r="D859" t="s">
        <v>135</v>
      </c>
      <c r="E859" t="s">
        <v>166</v>
      </c>
      <c r="F859" s="1">
        <v>92.3</v>
      </c>
      <c r="G859" s="1">
        <v>92.3</v>
      </c>
      <c r="H859" s="1">
        <v>93.4</v>
      </c>
      <c r="I859" s="1">
        <v>95.6</v>
      </c>
      <c r="J859" s="1">
        <v>97</v>
      </c>
      <c r="K859" s="1">
        <v>97.9</v>
      </c>
      <c r="L859" s="1">
        <v>97.2</v>
      </c>
      <c r="M859" s="1">
        <v>97.6</v>
      </c>
      <c r="N859" s="1">
        <v>97.5</v>
      </c>
      <c r="O859" s="1">
        <v>98.3</v>
      </c>
      <c r="P859" s="1">
        <v>99</v>
      </c>
      <c r="Q859" s="1">
        <v>98.7</v>
      </c>
      <c r="R859" s="1">
        <v>96.4</v>
      </c>
      <c r="T859" s="3">
        <f t="shared" si="216"/>
        <v>5.7000000000000028</v>
      </c>
      <c r="U859" s="3">
        <f t="shared" si="217"/>
        <v>4.8999999999999915</v>
      </c>
      <c r="V859" s="3">
        <f t="shared" si="218"/>
        <v>5.1000000000000085</v>
      </c>
      <c r="W859" s="3">
        <f t="shared" si="219"/>
        <v>5.1999999999999886</v>
      </c>
      <c r="X859" s="3">
        <f t="shared" si="220"/>
        <v>4.2999999999999972</v>
      </c>
      <c r="Y859" s="3">
        <f t="shared" si="221"/>
        <v>4.1000000000000085</v>
      </c>
      <c r="Z859" s="3">
        <f t="shared" si="222"/>
        <v>3.7000000000000028</v>
      </c>
      <c r="AA859" s="3">
        <f t="shared" si="223"/>
        <v>3.8999999999999915</v>
      </c>
      <c r="AB859" s="3">
        <f t="shared" si="224"/>
        <v>3.9000000000000057</v>
      </c>
      <c r="AC859" s="3">
        <f t="shared" si="225"/>
        <v>3.7999999999999972</v>
      </c>
      <c r="AD859" s="3">
        <f t="shared" si="226"/>
        <v>4</v>
      </c>
      <c r="AE859" s="3">
        <f t="shared" si="213"/>
        <v>4.1000000000000085</v>
      </c>
      <c r="AF859" s="3">
        <f t="shared" si="227"/>
        <v>4.3916666666666666</v>
      </c>
      <c r="AG859" s="3"/>
      <c r="AH859" s="2">
        <f t="shared" si="228"/>
        <v>6.5819861431870796E-2</v>
      </c>
      <c r="AI859" s="2">
        <f t="shared" si="229"/>
        <v>5.6064073226544497E-2</v>
      </c>
      <c r="AJ859" s="2">
        <f t="shared" si="230"/>
        <v>5.7757644394111018E-2</v>
      </c>
      <c r="AK859" s="2">
        <f t="shared" si="231"/>
        <v>5.7522123893805288E-2</v>
      </c>
      <c r="AL859" s="2">
        <f t="shared" si="232"/>
        <v>4.6386192017259908E-2</v>
      </c>
      <c r="AM859" s="2">
        <f t="shared" si="233"/>
        <v>4.3710021321961667E-2</v>
      </c>
      <c r="AN859" s="2">
        <f t="shared" si="234"/>
        <v>3.9572192513368964E-2</v>
      </c>
      <c r="AO859" s="2">
        <f t="shared" si="235"/>
        <v>4.162219850586979E-2</v>
      </c>
      <c r="AP859" s="2">
        <f t="shared" si="236"/>
        <v>4.1666666666666741E-2</v>
      </c>
      <c r="AQ859" s="2">
        <f t="shared" si="237"/>
        <v>4.0211640211640143E-2</v>
      </c>
      <c r="AR859" s="2">
        <f t="shared" si="238"/>
        <v>4.2105263157894646E-2</v>
      </c>
      <c r="AS859" s="2">
        <f t="shared" si="214"/>
        <v>4.3340380549683033E-2</v>
      </c>
      <c r="AT859" s="2">
        <f t="shared" si="215"/>
        <v>4.7826086956521907E-2</v>
      </c>
      <c r="AU859" s="2"/>
    </row>
    <row r="860" spans="1:47" x14ac:dyDescent="0.25">
      <c r="A860">
        <v>93561</v>
      </c>
      <c r="B860">
        <v>2016</v>
      </c>
      <c r="C860">
        <v>80000000</v>
      </c>
      <c r="D860" t="s">
        <v>135</v>
      </c>
      <c r="E860" t="s">
        <v>106</v>
      </c>
      <c r="F860" s="1">
        <v>186.3</v>
      </c>
      <c r="G860" s="1">
        <v>188.3</v>
      </c>
      <c r="H860" s="1">
        <v>188.3</v>
      </c>
      <c r="I860" s="1">
        <v>190.3</v>
      </c>
      <c r="J860" s="1">
        <v>191.3</v>
      </c>
      <c r="K860" s="1">
        <v>191.8</v>
      </c>
      <c r="L860" s="1">
        <v>191</v>
      </c>
      <c r="M860" s="1">
        <v>190.5</v>
      </c>
      <c r="N860" s="1">
        <v>191.3</v>
      </c>
      <c r="O860" s="1">
        <v>192.9</v>
      </c>
      <c r="P860" s="1">
        <v>193.3</v>
      </c>
      <c r="Q860" s="1">
        <v>193.1</v>
      </c>
      <c r="R860" s="1">
        <v>190.7</v>
      </c>
      <c r="T860" s="3">
        <f t="shared" si="216"/>
        <v>3.7000000000000171</v>
      </c>
      <c r="U860" s="3">
        <f t="shared" si="217"/>
        <v>4.8000000000000114</v>
      </c>
      <c r="V860" s="3">
        <f t="shared" si="218"/>
        <v>5.1000000000000227</v>
      </c>
      <c r="W860" s="3">
        <f t="shared" si="219"/>
        <v>6.1000000000000227</v>
      </c>
      <c r="X860" s="3">
        <f t="shared" si="220"/>
        <v>5.6000000000000227</v>
      </c>
      <c r="Y860" s="3">
        <f t="shared" si="221"/>
        <v>4.4000000000000057</v>
      </c>
      <c r="Z860" s="3">
        <f t="shared" si="222"/>
        <v>4.6999999999999886</v>
      </c>
      <c r="AA860" s="3">
        <f t="shared" si="223"/>
        <v>4.5999999999999943</v>
      </c>
      <c r="AB860" s="3">
        <f t="shared" si="224"/>
        <v>4.7000000000000171</v>
      </c>
      <c r="AC860" s="3">
        <f t="shared" si="225"/>
        <v>4.2000000000000171</v>
      </c>
      <c r="AD860" s="3">
        <f t="shared" si="226"/>
        <v>4</v>
      </c>
      <c r="AE860" s="3">
        <f t="shared" si="213"/>
        <v>2.9000000000000057</v>
      </c>
      <c r="AF860" s="3">
        <f t="shared" si="227"/>
        <v>4.5666666666666771</v>
      </c>
      <c r="AG860" s="3"/>
      <c r="AH860" s="2">
        <f t="shared" si="228"/>
        <v>2.0262869660460092E-2</v>
      </c>
      <c r="AI860" s="2">
        <f t="shared" si="229"/>
        <v>2.6158038147139129E-2</v>
      </c>
      <c r="AJ860" s="2">
        <f t="shared" si="230"/>
        <v>2.7838427947598277E-2</v>
      </c>
      <c r="AK860" s="2">
        <f t="shared" si="231"/>
        <v>3.3116178067318147E-2</v>
      </c>
      <c r="AL860" s="2">
        <f t="shared" si="232"/>
        <v>3.0156165858912454E-2</v>
      </c>
      <c r="AM860" s="2">
        <f t="shared" si="233"/>
        <v>2.3479188900747072E-2</v>
      </c>
      <c r="AN860" s="2">
        <f t="shared" si="234"/>
        <v>2.522812667740193E-2</v>
      </c>
      <c r="AO860" s="2">
        <f t="shared" si="235"/>
        <v>2.4744486282947786E-2</v>
      </c>
      <c r="AP860" s="2">
        <f t="shared" si="236"/>
        <v>2.518756698821023E-2</v>
      </c>
      <c r="AQ860" s="2">
        <f t="shared" si="237"/>
        <v>2.2257551669316422E-2</v>
      </c>
      <c r="AR860" s="2">
        <f t="shared" si="238"/>
        <v>2.1130480718436262E-2</v>
      </c>
      <c r="AS860" s="2">
        <f t="shared" si="214"/>
        <v>1.5247108307045343E-2</v>
      </c>
      <c r="AT860" s="2">
        <f t="shared" si="215"/>
        <v>2.4717893605588293E-2</v>
      </c>
      <c r="AU860" s="2"/>
    </row>
    <row r="861" spans="1:47" x14ac:dyDescent="0.25">
      <c r="A861">
        <v>93561</v>
      </c>
      <c r="B861">
        <v>2016</v>
      </c>
      <c r="C861">
        <v>80812000</v>
      </c>
      <c r="D861" t="s">
        <v>135</v>
      </c>
      <c r="E861" t="s">
        <v>107</v>
      </c>
      <c r="F861" s="1">
        <v>57.6</v>
      </c>
      <c r="G861" s="1">
        <v>58</v>
      </c>
      <c r="H861" s="1">
        <v>58.5</v>
      </c>
      <c r="I861" s="1">
        <v>59.3</v>
      </c>
      <c r="J861" s="1">
        <v>59.8</v>
      </c>
      <c r="K861" s="1">
        <v>60.1</v>
      </c>
      <c r="L861" s="1">
        <v>59.4</v>
      </c>
      <c r="M861" s="1">
        <v>59.5</v>
      </c>
      <c r="N861" s="1">
        <v>60</v>
      </c>
      <c r="O861" s="1">
        <v>60.2</v>
      </c>
      <c r="P861" s="1">
        <v>59.8</v>
      </c>
      <c r="Q861" s="1">
        <v>59.9</v>
      </c>
      <c r="R861" s="1">
        <v>59.3</v>
      </c>
      <c r="T861" s="3">
        <f t="shared" si="216"/>
        <v>3</v>
      </c>
      <c r="U861" s="3">
        <f t="shared" si="217"/>
        <v>3.6000000000000014</v>
      </c>
      <c r="V861" s="3">
        <f t="shared" si="218"/>
        <v>3.7000000000000028</v>
      </c>
      <c r="W861" s="3">
        <f t="shared" si="219"/>
        <v>2.8999999999999986</v>
      </c>
      <c r="X861" s="3">
        <f t="shared" si="220"/>
        <v>2.5999999999999943</v>
      </c>
      <c r="Y861" s="3">
        <f t="shared" si="221"/>
        <v>2.1000000000000014</v>
      </c>
      <c r="Z861" s="3">
        <f t="shared" si="222"/>
        <v>1.2999999999999972</v>
      </c>
      <c r="AA861" s="3">
        <f t="shared" si="223"/>
        <v>1.2000000000000028</v>
      </c>
      <c r="AB861" s="3">
        <f t="shared" si="224"/>
        <v>0.79999999999999716</v>
      </c>
      <c r="AC861" s="3">
        <f t="shared" si="225"/>
        <v>0.80000000000000426</v>
      </c>
      <c r="AD861" s="3">
        <f t="shared" si="226"/>
        <v>0.59999999999999432</v>
      </c>
      <c r="AE861" s="3">
        <f t="shared" si="213"/>
        <v>0.69999999999999574</v>
      </c>
      <c r="AF861" s="3">
        <f t="shared" si="227"/>
        <v>1.9416666666666658</v>
      </c>
      <c r="AG861" s="3"/>
      <c r="AH861" s="2">
        <f t="shared" si="228"/>
        <v>5.4945054945054972E-2</v>
      </c>
      <c r="AI861" s="2">
        <f t="shared" si="229"/>
        <v>6.6176470588235281E-2</v>
      </c>
      <c r="AJ861" s="2">
        <f t="shared" si="230"/>
        <v>6.7518248175182594E-2</v>
      </c>
      <c r="AK861" s="2">
        <f t="shared" si="231"/>
        <v>5.1418439716311992E-2</v>
      </c>
      <c r="AL861" s="2">
        <f t="shared" si="232"/>
        <v>4.5454545454545414E-2</v>
      </c>
      <c r="AM861" s="2">
        <f t="shared" si="233"/>
        <v>3.6206896551724155E-2</v>
      </c>
      <c r="AN861" s="2">
        <f t="shared" si="234"/>
        <v>2.2375215146299476E-2</v>
      </c>
      <c r="AO861" s="2">
        <f t="shared" si="235"/>
        <v>2.0583190394511286E-2</v>
      </c>
      <c r="AP861" s="2">
        <f t="shared" si="236"/>
        <v>1.3513513513513375E-2</v>
      </c>
      <c r="AQ861" s="2">
        <f t="shared" si="237"/>
        <v>1.3468013468013629E-2</v>
      </c>
      <c r="AR861" s="2">
        <f t="shared" si="238"/>
        <v>1.0135135135135087E-2</v>
      </c>
      <c r="AS861" s="2">
        <f t="shared" si="214"/>
        <v>1.1824324324324342E-2</v>
      </c>
      <c r="AT861" s="2">
        <f t="shared" si="215"/>
        <v>3.3101045296167309E-2</v>
      </c>
      <c r="AU861" s="2"/>
    </row>
    <row r="862" spans="1:47" x14ac:dyDescent="0.25">
      <c r="A862">
        <v>93561</v>
      </c>
      <c r="B862">
        <v>2016</v>
      </c>
      <c r="C862">
        <v>80813000</v>
      </c>
      <c r="D862" t="s">
        <v>135</v>
      </c>
      <c r="E862" t="s">
        <v>167</v>
      </c>
      <c r="F862" s="1">
        <v>113.7</v>
      </c>
      <c r="G862" s="1">
        <v>115.2</v>
      </c>
      <c r="H862" s="1">
        <v>114.7</v>
      </c>
      <c r="I862" s="1">
        <v>115.7</v>
      </c>
      <c r="J862" s="1">
        <v>116.1</v>
      </c>
      <c r="K862" s="1">
        <v>116.4</v>
      </c>
      <c r="L862" s="1">
        <v>116.4</v>
      </c>
      <c r="M862" s="1">
        <v>115.7</v>
      </c>
      <c r="N862" s="1">
        <v>115.9</v>
      </c>
      <c r="O862" s="1">
        <v>117.2</v>
      </c>
      <c r="P862" s="1">
        <v>118</v>
      </c>
      <c r="Q862" s="1">
        <v>117.8</v>
      </c>
      <c r="R862" s="1">
        <v>116.1</v>
      </c>
      <c r="T862" s="3">
        <f t="shared" si="216"/>
        <v>0.79999999999999716</v>
      </c>
      <c r="U862" s="3">
        <f t="shared" si="217"/>
        <v>1.2000000000000028</v>
      </c>
      <c r="V862" s="3">
        <f t="shared" si="218"/>
        <v>1.5</v>
      </c>
      <c r="W862" s="3">
        <f t="shared" si="219"/>
        <v>3.1000000000000085</v>
      </c>
      <c r="X862" s="3">
        <f t="shared" si="220"/>
        <v>2.7999999999999972</v>
      </c>
      <c r="Y862" s="3">
        <f t="shared" si="221"/>
        <v>2.4000000000000057</v>
      </c>
      <c r="Z862" s="3">
        <f t="shared" si="222"/>
        <v>3.4000000000000057</v>
      </c>
      <c r="AA862" s="3">
        <f t="shared" si="223"/>
        <v>3.2999999999999972</v>
      </c>
      <c r="AB862" s="3">
        <f t="shared" si="224"/>
        <v>3.8000000000000114</v>
      </c>
      <c r="AC862" s="3">
        <f t="shared" si="225"/>
        <v>3.4000000000000057</v>
      </c>
      <c r="AD862" s="3">
        <f t="shared" si="226"/>
        <v>3.2999999999999972</v>
      </c>
      <c r="AE862" s="3">
        <f t="shared" si="213"/>
        <v>2.2999999999999972</v>
      </c>
      <c r="AF862" s="3">
        <f t="shared" si="227"/>
        <v>2.6083333333333356</v>
      </c>
      <c r="AG862" s="3"/>
      <c r="AH862" s="2">
        <f t="shared" si="228"/>
        <v>7.0859167404782042E-3</v>
      </c>
      <c r="AI862" s="2">
        <f t="shared" si="229"/>
        <v>1.0526315789473717E-2</v>
      </c>
      <c r="AJ862" s="2">
        <f t="shared" si="230"/>
        <v>1.3250883392226243E-2</v>
      </c>
      <c r="AK862" s="2">
        <f t="shared" si="231"/>
        <v>2.7531083481350027E-2</v>
      </c>
      <c r="AL862" s="2">
        <f t="shared" si="232"/>
        <v>2.4713150926743088E-2</v>
      </c>
      <c r="AM862" s="2">
        <f t="shared" si="233"/>
        <v>2.1052631578947434E-2</v>
      </c>
      <c r="AN862" s="2">
        <f t="shared" si="234"/>
        <v>3.0088495575221197E-2</v>
      </c>
      <c r="AO862" s="2">
        <f t="shared" si="235"/>
        <v>2.9359430604982251E-2</v>
      </c>
      <c r="AP862" s="2">
        <f t="shared" si="236"/>
        <v>3.3898305084745894E-2</v>
      </c>
      <c r="AQ862" s="2">
        <f t="shared" si="237"/>
        <v>2.9876977152899942E-2</v>
      </c>
      <c r="AR862" s="2">
        <f t="shared" si="238"/>
        <v>2.8770706190061057E-2</v>
      </c>
      <c r="AS862" s="2">
        <f t="shared" si="214"/>
        <v>1.9913419913419883E-2</v>
      </c>
      <c r="AT862" s="2">
        <f t="shared" si="215"/>
        <v>2.2907488986784186E-2</v>
      </c>
      <c r="AU862" s="2"/>
    </row>
    <row r="863" spans="1:47" x14ac:dyDescent="0.25">
      <c r="A863">
        <v>93561</v>
      </c>
      <c r="B863">
        <v>2016</v>
      </c>
      <c r="C863">
        <v>90000000</v>
      </c>
      <c r="D863" t="s">
        <v>135</v>
      </c>
      <c r="E863" t="s">
        <v>109</v>
      </c>
      <c r="F863" s="1">
        <v>569.29999999999995</v>
      </c>
      <c r="G863" s="1">
        <v>579.20000000000005</v>
      </c>
      <c r="H863" s="1">
        <v>583.5</v>
      </c>
      <c r="I863" s="1">
        <v>585.20000000000005</v>
      </c>
      <c r="J863" s="1">
        <v>585.29999999999995</v>
      </c>
      <c r="K863" s="1">
        <v>578.70000000000005</v>
      </c>
      <c r="L863" s="1">
        <v>594.9</v>
      </c>
      <c r="M863" s="1">
        <v>583.6</v>
      </c>
      <c r="N863" s="1">
        <v>578</v>
      </c>
      <c r="O863" s="1">
        <v>586.9</v>
      </c>
      <c r="P863" s="1">
        <v>589.4</v>
      </c>
      <c r="Q863" s="1">
        <v>590.1</v>
      </c>
      <c r="R863" s="1">
        <v>583.70000000000005</v>
      </c>
      <c r="T863" s="3">
        <f t="shared" si="216"/>
        <v>4.8999999999999773</v>
      </c>
      <c r="U863" s="3">
        <f t="shared" si="217"/>
        <v>5.6000000000000227</v>
      </c>
      <c r="V863" s="3">
        <f t="shared" si="218"/>
        <v>6.6000000000000227</v>
      </c>
      <c r="W863" s="3">
        <f t="shared" si="219"/>
        <v>4.5</v>
      </c>
      <c r="X863" s="3">
        <f t="shared" si="220"/>
        <v>4.5999999999999091</v>
      </c>
      <c r="Y863" s="3">
        <f t="shared" si="221"/>
        <v>4.3000000000000682</v>
      </c>
      <c r="Z863" s="3">
        <f t="shared" si="222"/>
        <v>4.1999999999999318</v>
      </c>
      <c r="AA863" s="3">
        <f t="shared" si="223"/>
        <v>4.3999999999999773</v>
      </c>
      <c r="AB863" s="3">
        <f t="shared" si="224"/>
        <v>3.6000000000000227</v>
      </c>
      <c r="AC863" s="3">
        <f t="shared" si="225"/>
        <v>3.5</v>
      </c>
      <c r="AD863" s="3">
        <f t="shared" si="226"/>
        <v>1.7999999999999545</v>
      </c>
      <c r="AE863" s="3">
        <f t="shared" si="213"/>
        <v>2.6000000000000227</v>
      </c>
      <c r="AF863" s="3">
        <f t="shared" si="227"/>
        <v>4.2166666666666588</v>
      </c>
      <c r="AG863" s="3"/>
      <c r="AH863" s="2">
        <f t="shared" si="228"/>
        <v>8.6817859673988806E-3</v>
      </c>
      <c r="AI863" s="2">
        <f t="shared" si="229"/>
        <v>9.7629009762900676E-3</v>
      </c>
      <c r="AJ863" s="2">
        <f t="shared" si="230"/>
        <v>1.14404576183047E-2</v>
      </c>
      <c r="AK863" s="2">
        <f t="shared" si="231"/>
        <v>7.7492681246771333E-3</v>
      </c>
      <c r="AL863" s="2">
        <f t="shared" si="232"/>
        <v>7.9214740830031438E-3</v>
      </c>
      <c r="AM863" s="2">
        <f t="shared" si="233"/>
        <v>7.4860724233984932E-3</v>
      </c>
      <c r="AN863" s="2">
        <f t="shared" si="234"/>
        <v>7.1102082275265044E-3</v>
      </c>
      <c r="AO863" s="2">
        <f t="shared" si="235"/>
        <v>7.5966850828728116E-3</v>
      </c>
      <c r="AP863" s="2">
        <f t="shared" si="236"/>
        <v>6.2674094707522165E-3</v>
      </c>
      <c r="AQ863" s="2">
        <f t="shared" si="237"/>
        <v>5.9993143640726387E-3</v>
      </c>
      <c r="AR863" s="2">
        <f t="shared" si="238"/>
        <v>3.0633083730429167E-3</v>
      </c>
      <c r="AS863" s="2">
        <f t="shared" si="214"/>
        <v>4.4255319148935879E-3</v>
      </c>
      <c r="AT863" s="2">
        <f t="shared" si="215"/>
        <v>7.2476272648835938E-3</v>
      </c>
      <c r="AU863" s="2"/>
    </row>
    <row r="864" spans="1:47" x14ac:dyDescent="0.25">
      <c r="A864">
        <v>93561</v>
      </c>
      <c r="B864">
        <v>2016</v>
      </c>
      <c r="C864">
        <v>90910000</v>
      </c>
      <c r="D864" t="s">
        <v>135</v>
      </c>
      <c r="E864" t="s">
        <v>110</v>
      </c>
      <c r="F864" s="1">
        <v>48.7</v>
      </c>
      <c r="G864" s="1">
        <v>49.2</v>
      </c>
      <c r="H864" s="1">
        <v>49.1</v>
      </c>
      <c r="I864" s="1">
        <v>49.3</v>
      </c>
      <c r="J864" s="1">
        <v>49.5</v>
      </c>
      <c r="K864" s="1">
        <v>49.9</v>
      </c>
      <c r="L864" s="1">
        <v>49.9</v>
      </c>
      <c r="M864" s="1">
        <v>50.2</v>
      </c>
      <c r="N864" s="1">
        <v>50.2</v>
      </c>
      <c r="O864" s="1">
        <v>50</v>
      </c>
      <c r="P864" s="1">
        <v>50.3</v>
      </c>
      <c r="Q864" s="1">
        <v>51.1</v>
      </c>
      <c r="R864" s="1">
        <v>49.8</v>
      </c>
      <c r="T864" s="3">
        <f t="shared" si="216"/>
        <v>-0.19999999999999574</v>
      </c>
      <c r="U864" s="3">
        <f t="shared" si="217"/>
        <v>0.20000000000000284</v>
      </c>
      <c r="V864" s="3">
        <f t="shared" si="218"/>
        <v>0.5</v>
      </c>
      <c r="W864" s="3">
        <f t="shared" si="219"/>
        <v>-0.10000000000000142</v>
      </c>
      <c r="X864" s="3">
        <f t="shared" si="220"/>
        <v>0.39999999999999858</v>
      </c>
      <c r="Y864" s="3">
        <f t="shared" si="221"/>
        <v>0.60000000000000142</v>
      </c>
      <c r="Z864" s="3">
        <f t="shared" si="222"/>
        <v>0.39999999999999858</v>
      </c>
      <c r="AA864" s="3">
        <f t="shared" si="223"/>
        <v>1.1000000000000014</v>
      </c>
      <c r="AB864" s="3">
        <f t="shared" si="224"/>
        <v>1.4000000000000057</v>
      </c>
      <c r="AC864" s="3">
        <f t="shared" si="225"/>
        <v>1.1000000000000014</v>
      </c>
      <c r="AD864" s="3">
        <f t="shared" si="226"/>
        <v>1</v>
      </c>
      <c r="AE864" s="3">
        <f t="shared" si="213"/>
        <v>1.1000000000000014</v>
      </c>
      <c r="AF864" s="3">
        <f t="shared" si="227"/>
        <v>0.62500000000000122</v>
      </c>
      <c r="AG864" s="3"/>
      <c r="AH864" s="2">
        <f t="shared" si="228"/>
        <v>-4.0899795501021519E-3</v>
      </c>
      <c r="AI864" s="2">
        <f t="shared" si="229"/>
        <v>4.0816326530612734E-3</v>
      </c>
      <c r="AJ864" s="2">
        <f t="shared" si="230"/>
        <v>1.0288065843621297E-2</v>
      </c>
      <c r="AK864" s="2">
        <f t="shared" si="231"/>
        <v>-2.0242914979757831E-3</v>
      </c>
      <c r="AL864" s="2">
        <f t="shared" si="232"/>
        <v>8.1466395112015366E-3</v>
      </c>
      <c r="AM864" s="2">
        <f t="shared" si="233"/>
        <v>1.2170385395537497E-2</v>
      </c>
      <c r="AN864" s="2">
        <f t="shared" si="234"/>
        <v>8.0808080808081328E-3</v>
      </c>
      <c r="AO864" s="2">
        <f t="shared" si="235"/>
        <v>2.2403258655804503E-2</v>
      </c>
      <c r="AP864" s="2">
        <f t="shared" si="236"/>
        <v>2.8688524590164022E-2</v>
      </c>
      <c r="AQ864" s="2">
        <f t="shared" si="237"/>
        <v>2.249488752556239E-2</v>
      </c>
      <c r="AR864" s="2">
        <f t="shared" si="238"/>
        <v>2.0283975659229236E-2</v>
      </c>
      <c r="AS864" s="2">
        <f t="shared" si="214"/>
        <v>2.200000000000002E-2</v>
      </c>
      <c r="AT864" s="2">
        <f t="shared" si="215"/>
        <v>1.2195121951219301E-2</v>
      </c>
      <c r="AU864" s="2"/>
    </row>
    <row r="865" spans="1:47" x14ac:dyDescent="0.25">
      <c r="A865">
        <v>93561</v>
      </c>
      <c r="B865">
        <v>2016</v>
      </c>
      <c r="C865">
        <v>90919120</v>
      </c>
      <c r="D865" t="s">
        <v>135</v>
      </c>
      <c r="E865" t="s">
        <v>111</v>
      </c>
      <c r="F865" s="1">
        <v>17.600000000000001</v>
      </c>
      <c r="G865" s="1">
        <v>18.3</v>
      </c>
      <c r="H865" s="1">
        <v>18.3</v>
      </c>
      <c r="I865" s="1">
        <v>18.399999999999999</v>
      </c>
      <c r="J865" s="1">
        <v>18.5</v>
      </c>
      <c r="K865" s="1">
        <v>18.5</v>
      </c>
      <c r="L865" s="1">
        <v>18.399999999999999</v>
      </c>
      <c r="M865" s="1">
        <v>18.7</v>
      </c>
      <c r="N865" s="1">
        <v>18.8</v>
      </c>
      <c r="O865" s="1">
        <v>18.600000000000001</v>
      </c>
      <c r="P865" s="1">
        <v>18.7</v>
      </c>
      <c r="Q865" s="1">
        <v>19.5</v>
      </c>
      <c r="R865" s="1">
        <v>18.5</v>
      </c>
      <c r="T865" s="3">
        <f t="shared" si="216"/>
        <v>-0.19999999999999929</v>
      </c>
      <c r="U865" s="3">
        <f t="shared" si="217"/>
        <v>0.40000000000000213</v>
      </c>
      <c r="V865" s="3">
        <f t="shared" si="218"/>
        <v>0.40000000000000213</v>
      </c>
      <c r="W865" s="3">
        <f t="shared" si="219"/>
        <v>9.9999999999997868E-2</v>
      </c>
      <c r="X865" s="3">
        <f t="shared" si="220"/>
        <v>0.69999999999999929</v>
      </c>
      <c r="Y865" s="3">
        <f t="shared" si="221"/>
        <v>0.69999999999999929</v>
      </c>
      <c r="Z865" s="3">
        <f t="shared" si="222"/>
        <v>0.5</v>
      </c>
      <c r="AA865" s="3">
        <f t="shared" si="223"/>
        <v>1</v>
      </c>
      <c r="AB865" s="3">
        <f t="shared" si="224"/>
        <v>1.1999999999999993</v>
      </c>
      <c r="AC865" s="3">
        <f t="shared" si="225"/>
        <v>0.90000000000000213</v>
      </c>
      <c r="AD865" s="3">
        <f t="shared" si="226"/>
        <v>0.69999999999999929</v>
      </c>
      <c r="AE865" s="3">
        <f t="shared" si="213"/>
        <v>0.69999999999999929</v>
      </c>
      <c r="AF865" s="3">
        <f t="shared" si="227"/>
        <v>0.59166666666666679</v>
      </c>
      <c r="AG865" s="3"/>
      <c r="AH865" s="2">
        <f t="shared" si="228"/>
        <v>-1.1235955056179692E-2</v>
      </c>
      <c r="AI865" s="2">
        <f t="shared" si="229"/>
        <v>2.2346368715083997E-2</v>
      </c>
      <c r="AJ865" s="2">
        <f t="shared" si="230"/>
        <v>2.2346368715083997E-2</v>
      </c>
      <c r="AK865" s="2">
        <f t="shared" si="231"/>
        <v>5.4644808743167239E-3</v>
      </c>
      <c r="AL865" s="2">
        <f t="shared" si="232"/>
        <v>3.9325842696629199E-2</v>
      </c>
      <c r="AM865" s="2">
        <f t="shared" si="233"/>
        <v>3.9325842696629199E-2</v>
      </c>
      <c r="AN865" s="2">
        <f t="shared" si="234"/>
        <v>2.7932960893854775E-2</v>
      </c>
      <c r="AO865" s="2">
        <f t="shared" si="235"/>
        <v>5.6497175141242861E-2</v>
      </c>
      <c r="AP865" s="2">
        <f t="shared" si="236"/>
        <v>6.8181818181818121E-2</v>
      </c>
      <c r="AQ865" s="2">
        <f t="shared" si="237"/>
        <v>5.0847457627118731E-2</v>
      </c>
      <c r="AR865" s="2">
        <f t="shared" si="238"/>
        <v>3.8888888888888751E-2</v>
      </c>
      <c r="AS865" s="2">
        <f t="shared" si="214"/>
        <v>3.7234042553191404E-2</v>
      </c>
      <c r="AT865" s="2">
        <f t="shared" si="215"/>
        <v>3.3519553072625774E-2</v>
      </c>
      <c r="AU865" s="2"/>
    </row>
    <row r="866" spans="1:47" x14ac:dyDescent="0.25">
      <c r="A866">
        <v>93561</v>
      </c>
      <c r="B866">
        <v>2016</v>
      </c>
      <c r="C866">
        <v>90920000</v>
      </c>
      <c r="D866" t="s">
        <v>135</v>
      </c>
      <c r="E866" t="s">
        <v>112</v>
      </c>
      <c r="F866" s="1">
        <v>43.3</v>
      </c>
      <c r="G866" s="1">
        <v>43.4</v>
      </c>
      <c r="H866" s="1">
        <v>43.6</v>
      </c>
      <c r="I866" s="1">
        <v>43.8</v>
      </c>
      <c r="J866" s="1">
        <v>43.7</v>
      </c>
      <c r="K866" s="1">
        <v>43.8</v>
      </c>
      <c r="L866" s="1">
        <v>43.8</v>
      </c>
      <c r="M866" s="1">
        <v>43.8</v>
      </c>
      <c r="N866" s="1">
        <v>43.9</v>
      </c>
      <c r="O866" s="1">
        <v>43.8</v>
      </c>
      <c r="P866" s="1">
        <v>43.8</v>
      </c>
      <c r="Q866" s="1">
        <v>43.8</v>
      </c>
      <c r="R866" s="1">
        <v>43.7</v>
      </c>
      <c r="T866" s="3">
        <f t="shared" si="216"/>
        <v>-0.10000000000000142</v>
      </c>
      <c r="U866" s="3">
        <f t="shared" si="217"/>
        <v>0</v>
      </c>
      <c r="V866" s="3">
        <f t="shared" si="218"/>
        <v>0.10000000000000142</v>
      </c>
      <c r="W866" s="3">
        <f t="shared" si="219"/>
        <v>0.19999999999999574</v>
      </c>
      <c r="X866" s="3">
        <f t="shared" si="220"/>
        <v>0</v>
      </c>
      <c r="Y866" s="3">
        <f t="shared" si="221"/>
        <v>9.9999999999994316E-2</v>
      </c>
      <c r="Z866" s="3">
        <f t="shared" si="222"/>
        <v>9.9999999999994316E-2</v>
      </c>
      <c r="AA866" s="3">
        <f t="shared" si="223"/>
        <v>0.19999999999999574</v>
      </c>
      <c r="AB866" s="3">
        <f t="shared" si="224"/>
        <v>0.39999999999999858</v>
      </c>
      <c r="AC866" s="3">
        <f t="shared" si="225"/>
        <v>0.39999999999999858</v>
      </c>
      <c r="AD866" s="3">
        <f t="shared" si="226"/>
        <v>0.29999999999999716</v>
      </c>
      <c r="AE866" s="3">
        <f t="shared" si="213"/>
        <v>0.29999999999999716</v>
      </c>
      <c r="AF866" s="3">
        <f t="shared" si="227"/>
        <v>0.1666666666666643</v>
      </c>
      <c r="AG866" s="3"/>
      <c r="AH866" s="2">
        <f t="shared" si="228"/>
        <v>-2.3041474654378336E-3</v>
      </c>
      <c r="AI866" s="2">
        <f t="shared" si="229"/>
        <v>0</v>
      </c>
      <c r="AJ866" s="2">
        <f t="shared" si="230"/>
        <v>2.2988505747125743E-3</v>
      </c>
      <c r="AK866" s="2">
        <f t="shared" si="231"/>
        <v>4.5871559633026138E-3</v>
      </c>
      <c r="AL866" s="2">
        <f t="shared" si="232"/>
        <v>0</v>
      </c>
      <c r="AM866" s="2">
        <f t="shared" si="233"/>
        <v>2.2883295194506825E-3</v>
      </c>
      <c r="AN866" s="2">
        <f t="shared" si="234"/>
        <v>2.2883295194506825E-3</v>
      </c>
      <c r="AO866" s="2">
        <f t="shared" si="235"/>
        <v>4.5871559633026138E-3</v>
      </c>
      <c r="AP866" s="2">
        <f t="shared" si="236"/>
        <v>9.1954022988505191E-3</v>
      </c>
      <c r="AQ866" s="2">
        <f t="shared" si="237"/>
        <v>9.2165898617511122E-3</v>
      </c>
      <c r="AR866" s="2">
        <f t="shared" si="238"/>
        <v>6.8965517241379448E-3</v>
      </c>
      <c r="AS866" s="2">
        <f t="shared" si="214"/>
        <v>6.8965517241379448E-3</v>
      </c>
      <c r="AT866" s="2">
        <f t="shared" si="215"/>
        <v>4.5977011494253706E-3</v>
      </c>
      <c r="AU866" s="2"/>
    </row>
    <row r="867" spans="1:47" x14ac:dyDescent="0.25">
      <c r="A867">
        <v>93561</v>
      </c>
      <c r="B867">
        <v>2016</v>
      </c>
      <c r="C867">
        <v>90921611</v>
      </c>
      <c r="D867" t="s">
        <v>135</v>
      </c>
      <c r="E867" t="s">
        <v>168</v>
      </c>
      <c r="F867" s="1">
        <v>4.8</v>
      </c>
      <c r="G867" s="1">
        <v>4.9000000000000004</v>
      </c>
      <c r="H867" s="1">
        <v>4.9000000000000004</v>
      </c>
      <c r="I867" s="1">
        <v>4.9000000000000004</v>
      </c>
      <c r="J867" s="1">
        <v>4.9000000000000004</v>
      </c>
      <c r="K867" s="1">
        <v>4.9000000000000004</v>
      </c>
      <c r="L867" s="1">
        <v>4.9000000000000004</v>
      </c>
      <c r="M867" s="1">
        <v>4.9000000000000004</v>
      </c>
      <c r="N867" s="1">
        <v>5</v>
      </c>
      <c r="O867" s="1">
        <v>5</v>
      </c>
      <c r="P867" s="1">
        <v>5</v>
      </c>
      <c r="Q867" s="1">
        <v>5</v>
      </c>
      <c r="R867" s="1">
        <v>4.9000000000000004</v>
      </c>
      <c r="T867" s="3">
        <f t="shared" si="216"/>
        <v>0</v>
      </c>
      <c r="U867" s="3">
        <f t="shared" si="217"/>
        <v>0.10000000000000053</v>
      </c>
      <c r="V867" s="3">
        <f t="shared" si="218"/>
        <v>0</v>
      </c>
      <c r="W867" s="3">
        <f t="shared" si="219"/>
        <v>0</v>
      </c>
      <c r="X867" s="3">
        <f t="shared" si="220"/>
        <v>0</v>
      </c>
      <c r="Y867" s="3">
        <f t="shared" si="221"/>
        <v>0.10000000000000053</v>
      </c>
      <c r="Z867" s="3">
        <f t="shared" si="222"/>
        <v>0.10000000000000053</v>
      </c>
      <c r="AA867" s="3">
        <f t="shared" si="223"/>
        <v>0.10000000000000053</v>
      </c>
      <c r="AB867" s="3">
        <f t="shared" si="224"/>
        <v>0.20000000000000018</v>
      </c>
      <c r="AC867" s="3">
        <f t="shared" si="225"/>
        <v>0.20000000000000018</v>
      </c>
      <c r="AD867" s="3">
        <f t="shared" si="226"/>
        <v>0.20000000000000018</v>
      </c>
      <c r="AE867" s="3">
        <f t="shared" si="213"/>
        <v>0.20000000000000018</v>
      </c>
      <c r="AF867" s="3">
        <f t="shared" si="227"/>
        <v>0.10000000000000024</v>
      </c>
      <c r="AG867" s="3"/>
      <c r="AH867" s="2">
        <f t="shared" si="228"/>
        <v>0</v>
      </c>
      <c r="AI867" s="2">
        <f t="shared" si="229"/>
        <v>2.0833333333333481E-2</v>
      </c>
      <c r="AJ867" s="2">
        <f t="shared" si="230"/>
        <v>0</v>
      </c>
      <c r="AK867" s="2">
        <f t="shared" si="231"/>
        <v>0</v>
      </c>
      <c r="AL867" s="2">
        <f t="shared" si="232"/>
        <v>0</v>
      </c>
      <c r="AM867" s="2">
        <f t="shared" si="233"/>
        <v>2.0833333333333481E-2</v>
      </c>
      <c r="AN867" s="2">
        <f t="shared" si="234"/>
        <v>2.0833333333333481E-2</v>
      </c>
      <c r="AO867" s="2">
        <f t="shared" si="235"/>
        <v>2.0833333333333481E-2</v>
      </c>
      <c r="AP867" s="2">
        <f t="shared" si="236"/>
        <v>4.1666666666666741E-2</v>
      </c>
      <c r="AQ867" s="2">
        <f t="shared" si="237"/>
        <v>4.1666666666666741E-2</v>
      </c>
      <c r="AR867" s="2">
        <f t="shared" si="238"/>
        <v>4.1666666666666741E-2</v>
      </c>
      <c r="AS867" s="2">
        <f t="shared" si="214"/>
        <v>4.1666666666666741E-2</v>
      </c>
      <c r="AT867" s="2">
        <f t="shared" si="215"/>
        <v>2.0833333333333481E-2</v>
      </c>
      <c r="AU867" s="2"/>
    </row>
    <row r="868" spans="1:47" x14ac:dyDescent="0.25">
      <c r="A868">
        <v>93561</v>
      </c>
      <c r="B868">
        <v>2016</v>
      </c>
      <c r="C868">
        <v>90922622</v>
      </c>
      <c r="D868" t="s">
        <v>135</v>
      </c>
      <c r="E868" t="s">
        <v>114</v>
      </c>
      <c r="F868" s="1">
        <v>5.6</v>
      </c>
      <c r="G868" s="1">
        <v>5.6</v>
      </c>
      <c r="H868" s="1">
        <v>5.6</v>
      </c>
      <c r="I868" s="1">
        <v>5.6</v>
      </c>
      <c r="J868" s="1">
        <v>5.6</v>
      </c>
      <c r="K868" s="1">
        <v>5.6</v>
      </c>
      <c r="L868" s="1">
        <v>5.6</v>
      </c>
      <c r="M868" s="1">
        <v>5.6</v>
      </c>
      <c r="N868" s="1">
        <v>5.6</v>
      </c>
      <c r="O868" s="1">
        <v>5.5</v>
      </c>
      <c r="P868" s="1">
        <v>5.5</v>
      </c>
      <c r="Q868" s="1">
        <v>5.5</v>
      </c>
      <c r="R868" s="1">
        <v>5.6</v>
      </c>
      <c r="T868" s="3">
        <f t="shared" si="216"/>
        <v>-0.10000000000000053</v>
      </c>
      <c r="U868" s="3">
        <f t="shared" si="217"/>
        <v>-0.10000000000000053</v>
      </c>
      <c r="V868" s="3">
        <f t="shared" si="218"/>
        <v>-0.10000000000000053</v>
      </c>
      <c r="W868" s="3">
        <f t="shared" si="219"/>
        <v>-0.10000000000000053</v>
      </c>
      <c r="X868" s="3">
        <f t="shared" si="220"/>
        <v>0</v>
      </c>
      <c r="Y868" s="3">
        <f t="shared" si="221"/>
        <v>0</v>
      </c>
      <c r="Z868" s="3">
        <f t="shared" si="222"/>
        <v>0</v>
      </c>
      <c r="AA868" s="3">
        <f t="shared" si="223"/>
        <v>0</v>
      </c>
      <c r="AB868" s="3">
        <f t="shared" si="224"/>
        <v>0</v>
      </c>
      <c r="AC868" s="3">
        <f t="shared" si="225"/>
        <v>-9.9999999999999645E-2</v>
      </c>
      <c r="AD868" s="3">
        <f t="shared" si="226"/>
        <v>-9.9999999999999645E-2</v>
      </c>
      <c r="AE868" s="3">
        <f t="shared" si="213"/>
        <v>-9.9999999999999645E-2</v>
      </c>
      <c r="AF868" s="3">
        <f t="shared" si="227"/>
        <v>-5.8333333333333424E-2</v>
      </c>
      <c r="AG868" s="3"/>
      <c r="AH868" s="2">
        <f t="shared" si="228"/>
        <v>-1.7543859649122862E-2</v>
      </c>
      <c r="AI868" s="2">
        <f t="shared" si="229"/>
        <v>-1.7543859649122862E-2</v>
      </c>
      <c r="AJ868" s="2">
        <f t="shared" si="230"/>
        <v>-1.7543859649122862E-2</v>
      </c>
      <c r="AK868" s="2">
        <f t="shared" si="231"/>
        <v>-1.7543859649122862E-2</v>
      </c>
      <c r="AL868" s="2">
        <f t="shared" si="232"/>
        <v>0</v>
      </c>
      <c r="AM868" s="2">
        <f t="shared" si="233"/>
        <v>0</v>
      </c>
      <c r="AN868" s="2">
        <f t="shared" si="234"/>
        <v>0</v>
      </c>
      <c r="AO868" s="2">
        <f t="shared" si="235"/>
        <v>0</v>
      </c>
      <c r="AP868" s="2">
        <f t="shared" si="236"/>
        <v>0</v>
      </c>
      <c r="AQ868" s="2">
        <f t="shared" si="237"/>
        <v>-1.7857142857142794E-2</v>
      </c>
      <c r="AR868" s="2">
        <f t="shared" si="238"/>
        <v>-1.7857142857142794E-2</v>
      </c>
      <c r="AS868" s="2">
        <f t="shared" si="214"/>
        <v>-1.7857142857142794E-2</v>
      </c>
      <c r="AT868" s="2">
        <f t="shared" si="215"/>
        <v>0</v>
      </c>
      <c r="AU868" s="2"/>
    </row>
    <row r="869" spans="1:47" x14ac:dyDescent="0.25">
      <c r="A869">
        <v>93561</v>
      </c>
      <c r="B869">
        <v>2016</v>
      </c>
      <c r="C869">
        <v>90930000</v>
      </c>
      <c r="D869" t="s">
        <v>135</v>
      </c>
      <c r="E869" t="s">
        <v>115</v>
      </c>
      <c r="F869" s="1">
        <v>477.3</v>
      </c>
      <c r="G869" s="1">
        <v>486.6</v>
      </c>
      <c r="H869" s="1">
        <v>490.8</v>
      </c>
      <c r="I869" s="1">
        <v>492.1</v>
      </c>
      <c r="J869" s="1">
        <v>492.1</v>
      </c>
      <c r="K869" s="1">
        <v>485</v>
      </c>
      <c r="L869" s="1">
        <v>501.2</v>
      </c>
      <c r="M869" s="1">
        <v>489.6</v>
      </c>
      <c r="N869" s="1">
        <v>483.9</v>
      </c>
      <c r="O869" s="1">
        <v>493.1</v>
      </c>
      <c r="P869" s="1">
        <v>495.3</v>
      </c>
      <c r="Q869" s="1">
        <v>495.2</v>
      </c>
      <c r="R869" s="1">
        <v>490.2</v>
      </c>
      <c r="T869" s="3">
        <f t="shared" si="216"/>
        <v>5.1999999999999886</v>
      </c>
      <c r="U869" s="3">
        <f t="shared" si="217"/>
        <v>5.4000000000000341</v>
      </c>
      <c r="V869" s="3">
        <f t="shared" si="218"/>
        <v>6</v>
      </c>
      <c r="W869" s="3">
        <f t="shared" si="219"/>
        <v>4.4000000000000341</v>
      </c>
      <c r="X869" s="3">
        <f t="shared" si="220"/>
        <v>4.2000000000000455</v>
      </c>
      <c r="Y869" s="3">
        <f t="shared" si="221"/>
        <v>3.6000000000000227</v>
      </c>
      <c r="Z869" s="3">
        <f t="shared" si="222"/>
        <v>3.6999999999999886</v>
      </c>
      <c r="AA869" s="3">
        <f t="shared" si="223"/>
        <v>3.1000000000000227</v>
      </c>
      <c r="AB869" s="3">
        <f t="shared" si="224"/>
        <v>1.7999999999999545</v>
      </c>
      <c r="AC869" s="3">
        <f t="shared" si="225"/>
        <v>2</v>
      </c>
      <c r="AD869" s="3">
        <f t="shared" si="226"/>
        <v>0.5</v>
      </c>
      <c r="AE869" s="3">
        <f t="shared" si="213"/>
        <v>1.1999999999999886</v>
      </c>
      <c r="AF869" s="3">
        <f t="shared" si="227"/>
        <v>3.4250000000000065</v>
      </c>
      <c r="AG869" s="3"/>
      <c r="AH869" s="2">
        <f t="shared" si="228"/>
        <v>1.1014615547553452E-2</v>
      </c>
      <c r="AI869" s="2">
        <f t="shared" si="229"/>
        <v>1.122194513715713E-2</v>
      </c>
      <c r="AJ869" s="2">
        <f t="shared" si="230"/>
        <v>1.2376237623762387E-2</v>
      </c>
      <c r="AK869" s="2">
        <f t="shared" si="231"/>
        <v>9.0219397170392401E-3</v>
      </c>
      <c r="AL869" s="2">
        <f t="shared" si="232"/>
        <v>8.6083213773315848E-3</v>
      </c>
      <c r="AM869" s="2">
        <f t="shared" si="233"/>
        <v>7.478188616535153E-3</v>
      </c>
      <c r="AN869" s="2">
        <f t="shared" si="234"/>
        <v>7.4371859296482601E-3</v>
      </c>
      <c r="AO869" s="2">
        <f t="shared" si="235"/>
        <v>6.3720452209661271E-3</v>
      </c>
      <c r="AP869" s="2">
        <f t="shared" si="236"/>
        <v>3.7336652146857663E-3</v>
      </c>
      <c r="AQ869" s="2">
        <f t="shared" si="237"/>
        <v>4.0724903278355207E-3</v>
      </c>
      <c r="AR869" s="2">
        <f t="shared" si="238"/>
        <v>1.0105092966854468E-3</v>
      </c>
      <c r="AS869" s="2">
        <f t="shared" si="214"/>
        <v>2.4291497975708065E-3</v>
      </c>
      <c r="AT869" s="2">
        <f t="shared" si="215"/>
        <v>6.9843878389481695E-3</v>
      </c>
      <c r="AU869" s="2"/>
    </row>
    <row r="870" spans="1:47" x14ac:dyDescent="0.25">
      <c r="A870">
        <v>93561</v>
      </c>
      <c r="B870">
        <v>2016</v>
      </c>
      <c r="C870">
        <v>90936111</v>
      </c>
      <c r="D870" t="s">
        <v>135</v>
      </c>
      <c r="E870" t="s">
        <v>169</v>
      </c>
      <c r="F870" s="1">
        <v>156.1</v>
      </c>
      <c r="G870" s="1">
        <v>156.5</v>
      </c>
      <c r="H870" s="1">
        <v>156.69999999999999</v>
      </c>
      <c r="I870" s="1">
        <v>156.69999999999999</v>
      </c>
      <c r="J870" s="1">
        <v>156.80000000000001</v>
      </c>
      <c r="K870" s="1">
        <v>156.80000000000001</v>
      </c>
      <c r="L870" s="1">
        <v>155.6</v>
      </c>
      <c r="M870" s="1">
        <v>150.6</v>
      </c>
      <c r="N870" s="1">
        <v>154.5</v>
      </c>
      <c r="O870" s="1">
        <v>156.4</v>
      </c>
      <c r="P870" s="1">
        <v>157.69999999999999</v>
      </c>
      <c r="Q870" s="1">
        <v>156.9</v>
      </c>
      <c r="R870" s="1">
        <v>155.9</v>
      </c>
      <c r="T870" s="3">
        <f t="shared" si="216"/>
        <v>0.79999999999998295</v>
      </c>
      <c r="U870" s="3">
        <f t="shared" si="217"/>
        <v>1</v>
      </c>
      <c r="V870" s="3">
        <f t="shared" si="218"/>
        <v>0.79999999999998295</v>
      </c>
      <c r="W870" s="3">
        <f t="shared" si="219"/>
        <v>0.79999999999998295</v>
      </c>
      <c r="X870" s="3">
        <f t="shared" si="220"/>
        <v>0.80000000000001137</v>
      </c>
      <c r="Y870" s="3">
        <f t="shared" si="221"/>
        <v>0.80000000000001137</v>
      </c>
      <c r="Z870" s="3">
        <f t="shared" si="222"/>
        <v>-0.59999999999999432</v>
      </c>
      <c r="AA870" s="3">
        <f t="shared" si="223"/>
        <v>1.1999999999999886</v>
      </c>
      <c r="AB870" s="3">
        <f t="shared" si="224"/>
        <v>0.80000000000001137</v>
      </c>
      <c r="AC870" s="3">
        <f t="shared" si="225"/>
        <v>0.5</v>
      </c>
      <c r="AD870" s="3">
        <f t="shared" si="226"/>
        <v>0.5</v>
      </c>
      <c r="AE870" s="3">
        <f t="shared" si="213"/>
        <v>0.90000000000000568</v>
      </c>
      <c r="AF870" s="3">
        <f t="shared" si="227"/>
        <v>0.69166666666666521</v>
      </c>
      <c r="AG870" s="3"/>
      <c r="AH870" s="2">
        <f t="shared" si="228"/>
        <v>5.1513200257564673E-3</v>
      </c>
      <c r="AI870" s="2">
        <f t="shared" si="229"/>
        <v>6.4308681672025081E-3</v>
      </c>
      <c r="AJ870" s="2">
        <f t="shared" si="230"/>
        <v>5.1314945477869411E-3</v>
      </c>
      <c r="AK870" s="2">
        <f t="shared" si="231"/>
        <v>5.1314945477869411E-3</v>
      </c>
      <c r="AL870" s="2">
        <f t="shared" si="232"/>
        <v>5.12820512820511E-3</v>
      </c>
      <c r="AM870" s="2">
        <f t="shared" si="233"/>
        <v>5.12820512820511E-3</v>
      </c>
      <c r="AN870" s="2">
        <f t="shared" si="234"/>
        <v>-3.8412291933418441E-3</v>
      </c>
      <c r="AO870" s="2">
        <f t="shared" si="235"/>
        <v>8.0321285140561027E-3</v>
      </c>
      <c r="AP870" s="2">
        <f t="shared" si="236"/>
        <v>5.2049446974626878E-3</v>
      </c>
      <c r="AQ870" s="2">
        <f t="shared" si="237"/>
        <v>3.207184092366866E-3</v>
      </c>
      <c r="AR870" s="2">
        <f t="shared" si="238"/>
        <v>3.1806615776082126E-3</v>
      </c>
      <c r="AS870" s="2">
        <f t="shared" si="214"/>
        <v>5.7692307692307487E-3</v>
      </c>
      <c r="AT870" s="2">
        <f t="shared" si="215"/>
        <v>3.863490019317517E-3</v>
      </c>
      <c r="AU870" s="2"/>
    </row>
    <row r="871" spans="1:47" x14ac:dyDescent="0.25">
      <c r="A871">
        <v>93561</v>
      </c>
      <c r="B871">
        <v>2015</v>
      </c>
      <c r="C871">
        <v>0</v>
      </c>
      <c r="D871" t="s">
        <v>135</v>
      </c>
      <c r="E871" t="s">
        <v>0</v>
      </c>
      <c r="F871" s="1">
        <v>4166.8999999999996</v>
      </c>
      <c r="G871" s="1">
        <v>4206.6000000000004</v>
      </c>
      <c r="H871" s="1">
        <v>4229</v>
      </c>
      <c r="I871" s="1">
        <v>4258.6000000000004</v>
      </c>
      <c r="J871" s="1">
        <v>4278.1000000000004</v>
      </c>
      <c r="K871" s="1">
        <v>4278.8</v>
      </c>
      <c r="L871" s="1">
        <v>4285.2</v>
      </c>
      <c r="M871" s="1">
        <v>4263.3999999999996</v>
      </c>
      <c r="N871" s="1">
        <v>4275.8</v>
      </c>
      <c r="O871" s="1">
        <v>4358.7</v>
      </c>
      <c r="P871" s="1">
        <v>4394.7</v>
      </c>
      <c r="Q871" s="1">
        <v>4409.6000000000004</v>
      </c>
      <c r="R871" s="1">
        <v>4283.8</v>
      </c>
      <c r="T871" s="3">
        <f t="shared" si="216"/>
        <v>142.79999999999973</v>
      </c>
      <c r="U871" s="3">
        <f t="shared" si="217"/>
        <v>138.80000000000018</v>
      </c>
      <c r="V871" s="3">
        <f t="shared" si="218"/>
        <v>135.80000000000018</v>
      </c>
      <c r="W871" s="3">
        <f t="shared" si="219"/>
        <v>130.5</v>
      </c>
      <c r="X871" s="3">
        <f t="shared" si="220"/>
        <v>126.90000000000055</v>
      </c>
      <c r="Y871" s="3">
        <f t="shared" si="221"/>
        <v>127.30000000000018</v>
      </c>
      <c r="Z871" s="3">
        <f t="shared" si="222"/>
        <v>130.80000000000018</v>
      </c>
      <c r="AA871" s="3">
        <f t="shared" si="223"/>
        <v>117.5</v>
      </c>
      <c r="AB871" s="3">
        <f t="shared" si="224"/>
        <v>112.90000000000055</v>
      </c>
      <c r="AC871" s="3">
        <f t="shared" si="225"/>
        <v>124.5</v>
      </c>
      <c r="AD871" s="3">
        <f t="shared" si="226"/>
        <v>120.19999999999982</v>
      </c>
      <c r="AE871" s="3">
        <f t="shared" si="213"/>
        <v>117.20000000000073</v>
      </c>
      <c r="AF871" s="3">
        <f t="shared" si="227"/>
        <v>127.10000000000018</v>
      </c>
      <c r="AG871" s="3"/>
      <c r="AH871" s="2">
        <f t="shared" si="228"/>
        <v>3.5486195671081688E-2</v>
      </c>
      <c r="AI871" s="2">
        <f t="shared" si="229"/>
        <v>3.4121638231968232E-2</v>
      </c>
      <c r="AJ871" s="2">
        <f t="shared" si="230"/>
        <v>3.31769764487444E-2</v>
      </c>
      <c r="AK871" s="2">
        <f t="shared" si="231"/>
        <v>3.1612606283762501E-2</v>
      </c>
      <c r="AL871" s="2">
        <f t="shared" si="232"/>
        <v>3.0569473887068987E-2</v>
      </c>
      <c r="AM871" s="2">
        <f t="shared" si="233"/>
        <v>3.0663615560640789E-2</v>
      </c>
      <c r="AN871" s="2">
        <f t="shared" si="234"/>
        <v>3.1484690930098314E-2</v>
      </c>
      <c r="AO871" s="2">
        <f t="shared" si="235"/>
        <v>2.8341252803975037E-2</v>
      </c>
      <c r="AP871" s="2">
        <f t="shared" si="236"/>
        <v>2.7120516947320539E-2</v>
      </c>
      <c r="AQ871" s="2">
        <f t="shared" si="237"/>
        <v>2.9403429219214905E-2</v>
      </c>
      <c r="AR871" s="2">
        <f t="shared" si="238"/>
        <v>2.8120247982220015E-2</v>
      </c>
      <c r="AS871" s="2">
        <f t="shared" si="214"/>
        <v>2.730407231385712E-2</v>
      </c>
      <c r="AT871" s="2">
        <f t="shared" si="215"/>
        <v>3.057714052012428E-2</v>
      </c>
      <c r="AU871" s="2"/>
    </row>
    <row r="872" spans="1:47" x14ac:dyDescent="0.25">
      <c r="A872">
        <v>93561</v>
      </c>
      <c r="B872">
        <v>2015</v>
      </c>
      <c r="C872">
        <v>5000000</v>
      </c>
      <c r="D872" t="s">
        <v>135</v>
      </c>
      <c r="E872" t="s">
        <v>1</v>
      </c>
      <c r="F872" s="1">
        <v>3602.5</v>
      </c>
      <c r="G872" s="1">
        <v>3633</v>
      </c>
      <c r="H872" s="1">
        <v>3652.1</v>
      </c>
      <c r="I872" s="1">
        <v>3677.9</v>
      </c>
      <c r="J872" s="1">
        <v>3697.4</v>
      </c>
      <c r="K872" s="1">
        <v>3704.4</v>
      </c>
      <c r="L872" s="1">
        <v>3694.5</v>
      </c>
      <c r="M872" s="1">
        <v>3684.2</v>
      </c>
      <c r="N872" s="1">
        <v>3701.4</v>
      </c>
      <c r="O872" s="1">
        <v>3775.3</v>
      </c>
      <c r="P872" s="1">
        <v>3807.1</v>
      </c>
      <c r="Q872" s="1">
        <v>3822.1</v>
      </c>
      <c r="R872" s="1">
        <v>3704.3</v>
      </c>
      <c r="T872" s="3">
        <f t="shared" si="216"/>
        <v>136.40000000000009</v>
      </c>
      <c r="U872" s="3">
        <f t="shared" si="217"/>
        <v>132.59999999999991</v>
      </c>
      <c r="V872" s="3">
        <f t="shared" si="218"/>
        <v>129.09999999999991</v>
      </c>
      <c r="W872" s="3">
        <f t="shared" si="219"/>
        <v>124.09999999999991</v>
      </c>
      <c r="X872" s="3">
        <f t="shared" si="220"/>
        <v>120.5</v>
      </c>
      <c r="Y872" s="3">
        <f t="shared" si="221"/>
        <v>120.80000000000018</v>
      </c>
      <c r="Z872" s="3">
        <f t="shared" si="222"/>
        <v>124.09999999999991</v>
      </c>
      <c r="AA872" s="3">
        <f t="shared" si="223"/>
        <v>111.59999999999991</v>
      </c>
      <c r="AB872" s="3">
        <f t="shared" si="224"/>
        <v>107.30000000000018</v>
      </c>
      <c r="AC872" s="3">
        <f t="shared" si="225"/>
        <v>119.40000000000009</v>
      </c>
      <c r="AD872" s="3">
        <f t="shared" si="226"/>
        <v>114.29999999999973</v>
      </c>
      <c r="AE872" s="3">
        <f t="shared" si="213"/>
        <v>110.5</v>
      </c>
      <c r="AF872" s="3">
        <f t="shared" si="227"/>
        <v>120.89166666666665</v>
      </c>
      <c r="AG872" s="3"/>
      <c r="AH872" s="2">
        <f t="shared" si="228"/>
        <v>3.9352586480482454E-2</v>
      </c>
      <c r="AI872" s="2">
        <f t="shared" si="229"/>
        <v>3.7881384984573163E-2</v>
      </c>
      <c r="AJ872" s="2">
        <f t="shared" si="230"/>
        <v>3.6644904910587472E-2</v>
      </c>
      <c r="AK872" s="2">
        <f t="shared" si="231"/>
        <v>3.4920366931172175E-2</v>
      </c>
      <c r="AL872" s="2">
        <f t="shared" si="232"/>
        <v>3.3688389387458439E-2</v>
      </c>
      <c r="AM872" s="2">
        <f t="shared" si="233"/>
        <v>3.3709119321352787E-2</v>
      </c>
      <c r="AN872" s="2">
        <f t="shared" si="234"/>
        <v>3.4758010306968457E-2</v>
      </c>
      <c r="AO872" s="2">
        <f t="shared" si="235"/>
        <v>3.1237754016682606E-2</v>
      </c>
      <c r="AP872" s="2">
        <f t="shared" si="236"/>
        <v>2.9854483737236093E-2</v>
      </c>
      <c r="AQ872" s="2">
        <f t="shared" si="237"/>
        <v>3.2659536639404907E-2</v>
      </c>
      <c r="AR872" s="2">
        <f t="shared" si="238"/>
        <v>3.095212305025985E-2</v>
      </c>
      <c r="AS872" s="2">
        <f t="shared" si="214"/>
        <v>2.9771527104213824E-2</v>
      </c>
      <c r="AT872" s="2">
        <f t="shared" si="215"/>
        <v>3.3738907183122224E-2</v>
      </c>
      <c r="AU872" s="2"/>
    </row>
    <row r="873" spans="1:47" x14ac:dyDescent="0.25">
      <c r="A873">
        <v>93561</v>
      </c>
      <c r="B873">
        <v>2015</v>
      </c>
      <c r="C873">
        <v>6000000</v>
      </c>
      <c r="D873" t="s">
        <v>135</v>
      </c>
      <c r="E873" t="s">
        <v>2</v>
      </c>
      <c r="F873" s="1">
        <v>205.1</v>
      </c>
      <c r="G873" s="1">
        <v>204.2</v>
      </c>
      <c r="H873" s="1">
        <v>208.4</v>
      </c>
      <c r="I873" s="1">
        <v>213.9</v>
      </c>
      <c r="J873" s="1">
        <v>216.9</v>
      </c>
      <c r="K873" s="1">
        <v>219.4</v>
      </c>
      <c r="L873" s="1">
        <v>221.8</v>
      </c>
      <c r="M873" s="1">
        <v>223.4</v>
      </c>
      <c r="N873" s="1">
        <v>223.1</v>
      </c>
      <c r="O873" s="1">
        <v>226.6</v>
      </c>
      <c r="P873" s="1">
        <v>226.9</v>
      </c>
      <c r="Q873" s="1">
        <v>224.7</v>
      </c>
      <c r="R873" s="1">
        <v>217.9</v>
      </c>
      <c r="T873" s="3">
        <f t="shared" si="216"/>
        <v>10.5</v>
      </c>
      <c r="U873" s="3">
        <f t="shared" si="217"/>
        <v>10.199999999999989</v>
      </c>
      <c r="V873" s="3">
        <f t="shared" si="218"/>
        <v>10.099999999999994</v>
      </c>
      <c r="W873" s="3">
        <f t="shared" si="219"/>
        <v>11.200000000000017</v>
      </c>
      <c r="X873" s="3">
        <f t="shared" si="220"/>
        <v>11.900000000000006</v>
      </c>
      <c r="Y873" s="3">
        <f t="shared" si="221"/>
        <v>12</v>
      </c>
      <c r="Z873" s="3">
        <f t="shared" si="222"/>
        <v>11.200000000000017</v>
      </c>
      <c r="AA873" s="3">
        <f t="shared" si="223"/>
        <v>11.5</v>
      </c>
      <c r="AB873" s="3">
        <f t="shared" si="224"/>
        <v>11.299999999999983</v>
      </c>
      <c r="AC873" s="3">
        <f t="shared" si="225"/>
        <v>13.199999999999989</v>
      </c>
      <c r="AD873" s="3">
        <f t="shared" si="226"/>
        <v>12.900000000000006</v>
      </c>
      <c r="AE873" s="3">
        <f t="shared" si="213"/>
        <v>12.399999999999977</v>
      </c>
      <c r="AF873" s="3">
        <f t="shared" si="227"/>
        <v>11.533333333333331</v>
      </c>
      <c r="AG873" s="3"/>
      <c r="AH873" s="2">
        <f t="shared" si="228"/>
        <v>5.3956834532374209E-2</v>
      </c>
      <c r="AI873" s="2">
        <f t="shared" si="229"/>
        <v>5.2577319587628901E-2</v>
      </c>
      <c r="AJ873" s="2">
        <f t="shared" si="230"/>
        <v>5.0932929904185631E-2</v>
      </c>
      <c r="AK873" s="2">
        <f t="shared" si="231"/>
        <v>5.5254070054267412E-2</v>
      </c>
      <c r="AL873" s="2">
        <f t="shared" si="232"/>
        <v>5.804878048780493E-2</v>
      </c>
      <c r="AM873" s="2">
        <f t="shared" si="233"/>
        <v>5.7859209257473454E-2</v>
      </c>
      <c r="AN873" s="2">
        <f t="shared" si="234"/>
        <v>5.3181386514719931E-2</v>
      </c>
      <c r="AO873" s="2">
        <f t="shared" si="235"/>
        <v>5.4270882491741279E-2</v>
      </c>
      <c r="AP873" s="2">
        <f t="shared" si="236"/>
        <v>5.3352219074598528E-2</v>
      </c>
      <c r="AQ873" s="2">
        <f t="shared" si="237"/>
        <v>6.1855670103092786E-2</v>
      </c>
      <c r="AR873" s="2">
        <f t="shared" si="238"/>
        <v>6.0280373831775647E-2</v>
      </c>
      <c r="AS873" s="2">
        <f t="shared" si="214"/>
        <v>5.8407913330192907E-2</v>
      </c>
      <c r="AT873" s="2">
        <f t="shared" si="215"/>
        <v>5.6228793019873935E-2</v>
      </c>
      <c r="AU873" s="2"/>
    </row>
    <row r="874" spans="1:47" x14ac:dyDescent="0.25">
      <c r="A874">
        <v>93561</v>
      </c>
      <c r="B874">
        <v>2015</v>
      </c>
      <c r="C874">
        <v>7000000</v>
      </c>
      <c r="D874" t="s">
        <v>135</v>
      </c>
      <c r="E874" t="s">
        <v>144</v>
      </c>
      <c r="F874" s="1">
        <v>3961.8</v>
      </c>
      <c r="G874" s="1">
        <v>4002.4</v>
      </c>
      <c r="H874" s="1">
        <v>4020.6</v>
      </c>
      <c r="I874" s="1">
        <v>4044.7</v>
      </c>
      <c r="J874" s="1">
        <v>4061.2</v>
      </c>
      <c r="K874" s="1">
        <v>4059.4</v>
      </c>
      <c r="L874" s="1">
        <v>4063.4</v>
      </c>
      <c r="M874" s="1">
        <v>4040</v>
      </c>
      <c r="N874" s="1">
        <v>4052.7</v>
      </c>
      <c r="O874" s="1">
        <v>4132.1000000000004</v>
      </c>
      <c r="P874" s="1">
        <v>4167.8</v>
      </c>
      <c r="Q874" s="1">
        <v>4184.8999999999996</v>
      </c>
      <c r="R874" s="1">
        <v>4065.9</v>
      </c>
      <c r="T874" s="3">
        <f t="shared" si="216"/>
        <v>132.30000000000018</v>
      </c>
      <c r="U874" s="3">
        <f t="shared" si="217"/>
        <v>128.59999999999991</v>
      </c>
      <c r="V874" s="3">
        <f t="shared" si="218"/>
        <v>125.69999999999982</v>
      </c>
      <c r="W874" s="3">
        <f t="shared" si="219"/>
        <v>119.29999999999973</v>
      </c>
      <c r="X874" s="3">
        <f t="shared" si="220"/>
        <v>115</v>
      </c>
      <c r="Y874" s="3">
        <f t="shared" si="221"/>
        <v>115.30000000000018</v>
      </c>
      <c r="Z874" s="3">
        <f t="shared" si="222"/>
        <v>119.59999999999991</v>
      </c>
      <c r="AA874" s="3">
        <f t="shared" si="223"/>
        <v>106</v>
      </c>
      <c r="AB874" s="3">
        <f t="shared" si="224"/>
        <v>101.59999999999991</v>
      </c>
      <c r="AC874" s="3">
        <f t="shared" si="225"/>
        <v>111.30000000000018</v>
      </c>
      <c r="AD874" s="3">
        <f t="shared" si="226"/>
        <v>107.30000000000018</v>
      </c>
      <c r="AE874" s="3">
        <f t="shared" si="213"/>
        <v>104.79999999999973</v>
      </c>
      <c r="AF874" s="3">
        <f t="shared" si="227"/>
        <v>115.56666666666665</v>
      </c>
      <c r="AG874" s="3"/>
      <c r="AH874" s="2">
        <f t="shared" si="228"/>
        <v>3.4547591069330252E-2</v>
      </c>
      <c r="AI874" s="2">
        <f t="shared" si="229"/>
        <v>3.3197377252310423E-2</v>
      </c>
      <c r="AJ874" s="2">
        <f t="shared" si="230"/>
        <v>3.2272972348455609E-2</v>
      </c>
      <c r="AK874" s="2">
        <f t="shared" si="231"/>
        <v>3.0391807204361188E-2</v>
      </c>
      <c r="AL874" s="2">
        <f t="shared" si="232"/>
        <v>2.9141959353301994E-2</v>
      </c>
      <c r="AM874" s="2">
        <f t="shared" si="233"/>
        <v>2.9233538703379747E-2</v>
      </c>
      <c r="AN874" s="2">
        <f t="shared" si="234"/>
        <v>3.0326081444292274E-2</v>
      </c>
      <c r="AO874" s="2">
        <f t="shared" si="235"/>
        <v>2.6944585663446929E-2</v>
      </c>
      <c r="AP874" s="2">
        <f t="shared" si="236"/>
        <v>2.5714358026878603E-2</v>
      </c>
      <c r="AQ874" s="2">
        <f t="shared" si="237"/>
        <v>2.7681058495821809E-2</v>
      </c>
      <c r="AR874" s="2">
        <f t="shared" si="238"/>
        <v>2.6425317079177502E-2</v>
      </c>
      <c r="AS874" s="2">
        <f t="shared" si="214"/>
        <v>2.5685644959682286E-2</v>
      </c>
      <c r="AT874" s="2">
        <f t="shared" si="215"/>
        <v>2.9237545565006018E-2</v>
      </c>
      <c r="AU874" s="2"/>
    </row>
    <row r="875" spans="1:47" x14ac:dyDescent="0.25">
      <c r="A875">
        <v>93561</v>
      </c>
      <c r="B875">
        <v>2015</v>
      </c>
      <c r="C875">
        <v>8000000</v>
      </c>
      <c r="D875" t="s">
        <v>135</v>
      </c>
      <c r="E875" t="s">
        <v>138</v>
      </c>
      <c r="F875" s="1">
        <v>3397.4</v>
      </c>
      <c r="G875" s="1">
        <v>3428.8</v>
      </c>
      <c r="H875" s="1">
        <v>3443.7</v>
      </c>
      <c r="I875" s="1">
        <v>3464</v>
      </c>
      <c r="J875" s="1">
        <v>3480.5</v>
      </c>
      <c r="K875" s="1">
        <v>3485</v>
      </c>
      <c r="L875" s="1">
        <v>3472.7</v>
      </c>
      <c r="M875" s="1">
        <v>3460.8</v>
      </c>
      <c r="N875" s="1">
        <v>3478.3</v>
      </c>
      <c r="O875" s="1">
        <v>3548.7</v>
      </c>
      <c r="P875" s="1">
        <v>3580.2</v>
      </c>
      <c r="Q875" s="1">
        <v>3597.4</v>
      </c>
      <c r="R875" s="1">
        <v>3486.5</v>
      </c>
      <c r="T875" s="3">
        <f t="shared" si="216"/>
        <v>125.90000000000009</v>
      </c>
      <c r="U875" s="3">
        <f t="shared" si="217"/>
        <v>122.40000000000009</v>
      </c>
      <c r="V875" s="3">
        <f t="shared" si="218"/>
        <v>119</v>
      </c>
      <c r="W875" s="3">
        <f t="shared" si="219"/>
        <v>112.90000000000009</v>
      </c>
      <c r="X875" s="3">
        <f t="shared" si="220"/>
        <v>108.59999999999991</v>
      </c>
      <c r="Y875" s="3">
        <f t="shared" si="221"/>
        <v>108.80000000000018</v>
      </c>
      <c r="Z875" s="3">
        <f t="shared" si="222"/>
        <v>112.89999999999964</v>
      </c>
      <c r="AA875" s="3">
        <f t="shared" si="223"/>
        <v>100.10000000000036</v>
      </c>
      <c r="AB875" s="3">
        <f t="shared" si="224"/>
        <v>96</v>
      </c>
      <c r="AC875" s="3">
        <f t="shared" si="225"/>
        <v>106.19999999999982</v>
      </c>
      <c r="AD875" s="3">
        <f t="shared" si="226"/>
        <v>101.39999999999964</v>
      </c>
      <c r="AE875" s="3">
        <f t="shared" si="213"/>
        <v>98.099999999999909</v>
      </c>
      <c r="AF875" s="3">
        <f t="shared" si="227"/>
        <v>109.35833333333331</v>
      </c>
      <c r="AG875" s="3"/>
      <c r="AH875" s="2">
        <f t="shared" si="228"/>
        <v>3.848387589790625E-2</v>
      </c>
      <c r="AI875" s="2">
        <f t="shared" si="229"/>
        <v>3.7019114444713397E-2</v>
      </c>
      <c r="AJ875" s="2">
        <f t="shared" si="230"/>
        <v>3.5792703101031664E-2</v>
      </c>
      <c r="AK875" s="2">
        <f t="shared" si="231"/>
        <v>3.3690430008057159E-2</v>
      </c>
      <c r="AL875" s="2">
        <f t="shared" si="232"/>
        <v>3.2207360835137422E-2</v>
      </c>
      <c r="AM875" s="2">
        <f t="shared" si="233"/>
        <v>3.2225579053373643E-2</v>
      </c>
      <c r="AN875" s="2">
        <f t="shared" si="234"/>
        <v>3.3603190666110949E-2</v>
      </c>
      <c r="AO875" s="2">
        <f t="shared" si="235"/>
        <v>2.9785461362216381E-2</v>
      </c>
      <c r="AP875" s="2">
        <f t="shared" si="236"/>
        <v>2.838305295213317E-2</v>
      </c>
      <c r="AQ875" s="2">
        <f t="shared" si="237"/>
        <v>3.0849673202614225E-2</v>
      </c>
      <c r="AR875" s="2">
        <f t="shared" si="238"/>
        <v>2.9147982062780242E-2</v>
      </c>
      <c r="AS875" s="2">
        <f t="shared" si="214"/>
        <v>2.8034178264224163E-2</v>
      </c>
      <c r="AT875" s="2">
        <f t="shared" si="215"/>
        <v>3.239465813863962E-2</v>
      </c>
      <c r="AU875" s="2"/>
    </row>
    <row r="876" spans="1:47" x14ac:dyDescent="0.25">
      <c r="A876">
        <v>93561</v>
      </c>
      <c r="B876">
        <v>2015</v>
      </c>
      <c r="C876">
        <v>15000000</v>
      </c>
      <c r="D876" t="s">
        <v>135</v>
      </c>
      <c r="E876" t="s">
        <v>145</v>
      </c>
      <c r="F876" s="1">
        <v>128.5</v>
      </c>
      <c r="G876" s="1">
        <v>126.9</v>
      </c>
      <c r="H876" s="1">
        <v>130.6</v>
      </c>
      <c r="I876" s="1">
        <v>135.9</v>
      </c>
      <c r="J876" s="1">
        <v>138.5</v>
      </c>
      <c r="K876" s="1">
        <v>140.30000000000001</v>
      </c>
      <c r="L876" s="1">
        <v>143.19999999999999</v>
      </c>
      <c r="M876" s="1">
        <v>144.6</v>
      </c>
      <c r="N876" s="1">
        <v>144</v>
      </c>
      <c r="O876" s="1">
        <v>147.19999999999999</v>
      </c>
      <c r="P876" s="1">
        <v>147.6</v>
      </c>
      <c r="Q876" s="1">
        <v>145.6</v>
      </c>
      <c r="R876" s="1">
        <v>139.4</v>
      </c>
      <c r="T876" s="3">
        <f t="shared" si="216"/>
        <v>9.2000000000000028</v>
      </c>
      <c r="U876" s="3">
        <f t="shared" si="217"/>
        <v>8.9000000000000057</v>
      </c>
      <c r="V876" s="3">
        <f t="shared" si="218"/>
        <v>8.5999999999999943</v>
      </c>
      <c r="W876" s="3">
        <f t="shared" si="219"/>
        <v>9.4000000000000057</v>
      </c>
      <c r="X876" s="3">
        <f t="shared" si="220"/>
        <v>10.5</v>
      </c>
      <c r="Y876" s="3">
        <f t="shared" si="221"/>
        <v>10.300000000000011</v>
      </c>
      <c r="Z876" s="3">
        <f t="shared" si="222"/>
        <v>9.3999999999999773</v>
      </c>
      <c r="AA876" s="3">
        <f t="shared" si="223"/>
        <v>10.099999999999994</v>
      </c>
      <c r="AB876" s="3">
        <f t="shared" si="224"/>
        <v>9.8000000000000114</v>
      </c>
      <c r="AC876" s="3">
        <f t="shared" si="225"/>
        <v>11.899999999999977</v>
      </c>
      <c r="AD876" s="3">
        <f t="shared" si="226"/>
        <v>12</v>
      </c>
      <c r="AE876" s="3">
        <f t="shared" si="213"/>
        <v>11.5</v>
      </c>
      <c r="AF876" s="3">
        <f t="shared" si="227"/>
        <v>10.133333333333331</v>
      </c>
      <c r="AG876" s="3"/>
      <c r="AH876" s="2">
        <f t="shared" si="228"/>
        <v>7.7116512992456032E-2</v>
      </c>
      <c r="AI876" s="2">
        <f t="shared" si="229"/>
        <v>7.5423728813559299E-2</v>
      </c>
      <c r="AJ876" s="2">
        <f t="shared" si="230"/>
        <v>7.0491803278688536E-2</v>
      </c>
      <c r="AK876" s="2">
        <f t="shared" si="231"/>
        <v>7.4308300395256932E-2</v>
      </c>
      <c r="AL876" s="2">
        <f t="shared" si="232"/>
        <v>8.203125E-2</v>
      </c>
      <c r="AM876" s="2">
        <f t="shared" si="233"/>
        <v>7.9230769230769216E-2</v>
      </c>
      <c r="AN876" s="2">
        <f t="shared" si="234"/>
        <v>7.0254110612854914E-2</v>
      </c>
      <c r="AO876" s="2">
        <f t="shared" si="235"/>
        <v>7.509293680297402E-2</v>
      </c>
      <c r="AP876" s="2">
        <f t="shared" si="236"/>
        <v>7.3025335320417328E-2</v>
      </c>
      <c r="AQ876" s="2">
        <f t="shared" si="237"/>
        <v>8.7952697708794991E-2</v>
      </c>
      <c r="AR876" s="2">
        <f t="shared" si="238"/>
        <v>8.8495575221238854E-2</v>
      </c>
      <c r="AS876" s="2">
        <f t="shared" si="214"/>
        <v>8.5756897837434787E-2</v>
      </c>
      <c r="AT876" s="2">
        <f t="shared" si="215"/>
        <v>7.8112915699922514E-2</v>
      </c>
      <c r="AU876" s="2"/>
    </row>
    <row r="877" spans="1:47" x14ac:dyDescent="0.25">
      <c r="A877">
        <v>93561</v>
      </c>
      <c r="B877">
        <v>2015</v>
      </c>
      <c r="C877">
        <v>20236000</v>
      </c>
      <c r="D877" t="s">
        <v>135</v>
      </c>
      <c r="E877" t="s">
        <v>4</v>
      </c>
      <c r="F877" s="1">
        <v>36.700000000000003</v>
      </c>
      <c r="G877" s="1">
        <v>35.700000000000003</v>
      </c>
      <c r="H877" s="1">
        <v>37.1</v>
      </c>
      <c r="I877" s="1">
        <v>39.799999999999997</v>
      </c>
      <c r="J877" s="1">
        <v>41</v>
      </c>
      <c r="K877" s="1">
        <v>41.6</v>
      </c>
      <c r="L877" s="1">
        <v>43.1</v>
      </c>
      <c r="M877" s="1">
        <v>43.4</v>
      </c>
      <c r="N877" s="1">
        <v>42.9</v>
      </c>
      <c r="O877" s="1">
        <v>43.7</v>
      </c>
      <c r="P877" s="1">
        <v>43.5</v>
      </c>
      <c r="Q877" s="1">
        <v>43</v>
      </c>
      <c r="R877" s="1">
        <v>41</v>
      </c>
      <c r="T877" s="3">
        <f t="shared" si="216"/>
        <v>3.9000000000000057</v>
      </c>
      <c r="U877" s="3">
        <f t="shared" si="217"/>
        <v>3.4000000000000057</v>
      </c>
      <c r="V877" s="3">
        <f t="shared" si="218"/>
        <v>3.5</v>
      </c>
      <c r="W877" s="3">
        <f t="shared" si="219"/>
        <v>4.7999999999999972</v>
      </c>
      <c r="X877" s="3">
        <f t="shared" si="220"/>
        <v>5.2999999999999972</v>
      </c>
      <c r="Y877" s="3">
        <f t="shared" si="221"/>
        <v>4.8999999999999986</v>
      </c>
      <c r="Z877" s="3">
        <f t="shared" si="222"/>
        <v>5</v>
      </c>
      <c r="AA877" s="3">
        <f t="shared" si="223"/>
        <v>5</v>
      </c>
      <c r="AB877" s="3">
        <f t="shared" si="224"/>
        <v>4.3999999999999986</v>
      </c>
      <c r="AC877" s="3">
        <f t="shared" si="225"/>
        <v>4.7000000000000028</v>
      </c>
      <c r="AD877" s="3">
        <f t="shared" si="226"/>
        <v>4.2999999999999972</v>
      </c>
      <c r="AE877" s="3">
        <f t="shared" si="213"/>
        <v>4.2999999999999972</v>
      </c>
      <c r="AF877" s="3">
        <f t="shared" si="227"/>
        <v>4.458333333333333</v>
      </c>
      <c r="AG877" s="3"/>
      <c r="AH877" s="2">
        <f t="shared" si="228"/>
        <v>0.11890243902439046</v>
      </c>
      <c r="AI877" s="2">
        <f t="shared" si="229"/>
        <v>0.10526315789473695</v>
      </c>
      <c r="AJ877" s="2">
        <f t="shared" si="230"/>
        <v>0.10416666666666674</v>
      </c>
      <c r="AK877" s="2">
        <f t="shared" si="231"/>
        <v>0.13714285714285701</v>
      </c>
      <c r="AL877" s="2">
        <f t="shared" si="232"/>
        <v>0.14845938375350132</v>
      </c>
      <c r="AM877" s="2">
        <f t="shared" si="233"/>
        <v>0.13351498637602166</v>
      </c>
      <c r="AN877" s="2">
        <f t="shared" si="234"/>
        <v>0.13123359580052485</v>
      </c>
      <c r="AO877" s="2">
        <f t="shared" si="235"/>
        <v>0.13020833333333326</v>
      </c>
      <c r="AP877" s="2">
        <f t="shared" si="236"/>
        <v>0.11428571428571432</v>
      </c>
      <c r="AQ877" s="2">
        <f t="shared" si="237"/>
        <v>0.12051282051282053</v>
      </c>
      <c r="AR877" s="2">
        <f t="shared" si="238"/>
        <v>0.10969387755102034</v>
      </c>
      <c r="AS877" s="2">
        <f t="shared" si="214"/>
        <v>0.11111111111111094</v>
      </c>
      <c r="AT877" s="2">
        <f t="shared" si="215"/>
        <v>0.12328767123287676</v>
      </c>
      <c r="AU877" s="2"/>
    </row>
    <row r="878" spans="1:47" x14ac:dyDescent="0.25">
      <c r="A878">
        <v>93561</v>
      </c>
      <c r="B878">
        <v>2015</v>
      </c>
      <c r="C878">
        <v>20238000</v>
      </c>
      <c r="D878" t="s">
        <v>135</v>
      </c>
      <c r="E878" t="s">
        <v>5</v>
      </c>
      <c r="F878" s="1">
        <v>84.5</v>
      </c>
      <c r="G878" s="1">
        <v>84.1</v>
      </c>
      <c r="H878" s="1">
        <v>86</v>
      </c>
      <c r="I878" s="1">
        <v>88</v>
      </c>
      <c r="J878" s="1">
        <v>89.1</v>
      </c>
      <c r="K878" s="1">
        <v>90.1</v>
      </c>
      <c r="L878" s="1">
        <v>91</v>
      </c>
      <c r="M878" s="1">
        <v>92</v>
      </c>
      <c r="N878" s="1">
        <v>92.1</v>
      </c>
      <c r="O878" s="1">
        <v>94.3</v>
      </c>
      <c r="P878" s="1">
        <v>94.9</v>
      </c>
      <c r="Q878" s="1">
        <v>93.9</v>
      </c>
      <c r="R878" s="1">
        <v>90</v>
      </c>
      <c r="T878" s="3">
        <f t="shared" si="216"/>
        <v>5.5999999999999943</v>
      </c>
      <c r="U878" s="3">
        <f t="shared" si="217"/>
        <v>6.0999999999999943</v>
      </c>
      <c r="V878" s="3">
        <f t="shared" si="218"/>
        <v>5.9000000000000057</v>
      </c>
      <c r="W878" s="3">
        <f t="shared" si="219"/>
        <v>5.5</v>
      </c>
      <c r="X878" s="3">
        <f t="shared" si="220"/>
        <v>5.5999999999999943</v>
      </c>
      <c r="Y878" s="3">
        <f t="shared" si="221"/>
        <v>5.2999999999999972</v>
      </c>
      <c r="Z878" s="3">
        <f t="shared" si="222"/>
        <v>4.0999999999999943</v>
      </c>
      <c r="AA878" s="3">
        <f t="shared" si="223"/>
        <v>4.5</v>
      </c>
      <c r="AB878" s="3">
        <f t="shared" si="224"/>
        <v>4.8999999999999915</v>
      </c>
      <c r="AC878" s="3">
        <f t="shared" si="225"/>
        <v>6.7000000000000028</v>
      </c>
      <c r="AD878" s="3">
        <f t="shared" si="226"/>
        <v>6.9000000000000057</v>
      </c>
      <c r="AE878" s="3">
        <f t="shared" si="213"/>
        <v>6.4000000000000057</v>
      </c>
      <c r="AF878" s="3">
        <f t="shared" si="227"/>
        <v>5.6249999999999991</v>
      </c>
      <c r="AG878" s="3"/>
      <c r="AH878" s="2">
        <f t="shared" si="228"/>
        <v>7.0975918884664146E-2</v>
      </c>
      <c r="AI878" s="2">
        <f t="shared" si="229"/>
        <v>7.8205128205128149E-2</v>
      </c>
      <c r="AJ878" s="2">
        <f t="shared" si="230"/>
        <v>7.365792759051204E-2</v>
      </c>
      <c r="AK878" s="2">
        <f t="shared" si="231"/>
        <v>6.6666666666666652E-2</v>
      </c>
      <c r="AL878" s="2">
        <f t="shared" si="232"/>
        <v>6.706586826347305E-2</v>
      </c>
      <c r="AM878" s="2">
        <f t="shared" si="233"/>
        <v>6.25E-2</v>
      </c>
      <c r="AN878" s="2">
        <f t="shared" si="234"/>
        <v>4.718066743383198E-2</v>
      </c>
      <c r="AO878" s="2">
        <f t="shared" si="235"/>
        <v>5.1428571428571379E-2</v>
      </c>
      <c r="AP878" s="2">
        <f t="shared" si="236"/>
        <v>5.6192660550458573E-2</v>
      </c>
      <c r="AQ878" s="2">
        <f t="shared" si="237"/>
        <v>7.6484018264840303E-2</v>
      </c>
      <c r="AR878" s="2">
        <f t="shared" si="238"/>
        <v>7.8409090909090873E-2</v>
      </c>
      <c r="AS878" s="2">
        <f t="shared" si="214"/>
        <v>7.3142857142857176E-2</v>
      </c>
      <c r="AT878" s="2">
        <f t="shared" si="215"/>
        <v>6.6350710900473953E-2</v>
      </c>
      <c r="AU878" s="2"/>
    </row>
    <row r="879" spans="1:47" x14ac:dyDescent="0.25">
      <c r="A879">
        <v>93561</v>
      </c>
      <c r="B879">
        <v>2015</v>
      </c>
      <c r="C879">
        <v>20238200</v>
      </c>
      <c r="D879" t="s">
        <v>135</v>
      </c>
      <c r="E879" t="s">
        <v>6</v>
      </c>
      <c r="F879" s="1">
        <v>55.3</v>
      </c>
      <c r="G879" s="1">
        <v>55.4</v>
      </c>
      <c r="H879" s="1">
        <v>55.7</v>
      </c>
      <c r="I879" s="1">
        <v>56.3</v>
      </c>
      <c r="J879" s="1">
        <v>56.8</v>
      </c>
      <c r="K879" s="1">
        <v>57.5</v>
      </c>
      <c r="L879" s="1">
        <v>57.7</v>
      </c>
      <c r="M879" s="1">
        <v>58</v>
      </c>
      <c r="N879" s="1">
        <v>57.9</v>
      </c>
      <c r="O879" s="1">
        <v>59.2</v>
      </c>
      <c r="P879" s="1">
        <v>59.4</v>
      </c>
      <c r="Q879" s="1">
        <v>59.1</v>
      </c>
      <c r="R879" s="1">
        <v>57.4</v>
      </c>
      <c r="T879" s="3">
        <f t="shared" si="216"/>
        <v>3.7999999999999972</v>
      </c>
      <c r="U879" s="3">
        <f t="shared" si="217"/>
        <v>3.7999999999999972</v>
      </c>
      <c r="V879" s="3">
        <f t="shared" si="218"/>
        <v>3.7000000000000028</v>
      </c>
      <c r="W879" s="3">
        <f t="shared" si="219"/>
        <v>3.2999999999999972</v>
      </c>
      <c r="X879" s="3">
        <f t="shared" si="220"/>
        <v>3.2999999999999972</v>
      </c>
      <c r="Y879" s="3">
        <f t="shared" si="221"/>
        <v>3.2000000000000028</v>
      </c>
      <c r="Z879" s="3">
        <f t="shared" si="222"/>
        <v>2.5</v>
      </c>
      <c r="AA879" s="3">
        <f t="shared" si="223"/>
        <v>2.7999999999999972</v>
      </c>
      <c r="AB879" s="3">
        <f t="shared" si="224"/>
        <v>2.6000000000000014</v>
      </c>
      <c r="AC879" s="3">
        <f t="shared" si="225"/>
        <v>3.7000000000000028</v>
      </c>
      <c r="AD879" s="3">
        <f t="shared" si="226"/>
        <v>3.6999999999999957</v>
      </c>
      <c r="AE879" s="3">
        <f t="shared" ref="AE879:AE942" si="239">Q879-Q1003</f>
        <v>3.3000000000000043</v>
      </c>
      <c r="AF879" s="3">
        <f t="shared" si="227"/>
        <v>3.3083333333333331</v>
      </c>
      <c r="AG879" s="3"/>
      <c r="AH879" s="2">
        <f t="shared" si="228"/>
        <v>7.3786407766990303E-2</v>
      </c>
      <c r="AI879" s="2">
        <f t="shared" si="229"/>
        <v>7.3643410852713087E-2</v>
      </c>
      <c r="AJ879" s="2">
        <f t="shared" si="230"/>
        <v>7.1153846153846123E-2</v>
      </c>
      <c r="AK879" s="2">
        <f t="shared" si="231"/>
        <v>6.2264150943396102E-2</v>
      </c>
      <c r="AL879" s="2">
        <f t="shared" si="232"/>
        <v>6.1682242990654057E-2</v>
      </c>
      <c r="AM879" s="2">
        <f t="shared" si="233"/>
        <v>5.8931860036832484E-2</v>
      </c>
      <c r="AN879" s="2">
        <f t="shared" si="234"/>
        <v>4.5289855072463858E-2</v>
      </c>
      <c r="AO879" s="2">
        <f t="shared" si="235"/>
        <v>5.0724637681159424E-2</v>
      </c>
      <c r="AP879" s="2">
        <f t="shared" si="236"/>
        <v>4.7016274864376095E-2</v>
      </c>
      <c r="AQ879" s="2">
        <f t="shared" si="237"/>
        <v>6.6666666666666652E-2</v>
      </c>
      <c r="AR879" s="2">
        <f t="shared" si="238"/>
        <v>6.6427289048473837E-2</v>
      </c>
      <c r="AS879" s="2">
        <f t="shared" ref="AS879:AS942" si="240">Q879/Q1003-1</f>
        <v>5.9139784946236729E-2</v>
      </c>
      <c r="AT879" s="2">
        <f t="shared" ref="AT879:AT942" si="241">R879/R1003-1</f>
        <v>6.0998151571164394E-2</v>
      </c>
      <c r="AU879" s="2"/>
    </row>
    <row r="880" spans="1:47" x14ac:dyDescent="0.25">
      <c r="A880">
        <v>93561</v>
      </c>
      <c r="B880">
        <v>2015</v>
      </c>
      <c r="C880">
        <v>20238300</v>
      </c>
      <c r="D880" t="s">
        <v>135</v>
      </c>
      <c r="E880" t="s">
        <v>7</v>
      </c>
      <c r="F880" s="1">
        <v>14.7</v>
      </c>
      <c r="G880" s="1">
        <v>14.5</v>
      </c>
      <c r="H880" s="1">
        <v>15.2</v>
      </c>
      <c r="I880" s="1">
        <v>15.4</v>
      </c>
      <c r="J880" s="1">
        <v>15.6</v>
      </c>
      <c r="K880" s="1">
        <v>15.7</v>
      </c>
      <c r="L880" s="1">
        <v>15.7</v>
      </c>
      <c r="M880" s="1">
        <v>15.8</v>
      </c>
      <c r="N880" s="1">
        <v>15.9</v>
      </c>
      <c r="O880" s="1">
        <v>16.3</v>
      </c>
      <c r="P880" s="1">
        <v>16.3</v>
      </c>
      <c r="Q880" s="1">
        <v>16</v>
      </c>
      <c r="R880" s="1">
        <v>15.6</v>
      </c>
      <c r="T880" s="3">
        <f t="shared" si="216"/>
        <v>0.79999999999999893</v>
      </c>
      <c r="U880" s="3">
        <f t="shared" si="217"/>
        <v>0.59999999999999964</v>
      </c>
      <c r="V880" s="3">
        <f t="shared" si="218"/>
        <v>0.69999999999999929</v>
      </c>
      <c r="W880" s="3">
        <f t="shared" si="219"/>
        <v>0.30000000000000071</v>
      </c>
      <c r="X880" s="3">
        <f t="shared" si="220"/>
        <v>0.19999999999999929</v>
      </c>
      <c r="Y880" s="3">
        <f t="shared" si="221"/>
        <v>-0.10000000000000142</v>
      </c>
      <c r="Z880" s="3">
        <f t="shared" si="222"/>
        <v>-0.30000000000000071</v>
      </c>
      <c r="AA880" s="3">
        <f t="shared" si="223"/>
        <v>-0.59999999999999787</v>
      </c>
      <c r="AB880" s="3">
        <f t="shared" si="224"/>
        <v>-0.40000000000000036</v>
      </c>
      <c r="AC880" s="3">
        <f t="shared" si="225"/>
        <v>0.19999999999999929</v>
      </c>
      <c r="AD880" s="3">
        <f t="shared" si="226"/>
        <v>0.10000000000000142</v>
      </c>
      <c r="AE880" s="3">
        <f t="shared" si="239"/>
        <v>0.19999999999999929</v>
      </c>
      <c r="AF880" s="3">
        <f t="shared" si="227"/>
        <v>0.14166666666666647</v>
      </c>
      <c r="AG880" s="3"/>
      <c r="AH880" s="2">
        <f t="shared" si="228"/>
        <v>5.7553956834532238E-2</v>
      </c>
      <c r="AI880" s="2">
        <f t="shared" si="229"/>
        <v>4.3165467625899234E-2</v>
      </c>
      <c r="AJ880" s="2">
        <f t="shared" si="230"/>
        <v>4.8275862068965392E-2</v>
      </c>
      <c r="AK880" s="2">
        <f t="shared" si="231"/>
        <v>1.9867549668874274E-2</v>
      </c>
      <c r="AL880" s="2">
        <f t="shared" si="232"/>
        <v>1.298701298701288E-2</v>
      </c>
      <c r="AM880" s="2">
        <f t="shared" si="233"/>
        <v>-6.3291139240507777E-3</v>
      </c>
      <c r="AN880" s="2">
        <f t="shared" si="234"/>
        <v>-1.8750000000000044E-2</v>
      </c>
      <c r="AO880" s="2">
        <f t="shared" si="235"/>
        <v>-3.6585365853658458E-2</v>
      </c>
      <c r="AP880" s="2">
        <f t="shared" si="236"/>
        <v>-2.4539877300613466E-2</v>
      </c>
      <c r="AQ880" s="2">
        <f t="shared" si="237"/>
        <v>1.2422360248447228E-2</v>
      </c>
      <c r="AR880" s="2">
        <f t="shared" si="238"/>
        <v>6.1728395061728669E-3</v>
      </c>
      <c r="AS880" s="2">
        <f t="shared" si="240"/>
        <v>1.2658227848101111E-2</v>
      </c>
      <c r="AT880" s="2">
        <f t="shared" si="241"/>
        <v>6.4516129032257119E-3</v>
      </c>
      <c r="AU880" s="2"/>
    </row>
    <row r="881" spans="1:47" x14ac:dyDescent="0.25">
      <c r="A881">
        <v>93561</v>
      </c>
      <c r="B881">
        <v>2015</v>
      </c>
      <c r="C881">
        <v>30000000</v>
      </c>
      <c r="D881" t="s">
        <v>135</v>
      </c>
      <c r="E881" t="s">
        <v>8</v>
      </c>
      <c r="F881" s="1">
        <v>76.599999999999994</v>
      </c>
      <c r="G881" s="1">
        <v>77.3</v>
      </c>
      <c r="H881" s="1">
        <v>77.8</v>
      </c>
      <c r="I881" s="1">
        <v>78</v>
      </c>
      <c r="J881" s="1">
        <v>78.400000000000006</v>
      </c>
      <c r="K881" s="1">
        <v>79.099999999999994</v>
      </c>
      <c r="L881" s="1">
        <v>78.599999999999994</v>
      </c>
      <c r="M881" s="1">
        <v>78.8</v>
      </c>
      <c r="N881" s="1">
        <v>79.099999999999994</v>
      </c>
      <c r="O881" s="1">
        <v>79.400000000000006</v>
      </c>
      <c r="P881" s="1">
        <v>79.3</v>
      </c>
      <c r="Q881" s="1">
        <v>79.099999999999994</v>
      </c>
      <c r="R881" s="1">
        <v>78.5</v>
      </c>
      <c r="T881" s="3">
        <f t="shared" si="216"/>
        <v>1.2999999999999972</v>
      </c>
      <c r="U881" s="3">
        <f t="shared" si="217"/>
        <v>1.2999999999999972</v>
      </c>
      <c r="V881" s="3">
        <f t="shared" si="218"/>
        <v>1.5</v>
      </c>
      <c r="W881" s="3">
        <f t="shared" si="219"/>
        <v>1.7999999999999972</v>
      </c>
      <c r="X881" s="3">
        <f t="shared" si="220"/>
        <v>1.4000000000000057</v>
      </c>
      <c r="Y881" s="3">
        <f t="shared" si="221"/>
        <v>1.6999999999999886</v>
      </c>
      <c r="Z881" s="3">
        <f t="shared" si="222"/>
        <v>1.7999999999999972</v>
      </c>
      <c r="AA881" s="3">
        <f t="shared" si="223"/>
        <v>1.3999999999999915</v>
      </c>
      <c r="AB881" s="3">
        <f t="shared" si="224"/>
        <v>1.5</v>
      </c>
      <c r="AC881" s="3">
        <f t="shared" si="225"/>
        <v>1.3000000000000114</v>
      </c>
      <c r="AD881" s="3">
        <f t="shared" si="226"/>
        <v>0.89999999999999147</v>
      </c>
      <c r="AE881" s="3">
        <f t="shared" si="239"/>
        <v>0.89999999999999147</v>
      </c>
      <c r="AF881" s="3">
        <f t="shared" si="227"/>
        <v>1.3999999999999975</v>
      </c>
      <c r="AG881" s="3"/>
      <c r="AH881" s="2">
        <f t="shared" si="228"/>
        <v>1.7264276228419639E-2</v>
      </c>
      <c r="AI881" s="2">
        <f t="shared" si="229"/>
        <v>1.7105263157894735E-2</v>
      </c>
      <c r="AJ881" s="2">
        <f t="shared" si="230"/>
        <v>1.9659239842725995E-2</v>
      </c>
      <c r="AK881" s="2">
        <f t="shared" si="231"/>
        <v>2.3622047244094446E-2</v>
      </c>
      <c r="AL881" s="2">
        <f t="shared" si="232"/>
        <v>1.8181818181818299E-2</v>
      </c>
      <c r="AM881" s="2">
        <f t="shared" si="233"/>
        <v>2.1963824289405576E-2</v>
      </c>
      <c r="AN881" s="2">
        <f t="shared" si="234"/>
        <v>2.34375E-2</v>
      </c>
      <c r="AO881" s="2">
        <f t="shared" si="235"/>
        <v>1.8087855297157507E-2</v>
      </c>
      <c r="AP881" s="2">
        <f t="shared" si="236"/>
        <v>1.9329896907216426E-2</v>
      </c>
      <c r="AQ881" s="2">
        <f t="shared" si="237"/>
        <v>1.6645326504481472E-2</v>
      </c>
      <c r="AR881" s="2">
        <f t="shared" si="238"/>
        <v>1.1479591836734526E-2</v>
      </c>
      <c r="AS881" s="2">
        <f t="shared" si="240"/>
        <v>1.1508951406649537E-2</v>
      </c>
      <c r="AT881" s="2">
        <f t="shared" si="241"/>
        <v>1.8158236057068899E-2</v>
      </c>
      <c r="AU881" s="2"/>
    </row>
    <row r="882" spans="1:47" x14ac:dyDescent="0.25">
      <c r="A882">
        <v>93561</v>
      </c>
      <c r="B882">
        <v>2015</v>
      </c>
      <c r="C882">
        <v>31000000</v>
      </c>
      <c r="D882" t="s">
        <v>135</v>
      </c>
      <c r="E882" t="s">
        <v>9</v>
      </c>
      <c r="F882" s="1">
        <v>28.4</v>
      </c>
      <c r="G882" s="1">
        <v>28.5</v>
      </c>
      <c r="H882" s="1">
        <v>28.7</v>
      </c>
      <c r="I882" s="1">
        <v>28.9</v>
      </c>
      <c r="J882" s="1">
        <v>29.1</v>
      </c>
      <c r="K882" s="1">
        <v>29.3</v>
      </c>
      <c r="L882" s="1">
        <v>29.2</v>
      </c>
      <c r="M882" s="1">
        <v>29.4</v>
      </c>
      <c r="N882" s="1">
        <v>29.6</v>
      </c>
      <c r="O882" s="1">
        <v>29.9</v>
      </c>
      <c r="P882" s="1">
        <v>29.9</v>
      </c>
      <c r="Q882" s="1">
        <v>29.8</v>
      </c>
      <c r="R882" s="1">
        <v>29.2</v>
      </c>
      <c r="T882" s="3">
        <f t="shared" si="216"/>
        <v>0.29999999999999716</v>
      </c>
      <c r="U882" s="3">
        <f t="shared" si="217"/>
        <v>0.39999999999999858</v>
      </c>
      <c r="V882" s="3">
        <f t="shared" si="218"/>
        <v>0.69999999999999929</v>
      </c>
      <c r="W882" s="3">
        <f t="shared" si="219"/>
        <v>0.69999999999999929</v>
      </c>
      <c r="X882" s="3">
        <f t="shared" si="220"/>
        <v>0.5</v>
      </c>
      <c r="Y882" s="3">
        <f t="shared" si="221"/>
        <v>0.69999999999999929</v>
      </c>
      <c r="Z882" s="3">
        <f t="shared" si="222"/>
        <v>1</v>
      </c>
      <c r="AA882" s="3">
        <f t="shared" si="223"/>
        <v>0.89999999999999858</v>
      </c>
      <c r="AB882" s="3">
        <f t="shared" si="224"/>
        <v>0.80000000000000071</v>
      </c>
      <c r="AC882" s="3">
        <f t="shared" si="225"/>
        <v>0.79999999999999716</v>
      </c>
      <c r="AD882" s="3">
        <f t="shared" si="226"/>
        <v>0.59999999999999787</v>
      </c>
      <c r="AE882" s="3">
        <f t="shared" si="239"/>
        <v>0.5</v>
      </c>
      <c r="AF882" s="3">
        <f t="shared" si="227"/>
        <v>0.65833333333333233</v>
      </c>
      <c r="AG882" s="3"/>
      <c r="AH882" s="2">
        <f t="shared" si="228"/>
        <v>1.0676156583629748E-2</v>
      </c>
      <c r="AI882" s="2">
        <f t="shared" si="229"/>
        <v>1.4234875444839812E-2</v>
      </c>
      <c r="AJ882" s="2">
        <f t="shared" si="230"/>
        <v>2.4999999999999911E-2</v>
      </c>
      <c r="AK882" s="2">
        <f t="shared" si="231"/>
        <v>2.4822695035460862E-2</v>
      </c>
      <c r="AL882" s="2">
        <f t="shared" si="232"/>
        <v>1.7482517482517501E-2</v>
      </c>
      <c r="AM882" s="2">
        <f t="shared" si="233"/>
        <v>2.4475524475524368E-2</v>
      </c>
      <c r="AN882" s="2">
        <f t="shared" si="234"/>
        <v>3.5460992907801359E-2</v>
      </c>
      <c r="AO882" s="2">
        <f t="shared" si="235"/>
        <v>3.1578947368420929E-2</v>
      </c>
      <c r="AP882" s="2">
        <f t="shared" si="236"/>
        <v>2.7777777777777901E-2</v>
      </c>
      <c r="AQ882" s="2">
        <f t="shared" si="237"/>
        <v>2.7491408934707806E-2</v>
      </c>
      <c r="AR882" s="2">
        <f t="shared" si="238"/>
        <v>2.0477815699658564E-2</v>
      </c>
      <c r="AS882" s="2">
        <f t="shared" si="240"/>
        <v>1.7064846416382284E-2</v>
      </c>
      <c r="AT882" s="2">
        <f t="shared" si="241"/>
        <v>2.0979020979020824E-2</v>
      </c>
      <c r="AU882" s="2"/>
    </row>
    <row r="883" spans="1:47" x14ac:dyDescent="0.25">
      <c r="A883">
        <v>93561</v>
      </c>
      <c r="B883">
        <v>2015</v>
      </c>
      <c r="C883">
        <v>32000000</v>
      </c>
      <c r="D883" t="s">
        <v>135</v>
      </c>
      <c r="E883" t="s">
        <v>146</v>
      </c>
      <c r="F883" s="1">
        <v>48.2</v>
      </c>
      <c r="G883" s="1">
        <v>48.8</v>
      </c>
      <c r="H883" s="1">
        <v>49.1</v>
      </c>
      <c r="I883" s="1">
        <v>49.1</v>
      </c>
      <c r="J883" s="1">
        <v>49.3</v>
      </c>
      <c r="K883" s="1">
        <v>49.8</v>
      </c>
      <c r="L883" s="1">
        <v>49.4</v>
      </c>
      <c r="M883" s="1">
        <v>49.4</v>
      </c>
      <c r="N883" s="1">
        <v>49.5</v>
      </c>
      <c r="O883" s="1">
        <v>49.5</v>
      </c>
      <c r="P883" s="1">
        <v>49.4</v>
      </c>
      <c r="Q883" s="1">
        <v>49.3</v>
      </c>
      <c r="R883" s="1">
        <v>49.2</v>
      </c>
      <c r="T883" s="3">
        <f t="shared" si="216"/>
        <v>1</v>
      </c>
      <c r="U883" s="3">
        <f t="shared" si="217"/>
        <v>0.89999999999999858</v>
      </c>
      <c r="V883" s="3">
        <f t="shared" si="218"/>
        <v>0.80000000000000426</v>
      </c>
      <c r="W883" s="3">
        <f t="shared" si="219"/>
        <v>1.1000000000000014</v>
      </c>
      <c r="X883" s="3">
        <f t="shared" si="220"/>
        <v>0.89999999999999858</v>
      </c>
      <c r="Y883" s="3">
        <f t="shared" si="221"/>
        <v>1</v>
      </c>
      <c r="Z883" s="3">
        <f t="shared" si="222"/>
        <v>0.79999999999999716</v>
      </c>
      <c r="AA883" s="3">
        <f t="shared" si="223"/>
        <v>0.5</v>
      </c>
      <c r="AB883" s="3">
        <f t="shared" si="224"/>
        <v>0.70000000000000284</v>
      </c>
      <c r="AC883" s="3">
        <f t="shared" si="225"/>
        <v>0.5</v>
      </c>
      <c r="AD883" s="3">
        <f t="shared" si="226"/>
        <v>0.29999999999999716</v>
      </c>
      <c r="AE883" s="3">
        <f t="shared" si="239"/>
        <v>0.39999999999999858</v>
      </c>
      <c r="AF883" s="3">
        <f t="shared" si="227"/>
        <v>0.74166666666666659</v>
      </c>
      <c r="AG883" s="3"/>
      <c r="AH883" s="2">
        <f t="shared" si="228"/>
        <v>2.1186440677966045E-2</v>
      </c>
      <c r="AI883" s="2">
        <f t="shared" si="229"/>
        <v>1.8789144050104456E-2</v>
      </c>
      <c r="AJ883" s="2">
        <f t="shared" si="230"/>
        <v>1.6563146997929712E-2</v>
      </c>
      <c r="AK883" s="2">
        <f t="shared" si="231"/>
        <v>2.2916666666666696E-2</v>
      </c>
      <c r="AL883" s="2">
        <f t="shared" si="232"/>
        <v>1.8595041322313932E-2</v>
      </c>
      <c r="AM883" s="2">
        <f t="shared" si="233"/>
        <v>2.0491803278688492E-2</v>
      </c>
      <c r="AN883" s="2">
        <f t="shared" si="234"/>
        <v>1.6460905349794164E-2</v>
      </c>
      <c r="AO883" s="2">
        <f t="shared" si="235"/>
        <v>1.0224948875255713E-2</v>
      </c>
      <c r="AP883" s="2">
        <f t="shared" si="236"/>
        <v>1.4344262295082011E-2</v>
      </c>
      <c r="AQ883" s="2">
        <f t="shared" si="237"/>
        <v>1.0204081632652962E-2</v>
      </c>
      <c r="AR883" s="2">
        <f t="shared" si="238"/>
        <v>6.109979633401208E-3</v>
      </c>
      <c r="AS883" s="2">
        <f t="shared" si="240"/>
        <v>8.1799591002045258E-3</v>
      </c>
      <c r="AT883" s="2">
        <f t="shared" si="241"/>
        <v>1.4432989690721598E-2</v>
      </c>
      <c r="AU883" s="2"/>
    </row>
    <row r="884" spans="1:47" x14ac:dyDescent="0.25">
      <c r="A884">
        <v>93561</v>
      </c>
      <c r="B884">
        <v>2015</v>
      </c>
      <c r="C884">
        <v>32315000</v>
      </c>
      <c r="D884" t="s">
        <v>135</v>
      </c>
      <c r="E884" t="s">
        <v>10</v>
      </c>
      <c r="F884" s="1">
        <v>15.1</v>
      </c>
      <c r="G884" s="1">
        <v>15.4</v>
      </c>
      <c r="H884" s="1">
        <v>15.6</v>
      </c>
      <c r="I884" s="1">
        <v>15.7</v>
      </c>
      <c r="J884" s="1">
        <v>15.7</v>
      </c>
      <c r="K884" s="1">
        <v>15.7</v>
      </c>
      <c r="L884" s="1">
        <v>15.6</v>
      </c>
      <c r="M884" s="1">
        <v>15.4</v>
      </c>
      <c r="N884" s="1">
        <v>15.5</v>
      </c>
      <c r="O884" s="1">
        <v>15.2</v>
      </c>
      <c r="P884" s="1">
        <v>14.8</v>
      </c>
      <c r="Q884" s="1">
        <v>14.5</v>
      </c>
      <c r="R884" s="1">
        <v>15.4</v>
      </c>
      <c r="T884" s="3">
        <f t="shared" ref="T884:T947" si="242">F884-F1008</f>
        <v>-0.30000000000000071</v>
      </c>
      <c r="U884" s="3">
        <f t="shared" ref="U884:U947" si="243">G884-G1008</f>
        <v>-0.40000000000000036</v>
      </c>
      <c r="V884" s="3">
        <f t="shared" ref="V884:V947" si="244">H884-H1008</f>
        <v>-0.40000000000000036</v>
      </c>
      <c r="W884" s="3">
        <f t="shared" ref="W884:W947" si="245">I884-I1008</f>
        <v>-0.40000000000000213</v>
      </c>
      <c r="X884" s="3">
        <f t="shared" ref="X884:X947" si="246">J884-J1008</f>
        <v>-0.40000000000000213</v>
      </c>
      <c r="Y884" s="3">
        <f t="shared" ref="Y884:Y947" si="247">K884-K1008</f>
        <v>-0.40000000000000213</v>
      </c>
      <c r="Z884" s="3">
        <f t="shared" ref="Z884:Z947" si="248">L884-L1008</f>
        <v>-0.59999999999999964</v>
      </c>
      <c r="AA884" s="3">
        <f t="shared" ref="AA884:AA947" si="249">M884-M1008</f>
        <v>-0.70000000000000107</v>
      </c>
      <c r="AB884" s="3">
        <f t="shared" ref="AB884:AB947" si="250">N884-N1008</f>
        <v>-0.40000000000000036</v>
      </c>
      <c r="AC884" s="3">
        <f t="shared" ref="AC884:AC947" si="251">O884-O1008</f>
        <v>-0.70000000000000107</v>
      </c>
      <c r="AD884" s="3">
        <f t="shared" ref="AD884:AD947" si="252">P884-P1008</f>
        <v>-0.79999999999999893</v>
      </c>
      <c r="AE884" s="3">
        <f t="shared" si="239"/>
        <v>-0.80000000000000071</v>
      </c>
      <c r="AF884" s="3">
        <f t="shared" ref="AF884:AF947" si="253">AVERAGE(T884:AE884)</f>
        <v>-0.5250000000000008</v>
      </c>
      <c r="AG884" s="3"/>
      <c r="AH884" s="2">
        <f t="shared" ref="AH884:AH947" si="254">F884/F1008-1</f>
        <v>-1.9480519480519543E-2</v>
      </c>
      <c r="AI884" s="2">
        <f t="shared" ref="AI884:AI947" si="255">G884/G1008-1</f>
        <v>-2.5316455696202556E-2</v>
      </c>
      <c r="AJ884" s="2">
        <f t="shared" ref="AJ884:AJ947" si="256">H884/H1008-1</f>
        <v>-2.5000000000000022E-2</v>
      </c>
      <c r="AK884" s="2">
        <f t="shared" ref="AK884:AK947" si="257">I884/I1008-1</f>
        <v>-2.4844720496894568E-2</v>
      </c>
      <c r="AL884" s="2">
        <f t="shared" ref="AL884:AL947" si="258">J884/J1008-1</f>
        <v>-2.4844720496894568E-2</v>
      </c>
      <c r="AM884" s="2">
        <f t="shared" ref="AM884:AM947" si="259">K884/K1008-1</f>
        <v>-2.4844720496894568E-2</v>
      </c>
      <c r="AN884" s="2">
        <f t="shared" ref="AN884:AN947" si="260">L884/L1008-1</f>
        <v>-3.7037037037036979E-2</v>
      </c>
      <c r="AO884" s="2">
        <f t="shared" ref="AO884:AO947" si="261">M884/M1008-1</f>
        <v>-4.3478260869565299E-2</v>
      </c>
      <c r="AP884" s="2">
        <f t="shared" ref="AP884:AP947" si="262">N884/N1008-1</f>
        <v>-2.515723270440251E-2</v>
      </c>
      <c r="AQ884" s="2">
        <f t="shared" ref="AQ884:AQ947" si="263">O884/O1008-1</f>
        <v>-4.4025157232704504E-2</v>
      </c>
      <c r="AR884" s="2">
        <f t="shared" ref="AR884:AR947" si="264">P884/P1008-1</f>
        <v>-5.1282051282051211E-2</v>
      </c>
      <c r="AS884" s="2">
        <f t="shared" si="240"/>
        <v>-5.2287581699346442E-2</v>
      </c>
      <c r="AT884" s="2">
        <f t="shared" si="241"/>
        <v>-3.1446540880503138E-2</v>
      </c>
      <c r="AU884" s="2"/>
    </row>
    <row r="885" spans="1:47" x14ac:dyDescent="0.25">
      <c r="A885">
        <v>93561</v>
      </c>
      <c r="B885">
        <v>2015</v>
      </c>
      <c r="C885">
        <v>40000000</v>
      </c>
      <c r="D885" t="s">
        <v>135</v>
      </c>
      <c r="E885" t="s">
        <v>11</v>
      </c>
      <c r="F885" s="1">
        <v>625.20000000000005</v>
      </c>
      <c r="G885" s="1">
        <v>620.1</v>
      </c>
      <c r="H885" s="1">
        <v>620</v>
      </c>
      <c r="I885" s="1">
        <v>622.1</v>
      </c>
      <c r="J885" s="1">
        <v>626.4</v>
      </c>
      <c r="K885" s="1">
        <v>631.5</v>
      </c>
      <c r="L885" s="1">
        <v>622.79999999999995</v>
      </c>
      <c r="M885" s="1">
        <v>622.6</v>
      </c>
      <c r="N885" s="1">
        <v>629.20000000000005</v>
      </c>
      <c r="O885" s="1">
        <v>634.70000000000005</v>
      </c>
      <c r="P885" s="1">
        <v>648.1</v>
      </c>
      <c r="Q885" s="1">
        <v>654</v>
      </c>
      <c r="R885" s="1">
        <v>629.70000000000005</v>
      </c>
      <c r="T885" s="3">
        <f t="shared" si="242"/>
        <v>15</v>
      </c>
      <c r="U885" s="3">
        <f t="shared" si="243"/>
        <v>15.700000000000045</v>
      </c>
      <c r="V885" s="3">
        <f t="shared" si="244"/>
        <v>14.200000000000045</v>
      </c>
      <c r="W885" s="3">
        <f t="shared" si="245"/>
        <v>13.600000000000023</v>
      </c>
      <c r="X885" s="3">
        <f t="shared" si="246"/>
        <v>13.399999999999977</v>
      </c>
      <c r="Y885" s="3">
        <f t="shared" si="247"/>
        <v>13.299999999999955</v>
      </c>
      <c r="Z885" s="3">
        <f t="shared" si="248"/>
        <v>10.199999999999932</v>
      </c>
      <c r="AA885" s="3">
        <f t="shared" si="249"/>
        <v>8.7000000000000455</v>
      </c>
      <c r="AB885" s="3">
        <f t="shared" si="250"/>
        <v>5.9000000000000909</v>
      </c>
      <c r="AC885" s="3">
        <f t="shared" si="251"/>
        <v>3.6000000000000227</v>
      </c>
      <c r="AD885" s="3">
        <f t="shared" si="252"/>
        <v>2.7000000000000455</v>
      </c>
      <c r="AE885" s="3">
        <f t="shared" si="239"/>
        <v>0.20000000000004547</v>
      </c>
      <c r="AF885" s="3">
        <f t="shared" si="253"/>
        <v>9.7083333333333517</v>
      </c>
      <c r="AG885" s="3"/>
      <c r="AH885" s="2">
        <f t="shared" si="254"/>
        <v>2.4582104228122015E-2</v>
      </c>
      <c r="AI885" s="2">
        <f t="shared" si="255"/>
        <v>2.5976174718729483E-2</v>
      </c>
      <c r="AJ885" s="2">
        <f t="shared" si="256"/>
        <v>2.3440079234070765E-2</v>
      </c>
      <c r="AK885" s="2">
        <f t="shared" si="257"/>
        <v>2.2350041084634453E-2</v>
      </c>
      <c r="AL885" s="2">
        <f t="shared" si="258"/>
        <v>2.1859706362153286E-2</v>
      </c>
      <c r="AM885" s="2">
        <f t="shared" si="259"/>
        <v>2.1514073115496579E-2</v>
      </c>
      <c r="AN885" s="2">
        <f t="shared" si="260"/>
        <v>1.6650342801175277E-2</v>
      </c>
      <c r="AO885" s="2">
        <f t="shared" si="261"/>
        <v>1.4171689200195514E-2</v>
      </c>
      <c r="AP885" s="2">
        <f t="shared" si="262"/>
        <v>9.4657468313814608E-3</v>
      </c>
      <c r="AQ885" s="2">
        <f t="shared" si="263"/>
        <v>5.7043257803834901E-3</v>
      </c>
      <c r="AR885" s="2">
        <f t="shared" si="264"/>
        <v>4.1834521227146482E-3</v>
      </c>
      <c r="AS885" s="2">
        <f t="shared" si="240"/>
        <v>3.0590394616103467E-4</v>
      </c>
      <c r="AT885" s="2">
        <f t="shared" si="241"/>
        <v>1.5645161290322562E-2</v>
      </c>
      <c r="AU885" s="2"/>
    </row>
    <row r="886" spans="1:47" x14ac:dyDescent="0.25">
      <c r="A886">
        <v>93561</v>
      </c>
      <c r="B886">
        <v>2015</v>
      </c>
      <c r="C886">
        <v>41000000</v>
      </c>
      <c r="D886" t="s">
        <v>135</v>
      </c>
      <c r="E886" t="s">
        <v>12</v>
      </c>
      <c r="F886" s="1">
        <v>142.9</v>
      </c>
      <c r="G886" s="1">
        <v>143.4</v>
      </c>
      <c r="H886" s="1">
        <v>143.80000000000001</v>
      </c>
      <c r="I886" s="1">
        <v>143.6</v>
      </c>
      <c r="J886" s="1">
        <v>144.1</v>
      </c>
      <c r="K886" s="1">
        <v>145</v>
      </c>
      <c r="L886" s="1">
        <v>145.1</v>
      </c>
      <c r="M886" s="1">
        <v>145</v>
      </c>
      <c r="N886" s="1">
        <v>144.69999999999999</v>
      </c>
      <c r="O886" s="1">
        <v>145.5</v>
      </c>
      <c r="P886" s="1">
        <v>146</v>
      </c>
      <c r="Q886" s="1">
        <v>146.69999999999999</v>
      </c>
      <c r="R886" s="1">
        <v>144.69999999999999</v>
      </c>
      <c r="T886" s="3">
        <f t="shared" si="242"/>
        <v>2.3000000000000114</v>
      </c>
      <c r="U886" s="3">
        <f t="shared" si="243"/>
        <v>2.5999999999999943</v>
      </c>
      <c r="V886" s="3">
        <f t="shared" si="244"/>
        <v>2.7000000000000171</v>
      </c>
      <c r="W886" s="3">
        <f t="shared" si="245"/>
        <v>1.5999999999999943</v>
      </c>
      <c r="X886" s="3">
        <f t="shared" si="246"/>
        <v>1.4000000000000057</v>
      </c>
      <c r="Y886" s="3">
        <f t="shared" si="247"/>
        <v>1.5</v>
      </c>
      <c r="Z886" s="3">
        <f t="shared" si="248"/>
        <v>1.5</v>
      </c>
      <c r="AA886" s="3">
        <f t="shared" si="249"/>
        <v>1.5</v>
      </c>
      <c r="AB886" s="3">
        <f t="shared" si="250"/>
        <v>1.0999999999999943</v>
      </c>
      <c r="AC886" s="3">
        <f t="shared" si="251"/>
        <v>1.4000000000000057</v>
      </c>
      <c r="AD886" s="3">
        <f t="shared" si="252"/>
        <v>0.80000000000001137</v>
      </c>
      <c r="AE886" s="3">
        <f t="shared" si="239"/>
        <v>0.89999999999997726</v>
      </c>
      <c r="AF886" s="3">
        <f t="shared" si="253"/>
        <v>1.6083333333333343</v>
      </c>
      <c r="AG886" s="3"/>
      <c r="AH886" s="2">
        <f t="shared" si="254"/>
        <v>1.6358463726884764E-2</v>
      </c>
      <c r="AI886" s="2">
        <f t="shared" si="255"/>
        <v>1.846590909090895E-2</v>
      </c>
      <c r="AJ886" s="2">
        <f t="shared" si="256"/>
        <v>1.9135364989369297E-2</v>
      </c>
      <c r="AK886" s="2">
        <f t="shared" si="257"/>
        <v>1.1267605633802802E-2</v>
      </c>
      <c r="AL886" s="2">
        <f t="shared" si="258"/>
        <v>9.8107918710581554E-3</v>
      </c>
      <c r="AM886" s="2">
        <f t="shared" si="259"/>
        <v>1.0452961672473782E-2</v>
      </c>
      <c r="AN886" s="2">
        <f t="shared" si="260"/>
        <v>1.0445682451253546E-2</v>
      </c>
      <c r="AO886" s="2">
        <f t="shared" si="261"/>
        <v>1.0452961672473782E-2</v>
      </c>
      <c r="AP886" s="2">
        <f t="shared" si="262"/>
        <v>7.6601671309191044E-3</v>
      </c>
      <c r="AQ886" s="2">
        <f t="shared" si="263"/>
        <v>9.7154753643302616E-3</v>
      </c>
      <c r="AR886" s="2">
        <f t="shared" si="264"/>
        <v>5.5096418732782926E-3</v>
      </c>
      <c r="AS886" s="2">
        <f t="shared" si="240"/>
        <v>6.1728395061726449E-3</v>
      </c>
      <c r="AT886" s="2">
        <f t="shared" si="241"/>
        <v>1.1888111888111785E-2</v>
      </c>
      <c r="AU886" s="2"/>
    </row>
    <row r="887" spans="1:47" x14ac:dyDescent="0.25">
      <c r="A887">
        <v>93561</v>
      </c>
      <c r="B887">
        <v>2015</v>
      </c>
      <c r="C887">
        <v>41423000</v>
      </c>
      <c r="D887" t="s">
        <v>135</v>
      </c>
      <c r="E887" t="s">
        <v>13</v>
      </c>
      <c r="F887" s="1">
        <v>53.3</v>
      </c>
      <c r="G887" s="1">
        <v>53.4</v>
      </c>
      <c r="H887" s="1">
        <v>53.3</v>
      </c>
      <c r="I887" s="1">
        <v>53.4</v>
      </c>
      <c r="J887" s="1">
        <v>53.4</v>
      </c>
      <c r="K887" s="1">
        <v>53.6</v>
      </c>
      <c r="L887" s="1">
        <v>53.3</v>
      </c>
      <c r="M887" s="1">
        <v>53.3</v>
      </c>
      <c r="N887" s="1">
        <v>53.2</v>
      </c>
      <c r="O887" s="1">
        <v>53.5</v>
      </c>
      <c r="P887" s="1">
        <v>53.7</v>
      </c>
      <c r="Q887" s="1">
        <v>53.7</v>
      </c>
      <c r="R887" s="1">
        <v>53.4</v>
      </c>
      <c r="T887" s="3">
        <f t="shared" si="242"/>
        <v>0.29999999999999716</v>
      </c>
      <c r="U887" s="3">
        <f t="shared" si="243"/>
        <v>0.29999999999999716</v>
      </c>
      <c r="V887" s="3">
        <f t="shared" si="244"/>
        <v>9.9999999999994316E-2</v>
      </c>
      <c r="W887" s="3">
        <f t="shared" si="245"/>
        <v>0</v>
      </c>
      <c r="X887" s="3">
        <f t="shared" si="246"/>
        <v>-0.20000000000000284</v>
      </c>
      <c r="Y887" s="3">
        <f t="shared" si="247"/>
        <v>-0.19999999999999574</v>
      </c>
      <c r="Z887" s="3">
        <f t="shared" si="248"/>
        <v>-0.40000000000000568</v>
      </c>
      <c r="AA887" s="3">
        <f t="shared" si="249"/>
        <v>-0.60000000000000142</v>
      </c>
      <c r="AB887" s="3">
        <f t="shared" si="250"/>
        <v>-0.59999999999999432</v>
      </c>
      <c r="AC887" s="3">
        <f t="shared" si="251"/>
        <v>-0.5</v>
      </c>
      <c r="AD887" s="3">
        <f t="shared" si="252"/>
        <v>-0.59999999999999432</v>
      </c>
      <c r="AE887" s="3">
        <f t="shared" si="239"/>
        <v>-0.59999999999999432</v>
      </c>
      <c r="AF887" s="3">
        <f t="shared" si="253"/>
        <v>-0.25</v>
      </c>
      <c r="AG887" s="3"/>
      <c r="AH887" s="2">
        <f t="shared" si="254"/>
        <v>5.6603773584904538E-3</v>
      </c>
      <c r="AI887" s="2">
        <f t="shared" si="255"/>
        <v>5.6497175141241307E-3</v>
      </c>
      <c r="AJ887" s="2">
        <f t="shared" si="256"/>
        <v>1.879699248120259E-3</v>
      </c>
      <c r="AK887" s="2">
        <f t="shared" si="257"/>
        <v>0</v>
      </c>
      <c r="AL887" s="2">
        <f t="shared" si="258"/>
        <v>-3.7313432835821558E-3</v>
      </c>
      <c r="AM887" s="2">
        <f t="shared" si="259"/>
        <v>-3.7174721189590088E-3</v>
      </c>
      <c r="AN887" s="2">
        <f t="shared" si="260"/>
        <v>-7.4487895716947028E-3</v>
      </c>
      <c r="AO887" s="2">
        <f t="shared" si="261"/>
        <v>-1.1131725417439675E-2</v>
      </c>
      <c r="AP887" s="2">
        <f t="shared" si="262"/>
        <v>-1.1152416356877248E-2</v>
      </c>
      <c r="AQ887" s="2">
        <f t="shared" si="263"/>
        <v>-9.2592592592593004E-3</v>
      </c>
      <c r="AR887" s="2">
        <f t="shared" si="264"/>
        <v>-1.1049723756905938E-2</v>
      </c>
      <c r="AS887" s="2">
        <f t="shared" si="240"/>
        <v>-1.1049723756905938E-2</v>
      </c>
      <c r="AT887" s="2">
        <f t="shared" si="241"/>
        <v>-5.5865921787709993E-3</v>
      </c>
      <c r="AU887" s="2"/>
    </row>
    <row r="888" spans="1:47" x14ac:dyDescent="0.25">
      <c r="A888">
        <v>93561</v>
      </c>
      <c r="B888">
        <v>2015</v>
      </c>
      <c r="C888">
        <v>41424000</v>
      </c>
      <c r="D888" t="s">
        <v>135</v>
      </c>
      <c r="E888" t="s">
        <v>14</v>
      </c>
      <c r="F888" s="1">
        <v>77</v>
      </c>
      <c r="G888" s="1">
        <v>77.3</v>
      </c>
      <c r="H888" s="1">
        <v>77.599999999999994</v>
      </c>
      <c r="I888" s="1">
        <v>77.400000000000006</v>
      </c>
      <c r="J888" s="1">
        <v>77.7</v>
      </c>
      <c r="K888" s="1">
        <v>78.5</v>
      </c>
      <c r="L888" s="1">
        <v>78.8</v>
      </c>
      <c r="M888" s="1">
        <v>78.8</v>
      </c>
      <c r="N888" s="1">
        <v>78.7</v>
      </c>
      <c r="O888" s="1">
        <v>78.900000000000006</v>
      </c>
      <c r="P888" s="1">
        <v>79.2</v>
      </c>
      <c r="Q888" s="1">
        <v>79.8</v>
      </c>
      <c r="R888" s="1">
        <v>78.3</v>
      </c>
      <c r="T888" s="3">
        <f t="shared" si="242"/>
        <v>1.4000000000000057</v>
      </c>
      <c r="U888" s="3">
        <f t="shared" si="243"/>
        <v>1.5999999999999943</v>
      </c>
      <c r="V888" s="3">
        <f t="shared" si="244"/>
        <v>1.6999999999999886</v>
      </c>
      <c r="W888" s="3">
        <f t="shared" si="245"/>
        <v>1.1000000000000085</v>
      </c>
      <c r="X888" s="3">
        <f t="shared" si="246"/>
        <v>1</v>
      </c>
      <c r="Y888" s="3">
        <f t="shared" si="247"/>
        <v>1.2000000000000028</v>
      </c>
      <c r="Z888" s="3">
        <f t="shared" si="248"/>
        <v>1.2999999999999972</v>
      </c>
      <c r="AA888" s="3">
        <f t="shared" si="249"/>
        <v>1.5999999999999943</v>
      </c>
      <c r="AB888" s="3">
        <f t="shared" si="250"/>
        <v>1.4000000000000057</v>
      </c>
      <c r="AC888" s="3">
        <f t="shared" si="251"/>
        <v>1.5</v>
      </c>
      <c r="AD888" s="3">
        <f t="shared" si="252"/>
        <v>1.1000000000000085</v>
      </c>
      <c r="AE888" s="3">
        <f t="shared" si="239"/>
        <v>1.3999999999999915</v>
      </c>
      <c r="AF888" s="3">
        <f t="shared" si="253"/>
        <v>1.3583333333333332</v>
      </c>
      <c r="AG888" s="3"/>
      <c r="AH888" s="2">
        <f t="shared" si="254"/>
        <v>1.8518518518518601E-2</v>
      </c>
      <c r="AI888" s="2">
        <f t="shared" si="255"/>
        <v>2.1136063408190076E-2</v>
      </c>
      <c r="AJ888" s="2">
        <f t="shared" si="256"/>
        <v>2.2397891963109151E-2</v>
      </c>
      <c r="AK888" s="2">
        <f t="shared" si="257"/>
        <v>1.4416775884665833E-2</v>
      </c>
      <c r="AL888" s="2">
        <f t="shared" si="258"/>
        <v>1.3037809647979071E-2</v>
      </c>
      <c r="AM888" s="2">
        <f t="shared" si="259"/>
        <v>1.5523932729624823E-2</v>
      </c>
      <c r="AN888" s="2">
        <f t="shared" si="260"/>
        <v>1.6774193548387162E-2</v>
      </c>
      <c r="AO888" s="2">
        <f t="shared" si="261"/>
        <v>2.0725388601036121E-2</v>
      </c>
      <c r="AP888" s="2">
        <f t="shared" si="262"/>
        <v>1.8111254851228997E-2</v>
      </c>
      <c r="AQ888" s="2">
        <f t="shared" si="263"/>
        <v>1.9379844961240345E-2</v>
      </c>
      <c r="AR888" s="2">
        <f t="shared" si="264"/>
        <v>1.4084507042253724E-2</v>
      </c>
      <c r="AS888" s="2">
        <f t="shared" si="240"/>
        <v>1.7857142857142794E-2</v>
      </c>
      <c r="AT888" s="2">
        <f t="shared" si="241"/>
        <v>1.6883116883116944E-2</v>
      </c>
      <c r="AU888" s="2"/>
    </row>
    <row r="889" spans="1:47" x14ac:dyDescent="0.25">
      <c r="A889">
        <v>93561</v>
      </c>
      <c r="B889">
        <v>2015</v>
      </c>
      <c r="C889">
        <v>41424300</v>
      </c>
      <c r="D889" t="s">
        <v>135</v>
      </c>
      <c r="E889" t="s">
        <v>147</v>
      </c>
      <c r="F889" s="1">
        <v>31.1</v>
      </c>
      <c r="G889" s="1">
        <v>31.3</v>
      </c>
      <c r="H889" s="1">
        <v>31.4</v>
      </c>
      <c r="I889" s="1">
        <v>31.3</v>
      </c>
      <c r="J889" s="1">
        <v>31.2</v>
      </c>
      <c r="K889" s="1">
        <v>31.6</v>
      </c>
      <c r="L889" s="1">
        <v>31.8</v>
      </c>
      <c r="M889" s="1">
        <v>31.5</v>
      </c>
      <c r="N889" s="1">
        <v>31.4</v>
      </c>
      <c r="O889" s="1">
        <v>31.5</v>
      </c>
      <c r="P889" s="1">
        <v>31.6</v>
      </c>
      <c r="Q889" s="1">
        <v>31.7</v>
      </c>
      <c r="R889" s="1">
        <v>31.5</v>
      </c>
      <c r="T889" s="3">
        <f t="shared" si="242"/>
        <v>0.40000000000000213</v>
      </c>
      <c r="U889" s="3">
        <f t="shared" si="243"/>
        <v>0.5</v>
      </c>
      <c r="V889" s="3">
        <f t="shared" si="244"/>
        <v>0.59999999999999787</v>
      </c>
      <c r="W889" s="3">
        <f t="shared" si="245"/>
        <v>0.5</v>
      </c>
      <c r="X889" s="3">
        <f t="shared" si="246"/>
        <v>0.39999999999999858</v>
      </c>
      <c r="Y889" s="3">
        <f t="shared" si="247"/>
        <v>0.5</v>
      </c>
      <c r="Z889" s="3">
        <f t="shared" si="248"/>
        <v>0.69999999999999929</v>
      </c>
      <c r="AA889" s="3">
        <f t="shared" si="249"/>
        <v>0.30000000000000071</v>
      </c>
      <c r="AB889" s="3">
        <f t="shared" si="250"/>
        <v>0.39999999999999858</v>
      </c>
      <c r="AC889" s="3">
        <f t="shared" si="251"/>
        <v>0.5</v>
      </c>
      <c r="AD889" s="3">
        <f t="shared" si="252"/>
        <v>0.20000000000000284</v>
      </c>
      <c r="AE889" s="3">
        <f t="shared" si="239"/>
        <v>0.30000000000000071</v>
      </c>
      <c r="AF889" s="3">
        <f t="shared" si="253"/>
        <v>0.44166666666666671</v>
      </c>
      <c r="AG889" s="3"/>
      <c r="AH889" s="2">
        <f t="shared" si="254"/>
        <v>1.3029315960912058E-2</v>
      </c>
      <c r="AI889" s="2">
        <f t="shared" si="255"/>
        <v>1.6233766233766156E-2</v>
      </c>
      <c r="AJ889" s="2">
        <f t="shared" si="256"/>
        <v>1.9480519480519431E-2</v>
      </c>
      <c r="AK889" s="2">
        <f t="shared" si="257"/>
        <v>1.6233766233766156E-2</v>
      </c>
      <c r="AL889" s="2">
        <f t="shared" si="258"/>
        <v>1.298701298701288E-2</v>
      </c>
      <c r="AM889" s="2">
        <f t="shared" si="259"/>
        <v>1.6077170418006492E-2</v>
      </c>
      <c r="AN889" s="2">
        <f t="shared" si="260"/>
        <v>2.2508038585209E-2</v>
      </c>
      <c r="AO889" s="2">
        <f t="shared" si="261"/>
        <v>9.6153846153845812E-3</v>
      </c>
      <c r="AP889" s="2">
        <f t="shared" si="262"/>
        <v>1.2903225806451646E-2</v>
      </c>
      <c r="AQ889" s="2">
        <f t="shared" si="263"/>
        <v>1.6129032258064502E-2</v>
      </c>
      <c r="AR889" s="2">
        <f t="shared" si="264"/>
        <v>6.3694267515923553E-3</v>
      </c>
      <c r="AS889" s="2">
        <f t="shared" si="240"/>
        <v>9.5541401273886439E-3</v>
      </c>
      <c r="AT889" s="2">
        <f t="shared" si="241"/>
        <v>1.6129032258064502E-2</v>
      </c>
      <c r="AU889" s="2"/>
    </row>
    <row r="890" spans="1:47" x14ac:dyDescent="0.25">
      <c r="A890">
        <v>93561</v>
      </c>
      <c r="B890">
        <v>2015</v>
      </c>
      <c r="C890">
        <v>41424400</v>
      </c>
      <c r="D890" t="s">
        <v>135</v>
      </c>
      <c r="E890" t="s">
        <v>148</v>
      </c>
      <c r="F890" s="1">
        <v>22.4</v>
      </c>
      <c r="G890" s="1">
        <v>22.3</v>
      </c>
      <c r="H890" s="1">
        <v>22.4</v>
      </c>
      <c r="I890" s="1">
        <v>22.4</v>
      </c>
      <c r="J890" s="1">
        <v>22.5</v>
      </c>
      <c r="K890" s="1">
        <v>22.8</v>
      </c>
      <c r="L890" s="1">
        <v>22.7</v>
      </c>
      <c r="M890" s="1">
        <v>22.7</v>
      </c>
      <c r="N890" s="1">
        <v>23</v>
      </c>
      <c r="O890" s="1">
        <v>23.1</v>
      </c>
      <c r="P890" s="1">
        <v>23.2</v>
      </c>
      <c r="Q890" s="1">
        <v>23.4</v>
      </c>
      <c r="R890" s="1">
        <v>22.7</v>
      </c>
      <c r="T890" s="3">
        <f t="shared" si="242"/>
        <v>0.79999999999999716</v>
      </c>
      <c r="U890" s="3">
        <f t="shared" si="243"/>
        <v>0.80000000000000071</v>
      </c>
      <c r="V890" s="3">
        <f t="shared" si="244"/>
        <v>0.89999999999999858</v>
      </c>
      <c r="W890" s="3">
        <f t="shared" si="245"/>
        <v>0.59999999999999787</v>
      </c>
      <c r="X890" s="3">
        <f t="shared" si="246"/>
        <v>0.39999999999999858</v>
      </c>
      <c r="Y890" s="3">
        <f t="shared" si="247"/>
        <v>0.5</v>
      </c>
      <c r="Z890" s="3">
        <f t="shared" si="248"/>
        <v>0.30000000000000071</v>
      </c>
      <c r="AA890" s="3">
        <f t="shared" si="249"/>
        <v>0.39999999999999858</v>
      </c>
      <c r="AB890" s="3">
        <f t="shared" si="250"/>
        <v>0.60000000000000142</v>
      </c>
      <c r="AC890" s="3">
        <f t="shared" si="251"/>
        <v>0.60000000000000142</v>
      </c>
      <c r="AD890" s="3">
        <f t="shared" si="252"/>
        <v>0.5</v>
      </c>
      <c r="AE890" s="3">
        <f t="shared" si="239"/>
        <v>0.69999999999999929</v>
      </c>
      <c r="AF890" s="3">
        <f t="shared" si="253"/>
        <v>0.59166666666666623</v>
      </c>
      <c r="AG890" s="3"/>
      <c r="AH890" s="2">
        <f t="shared" si="254"/>
        <v>3.7037037037036979E-2</v>
      </c>
      <c r="AI890" s="2">
        <f t="shared" si="255"/>
        <v>3.7209302325581506E-2</v>
      </c>
      <c r="AJ890" s="2">
        <f t="shared" si="256"/>
        <v>4.1860465116279055E-2</v>
      </c>
      <c r="AK890" s="2">
        <f t="shared" si="257"/>
        <v>2.7522935779816349E-2</v>
      </c>
      <c r="AL890" s="2">
        <f t="shared" si="258"/>
        <v>1.8099547511312153E-2</v>
      </c>
      <c r="AM890" s="2">
        <f t="shared" si="259"/>
        <v>2.2421524663677195E-2</v>
      </c>
      <c r="AN890" s="2">
        <f t="shared" si="260"/>
        <v>1.3392857142857206E-2</v>
      </c>
      <c r="AO890" s="2">
        <f t="shared" si="261"/>
        <v>1.7937219730941534E-2</v>
      </c>
      <c r="AP890" s="2">
        <f t="shared" si="262"/>
        <v>2.6785714285714413E-2</v>
      </c>
      <c r="AQ890" s="2">
        <f t="shared" si="263"/>
        <v>2.6666666666666838E-2</v>
      </c>
      <c r="AR890" s="2">
        <f t="shared" si="264"/>
        <v>2.2026431718061623E-2</v>
      </c>
      <c r="AS890" s="2">
        <f t="shared" si="240"/>
        <v>3.0837004405286361E-2</v>
      </c>
      <c r="AT890" s="2">
        <f t="shared" si="241"/>
        <v>2.2522522522522515E-2</v>
      </c>
      <c r="AU890" s="2"/>
    </row>
    <row r="891" spans="1:47" x14ac:dyDescent="0.25">
      <c r="A891">
        <v>93561</v>
      </c>
      <c r="B891">
        <v>2015</v>
      </c>
      <c r="C891">
        <v>42000000</v>
      </c>
      <c r="D891" t="s">
        <v>135</v>
      </c>
      <c r="E891" t="s">
        <v>17</v>
      </c>
      <c r="F891" s="1">
        <v>351.8</v>
      </c>
      <c r="G891" s="1">
        <v>347.4</v>
      </c>
      <c r="H891" s="1">
        <v>346.8</v>
      </c>
      <c r="I891" s="1">
        <v>347.1</v>
      </c>
      <c r="J891" s="1">
        <v>349.7</v>
      </c>
      <c r="K891" s="1">
        <v>352.4</v>
      </c>
      <c r="L891" s="1">
        <v>349.6</v>
      </c>
      <c r="M891" s="1">
        <v>349.3</v>
      </c>
      <c r="N891" s="1">
        <v>350.9</v>
      </c>
      <c r="O891" s="1">
        <v>354.9</v>
      </c>
      <c r="P891" s="1">
        <v>365.9</v>
      </c>
      <c r="Q891" s="1">
        <v>367.9</v>
      </c>
      <c r="R891" s="1">
        <v>352.8</v>
      </c>
      <c r="T891" s="3">
        <f t="shared" si="242"/>
        <v>8.1000000000000227</v>
      </c>
      <c r="U891" s="3">
        <f t="shared" si="243"/>
        <v>7.3999999999999773</v>
      </c>
      <c r="V891" s="3">
        <f t="shared" si="244"/>
        <v>6.8000000000000114</v>
      </c>
      <c r="W891" s="3">
        <f t="shared" si="245"/>
        <v>5.5</v>
      </c>
      <c r="X891" s="3">
        <f t="shared" si="246"/>
        <v>5.8000000000000114</v>
      </c>
      <c r="Y891" s="3">
        <f t="shared" si="247"/>
        <v>4.8999999999999773</v>
      </c>
      <c r="Z891" s="3">
        <f t="shared" si="248"/>
        <v>2.1000000000000227</v>
      </c>
      <c r="AA891" s="3">
        <f t="shared" si="249"/>
        <v>-0.39999999999997726</v>
      </c>
      <c r="AB891" s="3">
        <f t="shared" si="250"/>
        <v>-1.2000000000000455</v>
      </c>
      <c r="AC891" s="3">
        <f t="shared" si="251"/>
        <v>-3.4000000000000341</v>
      </c>
      <c r="AD891" s="3">
        <f t="shared" si="252"/>
        <v>-4.1000000000000227</v>
      </c>
      <c r="AE891" s="3">
        <f t="shared" si="239"/>
        <v>-6.9000000000000341</v>
      </c>
      <c r="AF891" s="3">
        <f t="shared" si="253"/>
        <v>2.0499999999999923</v>
      </c>
      <c r="AG891" s="3"/>
      <c r="AH891" s="2">
        <f t="shared" si="254"/>
        <v>2.3567064300261897E-2</v>
      </c>
      <c r="AI891" s="2">
        <f t="shared" si="255"/>
        <v>2.1764705882352908E-2</v>
      </c>
      <c r="AJ891" s="2">
        <f t="shared" si="256"/>
        <v>2.0000000000000018E-2</v>
      </c>
      <c r="AK891" s="2">
        <f t="shared" si="257"/>
        <v>1.6100702576112402E-2</v>
      </c>
      <c r="AL891" s="2">
        <f t="shared" si="258"/>
        <v>1.6865367839488332E-2</v>
      </c>
      <c r="AM891" s="2">
        <f t="shared" si="259"/>
        <v>1.4100719424460451E-2</v>
      </c>
      <c r="AN891" s="2">
        <f t="shared" si="260"/>
        <v>6.043165467626066E-3</v>
      </c>
      <c r="AO891" s="2">
        <f t="shared" si="261"/>
        <v>-1.1438375750643104E-3</v>
      </c>
      <c r="AP891" s="2">
        <f t="shared" si="262"/>
        <v>-3.4081226924170815E-3</v>
      </c>
      <c r="AQ891" s="2">
        <f t="shared" si="263"/>
        <v>-9.4892548144014377E-3</v>
      </c>
      <c r="AR891" s="2">
        <f t="shared" si="264"/>
        <v>-1.108108108108119E-2</v>
      </c>
      <c r="AS891" s="2">
        <f t="shared" si="240"/>
        <v>-1.8409818569904091E-2</v>
      </c>
      <c r="AT891" s="2">
        <f t="shared" si="241"/>
        <v>5.7012542759407037E-3</v>
      </c>
      <c r="AU891" s="2"/>
    </row>
    <row r="892" spans="1:47" x14ac:dyDescent="0.25">
      <c r="A892">
        <v>93561</v>
      </c>
      <c r="B892">
        <v>2015</v>
      </c>
      <c r="C892">
        <v>42442000</v>
      </c>
      <c r="D892" t="s">
        <v>135</v>
      </c>
      <c r="E892" t="s">
        <v>18</v>
      </c>
      <c r="F892" s="1">
        <v>10.8</v>
      </c>
      <c r="G892" s="1">
        <v>10.7</v>
      </c>
      <c r="H892" s="1">
        <v>10.6</v>
      </c>
      <c r="I892" s="1">
        <v>10.7</v>
      </c>
      <c r="J892" s="1">
        <v>10.7</v>
      </c>
      <c r="K892" s="1">
        <v>10.7</v>
      </c>
      <c r="L892" s="1">
        <v>10.5</v>
      </c>
      <c r="M892" s="1">
        <v>10.6</v>
      </c>
      <c r="N892" s="1">
        <v>10.5</v>
      </c>
      <c r="O892" s="1">
        <v>10.7</v>
      </c>
      <c r="P892" s="1">
        <v>10.9</v>
      </c>
      <c r="Q892" s="1">
        <v>10.9</v>
      </c>
      <c r="R892" s="1">
        <v>10.7</v>
      </c>
      <c r="T892" s="3">
        <f t="shared" si="242"/>
        <v>0.20000000000000107</v>
      </c>
      <c r="U892" s="3">
        <f t="shared" si="243"/>
        <v>0.19999999999999929</v>
      </c>
      <c r="V892" s="3">
        <f t="shared" si="244"/>
        <v>0.19999999999999929</v>
      </c>
      <c r="W892" s="3">
        <f t="shared" si="245"/>
        <v>0.29999999999999893</v>
      </c>
      <c r="X892" s="3">
        <f t="shared" si="246"/>
        <v>0.29999999999999893</v>
      </c>
      <c r="Y892" s="3">
        <f t="shared" si="247"/>
        <v>0.19999999999999929</v>
      </c>
      <c r="Z892" s="3">
        <f t="shared" si="248"/>
        <v>0</v>
      </c>
      <c r="AA892" s="3">
        <f t="shared" si="249"/>
        <v>9.9999999999999645E-2</v>
      </c>
      <c r="AB892" s="3">
        <f t="shared" si="250"/>
        <v>-9.9999999999999645E-2</v>
      </c>
      <c r="AC892" s="3">
        <f t="shared" si="251"/>
        <v>-0.10000000000000142</v>
      </c>
      <c r="AD892" s="3">
        <f t="shared" si="252"/>
        <v>-0.29999999999999893</v>
      </c>
      <c r="AE892" s="3">
        <f t="shared" si="239"/>
        <v>-0.40000000000000036</v>
      </c>
      <c r="AF892" s="3">
        <f t="shared" si="253"/>
        <v>4.9999999999999677E-2</v>
      </c>
      <c r="AG892" s="3"/>
      <c r="AH892" s="2">
        <f t="shared" si="254"/>
        <v>1.8867924528301883E-2</v>
      </c>
      <c r="AI892" s="2">
        <f t="shared" si="255"/>
        <v>1.904761904761898E-2</v>
      </c>
      <c r="AJ892" s="2">
        <f t="shared" si="256"/>
        <v>1.9230769230769162E-2</v>
      </c>
      <c r="AK892" s="2">
        <f t="shared" si="257"/>
        <v>2.8846153846153744E-2</v>
      </c>
      <c r="AL892" s="2">
        <f t="shared" si="258"/>
        <v>2.8846153846153744E-2</v>
      </c>
      <c r="AM892" s="2">
        <f t="shared" si="259"/>
        <v>1.904761904761898E-2</v>
      </c>
      <c r="AN892" s="2">
        <f t="shared" si="260"/>
        <v>0</v>
      </c>
      <c r="AO892" s="2">
        <f t="shared" si="261"/>
        <v>9.52380952380949E-3</v>
      </c>
      <c r="AP892" s="2">
        <f t="shared" si="262"/>
        <v>-9.4339622641509413E-3</v>
      </c>
      <c r="AQ892" s="2">
        <f t="shared" si="263"/>
        <v>-9.2592592592594114E-3</v>
      </c>
      <c r="AR892" s="2">
        <f t="shared" si="264"/>
        <v>-2.6785714285714191E-2</v>
      </c>
      <c r="AS892" s="2">
        <f t="shared" si="240"/>
        <v>-3.539823008849563E-2</v>
      </c>
      <c r="AT892" s="2">
        <f t="shared" si="241"/>
        <v>9.4339622641508303E-3</v>
      </c>
      <c r="AU892" s="2"/>
    </row>
    <row r="893" spans="1:47" x14ac:dyDescent="0.25">
      <c r="A893">
        <v>93561</v>
      </c>
      <c r="B893">
        <v>2015</v>
      </c>
      <c r="C893">
        <v>42445000</v>
      </c>
      <c r="D893" t="s">
        <v>135</v>
      </c>
      <c r="E893" t="s">
        <v>19</v>
      </c>
      <c r="F893" s="1">
        <v>81.8</v>
      </c>
      <c r="G893" s="1">
        <v>82.3</v>
      </c>
      <c r="H893" s="1">
        <v>82.4</v>
      </c>
      <c r="I893" s="1">
        <v>82.6</v>
      </c>
      <c r="J893" s="1">
        <v>82.8</v>
      </c>
      <c r="K893" s="1">
        <v>83</v>
      </c>
      <c r="L893" s="1">
        <v>81.900000000000006</v>
      </c>
      <c r="M893" s="1">
        <v>81.3</v>
      </c>
      <c r="N893" s="1">
        <v>81.8</v>
      </c>
      <c r="O893" s="1">
        <v>81.7</v>
      </c>
      <c r="P893" s="1">
        <v>81.7</v>
      </c>
      <c r="Q893" s="1">
        <v>80.099999999999994</v>
      </c>
      <c r="R893" s="1">
        <v>82</v>
      </c>
      <c r="T893" s="3">
        <f t="shared" si="242"/>
        <v>2.7000000000000028</v>
      </c>
      <c r="U893" s="3">
        <f t="shared" si="243"/>
        <v>2.2000000000000028</v>
      </c>
      <c r="V893" s="3">
        <f t="shared" si="244"/>
        <v>2</v>
      </c>
      <c r="W893" s="3">
        <f t="shared" si="245"/>
        <v>1.7999999999999972</v>
      </c>
      <c r="X893" s="3">
        <f t="shared" si="246"/>
        <v>1.8999999999999915</v>
      </c>
      <c r="Y893" s="3">
        <f t="shared" si="247"/>
        <v>1.5999999999999943</v>
      </c>
      <c r="Z893" s="3">
        <f t="shared" si="248"/>
        <v>1.1000000000000085</v>
      </c>
      <c r="AA893" s="3">
        <f t="shared" si="249"/>
        <v>0</v>
      </c>
      <c r="AB893" s="3">
        <f t="shared" si="250"/>
        <v>0</v>
      </c>
      <c r="AC893" s="3">
        <f t="shared" si="251"/>
        <v>-0.59999999999999432</v>
      </c>
      <c r="AD893" s="3">
        <f t="shared" si="252"/>
        <v>-1.2000000000000028</v>
      </c>
      <c r="AE893" s="3">
        <f t="shared" si="239"/>
        <v>-3.1000000000000085</v>
      </c>
      <c r="AF893" s="3">
        <f t="shared" si="253"/>
        <v>0.69999999999999929</v>
      </c>
      <c r="AG893" s="3"/>
      <c r="AH893" s="2">
        <f t="shared" si="254"/>
        <v>3.4134007585335135E-2</v>
      </c>
      <c r="AI893" s="2">
        <f t="shared" si="255"/>
        <v>2.7465667915106184E-2</v>
      </c>
      <c r="AJ893" s="2">
        <f t="shared" si="256"/>
        <v>2.4875621890547261E-2</v>
      </c>
      <c r="AK893" s="2">
        <f t="shared" si="257"/>
        <v>2.2277227722772297E-2</v>
      </c>
      <c r="AL893" s="2">
        <f t="shared" si="258"/>
        <v>2.3485784919653696E-2</v>
      </c>
      <c r="AM893" s="2">
        <f t="shared" si="259"/>
        <v>1.9656019656019597E-2</v>
      </c>
      <c r="AN893" s="2">
        <f t="shared" si="260"/>
        <v>1.3613861386138737E-2</v>
      </c>
      <c r="AO893" s="2">
        <f t="shared" si="261"/>
        <v>0</v>
      </c>
      <c r="AP893" s="2">
        <f t="shared" si="262"/>
        <v>0</v>
      </c>
      <c r="AQ893" s="2">
        <f t="shared" si="263"/>
        <v>-7.2904009720533569E-3</v>
      </c>
      <c r="AR893" s="2">
        <f t="shared" si="264"/>
        <v>-1.4475271411338975E-2</v>
      </c>
      <c r="AS893" s="2">
        <f t="shared" si="240"/>
        <v>-3.725961538461553E-2</v>
      </c>
      <c r="AT893" s="2">
        <f t="shared" si="241"/>
        <v>8.610086100861114E-3</v>
      </c>
      <c r="AU893" s="2"/>
    </row>
    <row r="894" spans="1:47" x14ac:dyDescent="0.25">
      <c r="A894">
        <v>93561</v>
      </c>
      <c r="B894">
        <v>2015</v>
      </c>
      <c r="C894">
        <v>42445100</v>
      </c>
      <c r="D894" t="s">
        <v>135</v>
      </c>
      <c r="E894" t="s">
        <v>20</v>
      </c>
      <c r="F894" s="1">
        <v>63.4</v>
      </c>
      <c r="G894" s="1">
        <v>64</v>
      </c>
      <c r="H894" s="1">
        <v>64.3</v>
      </c>
      <c r="I894" s="1">
        <v>64.3</v>
      </c>
      <c r="J894" s="1">
        <v>64.099999999999994</v>
      </c>
      <c r="K894" s="1">
        <v>64.3</v>
      </c>
      <c r="L894" s="1">
        <v>63.4</v>
      </c>
      <c r="M894" s="1">
        <v>62.8</v>
      </c>
      <c r="N894" s="1">
        <v>63.1</v>
      </c>
      <c r="O894" s="1">
        <v>63.1</v>
      </c>
      <c r="P894" s="1">
        <v>62.9</v>
      </c>
      <c r="Q894" s="1">
        <v>60.8</v>
      </c>
      <c r="R894" s="1">
        <v>63.4</v>
      </c>
      <c r="T894" s="3">
        <f t="shared" si="242"/>
        <v>3.6000000000000014</v>
      </c>
      <c r="U894" s="3">
        <f t="shared" si="243"/>
        <v>3.2999999999999972</v>
      </c>
      <c r="V894" s="3">
        <f t="shared" si="244"/>
        <v>3.3999999999999986</v>
      </c>
      <c r="W894" s="3">
        <f t="shared" si="245"/>
        <v>3.0999999999999943</v>
      </c>
      <c r="X894" s="3">
        <f t="shared" si="246"/>
        <v>2.6999999999999957</v>
      </c>
      <c r="Y894" s="3">
        <f t="shared" si="247"/>
        <v>2.3999999999999986</v>
      </c>
      <c r="Z894" s="3">
        <f t="shared" si="248"/>
        <v>1.6999999999999957</v>
      </c>
      <c r="AA894" s="3">
        <f t="shared" si="249"/>
        <v>0.5</v>
      </c>
      <c r="AB894" s="3">
        <f t="shared" si="250"/>
        <v>0.30000000000000426</v>
      </c>
      <c r="AC894" s="3">
        <f t="shared" si="251"/>
        <v>-0.19999999999999574</v>
      </c>
      <c r="AD894" s="3">
        <f t="shared" si="252"/>
        <v>-1</v>
      </c>
      <c r="AE894" s="3">
        <f t="shared" si="239"/>
        <v>-3.1000000000000014</v>
      </c>
      <c r="AF894" s="3">
        <f t="shared" si="253"/>
        <v>1.3916666666666657</v>
      </c>
      <c r="AG894" s="3"/>
      <c r="AH894" s="2">
        <f t="shared" si="254"/>
        <v>6.020066889632103E-2</v>
      </c>
      <c r="AI894" s="2">
        <f t="shared" si="255"/>
        <v>5.4365733113673764E-2</v>
      </c>
      <c r="AJ894" s="2">
        <f t="shared" si="256"/>
        <v>5.5829228243021278E-2</v>
      </c>
      <c r="AK894" s="2">
        <f t="shared" si="257"/>
        <v>5.065359477124165E-2</v>
      </c>
      <c r="AL894" s="2">
        <f t="shared" si="258"/>
        <v>4.3973941368078195E-2</v>
      </c>
      <c r="AM894" s="2">
        <f t="shared" si="259"/>
        <v>3.8772213247172838E-2</v>
      </c>
      <c r="AN894" s="2">
        <f t="shared" si="260"/>
        <v>2.7552674230145735E-2</v>
      </c>
      <c r="AO894" s="2">
        <f t="shared" si="261"/>
        <v>8.0256821829856051E-3</v>
      </c>
      <c r="AP894" s="2">
        <f t="shared" si="262"/>
        <v>4.777070063694433E-3</v>
      </c>
      <c r="AQ894" s="2">
        <f t="shared" si="263"/>
        <v>-3.1595576619272148E-3</v>
      </c>
      <c r="AR894" s="2">
        <f t="shared" si="264"/>
        <v>-1.5649452269170583E-2</v>
      </c>
      <c r="AS894" s="2">
        <f t="shared" si="240"/>
        <v>-4.8513302034428829E-2</v>
      </c>
      <c r="AT894" s="2">
        <f t="shared" si="241"/>
        <v>2.2580645161290214E-2</v>
      </c>
      <c r="AU894" s="2"/>
    </row>
    <row r="895" spans="1:47" x14ac:dyDescent="0.25">
      <c r="A895">
        <v>93561</v>
      </c>
      <c r="B895">
        <v>2015</v>
      </c>
      <c r="C895">
        <v>42446000</v>
      </c>
      <c r="D895" t="s">
        <v>135</v>
      </c>
      <c r="E895" t="s">
        <v>21</v>
      </c>
      <c r="F895" s="1">
        <v>45</v>
      </c>
      <c r="G895" s="1">
        <v>44.8</v>
      </c>
      <c r="H895" s="1">
        <v>45</v>
      </c>
      <c r="I895" s="1">
        <v>44.9</v>
      </c>
      <c r="J895" s="1">
        <v>45.3</v>
      </c>
      <c r="K895" s="1">
        <v>46</v>
      </c>
      <c r="L895" s="1">
        <v>45.4</v>
      </c>
      <c r="M895" s="1">
        <v>45.2</v>
      </c>
      <c r="N895" s="1">
        <v>45.3</v>
      </c>
      <c r="O895" s="1">
        <v>46.2</v>
      </c>
      <c r="P895" s="1">
        <v>46.9</v>
      </c>
      <c r="Q895" s="1">
        <v>46.9</v>
      </c>
      <c r="R895" s="1">
        <v>45.6</v>
      </c>
      <c r="T895" s="3">
        <f t="shared" si="242"/>
        <v>2.2999999999999972</v>
      </c>
      <c r="U895" s="3">
        <f t="shared" si="243"/>
        <v>2.0999999999999943</v>
      </c>
      <c r="V895" s="3">
        <f t="shared" si="244"/>
        <v>2</v>
      </c>
      <c r="W895" s="3">
        <f t="shared" si="245"/>
        <v>1.8999999999999986</v>
      </c>
      <c r="X895" s="3">
        <f t="shared" si="246"/>
        <v>1.8999999999999986</v>
      </c>
      <c r="Y895" s="3">
        <f t="shared" si="247"/>
        <v>2.2999999999999972</v>
      </c>
      <c r="Z895" s="3">
        <f t="shared" si="248"/>
        <v>1.6999999999999957</v>
      </c>
      <c r="AA895" s="3">
        <f t="shared" si="249"/>
        <v>1.2000000000000028</v>
      </c>
      <c r="AB895" s="3">
        <f t="shared" si="250"/>
        <v>0.89999999999999858</v>
      </c>
      <c r="AC895" s="3">
        <f t="shared" si="251"/>
        <v>1.4000000000000057</v>
      </c>
      <c r="AD895" s="3">
        <f t="shared" si="252"/>
        <v>1.1999999999999957</v>
      </c>
      <c r="AE895" s="3">
        <f t="shared" si="239"/>
        <v>1</v>
      </c>
      <c r="AF895" s="3">
        <f t="shared" si="253"/>
        <v>1.6583333333333321</v>
      </c>
      <c r="AG895" s="3"/>
      <c r="AH895" s="2">
        <f t="shared" si="254"/>
        <v>5.3864168618266817E-2</v>
      </c>
      <c r="AI895" s="2">
        <f t="shared" si="255"/>
        <v>4.9180327868852292E-2</v>
      </c>
      <c r="AJ895" s="2">
        <f t="shared" si="256"/>
        <v>4.6511627906976827E-2</v>
      </c>
      <c r="AK895" s="2">
        <f t="shared" si="257"/>
        <v>4.4186046511627941E-2</v>
      </c>
      <c r="AL895" s="2">
        <f t="shared" si="258"/>
        <v>4.3778801843317838E-2</v>
      </c>
      <c r="AM895" s="2">
        <f t="shared" si="259"/>
        <v>5.2631578947368363E-2</v>
      </c>
      <c r="AN895" s="2">
        <f t="shared" si="260"/>
        <v>3.8901601830663601E-2</v>
      </c>
      <c r="AO895" s="2">
        <f t="shared" si="261"/>
        <v>2.7272727272727337E-2</v>
      </c>
      <c r="AP895" s="2">
        <f t="shared" si="262"/>
        <v>2.0270270270270174E-2</v>
      </c>
      <c r="AQ895" s="2">
        <f t="shared" si="263"/>
        <v>3.1250000000000222E-2</v>
      </c>
      <c r="AR895" s="2">
        <f t="shared" si="264"/>
        <v>2.6258205689277725E-2</v>
      </c>
      <c r="AS895" s="2">
        <f t="shared" si="240"/>
        <v>2.1786492374727739E-2</v>
      </c>
      <c r="AT895" s="2">
        <f t="shared" si="241"/>
        <v>3.8724373576309867E-2</v>
      </c>
      <c r="AU895" s="2"/>
    </row>
    <row r="896" spans="1:47" x14ac:dyDescent="0.25">
      <c r="A896">
        <v>93561</v>
      </c>
      <c r="B896">
        <v>2015</v>
      </c>
      <c r="C896">
        <v>42448000</v>
      </c>
      <c r="D896" t="s">
        <v>135</v>
      </c>
      <c r="E896" t="s">
        <v>22</v>
      </c>
      <c r="F896" s="1">
        <v>75.5</v>
      </c>
      <c r="G896" s="1">
        <v>74.099999999999994</v>
      </c>
      <c r="H896" s="1">
        <v>73.599999999999994</v>
      </c>
      <c r="I896" s="1">
        <v>73.599999999999994</v>
      </c>
      <c r="J896" s="1">
        <v>74.7</v>
      </c>
      <c r="K896" s="1">
        <v>75.900000000000006</v>
      </c>
      <c r="L896" s="1">
        <v>75.7</v>
      </c>
      <c r="M896" s="1">
        <v>75.8</v>
      </c>
      <c r="N896" s="1">
        <v>75</v>
      </c>
      <c r="O896" s="1">
        <v>75.5</v>
      </c>
      <c r="P896" s="1">
        <v>78.900000000000006</v>
      </c>
      <c r="Q896" s="1">
        <v>80</v>
      </c>
      <c r="R896" s="1">
        <v>75.7</v>
      </c>
      <c r="T896" s="3">
        <f t="shared" si="242"/>
        <v>-1</v>
      </c>
      <c r="U896" s="3">
        <f t="shared" si="243"/>
        <v>-0.30000000000001137</v>
      </c>
      <c r="V896" s="3">
        <f t="shared" si="244"/>
        <v>-0.60000000000000853</v>
      </c>
      <c r="W896" s="3">
        <f t="shared" si="245"/>
        <v>-1</v>
      </c>
      <c r="X896" s="3">
        <f t="shared" si="246"/>
        <v>-9.9999999999994316E-2</v>
      </c>
      <c r="Y896" s="3">
        <f t="shared" si="247"/>
        <v>-0.39999999999999147</v>
      </c>
      <c r="Z896" s="3">
        <f t="shared" si="248"/>
        <v>-0.29999999999999716</v>
      </c>
      <c r="AA896" s="3">
        <f t="shared" si="249"/>
        <v>-0.79999999999999716</v>
      </c>
      <c r="AB896" s="3">
        <f t="shared" si="250"/>
        <v>-1.0999999999999943</v>
      </c>
      <c r="AC896" s="3">
        <f t="shared" si="251"/>
        <v>-2.5</v>
      </c>
      <c r="AD896" s="3">
        <f t="shared" si="252"/>
        <v>-2.3999999999999915</v>
      </c>
      <c r="AE896" s="3">
        <f t="shared" si="239"/>
        <v>-2.4000000000000057</v>
      </c>
      <c r="AF896" s="3">
        <f t="shared" si="253"/>
        <v>-1.0749999999999993</v>
      </c>
      <c r="AG896" s="3"/>
      <c r="AH896" s="2">
        <f t="shared" si="254"/>
        <v>-1.3071895424836555E-2</v>
      </c>
      <c r="AI896" s="2">
        <f t="shared" si="255"/>
        <v>-4.0322580645162365E-3</v>
      </c>
      <c r="AJ896" s="2">
        <f t="shared" si="256"/>
        <v>-8.0862533692723781E-3</v>
      </c>
      <c r="AK896" s="2">
        <f t="shared" si="257"/>
        <v>-1.3404825737265424E-2</v>
      </c>
      <c r="AL896" s="2">
        <f t="shared" si="258"/>
        <v>-1.3368983957218195E-3</v>
      </c>
      <c r="AM896" s="2">
        <f t="shared" si="259"/>
        <v>-5.2424639580601617E-3</v>
      </c>
      <c r="AN896" s="2">
        <f t="shared" si="260"/>
        <v>-3.9473684210525883E-3</v>
      </c>
      <c r="AO896" s="2">
        <f t="shared" si="261"/>
        <v>-1.0443864229764954E-2</v>
      </c>
      <c r="AP896" s="2">
        <f t="shared" si="262"/>
        <v>-1.4454664914586024E-2</v>
      </c>
      <c r="AQ896" s="2">
        <f t="shared" si="263"/>
        <v>-3.2051282051282048E-2</v>
      </c>
      <c r="AR896" s="2">
        <f t="shared" si="264"/>
        <v>-2.9520295202951963E-2</v>
      </c>
      <c r="AS896" s="2">
        <f t="shared" si="240"/>
        <v>-2.9126213592233108E-2</v>
      </c>
      <c r="AT896" s="2">
        <f t="shared" si="241"/>
        <v>-1.432291666666663E-2</v>
      </c>
      <c r="AU896" s="2"/>
    </row>
    <row r="897" spans="1:47" x14ac:dyDescent="0.25">
      <c r="A897">
        <v>93561</v>
      </c>
      <c r="B897">
        <v>2015</v>
      </c>
      <c r="C897">
        <v>42448100</v>
      </c>
      <c r="D897" t="s">
        <v>135</v>
      </c>
      <c r="E897" t="s">
        <v>23</v>
      </c>
      <c r="F897" s="1">
        <v>59</v>
      </c>
      <c r="G897" s="1">
        <v>57.4</v>
      </c>
      <c r="H897" s="1">
        <v>57.2</v>
      </c>
      <c r="I897" s="1">
        <v>57.5</v>
      </c>
      <c r="J897" s="1">
        <v>58.3</v>
      </c>
      <c r="K897" s="1">
        <v>59.4</v>
      </c>
      <c r="L897" s="1">
        <v>59.4</v>
      </c>
      <c r="M897" s="1">
        <v>59.6</v>
      </c>
      <c r="N897" s="1">
        <v>58.8</v>
      </c>
      <c r="O897" s="1">
        <v>59.2</v>
      </c>
      <c r="P897" s="1">
        <v>62.1</v>
      </c>
      <c r="Q897" s="1">
        <v>63.1</v>
      </c>
      <c r="R897" s="1">
        <v>59.3</v>
      </c>
      <c r="T897" s="3">
        <f t="shared" si="242"/>
        <v>-1.5</v>
      </c>
      <c r="U897" s="3">
        <f t="shared" si="243"/>
        <v>-1.3999999999999986</v>
      </c>
      <c r="V897" s="3">
        <f t="shared" si="244"/>
        <v>-1.2999999999999972</v>
      </c>
      <c r="W897" s="3">
        <f t="shared" si="245"/>
        <v>-1.2000000000000028</v>
      </c>
      <c r="X897" s="3">
        <f t="shared" si="246"/>
        <v>-0.60000000000000142</v>
      </c>
      <c r="Y897" s="3">
        <f t="shared" si="247"/>
        <v>-0.80000000000000426</v>
      </c>
      <c r="Z897" s="3">
        <f t="shared" si="248"/>
        <v>-0.70000000000000284</v>
      </c>
      <c r="AA897" s="3">
        <f t="shared" si="249"/>
        <v>-1</v>
      </c>
      <c r="AB897" s="3">
        <f t="shared" si="250"/>
        <v>-1.2000000000000028</v>
      </c>
      <c r="AC897" s="3">
        <f t="shared" si="251"/>
        <v>-2.1999999999999957</v>
      </c>
      <c r="AD897" s="3">
        <f t="shared" si="252"/>
        <v>-2.1999999999999957</v>
      </c>
      <c r="AE897" s="3">
        <f t="shared" si="239"/>
        <v>-1.8999999999999986</v>
      </c>
      <c r="AF897" s="3">
        <f t="shared" si="253"/>
        <v>-1.3333333333333333</v>
      </c>
      <c r="AG897" s="3"/>
      <c r="AH897" s="2">
        <f t="shared" si="254"/>
        <v>-2.4793388429752095E-2</v>
      </c>
      <c r="AI897" s="2">
        <f t="shared" si="255"/>
        <v>-2.3809523809523836E-2</v>
      </c>
      <c r="AJ897" s="2">
        <f t="shared" si="256"/>
        <v>-2.2222222222222143E-2</v>
      </c>
      <c r="AK897" s="2">
        <f t="shared" si="257"/>
        <v>-2.0442930153321992E-2</v>
      </c>
      <c r="AL897" s="2">
        <f t="shared" si="258"/>
        <v>-1.018675721561968E-2</v>
      </c>
      <c r="AM897" s="2">
        <f t="shared" si="259"/>
        <v>-1.3289036544850585E-2</v>
      </c>
      <c r="AN897" s="2">
        <f t="shared" si="260"/>
        <v>-1.1647254575707255E-2</v>
      </c>
      <c r="AO897" s="2">
        <f t="shared" si="261"/>
        <v>-1.6501650165016479E-2</v>
      </c>
      <c r="AP897" s="2">
        <f t="shared" si="262"/>
        <v>-2.0000000000000018E-2</v>
      </c>
      <c r="AQ897" s="2">
        <f t="shared" si="263"/>
        <v>-3.5830618892508048E-2</v>
      </c>
      <c r="AR897" s="2">
        <f t="shared" si="264"/>
        <v>-3.4214618973561373E-2</v>
      </c>
      <c r="AS897" s="2">
        <f t="shared" si="240"/>
        <v>-2.9230769230769171E-2</v>
      </c>
      <c r="AT897" s="2">
        <f t="shared" si="241"/>
        <v>-2.1452145214521545E-2</v>
      </c>
      <c r="AU897" s="2"/>
    </row>
    <row r="898" spans="1:47" x14ac:dyDescent="0.25">
      <c r="A898">
        <v>93561</v>
      </c>
      <c r="B898">
        <v>2015</v>
      </c>
      <c r="C898">
        <v>42451000</v>
      </c>
      <c r="D898" t="s">
        <v>135</v>
      </c>
      <c r="E898" t="s">
        <v>149</v>
      </c>
      <c r="F898" s="1">
        <v>12.9</v>
      </c>
      <c r="G898" s="1">
        <v>12.6</v>
      </c>
      <c r="H898" s="1">
        <v>12.4</v>
      </c>
      <c r="I898" s="1">
        <v>12.2</v>
      </c>
      <c r="J898" s="1">
        <v>12.2</v>
      </c>
      <c r="K898" s="1">
        <v>12.2</v>
      </c>
      <c r="L898" s="1">
        <v>12.1</v>
      </c>
      <c r="M898" s="1">
        <v>12.2</v>
      </c>
      <c r="N898" s="1">
        <v>12.3</v>
      </c>
      <c r="O898" s="1">
        <v>12.5</v>
      </c>
      <c r="P898" s="1">
        <v>14.2</v>
      </c>
      <c r="Q898" s="1">
        <v>14.4</v>
      </c>
      <c r="R898" s="1">
        <v>12.7</v>
      </c>
      <c r="T898" s="3">
        <f t="shared" si="242"/>
        <v>0.90000000000000036</v>
      </c>
      <c r="U898" s="3">
        <f t="shared" si="243"/>
        <v>1</v>
      </c>
      <c r="V898" s="3">
        <f t="shared" si="244"/>
        <v>0.80000000000000071</v>
      </c>
      <c r="W898" s="3">
        <f t="shared" si="245"/>
        <v>0.79999999999999893</v>
      </c>
      <c r="X898" s="3">
        <f t="shared" si="246"/>
        <v>0.69999999999999929</v>
      </c>
      <c r="Y898" s="3">
        <f t="shared" si="247"/>
        <v>0.39999999999999858</v>
      </c>
      <c r="Z898" s="3">
        <f t="shared" si="248"/>
        <v>0.29999999999999893</v>
      </c>
      <c r="AA898" s="3">
        <f t="shared" si="249"/>
        <v>0.29999999999999893</v>
      </c>
      <c r="AB898" s="3">
        <f t="shared" si="250"/>
        <v>-0.29999999999999893</v>
      </c>
      <c r="AC898" s="3">
        <f t="shared" si="251"/>
        <v>-0.40000000000000036</v>
      </c>
      <c r="AD898" s="3">
        <f t="shared" si="252"/>
        <v>-0.10000000000000142</v>
      </c>
      <c r="AE898" s="3">
        <f t="shared" si="239"/>
        <v>-0.29999999999999893</v>
      </c>
      <c r="AF898" s="3">
        <f t="shared" si="253"/>
        <v>0.34166666666666634</v>
      </c>
      <c r="AG898" s="3"/>
      <c r="AH898" s="2">
        <f t="shared" si="254"/>
        <v>7.4999999999999956E-2</v>
      </c>
      <c r="AI898" s="2">
        <f t="shared" si="255"/>
        <v>8.6206896551724199E-2</v>
      </c>
      <c r="AJ898" s="2">
        <f t="shared" si="256"/>
        <v>6.8965517241379448E-2</v>
      </c>
      <c r="AK898" s="2">
        <f t="shared" si="257"/>
        <v>7.0175438596491224E-2</v>
      </c>
      <c r="AL898" s="2">
        <f t="shared" si="258"/>
        <v>6.0869565217391175E-2</v>
      </c>
      <c r="AM898" s="2">
        <f t="shared" si="259"/>
        <v>3.3898305084745672E-2</v>
      </c>
      <c r="AN898" s="2">
        <f t="shared" si="260"/>
        <v>2.5423728813559254E-2</v>
      </c>
      <c r="AO898" s="2">
        <f t="shared" si="261"/>
        <v>2.5210084033613356E-2</v>
      </c>
      <c r="AP898" s="2">
        <f t="shared" si="262"/>
        <v>-2.3809523809523725E-2</v>
      </c>
      <c r="AQ898" s="2">
        <f t="shared" si="263"/>
        <v>-3.1007751937984551E-2</v>
      </c>
      <c r="AR898" s="2">
        <f t="shared" si="264"/>
        <v>-6.9930069930070893E-3</v>
      </c>
      <c r="AS898" s="2">
        <f t="shared" si="240"/>
        <v>-2.0408163265306034E-2</v>
      </c>
      <c r="AT898" s="2">
        <f t="shared" si="241"/>
        <v>3.2520325203251987E-2</v>
      </c>
      <c r="AU898" s="2"/>
    </row>
    <row r="899" spans="1:47" x14ac:dyDescent="0.25">
      <c r="A899">
        <v>93561</v>
      </c>
      <c r="B899">
        <v>2015</v>
      </c>
      <c r="C899">
        <v>42452000</v>
      </c>
      <c r="D899" t="s">
        <v>135</v>
      </c>
      <c r="E899" t="s">
        <v>25</v>
      </c>
      <c r="F899" s="1">
        <v>45.4</v>
      </c>
      <c r="G899" s="1">
        <v>43.5</v>
      </c>
      <c r="H899" s="1">
        <v>43</v>
      </c>
      <c r="I899" s="1">
        <v>42.9</v>
      </c>
      <c r="J899" s="1">
        <v>42.9</v>
      </c>
      <c r="K899" s="1">
        <v>43.3</v>
      </c>
      <c r="L899" s="1">
        <v>42.9</v>
      </c>
      <c r="M899" s="1">
        <v>42.9</v>
      </c>
      <c r="N899" s="1">
        <v>43.3</v>
      </c>
      <c r="O899" s="1">
        <v>45.4</v>
      </c>
      <c r="P899" s="1">
        <v>49.3</v>
      </c>
      <c r="Q899" s="1">
        <v>50.6</v>
      </c>
      <c r="R899" s="1">
        <v>44.6</v>
      </c>
      <c r="T899" s="3">
        <f t="shared" si="242"/>
        <v>2.1999999999999957</v>
      </c>
      <c r="U899" s="3">
        <f t="shared" si="243"/>
        <v>2.3999999999999986</v>
      </c>
      <c r="V899" s="3">
        <f t="shared" si="244"/>
        <v>2.1000000000000014</v>
      </c>
      <c r="W899" s="3">
        <f t="shared" si="245"/>
        <v>1.8999999999999986</v>
      </c>
      <c r="X899" s="3">
        <f t="shared" si="246"/>
        <v>1.5</v>
      </c>
      <c r="Y899" s="3">
        <f t="shared" si="247"/>
        <v>1.0999999999999943</v>
      </c>
      <c r="Z899" s="3">
        <f t="shared" si="248"/>
        <v>0</v>
      </c>
      <c r="AA899" s="3">
        <f t="shared" si="249"/>
        <v>-0.89999999999999858</v>
      </c>
      <c r="AB899" s="3">
        <f t="shared" si="250"/>
        <v>-0.40000000000000568</v>
      </c>
      <c r="AC899" s="3">
        <f t="shared" si="251"/>
        <v>-0.80000000000000426</v>
      </c>
      <c r="AD899" s="3">
        <f t="shared" si="252"/>
        <v>-0.5</v>
      </c>
      <c r="AE899" s="3">
        <f t="shared" si="239"/>
        <v>-1.1999999999999957</v>
      </c>
      <c r="AF899" s="3">
        <f t="shared" si="253"/>
        <v>0.61666666666666536</v>
      </c>
      <c r="AG899" s="3"/>
      <c r="AH899" s="2">
        <f t="shared" si="254"/>
        <v>5.0925925925925819E-2</v>
      </c>
      <c r="AI899" s="2">
        <f t="shared" si="255"/>
        <v>5.8394160583941535E-2</v>
      </c>
      <c r="AJ899" s="2">
        <f t="shared" si="256"/>
        <v>5.1344743276283689E-2</v>
      </c>
      <c r="AK899" s="2">
        <f t="shared" si="257"/>
        <v>4.6341463414634188E-2</v>
      </c>
      <c r="AL899" s="2">
        <f t="shared" si="258"/>
        <v>3.6231884057970953E-2</v>
      </c>
      <c r="AM899" s="2">
        <f t="shared" si="259"/>
        <v>2.6066350710900243E-2</v>
      </c>
      <c r="AN899" s="2">
        <f t="shared" si="260"/>
        <v>0</v>
      </c>
      <c r="AO899" s="2">
        <f t="shared" si="261"/>
        <v>-2.0547945205479423E-2</v>
      </c>
      <c r="AP899" s="2">
        <f t="shared" si="262"/>
        <v>-9.1533180778032852E-3</v>
      </c>
      <c r="AQ899" s="2">
        <f t="shared" si="263"/>
        <v>-1.7316017316017396E-2</v>
      </c>
      <c r="AR899" s="2">
        <f t="shared" si="264"/>
        <v>-1.0040160642570295E-2</v>
      </c>
      <c r="AS899" s="2">
        <f t="shared" si="240"/>
        <v>-2.316602316602312E-2</v>
      </c>
      <c r="AT899" s="2">
        <f t="shared" si="241"/>
        <v>1.3636363636363669E-2</v>
      </c>
      <c r="AU899" s="2"/>
    </row>
    <row r="900" spans="1:47" x14ac:dyDescent="0.25">
      <c r="A900">
        <v>93561</v>
      </c>
      <c r="B900">
        <v>2015</v>
      </c>
      <c r="C900">
        <v>42452200</v>
      </c>
      <c r="D900" t="s">
        <v>135</v>
      </c>
      <c r="E900" t="s">
        <v>26</v>
      </c>
      <c r="F900" s="1">
        <v>33</v>
      </c>
      <c r="G900" s="1">
        <v>31.3</v>
      </c>
      <c r="H900" s="1">
        <v>30.7</v>
      </c>
      <c r="I900" s="1">
        <v>30.7</v>
      </c>
      <c r="J900" s="1">
        <v>30.5</v>
      </c>
      <c r="K900" s="1">
        <v>30.8</v>
      </c>
      <c r="L900" s="1">
        <v>30.4</v>
      </c>
      <c r="M900" s="1">
        <v>30.5</v>
      </c>
      <c r="N900" s="1">
        <v>30.9</v>
      </c>
      <c r="O900" s="1">
        <v>32.6</v>
      </c>
      <c r="P900" s="1">
        <v>36.1</v>
      </c>
      <c r="Q900" s="1">
        <v>37.299999999999997</v>
      </c>
      <c r="R900" s="1">
        <v>32.1</v>
      </c>
      <c r="T900" s="3">
        <f t="shared" si="242"/>
        <v>1.8999999999999986</v>
      </c>
      <c r="U900" s="3">
        <f t="shared" si="243"/>
        <v>2.1000000000000014</v>
      </c>
      <c r="V900" s="3">
        <f t="shared" si="244"/>
        <v>1.5999999999999979</v>
      </c>
      <c r="W900" s="3">
        <f t="shared" si="245"/>
        <v>1.5</v>
      </c>
      <c r="X900" s="3">
        <f t="shared" si="246"/>
        <v>1.1000000000000014</v>
      </c>
      <c r="Y900" s="3">
        <f t="shared" si="247"/>
        <v>0.80000000000000071</v>
      </c>
      <c r="Z900" s="3">
        <f t="shared" si="248"/>
        <v>0</v>
      </c>
      <c r="AA900" s="3">
        <f t="shared" si="249"/>
        <v>-0.80000000000000071</v>
      </c>
      <c r="AB900" s="3">
        <f t="shared" si="250"/>
        <v>-0.40000000000000213</v>
      </c>
      <c r="AC900" s="3">
        <f t="shared" si="251"/>
        <v>-0.69999999999999574</v>
      </c>
      <c r="AD900" s="3">
        <f t="shared" si="252"/>
        <v>-0.5</v>
      </c>
      <c r="AE900" s="3">
        <f t="shared" si="239"/>
        <v>-1.1000000000000014</v>
      </c>
      <c r="AF900" s="3">
        <f t="shared" si="253"/>
        <v>0.45833333333333331</v>
      </c>
      <c r="AG900" s="3"/>
      <c r="AH900" s="2">
        <f t="shared" si="254"/>
        <v>6.1093247588424493E-2</v>
      </c>
      <c r="AI900" s="2">
        <f t="shared" si="255"/>
        <v>7.1917808219178037E-2</v>
      </c>
      <c r="AJ900" s="2">
        <f t="shared" si="256"/>
        <v>5.4982817869415834E-2</v>
      </c>
      <c r="AK900" s="2">
        <f t="shared" si="257"/>
        <v>5.1369863013698724E-2</v>
      </c>
      <c r="AL900" s="2">
        <f t="shared" si="258"/>
        <v>3.741496598639471E-2</v>
      </c>
      <c r="AM900" s="2">
        <f t="shared" si="259"/>
        <v>2.6666666666666616E-2</v>
      </c>
      <c r="AN900" s="2">
        <f t="shared" si="260"/>
        <v>0</v>
      </c>
      <c r="AO900" s="2">
        <f t="shared" si="261"/>
        <v>-2.5559105431309903E-2</v>
      </c>
      <c r="AP900" s="2">
        <f t="shared" si="262"/>
        <v>-1.2779552715655007E-2</v>
      </c>
      <c r="AQ900" s="2">
        <f t="shared" si="263"/>
        <v>-2.102102102102088E-2</v>
      </c>
      <c r="AR900" s="2">
        <f t="shared" si="264"/>
        <v>-1.3661202185792365E-2</v>
      </c>
      <c r="AS900" s="2">
        <f t="shared" si="240"/>
        <v>-2.864583333333337E-2</v>
      </c>
      <c r="AT900" s="2">
        <f t="shared" si="241"/>
        <v>1.5822784810126667E-2</v>
      </c>
      <c r="AU900" s="2"/>
    </row>
    <row r="901" spans="1:47" x14ac:dyDescent="0.25">
      <c r="A901">
        <v>93561</v>
      </c>
      <c r="B901">
        <v>2015</v>
      </c>
      <c r="C901">
        <v>42453000</v>
      </c>
      <c r="D901" t="s">
        <v>135</v>
      </c>
      <c r="E901" t="s">
        <v>27</v>
      </c>
      <c r="F901" s="1">
        <v>20.2</v>
      </c>
      <c r="G901" s="1">
        <v>20.2</v>
      </c>
      <c r="H901" s="1">
        <v>20.2</v>
      </c>
      <c r="I901" s="1">
        <v>20.5</v>
      </c>
      <c r="J901" s="1">
        <v>20.8</v>
      </c>
      <c r="K901" s="1">
        <v>20.8</v>
      </c>
      <c r="L901" s="1">
        <v>20.399999999999999</v>
      </c>
      <c r="M901" s="1">
        <v>20.6</v>
      </c>
      <c r="N901" s="1">
        <v>21.5</v>
      </c>
      <c r="O901" s="1">
        <v>21</v>
      </c>
      <c r="P901" s="1">
        <v>21.2</v>
      </c>
      <c r="Q901" s="1">
        <v>21.9</v>
      </c>
      <c r="R901" s="1">
        <v>20.8</v>
      </c>
      <c r="T901" s="3">
        <f t="shared" si="242"/>
        <v>0.5</v>
      </c>
      <c r="U901" s="3">
        <f t="shared" si="243"/>
        <v>0.5</v>
      </c>
      <c r="V901" s="3">
        <f t="shared" si="244"/>
        <v>0.5</v>
      </c>
      <c r="W901" s="3">
        <f t="shared" si="245"/>
        <v>0.60000000000000142</v>
      </c>
      <c r="X901" s="3">
        <f t="shared" si="246"/>
        <v>0.5</v>
      </c>
      <c r="Y901" s="3">
        <f t="shared" si="247"/>
        <v>0.69999999999999929</v>
      </c>
      <c r="Z901" s="3">
        <f t="shared" si="248"/>
        <v>0.39999999999999858</v>
      </c>
      <c r="AA901" s="3">
        <f t="shared" si="249"/>
        <v>0.5</v>
      </c>
      <c r="AB901" s="3">
        <f t="shared" si="250"/>
        <v>0.5</v>
      </c>
      <c r="AC901" s="3">
        <f t="shared" si="251"/>
        <v>0.39999999999999858</v>
      </c>
      <c r="AD901" s="3">
        <f t="shared" si="252"/>
        <v>0.30000000000000071</v>
      </c>
      <c r="AE901" s="3">
        <f t="shared" si="239"/>
        <v>0.69999999999999929</v>
      </c>
      <c r="AF901" s="3">
        <f t="shared" si="253"/>
        <v>0.50833333333333319</v>
      </c>
      <c r="AG901" s="3"/>
      <c r="AH901" s="2">
        <f t="shared" si="254"/>
        <v>2.5380710659898442E-2</v>
      </c>
      <c r="AI901" s="2">
        <f t="shared" si="255"/>
        <v>2.5380710659898442E-2</v>
      </c>
      <c r="AJ901" s="2">
        <f t="shared" si="256"/>
        <v>2.5380710659898442E-2</v>
      </c>
      <c r="AK901" s="2">
        <f t="shared" si="257"/>
        <v>3.0150753768844352E-2</v>
      </c>
      <c r="AL901" s="2">
        <f t="shared" si="258"/>
        <v>2.4630541871921263E-2</v>
      </c>
      <c r="AM901" s="2">
        <f t="shared" si="259"/>
        <v>3.4825870646766122E-2</v>
      </c>
      <c r="AN901" s="2">
        <f t="shared" si="260"/>
        <v>2.0000000000000018E-2</v>
      </c>
      <c r="AO901" s="2">
        <f t="shared" si="261"/>
        <v>2.4875621890547261E-2</v>
      </c>
      <c r="AP901" s="2">
        <f t="shared" si="262"/>
        <v>2.3809523809523725E-2</v>
      </c>
      <c r="AQ901" s="2">
        <f t="shared" si="263"/>
        <v>1.9417475728155331E-2</v>
      </c>
      <c r="AR901" s="2">
        <f t="shared" si="264"/>
        <v>1.4354066985645897E-2</v>
      </c>
      <c r="AS901" s="2">
        <f t="shared" si="240"/>
        <v>3.3018867924528239E-2</v>
      </c>
      <c r="AT901" s="2">
        <f t="shared" si="241"/>
        <v>2.4630541871921263E-2</v>
      </c>
      <c r="AU901" s="2"/>
    </row>
    <row r="902" spans="1:47" x14ac:dyDescent="0.25">
      <c r="A902">
        <v>93561</v>
      </c>
      <c r="B902">
        <v>2015</v>
      </c>
      <c r="C902">
        <v>43000000</v>
      </c>
      <c r="D902" t="s">
        <v>135</v>
      </c>
      <c r="E902" t="s">
        <v>28</v>
      </c>
      <c r="F902" s="1">
        <v>130.5</v>
      </c>
      <c r="G902" s="1">
        <v>129.30000000000001</v>
      </c>
      <c r="H902" s="1">
        <v>129.4</v>
      </c>
      <c r="I902" s="1">
        <v>131.4</v>
      </c>
      <c r="J902" s="1">
        <v>132.6</v>
      </c>
      <c r="K902" s="1">
        <v>134.1</v>
      </c>
      <c r="L902" s="1">
        <v>128.1</v>
      </c>
      <c r="M902" s="1">
        <v>128.30000000000001</v>
      </c>
      <c r="N902" s="1">
        <v>133.6</v>
      </c>
      <c r="O902" s="1">
        <v>134.30000000000001</v>
      </c>
      <c r="P902" s="1">
        <v>136.19999999999999</v>
      </c>
      <c r="Q902" s="1">
        <v>139.4</v>
      </c>
      <c r="R902" s="1">
        <v>132.30000000000001</v>
      </c>
      <c r="T902" s="3">
        <f t="shared" si="242"/>
        <v>4.5999999999999943</v>
      </c>
      <c r="U902" s="3">
        <f t="shared" si="243"/>
        <v>5.7000000000000171</v>
      </c>
      <c r="V902" s="3">
        <f t="shared" si="244"/>
        <v>4.7000000000000028</v>
      </c>
      <c r="W902" s="3">
        <f t="shared" si="245"/>
        <v>6.5</v>
      </c>
      <c r="X902" s="3">
        <f t="shared" si="246"/>
        <v>6.1999999999999886</v>
      </c>
      <c r="Y902" s="3">
        <f t="shared" si="247"/>
        <v>6.8999999999999915</v>
      </c>
      <c r="Z902" s="3">
        <f t="shared" si="248"/>
        <v>6.5999999999999943</v>
      </c>
      <c r="AA902" s="3">
        <f t="shared" si="249"/>
        <v>7.6000000000000085</v>
      </c>
      <c r="AB902" s="3">
        <f t="shared" si="250"/>
        <v>6</v>
      </c>
      <c r="AC902" s="3">
        <f t="shared" si="251"/>
        <v>5.6000000000000227</v>
      </c>
      <c r="AD902" s="3">
        <f t="shared" si="252"/>
        <v>6</v>
      </c>
      <c r="AE902" s="3">
        <f t="shared" si="239"/>
        <v>6.2000000000000171</v>
      </c>
      <c r="AF902" s="3">
        <f t="shared" si="253"/>
        <v>6.0500000000000034</v>
      </c>
      <c r="AG902" s="3"/>
      <c r="AH902" s="2">
        <f t="shared" si="254"/>
        <v>3.6536934074662408E-2</v>
      </c>
      <c r="AI902" s="2">
        <f t="shared" si="255"/>
        <v>4.6116504854369023E-2</v>
      </c>
      <c r="AJ902" s="2">
        <f t="shared" si="256"/>
        <v>3.7690457097032892E-2</v>
      </c>
      <c r="AK902" s="2">
        <f t="shared" si="257"/>
        <v>5.2041633306645352E-2</v>
      </c>
      <c r="AL902" s="2">
        <f t="shared" si="258"/>
        <v>4.9050632911392222E-2</v>
      </c>
      <c r="AM902" s="2">
        <f t="shared" si="259"/>
        <v>5.4245283018867774E-2</v>
      </c>
      <c r="AN902" s="2">
        <f t="shared" si="260"/>
        <v>5.4320987654320918E-2</v>
      </c>
      <c r="AO902" s="2">
        <f t="shared" si="261"/>
        <v>6.2966031483015827E-2</v>
      </c>
      <c r="AP902" s="2">
        <f t="shared" si="262"/>
        <v>4.7021943573667624E-2</v>
      </c>
      <c r="AQ902" s="2">
        <f t="shared" si="263"/>
        <v>4.3512043512043741E-2</v>
      </c>
      <c r="AR902" s="2">
        <f t="shared" si="264"/>
        <v>4.6082949308755783E-2</v>
      </c>
      <c r="AS902" s="2">
        <f t="shared" si="240"/>
        <v>4.6546546546546663E-2</v>
      </c>
      <c r="AT902" s="2">
        <f t="shared" si="241"/>
        <v>4.8335974643423096E-2</v>
      </c>
      <c r="AU902" s="2"/>
    </row>
    <row r="903" spans="1:47" x14ac:dyDescent="0.25">
      <c r="A903">
        <v>93561</v>
      </c>
      <c r="B903">
        <v>2015</v>
      </c>
      <c r="C903">
        <v>43220000</v>
      </c>
      <c r="D903" t="s">
        <v>135</v>
      </c>
      <c r="E903" t="s">
        <v>29</v>
      </c>
      <c r="F903" s="1">
        <v>15.4</v>
      </c>
      <c r="G903" s="1">
        <v>15.5</v>
      </c>
      <c r="H903" s="1">
        <v>15.5</v>
      </c>
      <c r="I903" s="1">
        <v>15.5</v>
      </c>
      <c r="J903" s="1">
        <v>15.5</v>
      </c>
      <c r="K903" s="1">
        <v>15.6</v>
      </c>
      <c r="L903" s="1">
        <v>15.7</v>
      </c>
      <c r="M903" s="1">
        <v>15.7</v>
      </c>
      <c r="N903" s="1">
        <v>15.6</v>
      </c>
      <c r="O903" s="1">
        <v>15.6</v>
      </c>
      <c r="P903" s="1">
        <v>15.7</v>
      </c>
      <c r="Q903" s="1">
        <v>15.7</v>
      </c>
      <c r="R903" s="1">
        <v>15.6</v>
      </c>
      <c r="T903" s="3">
        <f t="shared" si="242"/>
        <v>0.20000000000000107</v>
      </c>
      <c r="U903" s="3">
        <f t="shared" si="243"/>
        <v>0.30000000000000071</v>
      </c>
      <c r="V903" s="3">
        <f t="shared" si="244"/>
        <v>0.30000000000000071</v>
      </c>
      <c r="W903" s="3">
        <f t="shared" si="245"/>
        <v>0.30000000000000071</v>
      </c>
      <c r="X903" s="3">
        <f t="shared" si="246"/>
        <v>0.19999999999999929</v>
      </c>
      <c r="Y903" s="3">
        <f t="shared" si="247"/>
        <v>0.19999999999999929</v>
      </c>
      <c r="Z903" s="3">
        <f t="shared" si="248"/>
        <v>0.29999999999999893</v>
      </c>
      <c r="AA903" s="3">
        <f t="shared" si="249"/>
        <v>0.19999999999999929</v>
      </c>
      <c r="AB903" s="3">
        <f t="shared" si="250"/>
        <v>0.29999999999999893</v>
      </c>
      <c r="AC903" s="3">
        <f t="shared" si="251"/>
        <v>0.29999999999999893</v>
      </c>
      <c r="AD903" s="3">
        <f t="shared" si="252"/>
        <v>0.29999999999999893</v>
      </c>
      <c r="AE903" s="3">
        <f t="shared" si="239"/>
        <v>0.29999999999999893</v>
      </c>
      <c r="AF903" s="3">
        <f t="shared" si="253"/>
        <v>0.26666666666666633</v>
      </c>
      <c r="AG903" s="3"/>
      <c r="AH903" s="2">
        <f t="shared" si="254"/>
        <v>1.3157894736842257E-2</v>
      </c>
      <c r="AI903" s="2">
        <f t="shared" si="255"/>
        <v>1.9736842105263275E-2</v>
      </c>
      <c r="AJ903" s="2">
        <f t="shared" si="256"/>
        <v>1.9736842105263275E-2</v>
      </c>
      <c r="AK903" s="2">
        <f t="shared" si="257"/>
        <v>1.9736842105263275E-2</v>
      </c>
      <c r="AL903" s="2">
        <f t="shared" si="258"/>
        <v>1.3071895424836555E-2</v>
      </c>
      <c r="AM903" s="2">
        <f t="shared" si="259"/>
        <v>1.298701298701288E-2</v>
      </c>
      <c r="AN903" s="2">
        <f t="shared" si="260"/>
        <v>1.9480519480519431E-2</v>
      </c>
      <c r="AO903" s="2">
        <f t="shared" si="261"/>
        <v>1.2903225806451646E-2</v>
      </c>
      <c r="AP903" s="2">
        <f t="shared" si="262"/>
        <v>1.9607843137254832E-2</v>
      </c>
      <c r="AQ903" s="2">
        <f t="shared" si="263"/>
        <v>1.9607843137254832E-2</v>
      </c>
      <c r="AR903" s="2">
        <f t="shared" si="264"/>
        <v>1.9480519480519431E-2</v>
      </c>
      <c r="AS903" s="2">
        <f t="shared" si="240"/>
        <v>1.9480519480519431E-2</v>
      </c>
      <c r="AT903" s="2">
        <f t="shared" si="241"/>
        <v>1.9607843137254832E-2</v>
      </c>
      <c r="AU903" s="2"/>
    </row>
    <row r="904" spans="1:47" x14ac:dyDescent="0.25">
      <c r="A904">
        <v>93561</v>
      </c>
      <c r="B904">
        <v>2015</v>
      </c>
      <c r="C904">
        <v>43400089</v>
      </c>
      <c r="D904" t="s">
        <v>135</v>
      </c>
      <c r="E904" t="s">
        <v>30</v>
      </c>
      <c r="F904" s="1">
        <v>115.1</v>
      </c>
      <c r="G904" s="1">
        <v>113.8</v>
      </c>
      <c r="H904" s="1">
        <v>113.9</v>
      </c>
      <c r="I904" s="1">
        <v>115.9</v>
      </c>
      <c r="J904" s="1">
        <v>117.1</v>
      </c>
      <c r="K904" s="1">
        <v>118.5</v>
      </c>
      <c r="L904" s="1">
        <v>112.4</v>
      </c>
      <c r="M904" s="1">
        <v>112.6</v>
      </c>
      <c r="N904" s="1">
        <v>118</v>
      </c>
      <c r="O904" s="1">
        <v>118.7</v>
      </c>
      <c r="P904" s="1">
        <v>120.5</v>
      </c>
      <c r="Q904" s="1">
        <v>123.7</v>
      </c>
      <c r="R904" s="1">
        <v>116.7</v>
      </c>
      <c r="T904" s="3">
        <f t="shared" si="242"/>
        <v>4.3999999999999915</v>
      </c>
      <c r="U904" s="3">
        <f t="shared" si="243"/>
        <v>5.3999999999999915</v>
      </c>
      <c r="V904" s="3">
        <f t="shared" si="244"/>
        <v>4.4000000000000057</v>
      </c>
      <c r="W904" s="3">
        <f t="shared" si="245"/>
        <v>6.2000000000000028</v>
      </c>
      <c r="X904" s="3">
        <f t="shared" si="246"/>
        <v>6</v>
      </c>
      <c r="Y904" s="3">
        <f t="shared" si="247"/>
        <v>6.7000000000000028</v>
      </c>
      <c r="Z904" s="3">
        <f t="shared" si="248"/>
        <v>6.3000000000000114</v>
      </c>
      <c r="AA904" s="3">
        <f t="shared" si="249"/>
        <v>7.3999999999999915</v>
      </c>
      <c r="AB904" s="3">
        <f t="shared" si="250"/>
        <v>5.7000000000000028</v>
      </c>
      <c r="AC904" s="3">
        <f t="shared" si="251"/>
        <v>5.2999999999999972</v>
      </c>
      <c r="AD904" s="3">
        <f t="shared" si="252"/>
        <v>5.7000000000000028</v>
      </c>
      <c r="AE904" s="3">
        <f t="shared" si="239"/>
        <v>5.9000000000000057</v>
      </c>
      <c r="AF904" s="3">
        <f t="shared" si="253"/>
        <v>5.7833333333333341</v>
      </c>
      <c r="AG904" s="3"/>
      <c r="AH904" s="2">
        <f t="shared" si="254"/>
        <v>3.9747064137307886E-2</v>
      </c>
      <c r="AI904" s="2">
        <f t="shared" si="255"/>
        <v>4.981549815498143E-2</v>
      </c>
      <c r="AJ904" s="2">
        <f t="shared" si="256"/>
        <v>4.0182648401826615E-2</v>
      </c>
      <c r="AK904" s="2">
        <f t="shared" si="257"/>
        <v>5.6517775752050969E-2</v>
      </c>
      <c r="AL904" s="2">
        <f t="shared" si="258"/>
        <v>5.4005400540054094E-2</v>
      </c>
      <c r="AM904" s="2">
        <f t="shared" si="259"/>
        <v>5.9928443649373886E-2</v>
      </c>
      <c r="AN904" s="2">
        <f t="shared" si="260"/>
        <v>5.9377945334590176E-2</v>
      </c>
      <c r="AO904" s="2">
        <f t="shared" si="261"/>
        <v>7.0342205323193907E-2</v>
      </c>
      <c r="AP904" s="2">
        <f t="shared" si="262"/>
        <v>5.0756901157613665E-2</v>
      </c>
      <c r="AQ904" s="2">
        <f t="shared" si="263"/>
        <v>4.6737213403880151E-2</v>
      </c>
      <c r="AR904" s="2">
        <f t="shared" si="264"/>
        <v>4.9651567944250852E-2</v>
      </c>
      <c r="AS904" s="2">
        <f t="shared" si="240"/>
        <v>5.0084889643463582E-2</v>
      </c>
      <c r="AT904" s="2">
        <f t="shared" si="241"/>
        <v>5.2299368800721391E-2</v>
      </c>
      <c r="AU904" s="2"/>
    </row>
    <row r="905" spans="1:47" x14ac:dyDescent="0.25">
      <c r="A905">
        <v>93561</v>
      </c>
      <c r="B905">
        <v>2015</v>
      </c>
      <c r="C905">
        <v>43481000</v>
      </c>
      <c r="D905" t="s">
        <v>135</v>
      </c>
      <c r="E905" t="s">
        <v>31</v>
      </c>
      <c r="F905" s="1">
        <v>29.3</v>
      </c>
      <c r="G905" s="1">
        <v>29.1</v>
      </c>
      <c r="H905" s="1">
        <v>29</v>
      </c>
      <c r="I905" s="1">
        <v>30.4</v>
      </c>
      <c r="J905" s="1">
        <v>30.1</v>
      </c>
      <c r="K905" s="1">
        <v>29.9</v>
      </c>
      <c r="L905" s="1">
        <v>30.4</v>
      </c>
      <c r="M905" s="1">
        <v>31</v>
      </c>
      <c r="N905" s="1">
        <v>29.9</v>
      </c>
      <c r="O905" s="1">
        <v>29.8</v>
      </c>
      <c r="P905" s="1">
        <v>29.7</v>
      </c>
      <c r="Q905" s="1">
        <v>29.8</v>
      </c>
      <c r="R905" s="1">
        <v>29.9</v>
      </c>
      <c r="T905" s="3">
        <f t="shared" si="242"/>
        <v>1.1999999999999993</v>
      </c>
      <c r="U905" s="3">
        <f t="shared" si="243"/>
        <v>1.1000000000000014</v>
      </c>
      <c r="V905" s="3">
        <f t="shared" si="244"/>
        <v>1.6000000000000014</v>
      </c>
      <c r="W905" s="3">
        <f t="shared" si="245"/>
        <v>1.8999999999999986</v>
      </c>
      <c r="X905" s="3">
        <f t="shared" si="246"/>
        <v>1.8000000000000007</v>
      </c>
      <c r="Y905" s="3">
        <f t="shared" si="247"/>
        <v>2.0999999999999979</v>
      </c>
      <c r="Z905" s="3">
        <f t="shared" si="248"/>
        <v>1.7999999999999972</v>
      </c>
      <c r="AA905" s="3">
        <f t="shared" si="249"/>
        <v>2.6000000000000014</v>
      </c>
      <c r="AB905" s="3">
        <f t="shared" si="250"/>
        <v>1.6999999999999993</v>
      </c>
      <c r="AC905" s="3">
        <f t="shared" si="251"/>
        <v>0.90000000000000213</v>
      </c>
      <c r="AD905" s="3">
        <f t="shared" si="252"/>
        <v>1.0999999999999979</v>
      </c>
      <c r="AE905" s="3">
        <f t="shared" si="239"/>
        <v>1.5</v>
      </c>
      <c r="AF905" s="3">
        <f t="shared" si="253"/>
        <v>1.6083333333333332</v>
      </c>
      <c r="AG905" s="3"/>
      <c r="AH905" s="2">
        <f t="shared" si="254"/>
        <v>4.2704626334519435E-2</v>
      </c>
      <c r="AI905" s="2">
        <f t="shared" si="255"/>
        <v>3.9285714285714368E-2</v>
      </c>
      <c r="AJ905" s="2">
        <f t="shared" si="256"/>
        <v>5.8394160583941757E-2</v>
      </c>
      <c r="AK905" s="2">
        <f t="shared" si="257"/>
        <v>6.6666666666666652E-2</v>
      </c>
      <c r="AL905" s="2">
        <f t="shared" si="258"/>
        <v>6.360424028268552E-2</v>
      </c>
      <c r="AM905" s="2">
        <f t="shared" si="259"/>
        <v>7.5539568345323715E-2</v>
      </c>
      <c r="AN905" s="2">
        <f t="shared" si="260"/>
        <v>6.2937062937062915E-2</v>
      </c>
      <c r="AO905" s="2">
        <f t="shared" si="261"/>
        <v>9.1549295774647987E-2</v>
      </c>
      <c r="AP905" s="2">
        <f t="shared" si="262"/>
        <v>6.0283687943262443E-2</v>
      </c>
      <c r="AQ905" s="2">
        <f t="shared" si="263"/>
        <v>3.114186851211076E-2</v>
      </c>
      <c r="AR905" s="2">
        <f t="shared" si="264"/>
        <v>3.8461538461538325E-2</v>
      </c>
      <c r="AS905" s="2">
        <f t="shared" si="240"/>
        <v>5.3003533568904526E-2</v>
      </c>
      <c r="AT905" s="2">
        <f t="shared" si="241"/>
        <v>5.6537102473498191E-2</v>
      </c>
      <c r="AU905" s="2"/>
    </row>
    <row r="906" spans="1:47" x14ac:dyDescent="0.25">
      <c r="A906">
        <v>93561</v>
      </c>
      <c r="B906">
        <v>2015</v>
      </c>
      <c r="C906">
        <v>43485000</v>
      </c>
      <c r="D906" t="s">
        <v>135</v>
      </c>
      <c r="E906" t="s">
        <v>32</v>
      </c>
      <c r="F906" s="1">
        <v>32.1</v>
      </c>
      <c r="G906" s="1">
        <v>32</v>
      </c>
      <c r="H906" s="1">
        <v>32</v>
      </c>
      <c r="I906" s="1">
        <v>32.1</v>
      </c>
      <c r="J906" s="1">
        <v>32.4</v>
      </c>
      <c r="K906" s="1">
        <v>32.5</v>
      </c>
      <c r="L906" s="1">
        <v>25.8</v>
      </c>
      <c r="M906" s="1">
        <v>25.4</v>
      </c>
      <c r="N906" s="1">
        <v>31.6</v>
      </c>
      <c r="O906" s="1">
        <v>32.5</v>
      </c>
      <c r="P906" s="1">
        <v>32.700000000000003</v>
      </c>
      <c r="Q906" s="1">
        <v>32.799999999999997</v>
      </c>
      <c r="R906" s="1">
        <v>31.2</v>
      </c>
      <c r="T906" s="3">
        <f t="shared" si="242"/>
        <v>1.9000000000000021</v>
      </c>
      <c r="U906" s="3">
        <f t="shared" si="243"/>
        <v>1.6999999999999993</v>
      </c>
      <c r="V906" s="3">
        <f t="shared" si="244"/>
        <v>0.69999999999999929</v>
      </c>
      <c r="W906" s="3">
        <f t="shared" si="245"/>
        <v>0.5</v>
      </c>
      <c r="X906" s="3">
        <f t="shared" si="246"/>
        <v>0.59999999999999787</v>
      </c>
      <c r="Y906" s="3">
        <f t="shared" si="247"/>
        <v>0.10000000000000142</v>
      </c>
      <c r="Z906" s="3">
        <f t="shared" si="248"/>
        <v>0.10000000000000142</v>
      </c>
      <c r="AA906" s="3">
        <f t="shared" si="249"/>
        <v>0.59999999999999787</v>
      </c>
      <c r="AB906" s="3">
        <f t="shared" si="250"/>
        <v>-9.9999999999997868E-2</v>
      </c>
      <c r="AC906" s="3">
        <f t="shared" si="251"/>
        <v>1.1000000000000014</v>
      </c>
      <c r="AD906" s="3">
        <f t="shared" si="252"/>
        <v>1.2000000000000028</v>
      </c>
      <c r="AE906" s="3">
        <f t="shared" si="239"/>
        <v>1.1999999999999957</v>
      </c>
      <c r="AF906" s="3">
        <f t="shared" si="253"/>
        <v>0.80000000000000016</v>
      </c>
      <c r="AG906" s="3"/>
      <c r="AH906" s="2">
        <f t="shared" si="254"/>
        <v>6.29139072847682E-2</v>
      </c>
      <c r="AI906" s="2">
        <f t="shared" si="255"/>
        <v>5.6105610561056007E-2</v>
      </c>
      <c r="AJ906" s="2">
        <f t="shared" si="256"/>
        <v>2.2364217252396124E-2</v>
      </c>
      <c r="AK906" s="2">
        <f t="shared" si="257"/>
        <v>1.5822784810126667E-2</v>
      </c>
      <c r="AL906" s="2">
        <f t="shared" si="258"/>
        <v>1.8867924528301883E-2</v>
      </c>
      <c r="AM906" s="2">
        <f t="shared" si="259"/>
        <v>3.0864197530864335E-3</v>
      </c>
      <c r="AN906" s="2">
        <f t="shared" si="260"/>
        <v>3.8910505836575737E-3</v>
      </c>
      <c r="AO906" s="2">
        <f t="shared" si="261"/>
        <v>2.4193548387096753E-2</v>
      </c>
      <c r="AP906" s="2">
        <f t="shared" si="262"/>
        <v>-3.154574132492094E-3</v>
      </c>
      <c r="AQ906" s="2">
        <f t="shared" si="263"/>
        <v>3.5031847133758065E-2</v>
      </c>
      <c r="AR906" s="2">
        <f t="shared" si="264"/>
        <v>3.8095238095238182E-2</v>
      </c>
      <c r="AS906" s="2">
        <f t="shared" si="240"/>
        <v>3.7974683544303556E-2</v>
      </c>
      <c r="AT906" s="2">
        <f t="shared" si="241"/>
        <v>2.6315789473684292E-2</v>
      </c>
      <c r="AU906" s="2"/>
    </row>
    <row r="907" spans="1:47" x14ac:dyDescent="0.25">
      <c r="A907">
        <v>93561</v>
      </c>
      <c r="B907">
        <v>2015</v>
      </c>
      <c r="C907">
        <v>43488000</v>
      </c>
      <c r="D907" t="s">
        <v>135</v>
      </c>
      <c r="E907" t="s">
        <v>33</v>
      </c>
      <c r="F907" s="1">
        <v>17.8</v>
      </c>
      <c r="G907" s="1">
        <v>18.100000000000001</v>
      </c>
      <c r="H907" s="1">
        <v>18.100000000000001</v>
      </c>
      <c r="I907" s="1">
        <v>18.2</v>
      </c>
      <c r="J907" s="1">
        <v>18.5</v>
      </c>
      <c r="K907" s="1">
        <v>18.8</v>
      </c>
      <c r="L907" s="1">
        <v>18.7</v>
      </c>
      <c r="M907" s="1">
        <v>18.899999999999999</v>
      </c>
      <c r="N907" s="1">
        <v>19</v>
      </c>
      <c r="O907" s="1">
        <v>19</v>
      </c>
      <c r="P907" s="1">
        <v>19</v>
      </c>
      <c r="Q907" s="1">
        <v>19.3</v>
      </c>
      <c r="R907" s="1">
        <v>18.600000000000001</v>
      </c>
      <c r="T907" s="3">
        <f t="shared" si="242"/>
        <v>1</v>
      </c>
      <c r="U907" s="3">
        <f t="shared" si="243"/>
        <v>1.4000000000000021</v>
      </c>
      <c r="V907" s="3">
        <f t="shared" si="244"/>
        <v>1.3000000000000007</v>
      </c>
      <c r="W907" s="3">
        <f t="shared" si="245"/>
        <v>1.3000000000000007</v>
      </c>
      <c r="X907" s="3">
        <f t="shared" si="246"/>
        <v>1.1999999999999993</v>
      </c>
      <c r="Y907" s="3">
        <f t="shared" si="247"/>
        <v>1.4000000000000021</v>
      </c>
      <c r="Z907" s="3">
        <f t="shared" si="248"/>
        <v>1.3000000000000007</v>
      </c>
      <c r="AA907" s="3">
        <f t="shared" si="249"/>
        <v>1.3999999999999986</v>
      </c>
      <c r="AB907" s="3">
        <f t="shared" si="250"/>
        <v>1.3000000000000007</v>
      </c>
      <c r="AC907" s="3">
        <f t="shared" si="251"/>
        <v>1</v>
      </c>
      <c r="AD907" s="3">
        <f t="shared" si="252"/>
        <v>1.1000000000000014</v>
      </c>
      <c r="AE907" s="3">
        <f t="shared" si="239"/>
        <v>1.3000000000000007</v>
      </c>
      <c r="AF907" s="3">
        <f t="shared" si="253"/>
        <v>1.2500000000000007</v>
      </c>
      <c r="AG907" s="3"/>
      <c r="AH907" s="2">
        <f t="shared" si="254"/>
        <v>5.9523809523809534E-2</v>
      </c>
      <c r="AI907" s="2">
        <f t="shared" si="255"/>
        <v>8.3832335329341534E-2</v>
      </c>
      <c r="AJ907" s="2">
        <f t="shared" si="256"/>
        <v>7.7380952380952328E-2</v>
      </c>
      <c r="AK907" s="2">
        <f t="shared" si="257"/>
        <v>7.6923076923076872E-2</v>
      </c>
      <c r="AL907" s="2">
        <f t="shared" si="258"/>
        <v>6.9364161849710948E-2</v>
      </c>
      <c r="AM907" s="2">
        <f t="shared" si="259"/>
        <v>8.0459770114942764E-2</v>
      </c>
      <c r="AN907" s="2">
        <f t="shared" si="260"/>
        <v>7.4712643678160884E-2</v>
      </c>
      <c r="AO907" s="2">
        <f t="shared" si="261"/>
        <v>7.9999999999999849E-2</v>
      </c>
      <c r="AP907" s="2">
        <f t="shared" si="262"/>
        <v>7.344632768361592E-2</v>
      </c>
      <c r="AQ907" s="2">
        <f t="shared" si="263"/>
        <v>5.555555555555558E-2</v>
      </c>
      <c r="AR907" s="2">
        <f t="shared" si="264"/>
        <v>6.1452513966480549E-2</v>
      </c>
      <c r="AS907" s="2">
        <f t="shared" si="240"/>
        <v>7.2222222222222188E-2</v>
      </c>
      <c r="AT907" s="2">
        <f t="shared" si="241"/>
        <v>6.8965517241379448E-2</v>
      </c>
      <c r="AU907" s="2"/>
    </row>
    <row r="908" spans="1:47" x14ac:dyDescent="0.25">
      <c r="A908">
        <v>93561</v>
      </c>
      <c r="B908">
        <v>2015</v>
      </c>
      <c r="C908">
        <v>43488100</v>
      </c>
      <c r="D908" t="s">
        <v>135</v>
      </c>
      <c r="E908" t="s">
        <v>150</v>
      </c>
      <c r="F908" s="1">
        <v>7.9</v>
      </c>
      <c r="G908" s="1">
        <v>8</v>
      </c>
      <c r="H908" s="1">
        <v>7.9</v>
      </c>
      <c r="I908" s="1">
        <v>8</v>
      </c>
      <c r="J908" s="1">
        <v>8.1999999999999993</v>
      </c>
      <c r="K908" s="1">
        <v>9</v>
      </c>
      <c r="L908" s="1">
        <v>8.9</v>
      </c>
      <c r="M908" s="1">
        <v>9.1</v>
      </c>
      <c r="N908" s="1">
        <v>9</v>
      </c>
      <c r="O908" s="1">
        <v>8.9</v>
      </c>
      <c r="P908" s="1">
        <v>8.9</v>
      </c>
      <c r="Q908" s="1">
        <v>9.1</v>
      </c>
      <c r="R908" s="1">
        <v>8.6</v>
      </c>
      <c r="T908" s="3">
        <f t="shared" si="242"/>
        <v>1</v>
      </c>
      <c r="U908" s="3">
        <f t="shared" si="243"/>
        <v>1.2000000000000002</v>
      </c>
      <c r="V908" s="3">
        <f t="shared" si="244"/>
        <v>1</v>
      </c>
      <c r="W908" s="3">
        <f t="shared" si="245"/>
        <v>1.0999999999999996</v>
      </c>
      <c r="X908" s="3">
        <f t="shared" si="246"/>
        <v>1.0999999999999996</v>
      </c>
      <c r="Y908" s="3">
        <f t="shared" si="247"/>
        <v>1.9000000000000004</v>
      </c>
      <c r="Z908" s="3">
        <f t="shared" si="248"/>
        <v>1.8000000000000007</v>
      </c>
      <c r="AA908" s="3">
        <f t="shared" si="249"/>
        <v>1.8999999999999995</v>
      </c>
      <c r="AB908" s="3">
        <f t="shared" si="250"/>
        <v>1.7999999999999998</v>
      </c>
      <c r="AC908" s="3">
        <f t="shared" si="251"/>
        <v>1.6000000000000005</v>
      </c>
      <c r="AD908" s="3">
        <f t="shared" si="252"/>
        <v>1.5</v>
      </c>
      <c r="AE908" s="3">
        <f t="shared" si="239"/>
        <v>1.5999999999999996</v>
      </c>
      <c r="AF908" s="3">
        <f t="shared" si="253"/>
        <v>1.4583333333333333</v>
      </c>
      <c r="AG908" s="3"/>
      <c r="AH908" s="2">
        <f t="shared" si="254"/>
        <v>0.14492753623188404</v>
      </c>
      <c r="AI908" s="2">
        <f t="shared" si="255"/>
        <v>0.17647058823529416</v>
      </c>
      <c r="AJ908" s="2">
        <f t="shared" si="256"/>
        <v>0.14492753623188404</v>
      </c>
      <c r="AK908" s="2">
        <f t="shared" si="257"/>
        <v>0.15942028985507251</v>
      </c>
      <c r="AL908" s="2">
        <f t="shared" si="258"/>
        <v>0.15492957746478875</v>
      </c>
      <c r="AM908" s="2">
        <f t="shared" si="259"/>
        <v>0.26760563380281699</v>
      </c>
      <c r="AN908" s="2">
        <f t="shared" si="260"/>
        <v>0.25352112676056349</v>
      </c>
      <c r="AO908" s="2">
        <f t="shared" si="261"/>
        <v>0.26388888888888884</v>
      </c>
      <c r="AP908" s="2">
        <f t="shared" si="262"/>
        <v>0.25</v>
      </c>
      <c r="AQ908" s="2">
        <f t="shared" si="263"/>
        <v>0.21917808219178081</v>
      </c>
      <c r="AR908" s="2">
        <f t="shared" si="264"/>
        <v>0.20270270270270263</v>
      </c>
      <c r="AS908" s="2">
        <f t="shared" si="240"/>
        <v>0.21333333333333337</v>
      </c>
      <c r="AT908" s="2">
        <f t="shared" si="241"/>
        <v>0.21126760563380276</v>
      </c>
      <c r="AU908" s="2"/>
    </row>
    <row r="909" spans="1:47" x14ac:dyDescent="0.25">
      <c r="A909">
        <v>93561</v>
      </c>
      <c r="B909">
        <v>2015</v>
      </c>
      <c r="C909">
        <v>43492000</v>
      </c>
      <c r="D909" t="s">
        <v>135</v>
      </c>
      <c r="E909" t="s">
        <v>34</v>
      </c>
      <c r="F909" s="1">
        <v>17.600000000000001</v>
      </c>
      <c r="G909" s="1">
        <v>16.2</v>
      </c>
      <c r="H909" s="1">
        <v>16.2</v>
      </c>
      <c r="I909" s="1">
        <v>15.8</v>
      </c>
      <c r="J909" s="1">
        <v>16.100000000000001</v>
      </c>
      <c r="K909" s="1">
        <v>16.399999999999999</v>
      </c>
      <c r="L909" s="1">
        <v>16.3</v>
      </c>
      <c r="M909" s="1">
        <v>16.2</v>
      </c>
      <c r="N909" s="1">
        <v>16.5</v>
      </c>
      <c r="O909" s="1">
        <v>16.7</v>
      </c>
      <c r="P909" s="1">
        <v>18.5</v>
      </c>
      <c r="Q909" s="1">
        <v>21.3</v>
      </c>
      <c r="R909" s="1">
        <v>17</v>
      </c>
      <c r="T909" s="3">
        <f t="shared" si="242"/>
        <v>0.20000000000000284</v>
      </c>
      <c r="U909" s="3">
        <f t="shared" si="243"/>
        <v>0.89999999999999858</v>
      </c>
      <c r="V909" s="3">
        <f t="shared" si="244"/>
        <v>1</v>
      </c>
      <c r="W909" s="3">
        <f t="shared" si="245"/>
        <v>0.80000000000000071</v>
      </c>
      <c r="X909" s="3">
        <f t="shared" si="246"/>
        <v>0.80000000000000071</v>
      </c>
      <c r="Y909" s="3">
        <f t="shared" si="247"/>
        <v>0.89999999999999858</v>
      </c>
      <c r="Z909" s="3">
        <f t="shared" si="248"/>
        <v>0.80000000000000071</v>
      </c>
      <c r="AA909" s="3">
        <f t="shared" si="249"/>
        <v>0.79999999999999893</v>
      </c>
      <c r="AB909" s="3">
        <f t="shared" si="250"/>
        <v>0.90000000000000036</v>
      </c>
      <c r="AC909" s="3">
        <f t="shared" si="251"/>
        <v>0.69999999999999929</v>
      </c>
      <c r="AD909" s="3">
        <f t="shared" si="252"/>
        <v>0.69999999999999929</v>
      </c>
      <c r="AE909" s="3">
        <f t="shared" si="239"/>
        <v>0.80000000000000071</v>
      </c>
      <c r="AF909" s="3">
        <f t="shared" si="253"/>
        <v>0.77500000000000002</v>
      </c>
      <c r="AG909" s="3"/>
      <c r="AH909" s="2">
        <f t="shared" si="254"/>
        <v>1.1494252873563315E-2</v>
      </c>
      <c r="AI909" s="2">
        <f t="shared" si="255"/>
        <v>5.8823529411764719E-2</v>
      </c>
      <c r="AJ909" s="2">
        <f t="shared" si="256"/>
        <v>6.578947368421062E-2</v>
      </c>
      <c r="AK909" s="2">
        <f t="shared" si="257"/>
        <v>5.3333333333333455E-2</v>
      </c>
      <c r="AL909" s="2">
        <f t="shared" si="258"/>
        <v>5.2287581699346442E-2</v>
      </c>
      <c r="AM909" s="2">
        <f t="shared" si="259"/>
        <v>5.8064516129032073E-2</v>
      </c>
      <c r="AN909" s="2">
        <f t="shared" si="260"/>
        <v>5.1612903225806583E-2</v>
      </c>
      <c r="AO909" s="2">
        <f t="shared" si="261"/>
        <v>5.1948051948051965E-2</v>
      </c>
      <c r="AP909" s="2">
        <f t="shared" si="262"/>
        <v>5.7692307692307709E-2</v>
      </c>
      <c r="AQ909" s="2">
        <f t="shared" si="263"/>
        <v>4.3749999999999956E-2</v>
      </c>
      <c r="AR909" s="2">
        <f t="shared" si="264"/>
        <v>3.9325842696629199E-2</v>
      </c>
      <c r="AS909" s="2">
        <f t="shared" si="240"/>
        <v>3.9024390243902474E-2</v>
      </c>
      <c r="AT909" s="2">
        <f t="shared" si="241"/>
        <v>4.9382716049382713E-2</v>
      </c>
      <c r="AU909" s="2"/>
    </row>
    <row r="910" spans="1:47" x14ac:dyDescent="0.25">
      <c r="A910">
        <v>93561</v>
      </c>
      <c r="B910">
        <v>2015</v>
      </c>
      <c r="C910">
        <v>50000000</v>
      </c>
      <c r="D910" t="s">
        <v>135</v>
      </c>
      <c r="E910" t="s">
        <v>35</v>
      </c>
      <c r="F910" s="1">
        <v>188.9</v>
      </c>
      <c r="G910" s="1">
        <v>191.5</v>
      </c>
      <c r="H910" s="1">
        <v>192.3</v>
      </c>
      <c r="I910" s="1">
        <v>190.8</v>
      </c>
      <c r="J910" s="1">
        <v>191.7</v>
      </c>
      <c r="K910" s="1">
        <v>194.3</v>
      </c>
      <c r="L910" s="1">
        <v>196</v>
      </c>
      <c r="M910" s="1">
        <v>195.8</v>
      </c>
      <c r="N910" s="1">
        <v>195.9</v>
      </c>
      <c r="O910" s="1">
        <v>199.4</v>
      </c>
      <c r="P910" s="1">
        <v>201.2</v>
      </c>
      <c r="Q910" s="1">
        <v>201.7</v>
      </c>
      <c r="R910" s="1">
        <v>195</v>
      </c>
      <c r="T910" s="3">
        <f t="shared" si="242"/>
        <v>5.3000000000000114</v>
      </c>
      <c r="U910" s="3">
        <f t="shared" si="243"/>
        <v>4.4000000000000057</v>
      </c>
      <c r="V910" s="3">
        <f t="shared" si="244"/>
        <v>4.5</v>
      </c>
      <c r="W910" s="3">
        <f t="shared" si="245"/>
        <v>4.4000000000000057</v>
      </c>
      <c r="X910" s="3">
        <f t="shared" si="246"/>
        <v>4.6999999999999886</v>
      </c>
      <c r="Y910" s="3">
        <f t="shared" si="247"/>
        <v>4.1000000000000227</v>
      </c>
      <c r="Z910" s="3">
        <f t="shared" si="248"/>
        <v>6.1999999999999886</v>
      </c>
      <c r="AA910" s="3">
        <f t="shared" si="249"/>
        <v>4.4000000000000057</v>
      </c>
      <c r="AB910" s="3">
        <f t="shared" si="250"/>
        <v>5.5999999999999943</v>
      </c>
      <c r="AC910" s="3">
        <f t="shared" si="251"/>
        <v>6.2000000000000171</v>
      </c>
      <c r="AD910" s="3">
        <f t="shared" si="252"/>
        <v>7.5999999999999943</v>
      </c>
      <c r="AE910" s="3">
        <f t="shared" si="239"/>
        <v>6.2999999999999829</v>
      </c>
      <c r="AF910" s="3">
        <f t="shared" si="253"/>
        <v>5.3083333333333345</v>
      </c>
      <c r="AG910" s="3"/>
      <c r="AH910" s="2">
        <f t="shared" si="254"/>
        <v>2.8867102396514133E-2</v>
      </c>
      <c r="AI910" s="2">
        <f t="shared" si="255"/>
        <v>2.3516835916622236E-2</v>
      </c>
      <c r="AJ910" s="2">
        <f t="shared" si="256"/>
        <v>2.3961661341852958E-2</v>
      </c>
      <c r="AK910" s="2">
        <f t="shared" si="257"/>
        <v>2.3605150214592197E-2</v>
      </c>
      <c r="AL910" s="2">
        <f t="shared" si="258"/>
        <v>2.5133689839572204E-2</v>
      </c>
      <c r="AM910" s="2">
        <f t="shared" si="259"/>
        <v>2.1556256572029531E-2</v>
      </c>
      <c r="AN910" s="2">
        <f t="shared" si="260"/>
        <v>3.2665964172813533E-2</v>
      </c>
      <c r="AO910" s="2">
        <f t="shared" si="261"/>
        <v>2.2988505747126409E-2</v>
      </c>
      <c r="AP910" s="2">
        <f t="shared" si="262"/>
        <v>2.942722017866517E-2</v>
      </c>
      <c r="AQ910" s="2">
        <f t="shared" si="263"/>
        <v>3.2091097308488692E-2</v>
      </c>
      <c r="AR910" s="2">
        <f t="shared" si="264"/>
        <v>3.9256198347107363E-2</v>
      </c>
      <c r="AS910" s="2">
        <f t="shared" si="240"/>
        <v>3.2241555783009135E-2</v>
      </c>
      <c r="AT910" s="2">
        <f t="shared" si="241"/>
        <v>2.7938850817079697E-2</v>
      </c>
      <c r="AU910" s="2"/>
    </row>
    <row r="911" spans="1:47" x14ac:dyDescent="0.25">
      <c r="A911">
        <v>93561</v>
      </c>
      <c r="B911">
        <v>2015</v>
      </c>
      <c r="C911">
        <v>50511000</v>
      </c>
      <c r="D911" t="s">
        <v>135</v>
      </c>
      <c r="E911" t="s">
        <v>36</v>
      </c>
      <c r="F911" s="1">
        <v>48.3</v>
      </c>
      <c r="G911" s="1">
        <v>48.8</v>
      </c>
      <c r="H911" s="1">
        <v>49</v>
      </c>
      <c r="I911" s="1">
        <v>48.6</v>
      </c>
      <c r="J911" s="1">
        <v>48.7</v>
      </c>
      <c r="K911" s="1">
        <v>49.3</v>
      </c>
      <c r="L911" s="1">
        <v>49.6</v>
      </c>
      <c r="M911" s="1">
        <v>49.7</v>
      </c>
      <c r="N911" s="1">
        <v>49.7</v>
      </c>
      <c r="O911" s="1">
        <v>49.9</v>
      </c>
      <c r="P911" s="1">
        <v>49.9</v>
      </c>
      <c r="Q911" s="1">
        <v>49.9</v>
      </c>
      <c r="R911" s="1">
        <v>49.3</v>
      </c>
      <c r="T911" s="3">
        <f t="shared" si="242"/>
        <v>0.5</v>
      </c>
      <c r="U911" s="3">
        <f t="shared" si="243"/>
        <v>0.5</v>
      </c>
      <c r="V911" s="3">
        <f t="shared" si="244"/>
        <v>0.5</v>
      </c>
      <c r="W911" s="3">
        <f t="shared" si="245"/>
        <v>0.5</v>
      </c>
      <c r="X911" s="3">
        <f t="shared" si="246"/>
        <v>0.30000000000000426</v>
      </c>
      <c r="Y911" s="3">
        <f t="shared" si="247"/>
        <v>0.39999999999999858</v>
      </c>
      <c r="Z911" s="3">
        <f t="shared" si="248"/>
        <v>0.5</v>
      </c>
      <c r="AA911" s="3">
        <f t="shared" si="249"/>
        <v>0.60000000000000142</v>
      </c>
      <c r="AB911" s="3">
        <f t="shared" si="250"/>
        <v>0.70000000000000284</v>
      </c>
      <c r="AC911" s="3">
        <f t="shared" si="251"/>
        <v>0.79999999999999716</v>
      </c>
      <c r="AD911" s="3">
        <f t="shared" si="252"/>
        <v>0.60000000000000142</v>
      </c>
      <c r="AE911" s="3">
        <f t="shared" si="239"/>
        <v>0.29999999999999716</v>
      </c>
      <c r="AF911" s="3">
        <f t="shared" si="253"/>
        <v>0.51666666666666694</v>
      </c>
      <c r="AG911" s="3"/>
      <c r="AH911" s="2">
        <f t="shared" si="254"/>
        <v>1.0460251046025215E-2</v>
      </c>
      <c r="AI911" s="2">
        <f t="shared" si="255"/>
        <v>1.0351966873705987E-2</v>
      </c>
      <c r="AJ911" s="2">
        <f t="shared" si="256"/>
        <v>1.0309278350515427E-2</v>
      </c>
      <c r="AK911" s="2">
        <f t="shared" si="257"/>
        <v>1.039501039501034E-2</v>
      </c>
      <c r="AL911" s="2">
        <f t="shared" si="258"/>
        <v>6.1983471074380514E-3</v>
      </c>
      <c r="AM911" s="2">
        <f t="shared" si="259"/>
        <v>8.1799591002045258E-3</v>
      </c>
      <c r="AN911" s="2">
        <f t="shared" si="260"/>
        <v>1.0183299389002087E-2</v>
      </c>
      <c r="AO911" s="2">
        <f t="shared" si="261"/>
        <v>1.2219959266802416E-2</v>
      </c>
      <c r="AP911" s="2">
        <f t="shared" si="262"/>
        <v>1.4285714285714235E-2</v>
      </c>
      <c r="AQ911" s="2">
        <f t="shared" si="263"/>
        <v>1.6293279022403295E-2</v>
      </c>
      <c r="AR911" s="2">
        <f t="shared" si="264"/>
        <v>1.2170385395537497E-2</v>
      </c>
      <c r="AS911" s="2">
        <f t="shared" si="240"/>
        <v>6.0483870967742437E-3</v>
      </c>
      <c r="AT911" s="2">
        <f t="shared" si="241"/>
        <v>1.0245901639344357E-2</v>
      </c>
      <c r="AU911" s="2"/>
    </row>
    <row r="912" spans="1:47" x14ac:dyDescent="0.25">
      <c r="A912">
        <v>93561</v>
      </c>
      <c r="B912">
        <v>2015</v>
      </c>
      <c r="C912">
        <v>50512000</v>
      </c>
      <c r="D912" t="s">
        <v>135</v>
      </c>
      <c r="E912" t="s">
        <v>151</v>
      </c>
      <c r="F912" s="1">
        <v>50.5</v>
      </c>
      <c r="G912" s="1">
        <v>52.5</v>
      </c>
      <c r="H912" s="1">
        <v>52.3</v>
      </c>
      <c r="I912" s="1">
        <v>50.4</v>
      </c>
      <c r="J912" s="1">
        <v>50.7</v>
      </c>
      <c r="K912" s="1">
        <v>52.2</v>
      </c>
      <c r="L912" s="1">
        <v>52.9</v>
      </c>
      <c r="M912" s="1">
        <v>52.8</v>
      </c>
      <c r="N912" s="1">
        <v>53.5</v>
      </c>
      <c r="O912" s="1">
        <v>54.9</v>
      </c>
      <c r="P912" s="1">
        <v>56.6</v>
      </c>
      <c r="Q912" s="1">
        <v>56.4</v>
      </c>
      <c r="R912" s="1">
        <v>53</v>
      </c>
      <c r="T912" s="3">
        <f t="shared" si="242"/>
        <v>-1</v>
      </c>
      <c r="U912" s="3">
        <f t="shared" si="243"/>
        <v>-0.5</v>
      </c>
      <c r="V912" s="3">
        <f t="shared" si="244"/>
        <v>-1.4000000000000057</v>
      </c>
      <c r="W912" s="3">
        <f t="shared" si="245"/>
        <v>-1.3000000000000043</v>
      </c>
      <c r="X912" s="3">
        <f t="shared" si="246"/>
        <v>-0.59999999999999432</v>
      </c>
      <c r="Y912" s="3">
        <f t="shared" si="247"/>
        <v>-0.59999999999999432</v>
      </c>
      <c r="Z912" s="3">
        <f t="shared" si="248"/>
        <v>0.89999999999999858</v>
      </c>
      <c r="AA912" s="3">
        <f t="shared" si="249"/>
        <v>-0.60000000000000142</v>
      </c>
      <c r="AB912" s="3">
        <f t="shared" si="250"/>
        <v>0.89999999999999858</v>
      </c>
      <c r="AC912" s="3">
        <f t="shared" si="251"/>
        <v>0.19999999999999574</v>
      </c>
      <c r="AD912" s="3">
        <f t="shared" si="252"/>
        <v>2.2000000000000028</v>
      </c>
      <c r="AE912" s="3">
        <f t="shared" si="239"/>
        <v>1</v>
      </c>
      <c r="AF912" s="3">
        <f t="shared" si="253"/>
        <v>-6.6666666666667027E-2</v>
      </c>
      <c r="AG912" s="3"/>
      <c r="AH912" s="2">
        <f t="shared" si="254"/>
        <v>-1.9417475728155331E-2</v>
      </c>
      <c r="AI912" s="2">
        <f t="shared" si="255"/>
        <v>-9.4339622641509413E-3</v>
      </c>
      <c r="AJ912" s="2">
        <f t="shared" si="256"/>
        <v>-2.6070763500931182E-2</v>
      </c>
      <c r="AK912" s="2">
        <f t="shared" si="257"/>
        <v>-2.5145067698259305E-2</v>
      </c>
      <c r="AL912" s="2">
        <f t="shared" si="258"/>
        <v>-1.1695906432748426E-2</v>
      </c>
      <c r="AM912" s="2">
        <f t="shared" si="259"/>
        <v>-1.1363636363636243E-2</v>
      </c>
      <c r="AN912" s="2">
        <f t="shared" si="260"/>
        <v>1.7307692307692246E-2</v>
      </c>
      <c r="AO912" s="2">
        <f t="shared" si="261"/>
        <v>-1.1235955056179803E-2</v>
      </c>
      <c r="AP912" s="2">
        <f t="shared" si="262"/>
        <v>1.7110266159695797E-2</v>
      </c>
      <c r="AQ912" s="2">
        <f t="shared" si="263"/>
        <v>3.6563071297988081E-3</v>
      </c>
      <c r="AR912" s="2">
        <f t="shared" si="264"/>
        <v>4.0441176470588314E-2</v>
      </c>
      <c r="AS912" s="2">
        <f t="shared" si="240"/>
        <v>1.8050541516245522E-2</v>
      </c>
      <c r="AT912" s="2">
        <f t="shared" si="241"/>
        <v>0</v>
      </c>
      <c r="AU912" s="2"/>
    </row>
    <row r="913" spans="1:47" x14ac:dyDescent="0.25">
      <c r="A913">
        <v>93561</v>
      </c>
      <c r="B913">
        <v>2015</v>
      </c>
      <c r="C913">
        <v>50515000</v>
      </c>
      <c r="D913" t="s">
        <v>135</v>
      </c>
      <c r="E913" t="s">
        <v>38</v>
      </c>
      <c r="F913" s="1">
        <v>27</v>
      </c>
      <c r="G913" s="1">
        <v>27</v>
      </c>
      <c r="H913" s="1">
        <v>27.2</v>
      </c>
      <c r="I913" s="1">
        <v>27</v>
      </c>
      <c r="J913" s="1">
        <v>27.1</v>
      </c>
      <c r="K913" s="1">
        <v>27</v>
      </c>
      <c r="L913" s="1">
        <v>26.7</v>
      </c>
      <c r="M913" s="1">
        <v>26.8</v>
      </c>
      <c r="N913" s="1">
        <v>26.8</v>
      </c>
      <c r="O913" s="1">
        <v>27.2</v>
      </c>
      <c r="P913" s="1">
        <v>27.3</v>
      </c>
      <c r="Q913" s="1">
        <v>27.6</v>
      </c>
      <c r="R913" s="1">
        <v>27.1</v>
      </c>
      <c r="T913" s="3">
        <f t="shared" si="242"/>
        <v>1.3000000000000007</v>
      </c>
      <c r="U913" s="3">
        <f t="shared" si="243"/>
        <v>0.19999999999999929</v>
      </c>
      <c r="V913" s="3">
        <f t="shared" si="244"/>
        <v>1</v>
      </c>
      <c r="W913" s="3">
        <f t="shared" si="245"/>
        <v>0.69999999999999929</v>
      </c>
      <c r="X913" s="3">
        <f t="shared" si="246"/>
        <v>0.70000000000000284</v>
      </c>
      <c r="Y913" s="3">
        <f t="shared" si="247"/>
        <v>0.60000000000000142</v>
      </c>
      <c r="Z913" s="3">
        <f t="shared" si="248"/>
        <v>0</v>
      </c>
      <c r="AA913" s="3">
        <f t="shared" si="249"/>
        <v>0</v>
      </c>
      <c r="AB913" s="3">
        <f t="shared" si="250"/>
        <v>0</v>
      </c>
      <c r="AC913" s="3">
        <f t="shared" si="251"/>
        <v>0.39999999999999858</v>
      </c>
      <c r="AD913" s="3">
        <f t="shared" si="252"/>
        <v>0.10000000000000142</v>
      </c>
      <c r="AE913" s="3">
        <f t="shared" si="239"/>
        <v>0.40000000000000213</v>
      </c>
      <c r="AF913" s="3">
        <f t="shared" si="253"/>
        <v>0.45000000000000046</v>
      </c>
      <c r="AG913" s="3"/>
      <c r="AH913" s="2">
        <f t="shared" si="254"/>
        <v>5.058365758754868E-2</v>
      </c>
      <c r="AI913" s="2">
        <f t="shared" si="255"/>
        <v>7.4626865671640896E-3</v>
      </c>
      <c r="AJ913" s="2">
        <f t="shared" si="256"/>
        <v>3.8167938931297662E-2</v>
      </c>
      <c r="AK913" s="2">
        <f t="shared" si="257"/>
        <v>2.6615969581748944E-2</v>
      </c>
      <c r="AL913" s="2">
        <f t="shared" si="258"/>
        <v>2.6515151515151603E-2</v>
      </c>
      <c r="AM913" s="2">
        <f t="shared" si="259"/>
        <v>2.2727272727272707E-2</v>
      </c>
      <c r="AN913" s="2">
        <f t="shared" si="260"/>
        <v>0</v>
      </c>
      <c r="AO913" s="2">
        <f t="shared" si="261"/>
        <v>0</v>
      </c>
      <c r="AP913" s="2">
        <f t="shared" si="262"/>
        <v>0</v>
      </c>
      <c r="AQ913" s="2">
        <f t="shared" si="263"/>
        <v>1.4925373134328401E-2</v>
      </c>
      <c r="AR913" s="2">
        <f t="shared" si="264"/>
        <v>3.6764705882352811E-3</v>
      </c>
      <c r="AS913" s="2">
        <f t="shared" si="240"/>
        <v>1.4705882352941346E-2</v>
      </c>
      <c r="AT913" s="2">
        <f t="shared" si="241"/>
        <v>1.8796992481203034E-2</v>
      </c>
      <c r="AU913" s="2"/>
    </row>
    <row r="914" spans="1:47" x14ac:dyDescent="0.25">
      <c r="A914">
        <v>93561</v>
      </c>
      <c r="B914">
        <v>2015</v>
      </c>
      <c r="C914">
        <v>50515100</v>
      </c>
      <c r="D914" t="s">
        <v>135</v>
      </c>
      <c r="E914" t="s">
        <v>39</v>
      </c>
      <c r="F914" s="1">
        <v>20.2</v>
      </c>
      <c r="G914" s="1">
        <v>20.2</v>
      </c>
      <c r="H914" s="1">
        <v>20.3</v>
      </c>
      <c r="I914" s="1">
        <v>20.2</v>
      </c>
      <c r="J914" s="1">
        <v>20.399999999999999</v>
      </c>
      <c r="K914" s="1">
        <v>20.2</v>
      </c>
      <c r="L914" s="1">
        <v>19.899999999999999</v>
      </c>
      <c r="M914" s="1">
        <v>20</v>
      </c>
      <c r="N914" s="1">
        <v>20.100000000000001</v>
      </c>
      <c r="O914" s="1">
        <v>20.399999999999999</v>
      </c>
      <c r="P914" s="1">
        <v>20.5</v>
      </c>
      <c r="Q914" s="1">
        <v>20.7</v>
      </c>
      <c r="R914" s="1">
        <v>20.3</v>
      </c>
      <c r="T914" s="3">
        <f t="shared" si="242"/>
        <v>0.89999999999999858</v>
      </c>
      <c r="U914" s="3">
        <f t="shared" si="243"/>
        <v>-0.19999999999999929</v>
      </c>
      <c r="V914" s="3">
        <f t="shared" si="244"/>
        <v>0.5</v>
      </c>
      <c r="W914" s="3">
        <f t="shared" si="245"/>
        <v>0.19999999999999929</v>
      </c>
      <c r="X914" s="3">
        <f t="shared" si="246"/>
        <v>0.29999999999999716</v>
      </c>
      <c r="Y914" s="3">
        <f t="shared" si="247"/>
        <v>0.19999999999999929</v>
      </c>
      <c r="Z914" s="3">
        <f t="shared" si="248"/>
        <v>-0.30000000000000071</v>
      </c>
      <c r="AA914" s="3">
        <f t="shared" si="249"/>
        <v>-0.30000000000000071</v>
      </c>
      <c r="AB914" s="3">
        <f t="shared" si="250"/>
        <v>-0.29999999999999716</v>
      </c>
      <c r="AC914" s="3">
        <f t="shared" si="251"/>
        <v>9.9999999999997868E-2</v>
      </c>
      <c r="AD914" s="3">
        <f t="shared" si="252"/>
        <v>-0.10000000000000142</v>
      </c>
      <c r="AE914" s="3">
        <f t="shared" si="239"/>
        <v>0.19999999999999929</v>
      </c>
      <c r="AF914" s="3">
        <f t="shared" si="253"/>
        <v>9.9999999999999353E-2</v>
      </c>
      <c r="AG914" s="3"/>
      <c r="AH914" s="2">
        <f t="shared" si="254"/>
        <v>4.663212435233155E-2</v>
      </c>
      <c r="AI914" s="2">
        <f t="shared" si="255"/>
        <v>-9.8039215686274161E-3</v>
      </c>
      <c r="AJ914" s="2">
        <f t="shared" si="256"/>
        <v>2.5252525252525304E-2</v>
      </c>
      <c r="AK914" s="2">
        <f t="shared" si="257"/>
        <v>1.0000000000000009E-2</v>
      </c>
      <c r="AL914" s="2">
        <f t="shared" si="258"/>
        <v>1.4925373134328179E-2</v>
      </c>
      <c r="AM914" s="2">
        <f t="shared" si="259"/>
        <v>1.0000000000000009E-2</v>
      </c>
      <c r="AN914" s="2">
        <f t="shared" si="260"/>
        <v>-1.4851485148514865E-2</v>
      </c>
      <c r="AO914" s="2">
        <f t="shared" si="261"/>
        <v>-1.4778325123152691E-2</v>
      </c>
      <c r="AP914" s="2">
        <f t="shared" si="262"/>
        <v>-1.4705882352941013E-2</v>
      </c>
      <c r="AQ914" s="2">
        <f t="shared" si="263"/>
        <v>4.9261083743841194E-3</v>
      </c>
      <c r="AR914" s="2">
        <f t="shared" si="264"/>
        <v>-4.8543689320389438E-3</v>
      </c>
      <c r="AS914" s="2">
        <f t="shared" si="240"/>
        <v>9.7560975609756184E-3</v>
      </c>
      <c r="AT914" s="2">
        <f t="shared" si="241"/>
        <v>4.9504950495049549E-3</v>
      </c>
      <c r="AU914" s="2"/>
    </row>
    <row r="915" spans="1:47" x14ac:dyDescent="0.25">
      <c r="A915">
        <v>93561</v>
      </c>
      <c r="B915">
        <v>2015</v>
      </c>
      <c r="C915">
        <v>50515200</v>
      </c>
      <c r="D915" t="s">
        <v>135</v>
      </c>
      <c r="E915" t="s">
        <v>40</v>
      </c>
      <c r="F915" s="1">
        <v>6.8</v>
      </c>
      <c r="G915" s="1">
        <v>6.8</v>
      </c>
      <c r="H915" s="1">
        <v>6.9</v>
      </c>
      <c r="I915" s="1">
        <v>6.8</v>
      </c>
      <c r="J915" s="1">
        <v>6.7</v>
      </c>
      <c r="K915" s="1">
        <v>6.8</v>
      </c>
      <c r="L915" s="1">
        <v>6.8</v>
      </c>
      <c r="M915" s="1">
        <v>6.8</v>
      </c>
      <c r="N915" s="1">
        <v>6.7</v>
      </c>
      <c r="O915" s="1">
        <v>6.8</v>
      </c>
      <c r="P915" s="1">
        <v>6.8</v>
      </c>
      <c r="Q915" s="1">
        <v>6.9</v>
      </c>
      <c r="R915" s="1">
        <v>6.8</v>
      </c>
      <c r="T915" s="3">
        <f t="shared" si="242"/>
        <v>0.39999999999999947</v>
      </c>
      <c r="U915" s="3">
        <f t="shared" si="243"/>
        <v>0.39999999999999947</v>
      </c>
      <c r="V915" s="3">
        <f t="shared" si="244"/>
        <v>0.5</v>
      </c>
      <c r="W915" s="3">
        <f t="shared" si="245"/>
        <v>0.5</v>
      </c>
      <c r="X915" s="3">
        <f t="shared" si="246"/>
        <v>0.40000000000000036</v>
      </c>
      <c r="Y915" s="3">
        <f t="shared" si="247"/>
        <v>0.39999999999999947</v>
      </c>
      <c r="Z915" s="3">
        <f t="shared" si="248"/>
        <v>0.29999999999999982</v>
      </c>
      <c r="AA915" s="3">
        <f t="shared" si="249"/>
        <v>0.29999999999999982</v>
      </c>
      <c r="AB915" s="3">
        <f t="shared" si="250"/>
        <v>0.29999999999999982</v>
      </c>
      <c r="AC915" s="3">
        <f t="shared" si="251"/>
        <v>0.29999999999999982</v>
      </c>
      <c r="AD915" s="3">
        <f t="shared" si="252"/>
        <v>0.20000000000000018</v>
      </c>
      <c r="AE915" s="3">
        <f t="shared" si="239"/>
        <v>0.20000000000000018</v>
      </c>
      <c r="AF915" s="3">
        <f t="shared" si="253"/>
        <v>0.34999999999999987</v>
      </c>
      <c r="AG915" s="3"/>
      <c r="AH915" s="2">
        <f t="shared" si="254"/>
        <v>6.25E-2</v>
      </c>
      <c r="AI915" s="2">
        <f t="shared" si="255"/>
        <v>6.25E-2</v>
      </c>
      <c r="AJ915" s="2">
        <f t="shared" si="256"/>
        <v>7.8125E-2</v>
      </c>
      <c r="AK915" s="2">
        <f t="shared" si="257"/>
        <v>7.9365079365079305E-2</v>
      </c>
      <c r="AL915" s="2">
        <f t="shared" si="258"/>
        <v>6.3492063492063489E-2</v>
      </c>
      <c r="AM915" s="2">
        <f t="shared" si="259"/>
        <v>6.25E-2</v>
      </c>
      <c r="AN915" s="2">
        <f t="shared" si="260"/>
        <v>4.6153846153846212E-2</v>
      </c>
      <c r="AO915" s="2">
        <f t="shared" si="261"/>
        <v>4.6153846153846212E-2</v>
      </c>
      <c r="AP915" s="2">
        <f t="shared" si="262"/>
        <v>4.6875E-2</v>
      </c>
      <c r="AQ915" s="2">
        <f t="shared" si="263"/>
        <v>4.6153846153846212E-2</v>
      </c>
      <c r="AR915" s="2">
        <f t="shared" si="264"/>
        <v>3.0303030303030276E-2</v>
      </c>
      <c r="AS915" s="2">
        <f t="shared" si="240"/>
        <v>2.9850746268656803E-2</v>
      </c>
      <c r="AT915" s="2">
        <f t="shared" si="241"/>
        <v>4.6153846153846212E-2</v>
      </c>
      <c r="AU915" s="2"/>
    </row>
    <row r="916" spans="1:47" x14ac:dyDescent="0.25">
      <c r="A916">
        <v>93561</v>
      </c>
      <c r="B916">
        <v>2015</v>
      </c>
      <c r="C916">
        <v>50517000</v>
      </c>
      <c r="D916" t="s">
        <v>135</v>
      </c>
      <c r="E916" t="s">
        <v>41</v>
      </c>
      <c r="F916" s="1">
        <v>20.6</v>
      </c>
      <c r="G916" s="1">
        <v>20.3</v>
      </c>
      <c r="H916" s="1">
        <v>20.2</v>
      </c>
      <c r="I916" s="1">
        <v>20.6</v>
      </c>
      <c r="J916" s="1">
        <v>20.399999999999999</v>
      </c>
      <c r="K916" s="1">
        <v>19.899999999999999</v>
      </c>
      <c r="L916" s="1">
        <v>20.399999999999999</v>
      </c>
      <c r="M916" s="1">
        <v>19.899999999999999</v>
      </c>
      <c r="N916" s="1">
        <v>19.8</v>
      </c>
      <c r="O916" s="1">
        <v>20.3</v>
      </c>
      <c r="P916" s="1">
        <v>19.899999999999999</v>
      </c>
      <c r="Q916" s="1">
        <v>19.899999999999999</v>
      </c>
      <c r="R916" s="1">
        <v>20.2</v>
      </c>
      <c r="T916" s="3">
        <f t="shared" si="242"/>
        <v>-2.1999999999999993</v>
      </c>
      <c r="U916" s="3">
        <f t="shared" si="243"/>
        <v>-2.3000000000000007</v>
      </c>
      <c r="V916" s="3">
        <f t="shared" si="244"/>
        <v>-2.3000000000000007</v>
      </c>
      <c r="W916" s="3">
        <f t="shared" si="245"/>
        <v>-2.0999999999999979</v>
      </c>
      <c r="X916" s="3">
        <f t="shared" si="246"/>
        <v>-2.4000000000000021</v>
      </c>
      <c r="Y916" s="3">
        <f t="shared" si="247"/>
        <v>-2.8000000000000007</v>
      </c>
      <c r="Z916" s="3">
        <f t="shared" si="248"/>
        <v>-1.4000000000000021</v>
      </c>
      <c r="AA916" s="3">
        <f t="shared" si="249"/>
        <v>-1.9000000000000021</v>
      </c>
      <c r="AB916" s="3">
        <f t="shared" si="250"/>
        <v>-1.6999999999999993</v>
      </c>
      <c r="AC916" s="3">
        <f t="shared" si="251"/>
        <v>-1.1999999999999993</v>
      </c>
      <c r="AD916" s="3">
        <f t="shared" si="252"/>
        <v>-1.5</v>
      </c>
      <c r="AE916" s="3">
        <f t="shared" si="239"/>
        <v>-1.4000000000000021</v>
      </c>
      <c r="AF916" s="3">
        <f t="shared" si="253"/>
        <v>-1.9333333333333338</v>
      </c>
      <c r="AG916" s="3"/>
      <c r="AH916" s="2">
        <f t="shared" si="254"/>
        <v>-9.6491228070175405E-2</v>
      </c>
      <c r="AI916" s="2">
        <f t="shared" si="255"/>
        <v>-0.10176991150442483</v>
      </c>
      <c r="AJ916" s="2">
        <f t="shared" si="256"/>
        <v>-0.10222222222222221</v>
      </c>
      <c r="AK916" s="2">
        <f t="shared" si="257"/>
        <v>-9.2511013215858973E-2</v>
      </c>
      <c r="AL916" s="2">
        <f t="shared" si="258"/>
        <v>-0.10526315789473695</v>
      </c>
      <c r="AM916" s="2">
        <f t="shared" si="259"/>
        <v>-0.12334801762114544</v>
      </c>
      <c r="AN916" s="2">
        <f t="shared" si="260"/>
        <v>-6.4220183486238591E-2</v>
      </c>
      <c r="AO916" s="2">
        <f t="shared" si="261"/>
        <v>-8.7155963302752437E-2</v>
      </c>
      <c r="AP916" s="2">
        <f t="shared" si="262"/>
        <v>-7.906976744186045E-2</v>
      </c>
      <c r="AQ916" s="2">
        <f t="shared" si="263"/>
        <v>-5.5813953488372037E-2</v>
      </c>
      <c r="AR916" s="2">
        <f t="shared" si="264"/>
        <v>-7.0093457943925186E-2</v>
      </c>
      <c r="AS916" s="2">
        <f t="shared" si="240"/>
        <v>-6.5727699530516492E-2</v>
      </c>
      <c r="AT916" s="2">
        <f t="shared" si="241"/>
        <v>-8.597285067873317E-2</v>
      </c>
      <c r="AU916" s="2"/>
    </row>
    <row r="917" spans="1:47" x14ac:dyDescent="0.25">
      <c r="A917">
        <v>93561</v>
      </c>
      <c r="B917">
        <v>2015</v>
      </c>
      <c r="C917">
        <v>55000000</v>
      </c>
      <c r="D917" t="s">
        <v>135</v>
      </c>
      <c r="E917" t="s">
        <v>42</v>
      </c>
      <c r="F917" s="1">
        <v>450.4</v>
      </c>
      <c r="G917" s="1">
        <v>451.6</v>
      </c>
      <c r="H917" s="1">
        <v>452.3</v>
      </c>
      <c r="I917" s="1">
        <v>452.2</v>
      </c>
      <c r="J917" s="1">
        <v>453.8</v>
      </c>
      <c r="K917" s="1">
        <v>462</v>
      </c>
      <c r="L917" s="1">
        <v>466.9</v>
      </c>
      <c r="M917" s="1">
        <v>466.6</v>
      </c>
      <c r="N917" s="1">
        <v>459.8</v>
      </c>
      <c r="O917" s="1">
        <v>463.5</v>
      </c>
      <c r="P917" s="1">
        <v>464.5</v>
      </c>
      <c r="Q917" s="1">
        <v>466.5</v>
      </c>
      <c r="R917" s="1">
        <v>459.2</v>
      </c>
      <c r="T917" s="3">
        <f t="shared" si="242"/>
        <v>11.299999999999955</v>
      </c>
      <c r="U917" s="3">
        <f t="shared" si="243"/>
        <v>9.8000000000000114</v>
      </c>
      <c r="V917" s="3">
        <f t="shared" si="244"/>
        <v>9.4000000000000341</v>
      </c>
      <c r="W917" s="3">
        <f t="shared" si="245"/>
        <v>10.199999999999989</v>
      </c>
      <c r="X917" s="3">
        <f t="shared" si="246"/>
        <v>9.6999999999999886</v>
      </c>
      <c r="Y917" s="3">
        <f t="shared" si="247"/>
        <v>9.3000000000000114</v>
      </c>
      <c r="Z917" s="3">
        <f t="shared" si="248"/>
        <v>10.399999999999977</v>
      </c>
      <c r="AA917" s="3">
        <f t="shared" si="249"/>
        <v>9.9000000000000341</v>
      </c>
      <c r="AB917" s="3">
        <f t="shared" si="250"/>
        <v>9.6999999999999886</v>
      </c>
      <c r="AC917" s="3">
        <f t="shared" si="251"/>
        <v>12.100000000000023</v>
      </c>
      <c r="AD917" s="3">
        <f t="shared" si="252"/>
        <v>11.5</v>
      </c>
      <c r="AE917" s="3">
        <f t="shared" si="239"/>
        <v>10.199999999999989</v>
      </c>
      <c r="AF917" s="3">
        <f t="shared" si="253"/>
        <v>10.291666666666666</v>
      </c>
      <c r="AG917" s="3"/>
      <c r="AH917" s="2">
        <f t="shared" si="254"/>
        <v>2.5734456843543585E-2</v>
      </c>
      <c r="AI917" s="2">
        <f t="shared" si="255"/>
        <v>2.2181982797645938E-2</v>
      </c>
      <c r="AJ917" s="2">
        <f t="shared" si="256"/>
        <v>2.1223752540076912E-2</v>
      </c>
      <c r="AK917" s="2">
        <f t="shared" si="257"/>
        <v>2.3076923076922995E-2</v>
      </c>
      <c r="AL917" s="2">
        <f t="shared" si="258"/>
        <v>2.1841927493807756E-2</v>
      </c>
      <c r="AM917" s="2">
        <f t="shared" si="259"/>
        <v>2.054340622929085E-2</v>
      </c>
      <c r="AN917" s="2">
        <f t="shared" si="260"/>
        <v>2.2782037239868602E-2</v>
      </c>
      <c r="AO917" s="2">
        <f t="shared" si="261"/>
        <v>2.1677249835778456E-2</v>
      </c>
      <c r="AP917" s="2">
        <f t="shared" si="262"/>
        <v>2.1550766496334139E-2</v>
      </c>
      <c r="AQ917" s="2">
        <f t="shared" si="263"/>
        <v>2.6805494018608877E-2</v>
      </c>
      <c r="AR917" s="2">
        <f t="shared" si="264"/>
        <v>2.5386313465783683E-2</v>
      </c>
      <c r="AS917" s="2">
        <f t="shared" si="240"/>
        <v>2.2353714661407009E-2</v>
      </c>
      <c r="AT917" s="2">
        <f t="shared" si="241"/>
        <v>2.2944976609489798E-2</v>
      </c>
      <c r="AU917" s="2"/>
    </row>
    <row r="918" spans="1:47" x14ac:dyDescent="0.25">
      <c r="A918">
        <v>93561</v>
      </c>
      <c r="B918">
        <v>2015</v>
      </c>
      <c r="C918">
        <v>55520000</v>
      </c>
      <c r="D918" t="s">
        <v>135</v>
      </c>
      <c r="E918" t="s">
        <v>43</v>
      </c>
      <c r="F918" s="1">
        <v>327</v>
      </c>
      <c r="G918" s="1">
        <v>328.2</v>
      </c>
      <c r="H918" s="1">
        <v>328.3</v>
      </c>
      <c r="I918" s="1">
        <v>327.9</v>
      </c>
      <c r="J918" s="1">
        <v>328.4</v>
      </c>
      <c r="K918" s="1">
        <v>334.8</v>
      </c>
      <c r="L918" s="1">
        <v>339.9</v>
      </c>
      <c r="M918" s="1">
        <v>339.9</v>
      </c>
      <c r="N918" s="1">
        <v>332.4</v>
      </c>
      <c r="O918" s="1">
        <v>335.3</v>
      </c>
      <c r="P918" s="1">
        <v>336.6</v>
      </c>
      <c r="Q918" s="1">
        <v>337.8</v>
      </c>
      <c r="R918" s="1">
        <v>333</v>
      </c>
      <c r="T918" s="3">
        <f t="shared" si="242"/>
        <v>7.6000000000000227</v>
      </c>
      <c r="U918" s="3">
        <f t="shared" si="243"/>
        <v>7.0999999999999659</v>
      </c>
      <c r="V918" s="3">
        <f t="shared" si="244"/>
        <v>6.5</v>
      </c>
      <c r="W918" s="3">
        <f t="shared" si="245"/>
        <v>7.5</v>
      </c>
      <c r="X918" s="3">
        <f t="shared" si="246"/>
        <v>6.8999999999999773</v>
      </c>
      <c r="Y918" s="3">
        <f t="shared" si="247"/>
        <v>6.1000000000000227</v>
      </c>
      <c r="Z918" s="3">
        <f t="shared" si="248"/>
        <v>7</v>
      </c>
      <c r="AA918" s="3">
        <f t="shared" si="249"/>
        <v>6.5</v>
      </c>
      <c r="AB918" s="3">
        <f t="shared" si="250"/>
        <v>5.8999999999999773</v>
      </c>
      <c r="AC918" s="3">
        <f t="shared" si="251"/>
        <v>8.3000000000000114</v>
      </c>
      <c r="AD918" s="3">
        <f t="shared" si="252"/>
        <v>8.7000000000000455</v>
      </c>
      <c r="AE918" s="3">
        <f t="shared" si="239"/>
        <v>7.5</v>
      </c>
      <c r="AF918" s="3">
        <f t="shared" si="253"/>
        <v>7.1333333333333355</v>
      </c>
      <c r="AG918" s="3"/>
      <c r="AH918" s="2">
        <f t="shared" si="254"/>
        <v>2.3794614902943101E-2</v>
      </c>
      <c r="AI918" s="2">
        <f t="shared" si="255"/>
        <v>2.2111491747119238E-2</v>
      </c>
      <c r="AJ918" s="2">
        <f t="shared" si="256"/>
        <v>2.019888129272851E-2</v>
      </c>
      <c r="AK918" s="2">
        <f t="shared" si="257"/>
        <v>2.3408239700374533E-2</v>
      </c>
      <c r="AL918" s="2">
        <f t="shared" si="258"/>
        <v>2.1461897356142901E-2</v>
      </c>
      <c r="AM918" s="2">
        <f t="shared" si="259"/>
        <v>1.8557955582598096E-2</v>
      </c>
      <c r="AN918" s="2">
        <f t="shared" si="260"/>
        <v>2.1027335536196956E-2</v>
      </c>
      <c r="AO918" s="2">
        <f t="shared" si="261"/>
        <v>1.9496100779843983E-2</v>
      </c>
      <c r="AP918" s="2">
        <f t="shared" si="262"/>
        <v>1.8070444104134609E-2</v>
      </c>
      <c r="AQ918" s="2">
        <f t="shared" si="263"/>
        <v>2.5382262996942018E-2</v>
      </c>
      <c r="AR918" s="2">
        <f t="shared" si="264"/>
        <v>2.653247941445569E-2</v>
      </c>
      <c r="AS918" s="2">
        <f t="shared" si="240"/>
        <v>2.2706630336058131E-2</v>
      </c>
      <c r="AT918" s="2">
        <f t="shared" si="241"/>
        <v>2.1785823872353616E-2</v>
      </c>
      <c r="AU918" s="2"/>
    </row>
    <row r="919" spans="1:47" x14ac:dyDescent="0.25">
      <c r="A919">
        <v>93561</v>
      </c>
      <c r="B919">
        <v>2015</v>
      </c>
      <c r="C919">
        <v>55522000</v>
      </c>
      <c r="D919" t="s">
        <v>135</v>
      </c>
      <c r="E919" t="s">
        <v>152</v>
      </c>
      <c r="F919" s="1">
        <v>97.8</v>
      </c>
      <c r="G919" s="1">
        <v>98.1</v>
      </c>
      <c r="H919" s="1">
        <v>98.2</v>
      </c>
      <c r="I919" s="1">
        <v>98</v>
      </c>
      <c r="J919" s="1">
        <v>98.5</v>
      </c>
      <c r="K919" s="1">
        <v>99.5</v>
      </c>
      <c r="L919" s="1">
        <v>100.6</v>
      </c>
      <c r="M919" s="1">
        <v>99.9</v>
      </c>
      <c r="N919" s="1">
        <v>98.8</v>
      </c>
      <c r="O919" s="1">
        <v>99.6</v>
      </c>
      <c r="P919" s="1">
        <v>100.2</v>
      </c>
      <c r="Q919" s="1">
        <v>100</v>
      </c>
      <c r="R919" s="1">
        <v>99.1</v>
      </c>
      <c r="T919" s="3">
        <f t="shared" si="242"/>
        <v>3.2000000000000028</v>
      </c>
      <c r="U919" s="3">
        <f t="shared" si="243"/>
        <v>3</v>
      </c>
      <c r="V919" s="3">
        <f t="shared" si="244"/>
        <v>2.9000000000000057</v>
      </c>
      <c r="W919" s="3">
        <f t="shared" si="245"/>
        <v>3</v>
      </c>
      <c r="X919" s="3">
        <f t="shared" si="246"/>
        <v>3</v>
      </c>
      <c r="Y919" s="3">
        <f t="shared" si="247"/>
        <v>2.0999999999999943</v>
      </c>
      <c r="Z919" s="3">
        <f t="shared" si="248"/>
        <v>2.5</v>
      </c>
      <c r="AA919" s="3">
        <f t="shared" si="249"/>
        <v>2.3000000000000114</v>
      </c>
      <c r="AB919" s="3">
        <f t="shared" si="250"/>
        <v>1.7999999999999972</v>
      </c>
      <c r="AC919" s="3">
        <f t="shared" si="251"/>
        <v>2.5999999999999943</v>
      </c>
      <c r="AD919" s="3">
        <f t="shared" si="252"/>
        <v>2.9000000000000057</v>
      </c>
      <c r="AE919" s="3">
        <f t="shared" si="239"/>
        <v>1.7999999999999972</v>
      </c>
      <c r="AF919" s="3">
        <f t="shared" si="253"/>
        <v>2.5916666666666672</v>
      </c>
      <c r="AG919" s="3"/>
      <c r="AH919" s="2">
        <f t="shared" si="254"/>
        <v>3.3826638477801207E-2</v>
      </c>
      <c r="AI919" s="2">
        <f t="shared" si="255"/>
        <v>3.1545741324921162E-2</v>
      </c>
      <c r="AJ919" s="2">
        <f t="shared" si="256"/>
        <v>3.0430220356768123E-2</v>
      </c>
      <c r="AK919" s="2">
        <f t="shared" si="257"/>
        <v>3.1578947368421151E-2</v>
      </c>
      <c r="AL919" s="2">
        <f t="shared" si="258"/>
        <v>3.1413612565444948E-2</v>
      </c>
      <c r="AM919" s="2">
        <f t="shared" si="259"/>
        <v>2.1560574948665145E-2</v>
      </c>
      <c r="AN919" s="2">
        <f t="shared" si="260"/>
        <v>2.5484199796126372E-2</v>
      </c>
      <c r="AO919" s="2">
        <f t="shared" si="261"/>
        <v>2.3565573770491843E-2</v>
      </c>
      <c r="AP919" s="2">
        <f t="shared" si="262"/>
        <v>1.8556701030927769E-2</v>
      </c>
      <c r="AQ919" s="2">
        <f t="shared" si="263"/>
        <v>2.6804123711340111E-2</v>
      </c>
      <c r="AR919" s="2">
        <f t="shared" si="264"/>
        <v>2.9804727646454365E-2</v>
      </c>
      <c r="AS919" s="2">
        <f t="shared" si="240"/>
        <v>1.8329938900203624E-2</v>
      </c>
      <c r="AT919" s="2">
        <f t="shared" si="241"/>
        <v>2.6943005181347068E-2</v>
      </c>
      <c r="AU919" s="2"/>
    </row>
    <row r="920" spans="1:47" x14ac:dyDescent="0.25">
      <c r="A920">
        <v>93561</v>
      </c>
      <c r="B920">
        <v>2015</v>
      </c>
      <c r="C920">
        <v>55522100</v>
      </c>
      <c r="D920" t="s">
        <v>135</v>
      </c>
      <c r="E920" t="s">
        <v>153</v>
      </c>
      <c r="F920" s="1">
        <v>75.3</v>
      </c>
      <c r="G920" s="1">
        <v>75.5</v>
      </c>
      <c r="H920" s="1">
        <v>75.5</v>
      </c>
      <c r="I920" s="1">
        <v>75.2</v>
      </c>
      <c r="J920" s="1">
        <v>75.400000000000006</v>
      </c>
      <c r="K920" s="1">
        <v>76.2</v>
      </c>
      <c r="L920" s="1">
        <v>76.900000000000006</v>
      </c>
      <c r="M920" s="1">
        <v>76.3</v>
      </c>
      <c r="N920" s="1">
        <v>75.400000000000006</v>
      </c>
      <c r="O920" s="1">
        <v>75.8</v>
      </c>
      <c r="P920" s="1">
        <v>76</v>
      </c>
      <c r="Q920" s="1">
        <v>75.599999999999994</v>
      </c>
      <c r="R920" s="1">
        <v>75.8</v>
      </c>
      <c r="T920" s="3">
        <f t="shared" si="242"/>
        <v>1.5</v>
      </c>
      <c r="U920" s="3">
        <f t="shared" si="243"/>
        <v>1.7999999999999972</v>
      </c>
      <c r="V920" s="3">
        <f t="shared" si="244"/>
        <v>1.7999999999999972</v>
      </c>
      <c r="W920" s="3">
        <f t="shared" si="245"/>
        <v>1.6000000000000085</v>
      </c>
      <c r="X920" s="3">
        <f t="shared" si="246"/>
        <v>1.6000000000000085</v>
      </c>
      <c r="Y920" s="3">
        <f t="shared" si="247"/>
        <v>0.90000000000000568</v>
      </c>
      <c r="Z920" s="3">
        <f t="shared" si="248"/>
        <v>0.70000000000000284</v>
      </c>
      <c r="AA920" s="3">
        <f t="shared" si="249"/>
        <v>0.89999999999999147</v>
      </c>
      <c r="AB920" s="3">
        <f t="shared" si="250"/>
        <v>0.60000000000000853</v>
      </c>
      <c r="AC920" s="3">
        <f t="shared" si="251"/>
        <v>1</v>
      </c>
      <c r="AD920" s="3">
        <f t="shared" si="252"/>
        <v>1</v>
      </c>
      <c r="AE920" s="3">
        <f t="shared" si="239"/>
        <v>-0.20000000000000284</v>
      </c>
      <c r="AF920" s="3">
        <f t="shared" si="253"/>
        <v>1.1000000000000014</v>
      </c>
      <c r="AG920" s="3"/>
      <c r="AH920" s="2">
        <f t="shared" si="254"/>
        <v>2.0325203252032464E-2</v>
      </c>
      <c r="AI920" s="2">
        <f t="shared" si="255"/>
        <v>2.4423337856173566E-2</v>
      </c>
      <c r="AJ920" s="2">
        <f t="shared" si="256"/>
        <v>2.4423337856173566E-2</v>
      </c>
      <c r="AK920" s="2">
        <f t="shared" si="257"/>
        <v>2.1739130434782705E-2</v>
      </c>
      <c r="AL920" s="2">
        <f t="shared" si="258"/>
        <v>2.168021680216814E-2</v>
      </c>
      <c r="AM920" s="2">
        <f t="shared" si="259"/>
        <v>1.195219123505975E-2</v>
      </c>
      <c r="AN920" s="2">
        <f t="shared" si="260"/>
        <v>9.1863517060368771E-3</v>
      </c>
      <c r="AO920" s="2">
        <f t="shared" si="261"/>
        <v>1.1936339522546247E-2</v>
      </c>
      <c r="AP920" s="2">
        <f t="shared" si="262"/>
        <v>8.0213903743315829E-3</v>
      </c>
      <c r="AQ920" s="2">
        <f t="shared" si="263"/>
        <v>1.3368983957219305E-2</v>
      </c>
      <c r="AR920" s="2">
        <f t="shared" si="264"/>
        <v>1.3333333333333419E-2</v>
      </c>
      <c r="AS920" s="2">
        <f t="shared" si="240"/>
        <v>-2.6385224274406704E-3</v>
      </c>
      <c r="AT920" s="2">
        <f t="shared" si="241"/>
        <v>1.4725568942436373E-2</v>
      </c>
      <c r="AU920" s="2"/>
    </row>
    <row r="921" spans="1:47" x14ac:dyDescent="0.25">
      <c r="A921">
        <v>93561</v>
      </c>
      <c r="B921">
        <v>2015</v>
      </c>
      <c r="C921">
        <v>55522110</v>
      </c>
      <c r="D921" t="s">
        <v>135</v>
      </c>
      <c r="E921" t="s">
        <v>46</v>
      </c>
      <c r="F921" s="1">
        <v>66.900000000000006</v>
      </c>
      <c r="G921" s="1">
        <v>67.2</v>
      </c>
      <c r="H921" s="1">
        <v>67.2</v>
      </c>
      <c r="I921" s="1">
        <v>67</v>
      </c>
      <c r="J921" s="1">
        <v>67.3</v>
      </c>
      <c r="K921" s="1">
        <v>68.099999999999994</v>
      </c>
      <c r="L921" s="1">
        <v>68.8</v>
      </c>
      <c r="M921" s="1">
        <v>68.2</v>
      </c>
      <c r="N921" s="1">
        <v>67.3</v>
      </c>
      <c r="O921" s="1">
        <v>67.8</v>
      </c>
      <c r="P921" s="1">
        <v>68.099999999999994</v>
      </c>
      <c r="Q921" s="1">
        <v>67.7</v>
      </c>
      <c r="R921" s="1">
        <v>67.599999999999994</v>
      </c>
      <c r="T921" s="3">
        <f t="shared" si="242"/>
        <v>2.4000000000000057</v>
      </c>
      <c r="U921" s="3">
        <f t="shared" si="243"/>
        <v>2.7000000000000028</v>
      </c>
      <c r="V921" s="3">
        <f t="shared" si="244"/>
        <v>2.7999999999999972</v>
      </c>
      <c r="W921" s="3">
        <f t="shared" si="245"/>
        <v>2.5</v>
      </c>
      <c r="X921" s="3">
        <f t="shared" si="246"/>
        <v>2.5</v>
      </c>
      <c r="Y921" s="3">
        <f t="shared" si="247"/>
        <v>1.7999999999999972</v>
      </c>
      <c r="Z921" s="3">
        <f t="shared" si="248"/>
        <v>1.5999999999999943</v>
      </c>
      <c r="AA921" s="3">
        <f t="shared" si="249"/>
        <v>1.6000000000000085</v>
      </c>
      <c r="AB921" s="3">
        <f t="shared" si="250"/>
        <v>1.2999999999999972</v>
      </c>
      <c r="AC921" s="3">
        <f t="shared" si="251"/>
        <v>1.5999999999999943</v>
      </c>
      <c r="AD921" s="3">
        <f t="shared" si="252"/>
        <v>1.6999999999999886</v>
      </c>
      <c r="AE921" s="3">
        <f t="shared" si="239"/>
        <v>0.40000000000000568</v>
      </c>
      <c r="AF921" s="3">
        <f t="shared" si="253"/>
        <v>1.9083333333333325</v>
      </c>
      <c r="AG921" s="3"/>
      <c r="AH921" s="2">
        <f t="shared" si="254"/>
        <v>3.7209302325581506E-2</v>
      </c>
      <c r="AI921" s="2">
        <f t="shared" si="255"/>
        <v>4.1860465116279055E-2</v>
      </c>
      <c r="AJ921" s="2">
        <f t="shared" si="256"/>
        <v>4.3478260869565188E-2</v>
      </c>
      <c r="AK921" s="2">
        <f t="shared" si="257"/>
        <v>3.8759689922480689E-2</v>
      </c>
      <c r="AL921" s="2">
        <f t="shared" si="258"/>
        <v>3.8580246913580307E-2</v>
      </c>
      <c r="AM921" s="2">
        <f t="shared" si="259"/>
        <v>2.7149321266968229E-2</v>
      </c>
      <c r="AN921" s="2">
        <f t="shared" si="260"/>
        <v>2.3809523809523725E-2</v>
      </c>
      <c r="AO921" s="2">
        <f t="shared" si="261"/>
        <v>2.4024024024024149E-2</v>
      </c>
      <c r="AP921" s="2">
        <f t="shared" si="262"/>
        <v>1.9696969696969546E-2</v>
      </c>
      <c r="AQ921" s="2">
        <f t="shared" si="263"/>
        <v>2.4169184290030232E-2</v>
      </c>
      <c r="AR921" s="2">
        <f t="shared" si="264"/>
        <v>2.5602409638554091E-2</v>
      </c>
      <c r="AS921" s="2">
        <f t="shared" si="240"/>
        <v>5.9435364041604544E-3</v>
      </c>
      <c r="AT921" s="2">
        <f t="shared" si="241"/>
        <v>2.8919330289193246E-2</v>
      </c>
      <c r="AU921" s="2"/>
    </row>
    <row r="922" spans="1:47" x14ac:dyDescent="0.25">
      <c r="A922">
        <v>93561</v>
      </c>
      <c r="B922">
        <v>2015</v>
      </c>
      <c r="C922">
        <v>55522200</v>
      </c>
      <c r="D922" t="s">
        <v>135</v>
      </c>
      <c r="E922" t="s">
        <v>47</v>
      </c>
      <c r="F922" s="1">
        <v>10.7</v>
      </c>
      <c r="G922" s="1">
        <v>10.7</v>
      </c>
      <c r="H922" s="1">
        <v>10.9</v>
      </c>
      <c r="I922" s="1">
        <v>10.9</v>
      </c>
      <c r="J922" s="1">
        <v>11.1</v>
      </c>
      <c r="K922" s="1">
        <v>11.2</v>
      </c>
      <c r="L922" s="1">
        <v>11.5</v>
      </c>
      <c r="M922" s="1">
        <v>11.5</v>
      </c>
      <c r="N922" s="1">
        <v>11.3</v>
      </c>
      <c r="O922" s="1">
        <v>11.4</v>
      </c>
      <c r="P922" s="1">
        <v>11.6</v>
      </c>
      <c r="Q922" s="1">
        <v>11.7</v>
      </c>
      <c r="R922" s="1">
        <v>11.2</v>
      </c>
      <c r="T922" s="3">
        <f t="shared" si="242"/>
        <v>1</v>
      </c>
      <c r="U922" s="3">
        <f t="shared" si="243"/>
        <v>0.89999999999999858</v>
      </c>
      <c r="V922" s="3">
        <f t="shared" si="244"/>
        <v>1</v>
      </c>
      <c r="W922" s="3">
        <f t="shared" si="245"/>
        <v>1</v>
      </c>
      <c r="X922" s="3">
        <f t="shared" si="246"/>
        <v>1.1999999999999993</v>
      </c>
      <c r="Y922" s="3">
        <f t="shared" si="247"/>
        <v>1.0999999999999996</v>
      </c>
      <c r="Z922" s="3">
        <f t="shared" si="248"/>
        <v>1.4000000000000004</v>
      </c>
      <c r="AA922" s="3">
        <f t="shared" si="249"/>
        <v>1.3000000000000007</v>
      </c>
      <c r="AB922" s="3">
        <f t="shared" si="250"/>
        <v>1.1000000000000014</v>
      </c>
      <c r="AC922" s="3">
        <f t="shared" si="251"/>
        <v>1.0999999999999996</v>
      </c>
      <c r="AD922" s="3">
        <f t="shared" si="252"/>
        <v>1.1999999999999993</v>
      </c>
      <c r="AE922" s="3">
        <f t="shared" si="239"/>
        <v>1.2999999999999989</v>
      </c>
      <c r="AF922" s="3">
        <f t="shared" si="253"/>
        <v>1.1333333333333331</v>
      </c>
      <c r="AG922" s="3"/>
      <c r="AH922" s="2">
        <f t="shared" si="254"/>
        <v>0.10309278350515472</v>
      </c>
      <c r="AI922" s="2">
        <f t="shared" si="255"/>
        <v>9.183673469387732E-2</v>
      </c>
      <c r="AJ922" s="2">
        <f t="shared" si="256"/>
        <v>0.10101010101010099</v>
      </c>
      <c r="AK922" s="2">
        <f t="shared" si="257"/>
        <v>0.10101010101010099</v>
      </c>
      <c r="AL922" s="2">
        <f t="shared" si="258"/>
        <v>0.1212121212121211</v>
      </c>
      <c r="AM922" s="2">
        <f t="shared" si="259"/>
        <v>0.10891089108910879</v>
      </c>
      <c r="AN922" s="2">
        <f t="shared" si="260"/>
        <v>0.13861386138613874</v>
      </c>
      <c r="AO922" s="2">
        <f t="shared" si="261"/>
        <v>0.12745098039215685</v>
      </c>
      <c r="AP922" s="2">
        <f t="shared" si="262"/>
        <v>0.10784313725490202</v>
      </c>
      <c r="AQ922" s="2">
        <f t="shared" si="263"/>
        <v>0.10679611650485432</v>
      </c>
      <c r="AR922" s="2">
        <f t="shared" si="264"/>
        <v>0.11538461538461542</v>
      </c>
      <c r="AS922" s="2">
        <f t="shared" si="240"/>
        <v>0.125</v>
      </c>
      <c r="AT922" s="2">
        <f t="shared" si="241"/>
        <v>0.10891089108910879</v>
      </c>
      <c r="AU922" s="2"/>
    </row>
    <row r="923" spans="1:47" x14ac:dyDescent="0.25">
      <c r="A923">
        <v>93561</v>
      </c>
      <c r="B923">
        <v>2015</v>
      </c>
      <c r="C923">
        <v>55523000</v>
      </c>
      <c r="D923" t="s">
        <v>135</v>
      </c>
      <c r="E923" t="s">
        <v>154</v>
      </c>
      <c r="F923" s="1">
        <v>169.2</v>
      </c>
      <c r="G923" s="1">
        <v>170.1</v>
      </c>
      <c r="H923" s="1">
        <v>169.9</v>
      </c>
      <c r="I923" s="1">
        <v>169.5</v>
      </c>
      <c r="J923" s="1">
        <v>169.6</v>
      </c>
      <c r="K923" s="1">
        <v>174.5</v>
      </c>
      <c r="L923" s="1">
        <v>178.3</v>
      </c>
      <c r="M923" s="1">
        <v>179.1</v>
      </c>
      <c r="N923" s="1">
        <v>173.4</v>
      </c>
      <c r="O923" s="1">
        <v>174.8</v>
      </c>
      <c r="P923" s="1">
        <v>175.4</v>
      </c>
      <c r="Q923" s="1">
        <v>176.5</v>
      </c>
      <c r="R923" s="1">
        <v>173.4</v>
      </c>
      <c r="T923" s="3">
        <f t="shared" si="242"/>
        <v>4.1999999999999886</v>
      </c>
      <c r="U923" s="3">
        <f t="shared" si="243"/>
        <v>4</v>
      </c>
      <c r="V923" s="3">
        <f t="shared" si="244"/>
        <v>3.4000000000000057</v>
      </c>
      <c r="W923" s="3">
        <f t="shared" si="245"/>
        <v>4.0999999999999943</v>
      </c>
      <c r="X923" s="3">
        <f t="shared" si="246"/>
        <v>3.5999999999999943</v>
      </c>
      <c r="Y923" s="3">
        <f t="shared" si="247"/>
        <v>3.6999999999999886</v>
      </c>
      <c r="Z923" s="3">
        <f t="shared" si="248"/>
        <v>4.2000000000000171</v>
      </c>
      <c r="AA923" s="3">
        <f t="shared" si="249"/>
        <v>3.9000000000000057</v>
      </c>
      <c r="AB923" s="3">
        <f t="shared" si="250"/>
        <v>4</v>
      </c>
      <c r="AC923" s="3">
        <f t="shared" si="251"/>
        <v>5</v>
      </c>
      <c r="AD923" s="3">
        <f t="shared" si="252"/>
        <v>5.2000000000000171</v>
      </c>
      <c r="AE923" s="3">
        <f t="shared" si="239"/>
        <v>5.1999999999999886</v>
      </c>
      <c r="AF923" s="3">
        <f t="shared" si="253"/>
        <v>4.208333333333333</v>
      </c>
      <c r="AG923" s="3"/>
      <c r="AH923" s="2">
        <f t="shared" si="254"/>
        <v>2.5454545454545396E-2</v>
      </c>
      <c r="AI923" s="2">
        <f t="shared" si="255"/>
        <v>2.4081878386514211E-2</v>
      </c>
      <c r="AJ923" s="2">
        <f t="shared" si="256"/>
        <v>2.042042042042036E-2</v>
      </c>
      <c r="AK923" s="2">
        <f t="shared" si="257"/>
        <v>2.4788391777509133E-2</v>
      </c>
      <c r="AL923" s="2">
        <f t="shared" si="258"/>
        <v>2.168674698795181E-2</v>
      </c>
      <c r="AM923" s="2">
        <f t="shared" si="259"/>
        <v>2.1662763466042012E-2</v>
      </c>
      <c r="AN923" s="2">
        <f t="shared" si="260"/>
        <v>2.412406662837463E-2</v>
      </c>
      <c r="AO923" s="2">
        <f t="shared" si="261"/>
        <v>2.2260273972602773E-2</v>
      </c>
      <c r="AP923" s="2">
        <f t="shared" si="262"/>
        <v>2.3612750885478206E-2</v>
      </c>
      <c r="AQ923" s="2">
        <f t="shared" si="263"/>
        <v>2.9446407538280317E-2</v>
      </c>
      <c r="AR923" s="2">
        <f t="shared" si="264"/>
        <v>3.0552291421856781E-2</v>
      </c>
      <c r="AS923" s="2">
        <f t="shared" si="240"/>
        <v>3.0356100408639675E-2</v>
      </c>
      <c r="AT923" s="2">
        <f t="shared" si="241"/>
        <v>2.4822695035461084E-2</v>
      </c>
      <c r="AU923" s="2"/>
    </row>
    <row r="924" spans="1:47" x14ac:dyDescent="0.25">
      <c r="A924">
        <v>93561</v>
      </c>
      <c r="B924">
        <v>2015</v>
      </c>
      <c r="C924">
        <v>55523100</v>
      </c>
      <c r="D924" t="s">
        <v>135</v>
      </c>
      <c r="E924" t="s">
        <v>155</v>
      </c>
      <c r="F924" s="1">
        <v>100.4</v>
      </c>
      <c r="G924" s="1">
        <v>100.9</v>
      </c>
      <c r="H924" s="1">
        <v>100.4</v>
      </c>
      <c r="I924" s="1">
        <v>99.9</v>
      </c>
      <c r="J924" s="1">
        <v>99.5</v>
      </c>
      <c r="K924" s="1">
        <v>102.9</v>
      </c>
      <c r="L924" s="1">
        <v>105.6</v>
      </c>
      <c r="M924" s="1">
        <v>105.9</v>
      </c>
      <c r="N924" s="1">
        <v>101.3</v>
      </c>
      <c r="O924" s="1">
        <v>102.1</v>
      </c>
      <c r="P924" s="1">
        <v>102.1</v>
      </c>
      <c r="Q924" s="1">
        <v>102.8</v>
      </c>
      <c r="R924" s="1">
        <v>102</v>
      </c>
      <c r="T924" s="3">
        <f t="shared" si="242"/>
        <v>1.2000000000000028</v>
      </c>
      <c r="U924" s="3">
        <f t="shared" si="243"/>
        <v>1.3000000000000114</v>
      </c>
      <c r="V924" s="3">
        <f t="shared" si="244"/>
        <v>0.80000000000001137</v>
      </c>
      <c r="W924" s="3">
        <f t="shared" si="245"/>
        <v>1.1000000000000085</v>
      </c>
      <c r="X924" s="3">
        <f t="shared" si="246"/>
        <v>0.40000000000000568</v>
      </c>
      <c r="Y924" s="3">
        <f t="shared" si="247"/>
        <v>0.40000000000000568</v>
      </c>
      <c r="Z924" s="3">
        <f t="shared" si="248"/>
        <v>0.89999999999999147</v>
      </c>
      <c r="AA924" s="3">
        <f t="shared" si="249"/>
        <v>0.60000000000000853</v>
      </c>
      <c r="AB924" s="3">
        <f t="shared" si="250"/>
        <v>0.59999999999999432</v>
      </c>
      <c r="AC924" s="3">
        <f t="shared" si="251"/>
        <v>1.2999999999999972</v>
      </c>
      <c r="AD924" s="3">
        <f t="shared" si="252"/>
        <v>1.3999999999999915</v>
      </c>
      <c r="AE924" s="3">
        <f t="shared" si="239"/>
        <v>1.2000000000000028</v>
      </c>
      <c r="AF924" s="3">
        <f t="shared" si="253"/>
        <v>0.9333333333333359</v>
      </c>
      <c r="AG924" s="3"/>
      <c r="AH924" s="2">
        <f t="shared" si="254"/>
        <v>1.2096774193548487E-2</v>
      </c>
      <c r="AI924" s="2">
        <f t="shared" si="255"/>
        <v>1.3052208835341528E-2</v>
      </c>
      <c r="AJ924" s="2">
        <f t="shared" si="256"/>
        <v>8.0321285140563248E-3</v>
      </c>
      <c r="AK924" s="2">
        <f t="shared" si="257"/>
        <v>1.1133603238866474E-2</v>
      </c>
      <c r="AL924" s="2">
        <f t="shared" si="258"/>
        <v>4.0363269424823489E-3</v>
      </c>
      <c r="AM924" s="2">
        <f t="shared" si="259"/>
        <v>3.9024390243902474E-3</v>
      </c>
      <c r="AN924" s="2">
        <f t="shared" si="260"/>
        <v>8.5959885386819312E-3</v>
      </c>
      <c r="AO924" s="2">
        <f t="shared" si="261"/>
        <v>5.6980056980058258E-3</v>
      </c>
      <c r="AP924" s="2">
        <f t="shared" si="262"/>
        <v>5.9582919563057057E-3</v>
      </c>
      <c r="AQ924" s="2">
        <f t="shared" si="263"/>
        <v>1.2896825396825351E-2</v>
      </c>
      <c r="AR924" s="2">
        <f t="shared" si="264"/>
        <v>1.3902681231380276E-2</v>
      </c>
      <c r="AS924" s="2">
        <f t="shared" si="240"/>
        <v>1.1811023622047223E-2</v>
      </c>
      <c r="AT924" s="2">
        <f t="shared" si="241"/>
        <v>8.9020771513352859E-3</v>
      </c>
      <c r="AU924" s="2"/>
    </row>
    <row r="925" spans="1:47" x14ac:dyDescent="0.25">
      <c r="A925">
        <v>93561</v>
      </c>
      <c r="B925">
        <v>2015</v>
      </c>
      <c r="C925">
        <v>55523110</v>
      </c>
      <c r="D925" t="s">
        <v>135</v>
      </c>
      <c r="E925" t="s">
        <v>50</v>
      </c>
      <c r="F925" s="1">
        <v>43.7</v>
      </c>
      <c r="G925" s="1">
        <v>44.1</v>
      </c>
      <c r="H925" s="1">
        <v>43.9</v>
      </c>
      <c r="I925" s="1">
        <v>43.4</v>
      </c>
      <c r="J925" s="1">
        <v>43</v>
      </c>
      <c r="K925" s="1">
        <v>44.4</v>
      </c>
      <c r="L925" s="1">
        <v>45.6</v>
      </c>
      <c r="M925" s="1">
        <v>46.1</v>
      </c>
      <c r="N925" s="1">
        <v>43.9</v>
      </c>
      <c r="O925" s="1">
        <v>44</v>
      </c>
      <c r="P925" s="1">
        <v>44</v>
      </c>
      <c r="Q925" s="1">
        <v>44.6</v>
      </c>
      <c r="R925" s="1">
        <v>44.2</v>
      </c>
      <c r="T925" s="3">
        <f t="shared" si="242"/>
        <v>2</v>
      </c>
      <c r="U925" s="3">
        <f t="shared" si="243"/>
        <v>1.8000000000000043</v>
      </c>
      <c r="V925" s="3">
        <f t="shared" si="244"/>
        <v>1.5</v>
      </c>
      <c r="W925" s="3">
        <f t="shared" si="245"/>
        <v>1.6000000000000014</v>
      </c>
      <c r="X925" s="3">
        <f t="shared" si="246"/>
        <v>1</v>
      </c>
      <c r="Y925" s="3">
        <f t="shared" si="247"/>
        <v>1.1000000000000014</v>
      </c>
      <c r="Z925" s="3">
        <f t="shared" si="248"/>
        <v>1.1000000000000014</v>
      </c>
      <c r="AA925" s="3">
        <f t="shared" si="249"/>
        <v>1.1000000000000014</v>
      </c>
      <c r="AB925" s="3">
        <f t="shared" si="250"/>
        <v>0.79999999999999716</v>
      </c>
      <c r="AC925" s="3">
        <f t="shared" si="251"/>
        <v>0.79999999999999716</v>
      </c>
      <c r="AD925" s="3">
        <f t="shared" si="252"/>
        <v>0.60000000000000142</v>
      </c>
      <c r="AE925" s="3">
        <f t="shared" si="239"/>
        <v>0.5</v>
      </c>
      <c r="AF925" s="3">
        <f t="shared" si="253"/>
        <v>1.1583333333333339</v>
      </c>
      <c r="AG925" s="3"/>
      <c r="AH925" s="2">
        <f t="shared" si="254"/>
        <v>4.7961630695443569E-2</v>
      </c>
      <c r="AI925" s="2">
        <f t="shared" si="255"/>
        <v>4.2553191489361764E-2</v>
      </c>
      <c r="AJ925" s="2">
        <f t="shared" si="256"/>
        <v>3.5377358490566113E-2</v>
      </c>
      <c r="AK925" s="2">
        <f t="shared" si="257"/>
        <v>3.8277511961722466E-2</v>
      </c>
      <c r="AL925" s="2">
        <f t="shared" si="258"/>
        <v>2.3809523809523725E-2</v>
      </c>
      <c r="AM925" s="2">
        <f t="shared" si="259"/>
        <v>2.5404157043879882E-2</v>
      </c>
      <c r="AN925" s="2">
        <f t="shared" si="260"/>
        <v>2.4719101123595433E-2</v>
      </c>
      <c r="AO925" s="2">
        <f t="shared" si="261"/>
        <v>2.4444444444444491E-2</v>
      </c>
      <c r="AP925" s="2">
        <f t="shared" si="262"/>
        <v>1.8561484918793392E-2</v>
      </c>
      <c r="AQ925" s="2">
        <f t="shared" si="263"/>
        <v>1.8518518518518379E-2</v>
      </c>
      <c r="AR925" s="2">
        <f t="shared" si="264"/>
        <v>1.3824884792626779E-2</v>
      </c>
      <c r="AS925" s="2">
        <f t="shared" si="240"/>
        <v>1.133786848072571E-2</v>
      </c>
      <c r="AT925" s="2">
        <f t="shared" si="241"/>
        <v>2.5522041763341052E-2</v>
      </c>
      <c r="AU925" s="2"/>
    </row>
    <row r="926" spans="1:47" x14ac:dyDescent="0.25">
      <c r="A926">
        <v>93561</v>
      </c>
      <c r="B926">
        <v>2015</v>
      </c>
      <c r="C926">
        <v>55523120</v>
      </c>
      <c r="D926" t="s">
        <v>135</v>
      </c>
      <c r="E926" t="s">
        <v>51</v>
      </c>
      <c r="F926" s="1">
        <v>54.4</v>
      </c>
      <c r="G926" s="1">
        <v>54.4</v>
      </c>
      <c r="H926" s="1">
        <v>54.1</v>
      </c>
      <c r="I926" s="1">
        <v>54.1</v>
      </c>
      <c r="J926" s="1">
        <v>54.1</v>
      </c>
      <c r="K926" s="1">
        <v>56.2</v>
      </c>
      <c r="L926" s="1">
        <v>57.6</v>
      </c>
      <c r="M926" s="1">
        <v>57.4</v>
      </c>
      <c r="N926" s="1">
        <v>55.1</v>
      </c>
      <c r="O926" s="1">
        <v>55.7</v>
      </c>
      <c r="P926" s="1">
        <v>55.7</v>
      </c>
      <c r="Q926" s="1">
        <v>55.8</v>
      </c>
      <c r="R926" s="1">
        <v>55.4</v>
      </c>
      <c r="T926" s="3">
        <f t="shared" si="242"/>
        <v>-0.39999999999999858</v>
      </c>
      <c r="U926" s="3">
        <f t="shared" si="243"/>
        <v>-0.30000000000000426</v>
      </c>
      <c r="V926" s="3">
        <f t="shared" si="244"/>
        <v>-0.39999999999999858</v>
      </c>
      <c r="W926" s="3">
        <f t="shared" si="245"/>
        <v>-0.29999999999999716</v>
      </c>
      <c r="X926" s="3">
        <f t="shared" si="246"/>
        <v>-0.29999999999999716</v>
      </c>
      <c r="Y926" s="3">
        <f t="shared" si="247"/>
        <v>-0.39999999999999858</v>
      </c>
      <c r="Z926" s="3">
        <f t="shared" si="248"/>
        <v>-0.10000000000000142</v>
      </c>
      <c r="AA926" s="3">
        <f t="shared" si="249"/>
        <v>-0.39999999999999858</v>
      </c>
      <c r="AB926" s="3">
        <f t="shared" si="250"/>
        <v>0.10000000000000142</v>
      </c>
      <c r="AC926" s="3">
        <f t="shared" si="251"/>
        <v>0.70000000000000284</v>
      </c>
      <c r="AD926" s="3">
        <f t="shared" si="252"/>
        <v>0.90000000000000568</v>
      </c>
      <c r="AE926" s="3">
        <f t="shared" si="239"/>
        <v>0.89999999999999858</v>
      </c>
      <c r="AF926" s="3">
        <f t="shared" si="253"/>
        <v>1.1842378929335002E-15</v>
      </c>
      <c r="AG926" s="3"/>
      <c r="AH926" s="2">
        <f t="shared" si="254"/>
        <v>-7.2992700729926918E-3</v>
      </c>
      <c r="AI926" s="2">
        <f t="shared" si="255"/>
        <v>-5.4844606946984342E-3</v>
      </c>
      <c r="AJ926" s="2">
        <f t="shared" si="256"/>
        <v>-7.3394495412844041E-3</v>
      </c>
      <c r="AK926" s="2">
        <f t="shared" si="257"/>
        <v>-5.5147058823529216E-3</v>
      </c>
      <c r="AL926" s="2">
        <f t="shared" si="258"/>
        <v>-5.5147058823529216E-3</v>
      </c>
      <c r="AM926" s="2">
        <f t="shared" si="259"/>
        <v>-7.0671378091872183E-3</v>
      </c>
      <c r="AN926" s="2">
        <f t="shared" si="260"/>
        <v>-1.7331022530329143E-3</v>
      </c>
      <c r="AO926" s="2">
        <f t="shared" si="261"/>
        <v>-6.9204152249134898E-3</v>
      </c>
      <c r="AP926" s="2">
        <f t="shared" si="262"/>
        <v>1.8181818181819409E-3</v>
      </c>
      <c r="AQ926" s="2">
        <f t="shared" si="263"/>
        <v>1.2727272727272698E-2</v>
      </c>
      <c r="AR926" s="2">
        <f t="shared" si="264"/>
        <v>1.642335766423364E-2</v>
      </c>
      <c r="AS926" s="2">
        <f t="shared" si="240"/>
        <v>1.6393442622950838E-2</v>
      </c>
      <c r="AT926" s="2">
        <f t="shared" si="241"/>
        <v>0</v>
      </c>
      <c r="AU926" s="2"/>
    </row>
    <row r="927" spans="1:47" x14ac:dyDescent="0.25">
      <c r="A927">
        <v>93561</v>
      </c>
      <c r="B927">
        <v>2015</v>
      </c>
      <c r="C927">
        <v>55524000</v>
      </c>
      <c r="D927" t="s">
        <v>135</v>
      </c>
      <c r="E927" t="s">
        <v>52</v>
      </c>
      <c r="F927" s="1">
        <v>60</v>
      </c>
      <c r="G927" s="1">
        <v>60</v>
      </c>
      <c r="H927" s="1">
        <v>60.2</v>
      </c>
      <c r="I927" s="1">
        <v>60.4</v>
      </c>
      <c r="J927" s="1">
        <v>60.3</v>
      </c>
      <c r="K927" s="1">
        <v>60.8</v>
      </c>
      <c r="L927" s="1">
        <v>61</v>
      </c>
      <c r="M927" s="1">
        <v>60.9</v>
      </c>
      <c r="N927" s="1">
        <v>60.2</v>
      </c>
      <c r="O927" s="1">
        <v>60.9</v>
      </c>
      <c r="P927" s="1">
        <v>61</v>
      </c>
      <c r="Q927" s="1">
        <v>61.3</v>
      </c>
      <c r="R927" s="1">
        <v>60.6</v>
      </c>
      <c r="T927" s="3">
        <f t="shared" si="242"/>
        <v>0.20000000000000284</v>
      </c>
      <c r="U927" s="3">
        <f t="shared" si="243"/>
        <v>0.10000000000000142</v>
      </c>
      <c r="V927" s="3">
        <f t="shared" si="244"/>
        <v>0.20000000000000284</v>
      </c>
      <c r="W927" s="3">
        <f t="shared" si="245"/>
        <v>0.39999999999999858</v>
      </c>
      <c r="X927" s="3">
        <f t="shared" si="246"/>
        <v>0.29999999999999716</v>
      </c>
      <c r="Y927" s="3">
        <f t="shared" si="247"/>
        <v>0.29999999999999716</v>
      </c>
      <c r="Z927" s="3">
        <f t="shared" si="248"/>
        <v>0.29999999999999716</v>
      </c>
      <c r="AA927" s="3">
        <f t="shared" si="249"/>
        <v>0.29999999999999716</v>
      </c>
      <c r="AB927" s="3">
        <f t="shared" si="250"/>
        <v>0.10000000000000142</v>
      </c>
      <c r="AC927" s="3">
        <f t="shared" si="251"/>
        <v>0.69999999999999574</v>
      </c>
      <c r="AD927" s="3">
        <f t="shared" si="252"/>
        <v>0.60000000000000142</v>
      </c>
      <c r="AE927" s="3">
        <f t="shared" si="239"/>
        <v>0.5</v>
      </c>
      <c r="AF927" s="3">
        <f t="shared" si="253"/>
        <v>0.33333333333333276</v>
      </c>
      <c r="AG927" s="3"/>
      <c r="AH927" s="2">
        <f t="shared" si="254"/>
        <v>3.3444816053511683E-3</v>
      </c>
      <c r="AI927" s="2">
        <f t="shared" si="255"/>
        <v>1.6694490818029983E-3</v>
      </c>
      <c r="AJ927" s="2">
        <f t="shared" si="256"/>
        <v>3.3333333333334103E-3</v>
      </c>
      <c r="AK927" s="2">
        <f t="shared" si="257"/>
        <v>6.6666666666665986E-3</v>
      </c>
      <c r="AL927" s="2">
        <f t="shared" si="258"/>
        <v>4.9999999999998934E-3</v>
      </c>
      <c r="AM927" s="2">
        <f t="shared" si="259"/>
        <v>4.9586776859502635E-3</v>
      </c>
      <c r="AN927" s="2">
        <f t="shared" si="260"/>
        <v>4.9423393739702615E-3</v>
      </c>
      <c r="AO927" s="2">
        <f t="shared" si="261"/>
        <v>4.9504950495049549E-3</v>
      </c>
      <c r="AP927" s="2">
        <f t="shared" si="262"/>
        <v>1.6638935108153063E-3</v>
      </c>
      <c r="AQ927" s="2">
        <f t="shared" si="263"/>
        <v>1.1627906976744207E-2</v>
      </c>
      <c r="AR927" s="2">
        <f t="shared" si="264"/>
        <v>9.9337748344370258E-3</v>
      </c>
      <c r="AS927" s="2">
        <f t="shared" si="240"/>
        <v>8.2236842105263275E-3</v>
      </c>
      <c r="AT927" s="2">
        <f t="shared" si="241"/>
        <v>4.9751243781095411E-3</v>
      </c>
      <c r="AU927" s="2"/>
    </row>
    <row r="928" spans="1:47" x14ac:dyDescent="0.25">
      <c r="A928">
        <v>93561</v>
      </c>
      <c r="B928">
        <v>2015</v>
      </c>
      <c r="C928">
        <v>55524100</v>
      </c>
      <c r="D928" t="s">
        <v>135</v>
      </c>
      <c r="E928" t="s">
        <v>53</v>
      </c>
      <c r="F928" s="1">
        <v>34.700000000000003</v>
      </c>
      <c r="G928" s="1">
        <v>34.700000000000003</v>
      </c>
      <c r="H928" s="1">
        <v>34.700000000000003</v>
      </c>
      <c r="I928" s="1">
        <v>34.5</v>
      </c>
      <c r="J928" s="1">
        <v>34.5</v>
      </c>
      <c r="K928" s="1">
        <v>34.799999999999997</v>
      </c>
      <c r="L928" s="1">
        <v>34.799999999999997</v>
      </c>
      <c r="M928" s="1">
        <v>34.700000000000003</v>
      </c>
      <c r="N928" s="1">
        <v>34.5</v>
      </c>
      <c r="O928" s="1">
        <v>34.9</v>
      </c>
      <c r="P928" s="1">
        <v>34.9</v>
      </c>
      <c r="Q928" s="1">
        <v>35.1</v>
      </c>
      <c r="R928" s="1">
        <v>34.700000000000003</v>
      </c>
      <c r="T928" s="3">
        <f t="shared" si="242"/>
        <v>-0.59999999999999432</v>
      </c>
      <c r="U928" s="3">
        <f t="shared" si="243"/>
        <v>-0.5</v>
      </c>
      <c r="V928" s="3">
        <f t="shared" si="244"/>
        <v>-0.5</v>
      </c>
      <c r="W928" s="3">
        <f t="shared" si="245"/>
        <v>-0.70000000000000284</v>
      </c>
      <c r="X928" s="3">
        <f t="shared" si="246"/>
        <v>-0.70000000000000284</v>
      </c>
      <c r="Y928" s="3">
        <f t="shared" si="247"/>
        <v>-0.60000000000000142</v>
      </c>
      <c r="Z928" s="3">
        <f t="shared" si="248"/>
        <v>-0.60000000000000142</v>
      </c>
      <c r="AA928" s="3">
        <f t="shared" si="249"/>
        <v>-0.69999999999999574</v>
      </c>
      <c r="AB928" s="3">
        <f t="shared" si="250"/>
        <v>-0.60000000000000142</v>
      </c>
      <c r="AC928" s="3">
        <f t="shared" si="251"/>
        <v>-0.20000000000000284</v>
      </c>
      <c r="AD928" s="3">
        <f t="shared" si="252"/>
        <v>-0.20000000000000284</v>
      </c>
      <c r="AE928" s="3">
        <f t="shared" si="239"/>
        <v>-0.19999999999999574</v>
      </c>
      <c r="AF928" s="3">
        <f t="shared" si="253"/>
        <v>-0.50833333333333341</v>
      </c>
      <c r="AG928" s="3"/>
      <c r="AH928" s="2">
        <f t="shared" si="254"/>
        <v>-1.6997167138810054E-2</v>
      </c>
      <c r="AI928" s="2">
        <f t="shared" si="255"/>
        <v>-1.4204545454545414E-2</v>
      </c>
      <c r="AJ928" s="2">
        <f t="shared" si="256"/>
        <v>-1.4204545454545414E-2</v>
      </c>
      <c r="AK928" s="2">
        <f t="shared" si="257"/>
        <v>-1.9886363636363757E-2</v>
      </c>
      <c r="AL928" s="2">
        <f t="shared" si="258"/>
        <v>-1.9886363636363757E-2</v>
      </c>
      <c r="AM928" s="2">
        <f t="shared" si="259"/>
        <v>-1.6949152542372947E-2</v>
      </c>
      <c r="AN928" s="2">
        <f t="shared" si="260"/>
        <v>-1.6949152542372947E-2</v>
      </c>
      <c r="AO928" s="2">
        <f t="shared" si="261"/>
        <v>-1.9774011299434902E-2</v>
      </c>
      <c r="AP928" s="2">
        <f t="shared" si="262"/>
        <v>-1.7094017094017144E-2</v>
      </c>
      <c r="AQ928" s="2">
        <f t="shared" si="263"/>
        <v>-5.6980056980058258E-3</v>
      </c>
      <c r="AR928" s="2">
        <f t="shared" si="264"/>
        <v>-5.6980056980058258E-3</v>
      </c>
      <c r="AS928" s="2">
        <f t="shared" si="240"/>
        <v>-5.6657223796032774E-3</v>
      </c>
      <c r="AT928" s="2">
        <f t="shared" si="241"/>
        <v>-1.4204545454545414E-2</v>
      </c>
      <c r="AU928" s="2"/>
    </row>
    <row r="929" spans="1:47" x14ac:dyDescent="0.25">
      <c r="A929">
        <v>93561</v>
      </c>
      <c r="B929">
        <v>2015</v>
      </c>
      <c r="C929">
        <v>55524200</v>
      </c>
      <c r="D929" t="s">
        <v>135</v>
      </c>
      <c r="E929" t="s">
        <v>156</v>
      </c>
      <c r="F929" s="1">
        <v>25.3</v>
      </c>
      <c r="G929" s="1">
        <v>25.3</v>
      </c>
      <c r="H929" s="1">
        <v>25.5</v>
      </c>
      <c r="I929" s="1">
        <v>25.9</v>
      </c>
      <c r="J929" s="1">
        <v>25.8</v>
      </c>
      <c r="K929" s="1">
        <v>26</v>
      </c>
      <c r="L929" s="1">
        <v>26.2</v>
      </c>
      <c r="M929" s="1">
        <v>26.2</v>
      </c>
      <c r="N929" s="1">
        <v>25.7</v>
      </c>
      <c r="O929" s="1">
        <v>26</v>
      </c>
      <c r="P929" s="1">
        <v>26.1</v>
      </c>
      <c r="Q929" s="1">
        <v>26.2</v>
      </c>
      <c r="R929" s="1">
        <v>25.9</v>
      </c>
      <c r="T929" s="3">
        <f t="shared" si="242"/>
        <v>0.80000000000000071</v>
      </c>
      <c r="U929" s="3">
        <f t="shared" si="243"/>
        <v>0.60000000000000142</v>
      </c>
      <c r="V929" s="3">
        <f t="shared" si="244"/>
        <v>0.69999999999999929</v>
      </c>
      <c r="W929" s="3">
        <f t="shared" si="245"/>
        <v>1.0999999999999979</v>
      </c>
      <c r="X929" s="3">
        <f t="shared" si="246"/>
        <v>1</v>
      </c>
      <c r="Y929" s="3">
        <f t="shared" si="247"/>
        <v>0.89999999999999858</v>
      </c>
      <c r="Z929" s="3">
        <f t="shared" si="248"/>
        <v>0.89999999999999858</v>
      </c>
      <c r="AA929" s="3">
        <f t="shared" si="249"/>
        <v>1</v>
      </c>
      <c r="AB929" s="3">
        <f t="shared" si="250"/>
        <v>0.69999999999999929</v>
      </c>
      <c r="AC929" s="3">
        <f t="shared" si="251"/>
        <v>0.89999999999999858</v>
      </c>
      <c r="AD929" s="3">
        <f t="shared" si="252"/>
        <v>0.80000000000000071</v>
      </c>
      <c r="AE929" s="3">
        <f t="shared" si="239"/>
        <v>0.69999999999999929</v>
      </c>
      <c r="AF929" s="3">
        <f t="shared" si="253"/>
        <v>0.84166666666666623</v>
      </c>
      <c r="AG929" s="3"/>
      <c r="AH929" s="2">
        <f t="shared" si="254"/>
        <v>3.2653061224489743E-2</v>
      </c>
      <c r="AI929" s="2">
        <f t="shared" si="255"/>
        <v>2.4291497975708509E-2</v>
      </c>
      <c r="AJ929" s="2">
        <f t="shared" si="256"/>
        <v>2.8225806451612767E-2</v>
      </c>
      <c r="AK929" s="2">
        <f t="shared" si="257"/>
        <v>4.4354838709677269E-2</v>
      </c>
      <c r="AL929" s="2">
        <f t="shared" si="258"/>
        <v>4.0322580645161255E-2</v>
      </c>
      <c r="AM929" s="2">
        <f t="shared" si="259"/>
        <v>3.5856573705179251E-2</v>
      </c>
      <c r="AN929" s="2">
        <f t="shared" si="260"/>
        <v>3.5573122529644285E-2</v>
      </c>
      <c r="AO929" s="2">
        <f t="shared" si="261"/>
        <v>3.9682539682539764E-2</v>
      </c>
      <c r="AP929" s="2">
        <f t="shared" si="262"/>
        <v>2.8000000000000025E-2</v>
      </c>
      <c r="AQ929" s="2">
        <f t="shared" si="263"/>
        <v>3.5856573705179251E-2</v>
      </c>
      <c r="AR929" s="2">
        <f t="shared" si="264"/>
        <v>3.1620553359683834E-2</v>
      </c>
      <c r="AS929" s="2">
        <f t="shared" si="240"/>
        <v>2.7450980392156765E-2</v>
      </c>
      <c r="AT929" s="2">
        <f t="shared" si="241"/>
        <v>3.6000000000000032E-2</v>
      </c>
      <c r="AU929" s="2"/>
    </row>
    <row r="930" spans="1:47" x14ac:dyDescent="0.25">
      <c r="A930">
        <v>93561</v>
      </c>
      <c r="B930">
        <v>2015</v>
      </c>
      <c r="C930">
        <v>55530000</v>
      </c>
      <c r="D930" t="s">
        <v>135</v>
      </c>
      <c r="E930" t="s">
        <v>55</v>
      </c>
      <c r="F930" s="1">
        <v>123.4</v>
      </c>
      <c r="G930" s="1">
        <v>123.4</v>
      </c>
      <c r="H930" s="1">
        <v>124</v>
      </c>
      <c r="I930" s="1">
        <v>124.3</v>
      </c>
      <c r="J930" s="1">
        <v>125.4</v>
      </c>
      <c r="K930" s="1">
        <v>127.2</v>
      </c>
      <c r="L930" s="1">
        <v>127</v>
      </c>
      <c r="M930" s="1">
        <v>126.7</v>
      </c>
      <c r="N930" s="1">
        <v>127.4</v>
      </c>
      <c r="O930" s="1">
        <v>128.19999999999999</v>
      </c>
      <c r="P930" s="1">
        <v>127.9</v>
      </c>
      <c r="Q930" s="1">
        <v>128.69999999999999</v>
      </c>
      <c r="R930" s="1">
        <v>126.1</v>
      </c>
      <c r="T930" s="3">
        <f t="shared" si="242"/>
        <v>3.7000000000000028</v>
      </c>
      <c r="U930" s="3">
        <f t="shared" si="243"/>
        <v>2.7000000000000028</v>
      </c>
      <c r="V930" s="3">
        <f t="shared" si="244"/>
        <v>2.9000000000000057</v>
      </c>
      <c r="W930" s="3">
        <f t="shared" si="245"/>
        <v>2.7000000000000028</v>
      </c>
      <c r="X930" s="3">
        <f t="shared" si="246"/>
        <v>2.8000000000000114</v>
      </c>
      <c r="Y930" s="3">
        <f t="shared" si="247"/>
        <v>3.2000000000000028</v>
      </c>
      <c r="Z930" s="3">
        <f t="shared" si="248"/>
        <v>3.4000000000000057</v>
      </c>
      <c r="AA930" s="3">
        <f t="shared" si="249"/>
        <v>3.4000000000000057</v>
      </c>
      <c r="AB930" s="3">
        <f t="shared" si="250"/>
        <v>3.8000000000000114</v>
      </c>
      <c r="AC930" s="3">
        <f t="shared" si="251"/>
        <v>3.7999999999999829</v>
      </c>
      <c r="AD930" s="3">
        <f t="shared" si="252"/>
        <v>2.8000000000000114</v>
      </c>
      <c r="AE930" s="3">
        <f t="shared" si="239"/>
        <v>2.6999999999999886</v>
      </c>
      <c r="AF930" s="3">
        <f t="shared" si="253"/>
        <v>3.1583333333333363</v>
      </c>
      <c r="AG930" s="3"/>
      <c r="AH930" s="2">
        <f t="shared" si="254"/>
        <v>3.0910609857978333E-2</v>
      </c>
      <c r="AI930" s="2">
        <f t="shared" si="255"/>
        <v>2.2369511184755719E-2</v>
      </c>
      <c r="AJ930" s="2">
        <f t="shared" si="256"/>
        <v>2.3947151114781295E-2</v>
      </c>
      <c r="AK930" s="2">
        <f t="shared" si="257"/>
        <v>2.2203947368421018E-2</v>
      </c>
      <c r="AL930" s="2">
        <f t="shared" si="258"/>
        <v>2.2838499184339334E-2</v>
      </c>
      <c r="AM930" s="2">
        <f t="shared" si="259"/>
        <v>2.5806451612903292E-2</v>
      </c>
      <c r="AN930" s="2">
        <f t="shared" si="260"/>
        <v>2.7508090614886793E-2</v>
      </c>
      <c r="AO930" s="2">
        <f t="shared" si="261"/>
        <v>2.7575020275750317E-2</v>
      </c>
      <c r="AP930" s="2">
        <f t="shared" si="262"/>
        <v>3.0744336569579422E-2</v>
      </c>
      <c r="AQ930" s="2">
        <f t="shared" si="263"/>
        <v>3.0546623794212024E-2</v>
      </c>
      <c r="AR930" s="2">
        <f t="shared" si="264"/>
        <v>2.2382094324540525E-2</v>
      </c>
      <c r="AS930" s="2">
        <f t="shared" si="240"/>
        <v>2.1428571428571352E-2</v>
      </c>
      <c r="AT930" s="2">
        <f t="shared" si="241"/>
        <v>2.5203252032520274E-2</v>
      </c>
      <c r="AU930" s="2"/>
    </row>
    <row r="931" spans="1:47" x14ac:dyDescent="0.25">
      <c r="A931">
        <v>93561</v>
      </c>
      <c r="B931">
        <v>2015</v>
      </c>
      <c r="C931">
        <v>55531000</v>
      </c>
      <c r="D931" t="s">
        <v>135</v>
      </c>
      <c r="E931" t="s">
        <v>56</v>
      </c>
      <c r="F931" s="1">
        <v>113.5</v>
      </c>
      <c r="G931" s="1">
        <v>113.5</v>
      </c>
      <c r="H931" s="1">
        <v>114</v>
      </c>
      <c r="I931" s="1">
        <v>114</v>
      </c>
      <c r="J931" s="1">
        <v>114.6</v>
      </c>
      <c r="K931" s="1">
        <v>116.1</v>
      </c>
      <c r="L931" s="1">
        <v>116.1</v>
      </c>
      <c r="M931" s="1">
        <v>115.8</v>
      </c>
      <c r="N931" s="1">
        <v>116.4</v>
      </c>
      <c r="O931" s="1">
        <v>117</v>
      </c>
      <c r="P931" s="1">
        <v>116.7</v>
      </c>
      <c r="Q931" s="1">
        <v>117.7</v>
      </c>
      <c r="R931" s="1">
        <v>115.5</v>
      </c>
      <c r="T931" s="3">
        <f t="shared" si="242"/>
        <v>3.5999999999999943</v>
      </c>
      <c r="U931" s="3">
        <f t="shared" si="243"/>
        <v>2.7000000000000028</v>
      </c>
      <c r="V931" s="3">
        <f t="shared" si="244"/>
        <v>2.5999999999999943</v>
      </c>
      <c r="W931" s="3">
        <f t="shared" si="245"/>
        <v>2.2000000000000028</v>
      </c>
      <c r="X931" s="3">
        <f t="shared" si="246"/>
        <v>2.2999999999999972</v>
      </c>
      <c r="Y931" s="3">
        <f t="shared" si="247"/>
        <v>2.6999999999999886</v>
      </c>
      <c r="Z931" s="3">
        <f t="shared" si="248"/>
        <v>2.7999999999999972</v>
      </c>
      <c r="AA931" s="3">
        <f t="shared" si="249"/>
        <v>2.7000000000000028</v>
      </c>
      <c r="AB931" s="3">
        <f t="shared" si="250"/>
        <v>3.3000000000000114</v>
      </c>
      <c r="AC931" s="3">
        <f t="shared" si="251"/>
        <v>3.2999999999999972</v>
      </c>
      <c r="AD931" s="3">
        <f t="shared" si="252"/>
        <v>2.4000000000000057</v>
      </c>
      <c r="AE931" s="3">
        <f t="shared" si="239"/>
        <v>2.5</v>
      </c>
      <c r="AF931" s="3">
        <f t="shared" si="253"/>
        <v>2.7583333333333329</v>
      </c>
      <c r="AG931" s="3"/>
      <c r="AH931" s="2">
        <f t="shared" si="254"/>
        <v>3.2757051865332176E-2</v>
      </c>
      <c r="AI931" s="2">
        <f t="shared" si="255"/>
        <v>2.4368231046931532E-2</v>
      </c>
      <c r="AJ931" s="2">
        <f t="shared" si="256"/>
        <v>2.3339317773788171E-2</v>
      </c>
      <c r="AK931" s="2">
        <f t="shared" si="257"/>
        <v>1.9677996422182487E-2</v>
      </c>
      <c r="AL931" s="2">
        <f t="shared" si="258"/>
        <v>2.0480854853072161E-2</v>
      </c>
      <c r="AM931" s="2">
        <f t="shared" si="259"/>
        <v>2.3809523809523725E-2</v>
      </c>
      <c r="AN931" s="2">
        <f t="shared" si="260"/>
        <v>2.4713150926743088E-2</v>
      </c>
      <c r="AO931" s="2">
        <f t="shared" si="261"/>
        <v>2.3872679045092937E-2</v>
      </c>
      <c r="AP931" s="2">
        <f t="shared" si="262"/>
        <v>2.9177718832891442E-2</v>
      </c>
      <c r="AQ931" s="2">
        <f t="shared" si="263"/>
        <v>2.9023746701847042E-2</v>
      </c>
      <c r="AR931" s="2">
        <f t="shared" si="264"/>
        <v>2.09973753280841E-2</v>
      </c>
      <c r="AS931" s="2">
        <f t="shared" si="240"/>
        <v>2.170138888888884E-2</v>
      </c>
      <c r="AT931" s="2">
        <f t="shared" si="241"/>
        <v>2.4844720496894457E-2</v>
      </c>
      <c r="AU931" s="2"/>
    </row>
    <row r="932" spans="1:47" x14ac:dyDescent="0.25">
      <c r="A932">
        <v>93561</v>
      </c>
      <c r="B932">
        <v>2015</v>
      </c>
      <c r="C932">
        <v>55531100</v>
      </c>
      <c r="D932" t="s">
        <v>135</v>
      </c>
      <c r="E932" t="s">
        <v>57</v>
      </c>
      <c r="F932" s="1">
        <v>65.5</v>
      </c>
      <c r="G932" s="1">
        <v>65.3</v>
      </c>
      <c r="H932" s="1">
        <v>65.599999999999994</v>
      </c>
      <c r="I932" s="1">
        <v>65.2</v>
      </c>
      <c r="J932" s="1">
        <v>65.3</v>
      </c>
      <c r="K932" s="1">
        <v>66</v>
      </c>
      <c r="L932" s="1">
        <v>65.599999999999994</v>
      </c>
      <c r="M932" s="1">
        <v>65.599999999999994</v>
      </c>
      <c r="N932" s="1">
        <v>66.3</v>
      </c>
      <c r="O932" s="1">
        <v>66.8</v>
      </c>
      <c r="P932" s="1">
        <v>66.5</v>
      </c>
      <c r="Q932" s="1">
        <v>67.099999999999994</v>
      </c>
      <c r="R932" s="1">
        <v>65.900000000000006</v>
      </c>
      <c r="T932" s="3">
        <f t="shared" si="242"/>
        <v>1</v>
      </c>
      <c r="U932" s="3">
        <f t="shared" si="243"/>
        <v>0.20000000000000284</v>
      </c>
      <c r="V932" s="3">
        <f t="shared" si="244"/>
        <v>0.29999999999999716</v>
      </c>
      <c r="W932" s="3">
        <f t="shared" si="245"/>
        <v>-0.39999999999999147</v>
      </c>
      <c r="X932" s="3">
        <f t="shared" si="246"/>
        <v>-0.5</v>
      </c>
      <c r="Y932" s="3">
        <f t="shared" si="247"/>
        <v>-0.29999999999999716</v>
      </c>
      <c r="Z932" s="3">
        <f t="shared" si="248"/>
        <v>-0.20000000000000284</v>
      </c>
      <c r="AA932" s="3">
        <f t="shared" si="249"/>
        <v>9.9999999999994316E-2</v>
      </c>
      <c r="AB932" s="3">
        <f t="shared" si="250"/>
        <v>0.29999999999999716</v>
      </c>
      <c r="AC932" s="3">
        <f t="shared" si="251"/>
        <v>0.79999999999999716</v>
      </c>
      <c r="AD932" s="3">
        <f t="shared" si="252"/>
        <v>0.29999999999999716</v>
      </c>
      <c r="AE932" s="3">
        <f t="shared" si="239"/>
        <v>0.19999999999998863</v>
      </c>
      <c r="AF932" s="3">
        <f t="shared" si="253"/>
        <v>0.14999999999999858</v>
      </c>
      <c r="AG932" s="3"/>
      <c r="AH932" s="2">
        <f t="shared" si="254"/>
        <v>1.5503875968992276E-2</v>
      </c>
      <c r="AI932" s="2">
        <f t="shared" si="255"/>
        <v>3.0721966205837781E-3</v>
      </c>
      <c r="AJ932" s="2">
        <f t="shared" si="256"/>
        <v>4.5941807044409533E-3</v>
      </c>
      <c r="AK932" s="2">
        <f t="shared" si="257"/>
        <v>-6.0975609756096505E-3</v>
      </c>
      <c r="AL932" s="2">
        <f t="shared" si="258"/>
        <v>-7.5987841945288626E-3</v>
      </c>
      <c r="AM932" s="2">
        <f t="shared" si="259"/>
        <v>-4.5248868778280382E-3</v>
      </c>
      <c r="AN932" s="2">
        <f t="shared" si="260"/>
        <v>-3.0395136778116338E-3</v>
      </c>
      <c r="AO932" s="2">
        <f t="shared" si="261"/>
        <v>1.5267175572517555E-3</v>
      </c>
      <c r="AP932" s="2">
        <f t="shared" si="262"/>
        <v>4.5454545454544082E-3</v>
      </c>
      <c r="AQ932" s="2">
        <f t="shared" si="263"/>
        <v>1.2121212121211977E-2</v>
      </c>
      <c r="AR932" s="2">
        <f t="shared" si="264"/>
        <v>4.5317220543805714E-3</v>
      </c>
      <c r="AS932" s="2">
        <f t="shared" si="240"/>
        <v>2.989536621823552E-3</v>
      </c>
      <c r="AT932" s="2">
        <f t="shared" si="241"/>
        <v>1.5197568389058169E-3</v>
      </c>
      <c r="AU932" s="2"/>
    </row>
    <row r="933" spans="1:47" x14ac:dyDescent="0.25">
      <c r="A933">
        <v>93561</v>
      </c>
      <c r="B933">
        <v>2015</v>
      </c>
      <c r="C933">
        <v>60000000</v>
      </c>
      <c r="D933" t="s">
        <v>135</v>
      </c>
      <c r="E933" t="s">
        <v>58</v>
      </c>
      <c r="F933" s="1">
        <v>668.1</v>
      </c>
      <c r="G933" s="1">
        <v>673.4</v>
      </c>
      <c r="H933" s="1">
        <v>676</v>
      </c>
      <c r="I933" s="1">
        <v>681.4</v>
      </c>
      <c r="J933" s="1">
        <v>683.7</v>
      </c>
      <c r="K933" s="1">
        <v>692</v>
      </c>
      <c r="L933" s="1">
        <v>696.9</v>
      </c>
      <c r="M933" s="1">
        <v>695.1</v>
      </c>
      <c r="N933" s="1">
        <v>689.1</v>
      </c>
      <c r="O933" s="1">
        <v>700.7</v>
      </c>
      <c r="P933" s="1">
        <v>705.1</v>
      </c>
      <c r="Q933" s="1">
        <v>706.9</v>
      </c>
      <c r="R933" s="1">
        <v>689</v>
      </c>
      <c r="T933" s="3">
        <f t="shared" si="242"/>
        <v>29.300000000000068</v>
      </c>
      <c r="U933" s="3">
        <f t="shared" si="243"/>
        <v>29.100000000000023</v>
      </c>
      <c r="V933" s="3">
        <f t="shared" si="244"/>
        <v>29.399999999999977</v>
      </c>
      <c r="W933" s="3">
        <f t="shared" si="245"/>
        <v>28.100000000000023</v>
      </c>
      <c r="X933" s="3">
        <f t="shared" si="246"/>
        <v>28.400000000000091</v>
      </c>
      <c r="Y933" s="3">
        <f t="shared" si="247"/>
        <v>29.799999999999955</v>
      </c>
      <c r="Z933" s="3">
        <f t="shared" si="248"/>
        <v>29.899999999999977</v>
      </c>
      <c r="AA933" s="3">
        <f t="shared" si="249"/>
        <v>26.5</v>
      </c>
      <c r="AB933" s="3">
        <f t="shared" si="250"/>
        <v>26.100000000000023</v>
      </c>
      <c r="AC933" s="3">
        <f t="shared" si="251"/>
        <v>28.5</v>
      </c>
      <c r="AD933" s="3">
        <f t="shared" si="252"/>
        <v>27.300000000000068</v>
      </c>
      <c r="AE933" s="3">
        <f t="shared" si="239"/>
        <v>25.699999999999932</v>
      </c>
      <c r="AF933" s="3">
        <f t="shared" si="253"/>
        <v>28.175000000000011</v>
      </c>
      <c r="AG933" s="3"/>
      <c r="AH933" s="2">
        <f t="shared" si="254"/>
        <v>4.5867251095804695E-2</v>
      </c>
      <c r="AI933" s="2">
        <f t="shared" si="255"/>
        <v>4.5165295669719052E-2</v>
      </c>
      <c r="AJ933" s="2">
        <f t="shared" si="256"/>
        <v>4.5468605010825724E-2</v>
      </c>
      <c r="AK933" s="2">
        <f t="shared" si="257"/>
        <v>4.3012398591764978E-2</v>
      </c>
      <c r="AL933" s="2">
        <f t="shared" si="258"/>
        <v>4.3338928734930615E-2</v>
      </c>
      <c r="AM933" s="2">
        <f t="shared" si="259"/>
        <v>4.500151011778919E-2</v>
      </c>
      <c r="AN933" s="2">
        <f t="shared" si="260"/>
        <v>4.482758620689653E-2</v>
      </c>
      <c r="AO933" s="2">
        <f t="shared" si="261"/>
        <v>3.9635058330840467E-2</v>
      </c>
      <c r="AP933" s="2">
        <f t="shared" si="262"/>
        <v>3.9366515837104155E-2</v>
      </c>
      <c r="AQ933" s="2">
        <f t="shared" si="263"/>
        <v>4.2398095804820013E-2</v>
      </c>
      <c r="AR933" s="2">
        <f t="shared" si="264"/>
        <v>4.0277367955149135E-2</v>
      </c>
      <c r="AS933" s="2">
        <f t="shared" si="240"/>
        <v>3.7727539635936447E-2</v>
      </c>
      <c r="AT933" s="2">
        <f t="shared" si="241"/>
        <v>4.2517778786503202E-2</v>
      </c>
      <c r="AU933" s="2"/>
    </row>
    <row r="934" spans="1:47" x14ac:dyDescent="0.25">
      <c r="A934">
        <v>93561</v>
      </c>
      <c r="B934">
        <v>2015</v>
      </c>
      <c r="C934">
        <v>60540000</v>
      </c>
      <c r="D934" t="s">
        <v>135</v>
      </c>
      <c r="E934" t="s">
        <v>59</v>
      </c>
      <c r="F934" s="1">
        <v>390.7</v>
      </c>
      <c r="G934" s="1">
        <v>394.7</v>
      </c>
      <c r="H934" s="1">
        <v>396.3</v>
      </c>
      <c r="I934" s="1">
        <v>398.9</v>
      </c>
      <c r="J934" s="1">
        <v>396.9</v>
      </c>
      <c r="K934" s="1">
        <v>403.2</v>
      </c>
      <c r="L934" s="1">
        <v>408.7</v>
      </c>
      <c r="M934" s="1">
        <v>406.3</v>
      </c>
      <c r="N934" s="1">
        <v>401.3</v>
      </c>
      <c r="O934" s="1">
        <v>408.7</v>
      </c>
      <c r="P934" s="1">
        <v>412.2</v>
      </c>
      <c r="Q934" s="1">
        <v>413.7</v>
      </c>
      <c r="R934" s="1">
        <v>402.6</v>
      </c>
      <c r="T934" s="3">
        <f t="shared" si="242"/>
        <v>20.199999999999989</v>
      </c>
      <c r="U934" s="3">
        <f t="shared" si="243"/>
        <v>20.300000000000011</v>
      </c>
      <c r="V934" s="3">
        <f t="shared" si="244"/>
        <v>20.100000000000023</v>
      </c>
      <c r="W934" s="3">
        <f t="shared" si="245"/>
        <v>19.599999999999966</v>
      </c>
      <c r="X934" s="3">
        <f t="shared" si="246"/>
        <v>19.299999999999955</v>
      </c>
      <c r="Y934" s="3">
        <f t="shared" si="247"/>
        <v>20.399999999999977</v>
      </c>
      <c r="Z934" s="3">
        <f t="shared" si="248"/>
        <v>20.5</v>
      </c>
      <c r="AA934" s="3">
        <f t="shared" si="249"/>
        <v>18.699999999999989</v>
      </c>
      <c r="AB934" s="3">
        <f t="shared" si="250"/>
        <v>17.900000000000034</v>
      </c>
      <c r="AC934" s="3">
        <f t="shared" si="251"/>
        <v>19.199999999999989</v>
      </c>
      <c r="AD934" s="3">
        <f t="shared" si="252"/>
        <v>19.399999999999977</v>
      </c>
      <c r="AE934" s="3">
        <f t="shared" si="239"/>
        <v>18.699999999999989</v>
      </c>
      <c r="AF934" s="3">
        <f t="shared" si="253"/>
        <v>19.524999999999991</v>
      </c>
      <c r="AG934" s="3"/>
      <c r="AH934" s="2">
        <f t="shared" si="254"/>
        <v>5.4520917678812397E-2</v>
      </c>
      <c r="AI934" s="2">
        <f t="shared" si="255"/>
        <v>5.4220085470085611E-2</v>
      </c>
      <c r="AJ934" s="2">
        <f t="shared" si="256"/>
        <v>5.3429027113237604E-2</v>
      </c>
      <c r="AK934" s="2">
        <f t="shared" si="257"/>
        <v>5.1674136567360751E-2</v>
      </c>
      <c r="AL934" s="2">
        <f t="shared" si="258"/>
        <v>5.1112288135592987E-2</v>
      </c>
      <c r="AM934" s="2">
        <f t="shared" si="259"/>
        <v>5.3291536050156685E-2</v>
      </c>
      <c r="AN934" s="2">
        <f t="shared" si="260"/>
        <v>5.2807831014940687E-2</v>
      </c>
      <c r="AO934" s="2">
        <f t="shared" si="261"/>
        <v>4.8245614035087758E-2</v>
      </c>
      <c r="AP934" s="2">
        <f t="shared" si="262"/>
        <v>4.6687532603025605E-2</v>
      </c>
      <c r="AQ934" s="2">
        <f t="shared" si="263"/>
        <v>4.929396662387675E-2</v>
      </c>
      <c r="AR934" s="2">
        <f t="shared" si="264"/>
        <v>4.9389002036659857E-2</v>
      </c>
      <c r="AS934" s="2">
        <f t="shared" si="240"/>
        <v>4.734177215189872E-2</v>
      </c>
      <c r="AT934" s="2">
        <f t="shared" si="241"/>
        <v>5.0900548159749315E-2</v>
      </c>
      <c r="AU934" s="2"/>
    </row>
    <row r="935" spans="1:47" x14ac:dyDescent="0.25">
      <c r="A935">
        <v>93561</v>
      </c>
      <c r="B935">
        <v>2015</v>
      </c>
      <c r="C935">
        <v>60541100</v>
      </c>
      <c r="D935" t="s">
        <v>135</v>
      </c>
      <c r="E935" t="s">
        <v>60</v>
      </c>
      <c r="F935" s="1">
        <v>77.2</v>
      </c>
      <c r="G935" s="1">
        <v>77.099999999999994</v>
      </c>
      <c r="H935" s="1">
        <v>77</v>
      </c>
      <c r="I935" s="1">
        <v>76.900000000000006</v>
      </c>
      <c r="J935" s="1">
        <v>77.099999999999994</v>
      </c>
      <c r="K935" s="1">
        <v>79.5</v>
      </c>
      <c r="L935" s="1">
        <v>79.599999999999994</v>
      </c>
      <c r="M935" s="1">
        <v>77.099999999999994</v>
      </c>
      <c r="N935" s="1">
        <v>76.3</v>
      </c>
      <c r="O935" s="1">
        <v>78.099999999999994</v>
      </c>
      <c r="P935" s="1">
        <v>78.7</v>
      </c>
      <c r="Q935" s="1">
        <v>78.8</v>
      </c>
      <c r="R935" s="1">
        <v>77.8</v>
      </c>
      <c r="T935" s="3">
        <f t="shared" si="242"/>
        <v>0.5</v>
      </c>
      <c r="U935" s="3">
        <f t="shared" si="243"/>
        <v>0.29999999999999716</v>
      </c>
      <c r="V935" s="3">
        <f t="shared" si="244"/>
        <v>0.20000000000000284</v>
      </c>
      <c r="W935" s="3">
        <f t="shared" si="245"/>
        <v>0.10000000000000853</v>
      </c>
      <c r="X935" s="3">
        <f t="shared" si="246"/>
        <v>9.9999999999994316E-2</v>
      </c>
      <c r="Y935" s="3">
        <f t="shared" si="247"/>
        <v>0.70000000000000284</v>
      </c>
      <c r="Z935" s="3">
        <f t="shared" si="248"/>
        <v>0.59999999999999432</v>
      </c>
      <c r="AA935" s="3">
        <f t="shared" si="249"/>
        <v>-0.30000000000001137</v>
      </c>
      <c r="AB935" s="3">
        <f t="shared" si="250"/>
        <v>-0.10000000000000853</v>
      </c>
      <c r="AC935" s="3">
        <f t="shared" si="251"/>
        <v>0.59999999999999432</v>
      </c>
      <c r="AD935" s="3">
        <f t="shared" si="252"/>
        <v>0.60000000000000853</v>
      </c>
      <c r="AE935" s="3">
        <f t="shared" si="239"/>
        <v>0.70000000000000284</v>
      </c>
      <c r="AF935" s="3">
        <f t="shared" si="253"/>
        <v>0.33333333333333215</v>
      </c>
      <c r="AG935" s="3"/>
      <c r="AH935" s="2">
        <f t="shared" si="254"/>
        <v>6.5189048239895353E-3</v>
      </c>
      <c r="AI935" s="2">
        <f t="shared" si="255"/>
        <v>3.90625E-3</v>
      </c>
      <c r="AJ935" s="2">
        <f t="shared" si="256"/>
        <v>2.6041666666667407E-3</v>
      </c>
      <c r="AK935" s="2">
        <f t="shared" si="257"/>
        <v>1.3020833333334814E-3</v>
      </c>
      <c r="AL935" s="2">
        <f t="shared" si="258"/>
        <v>1.2987012987011326E-3</v>
      </c>
      <c r="AM935" s="2">
        <f t="shared" si="259"/>
        <v>8.8832487309644659E-3</v>
      </c>
      <c r="AN935" s="2">
        <f t="shared" si="260"/>
        <v>7.5949367088605779E-3</v>
      </c>
      <c r="AO935" s="2">
        <f t="shared" si="261"/>
        <v>-3.8759689922481799E-3</v>
      </c>
      <c r="AP935" s="2">
        <f t="shared" si="262"/>
        <v>-1.3089005235603635E-3</v>
      </c>
      <c r="AQ935" s="2">
        <f t="shared" si="263"/>
        <v>7.7419354838708099E-3</v>
      </c>
      <c r="AR935" s="2">
        <f t="shared" si="264"/>
        <v>7.6824583866839102E-3</v>
      </c>
      <c r="AS935" s="2">
        <f t="shared" si="240"/>
        <v>8.9628681177977843E-3</v>
      </c>
      <c r="AT935" s="2">
        <f t="shared" si="241"/>
        <v>3.870967741935516E-3</v>
      </c>
      <c r="AU935" s="2"/>
    </row>
    <row r="936" spans="1:47" x14ac:dyDescent="0.25">
      <c r="A936">
        <v>93561</v>
      </c>
      <c r="B936">
        <v>2015</v>
      </c>
      <c r="C936">
        <v>60541200</v>
      </c>
      <c r="D936" t="s">
        <v>135</v>
      </c>
      <c r="E936" t="s">
        <v>157</v>
      </c>
      <c r="F936" s="1">
        <v>50.9</v>
      </c>
      <c r="G936" s="1">
        <v>52.5</v>
      </c>
      <c r="H936" s="1">
        <v>52.4</v>
      </c>
      <c r="I936" s="1">
        <v>52.1</v>
      </c>
      <c r="J936" s="1">
        <v>48.7</v>
      </c>
      <c r="K936" s="1">
        <v>49.3</v>
      </c>
      <c r="L936" s="1">
        <v>50.9</v>
      </c>
      <c r="M936" s="1">
        <v>51.5</v>
      </c>
      <c r="N936" s="1">
        <v>50.1</v>
      </c>
      <c r="O936" s="1">
        <v>52.5</v>
      </c>
      <c r="P936" s="1">
        <v>54.1</v>
      </c>
      <c r="Q936" s="1">
        <v>54.5</v>
      </c>
      <c r="R936" s="1">
        <v>51.6</v>
      </c>
      <c r="T936" s="3">
        <f t="shared" si="242"/>
        <v>3.1000000000000014</v>
      </c>
      <c r="U936" s="3">
        <f t="shared" si="243"/>
        <v>3.2999999999999972</v>
      </c>
      <c r="V936" s="3">
        <f t="shared" si="244"/>
        <v>3.3999999999999986</v>
      </c>
      <c r="W936" s="3">
        <f t="shared" si="245"/>
        <v>3.3999999999999986</v>
      </c>
      <c r="X936" s="3">
        <f t="shared" si="246"/>
        <v>3.2000000000000028</v>
      </c>
      <c r="Y936" s="3">
        <f t="shared" si="247"/>
        <v>3.1999999999999957</v>
      </c>
      <c r="Z936" s="3">
        <f t="shared" si="248"/>
        <v>3.6000000000000014</v>
      </c>
      <c r="AA936" s="3">
        <f t="shared" si="249"/>
        <v>4</v>
      </c>
      <c r="AB936" s="3">
        <f t="shared" si="250"/>
        <v>3.7000000000000028</v>
      </c>
      <c r="AC936" s="3">
        <f t="shared" si="251"/>
        <v>4.8999999999999986</v>
      </c>
      <c r="AD936" s="3">
        <f t="shared" si="252"/>
        <v>5.8000000000000043</v>
      </c>
      <c r="AE936" s="3">
        <f t="shared" si="239"/>
        <v>4.8999999999999986</v>
      </c>
      <c r="AF936" s="3">
        <f t="shared" si="253"/>
        <v>3.875</v>
      </c>
      <c r="AG936" s="3"/>
      <c r="AH936" s="2">
        <f t="shared" si="254"/>
        <v>6.4853556485355623E-2</v>
      </c>
      <c r="AI936" s="2">
        <f t="shared" si="255"/>
        <v>6.7073170731707155E-2</v>
      </c>
      <c r="AJ936" s="2">
        <f t="shared" si="256"/>
        <v>6.938775510204076E-2</v>
      </c>
      <c r="AK936" s="2">
        <f t="shared" si="257"/>
        <v>6.9815195071868619E-2</v>
      </c>
      <c r="AL936" s="2">
        <f t="shared" si="258"/>
        <v>7.0329670329670302E-2</v>
      </c>
      <c r="AM936" s="2">
        <f t="shared" si="259"/>
        <v>6.9414316702819834E-2</v>
      </c>
      <c r="AN936" s="2">
        <f t="shared" si="260"/>
        <v>7.6109936575052828E-2</v>
      </c>
      <c r="AO936" s="2">
        <f t="shared" si="261"/>
        <v>8.4210526315789513E-2</v>
      </c>
      <c r="AP936" s="2">
        <f t="shared" si="262"/>
        <v>7.9741379310344973E-2</v>
      </c>
      <c r="AQ936" s="2">
        <f t="shared" si="263"/>
        <v>0.10294117647058809</v>
      </c>
      <c r="AR936" s="2">
        <f t="shared" si="264"/>
        <v>0.1200828157349898</v>
      </c>
      <c r="AS936" s="2">
        <f t="shared" si="240"/>
        <v>9.879032258064524E-2</v>
      </c>
      <c r="AT936" s="2">
        <f t="shared" si="241"/>
        <v>7.9497907949790836E-2</v>
      </c>
      <c r="AU936" s="2"/>
    </row>
    <row r="937" spans="1:47" x14ac:dyDescent="0.25">
      <c r="A937">
        <v>93561</v>
      </c>
      <c r="B937">
        <v>2015</v>
      </c>
      <c r="C937">
        <v>60541300</v>
      </c>
      <c r="D937" t="s">
        <v>135</v>
      </c>
      <c r="E937" t="s">
        <v>62</v>
      </c>
      <c r="F937" s="1">
        <v>33.4</v>
      </c>
      <c r="G937" s="1">
        <v>33.5</v>
      </c>
      <c r="H937" s="1">
        <v>33.700000000000003</v>
      </c>
      <c r="I937" s="1">
        <v>33.799999999999997</v>
      </c>
      <c r="J937" s="1">
        <v>34.1</v>
      </c>
      <c r="K937" s="1">
        <v>34.9</v>
      </c>
      <c r="L937" s="1">
        <v>35.200000000000003</v>
      </c>
      <c r="M937" s="1">
        <v>35</v>
      </c>
      <c r="N937" s="1">
        <v>34.200000000000003</v>
      </c>
      <c r="O937" s="1">
        <v>34.799999999999997</v>
      </c>
      <c r="P937" s="1">
        <v>34.799999999999997</v>
      </c>
      <c r="Q937" s="1">
        <v>34.6</v>
      </c>
      <c r="R937" s="1">
        <v>34.299999999999997</v>
      </c>
      <c r="T937" s="3">
        <f t="shared" si="242"/>
        <v>2.5999999999999979</v>
      </c>
      <c r="U937" s="3">
        <f t="shared" si="243"/>
        <v>2.5</v>
      </c>
      <c r="V937" s="3">
        <f t="shared" si="244"/>
        <v>2.3000000000000043</v>
      </c>
      <c r="W937" s="3">
        <f t="shared" si="245"/>
        <v>2.1999999999999957</v>
      </c>
      <c r="X937" s="3">
        <f t="shared" si="246"/>
        <v>2.2000000000000028</v>
      </c>
      <c r="Y937" s="3">
        <f t="shared" si="247"/>
        <v>2.1000000000000014</v>
      </c>
      <c r="Z937" s="3">
        <f t="shared" si="248"/>
        <v>1.6000000000000014</v>
      </c>
      <c r="AA937" s="3">
        <f t="shared" si="249"/>
        <v>1.2999999999999972</v>
      </c>
      <c r="AB937" s="3">
        <f t="shared" si="250"/>
        <v>1.2000000000000028</v>
      </c>
      <c r="AC937" s="3">
        <f t="shared" si="251"/>
        <v>1.5999999999999943</v>
      </c>
      <c r="AD937" s="3">
        <f t="shared" si="252"/>
        <v>1.2999999999999972</v>
      </c>
      <c r="AE937" s="3">
        <f t="shared" si="239"/>
        <v>1</v>
      </c>
      <c r="AF937" s="3">
        <f t="shared" si="253"/>
        <v>1.8249999999999995</v>
      </c>
      <c r="AG937" s="3"/>
      <c r="AH937" s="2">
        <f t="shared" si="254"/>
        <v>8.4415584415584277E-2</v>
      </c>
      <c r="AI937" s="2">
        <f t="shared" si="255"/>
        <v>8.0645161290322509E-2</v>
      </c>
      <c r="AJ937" s="2">
        <f t="shared" si="256"/>
        <v>7.3248407643312197E-2</v>
      </c>
      <c r="AK937" s="2">
        <f t="shared" si="257"/>
        <v>6.9620253164556889E-2</v>
      </c>
      <c r="AL937" s="2">
        <f t="shared" si="258"/>
        <v>6.8965517241379448E-2</v>
      </c>
      <c r="AM937" s="2">
        <f t="shared" si="259"/>
        <v>6.4024390243902385E-2</v>
      </c>
      <c r="AN937" s="2">
        <f t="shared" si="260"/>
        <v>4.7619047619047672E-2</v>
      </c>
      <c r="AO937" s="2">
        <f t="shared" si="261"/>
        <v>3.8575667655786239E-2</v>
      </c>
      <c r="AP937" s="2">
        <f t="shared" si="262"/>
        <v>3.6363636363636376E-2</v>
      </c>
      <c r="AQ937" s="2">
        <f t="shared" si="263"/>
        <v>4.8192771084337283E-2</v>
      </c>
      <c r="AR937" s="2">
        <f t="shared" si="264"/>
        <v>3.8805970149253577E-2</v>
      </c>
      <c r="AS937" s="2">
        <f t="shared" si="240"/>
        <v>2.9761904761904656E-2</v>
      </c>
      <c r="AT937" s="2">
        <f t="shared" si="241"/>
        <v>5.5384615384615365E-2</v>
      </c>
      <c r="AU937" s="2"/>
    </row>
    <row r="938" spans="1:47" x14ac:dyDescent="0.25">
      <c r="A938">
        <v>93561</v>
      </c>
      <c r="B938">
        <v>2015</v>
      </c>
      <c r="C938">
        <v>60541500</v>
      </c>
      <c r="D938" t="s">
        <v>135</v>
      </c>
      <c r="E938" t="s">
        <v>63</v>
      </c>
      <c r="F938" s="1">
        <v>67.7</v>
      </c>
      <c r="G938" s="1">
        <v>68.3</v>
      </c>
      <c r="H938" s="1">
        <v>68.7</v>
      </c>
      <c r="I938" s="1">
        <v>69.3</v>
      </c>
      <c r="J938" s="1">
        <v>69.599999999999994</v>
      </c>
      <c r="K938" s="1">
        <v>70.5</v>
      </c>
      <c r="L938" s="1">
        <v>71.5</v>
      </c>
      <c r="M938" s="1">
        <v>71.3</v>
      </c>
      <c r="N938" s="1">
        <v>69.8</v>
      </c>
      <c r="O938" s="1">
        <v>70.7</v>
      </c>
      <c r="P938" s="1">
        <v>70.599999999999994</v>
      </c>
      <c r="Q938" s="1">
        <v>70.7</v>
      </c>
      <c r="R938" s="1">
        <v>69.900000000000006</v>
      </c>
      <c r="T938" s="3">
        <f t="shared" si="242"/>
        <v>4.9000000000000057</v>
      </c>
      <c r="U938" s="3">
        <f t="shared" si="243"/>
        <v>5.3999999999999986</v>
      </c>
      <c r="V938" s="3">
        <f t="shared" si="244"/>
        <v>5.6000000000000014</v>
      </c>
      <c r="W938" s="3">
        <f t="shared" si="245"/>
        <v>5</v>
      </c>
      <c r="X938" s="3">
        <f t="shared" si="246"/>
        <v>4.8999999999999915</v>
      </c>
      <c r="Y938" s="3">
        <f t="shared" si="247"/>
        <v>5.2999999999999972</v>
      </c>
      <c r="Z938" s="3">
        <f t="shared" si="248"/>
        <v>5.4000000000000057</v>
      </c>
      <c r="AA938" s="3">
        <f t="shared" si="249"/>
        <v>4.8999999999999915</v>
      </c>
      <c r="AB938" s="3">
        <f t="shared" si="250"/>
        <v>4.2000000000000028</v>
      </c>
      <c r="AC938" s="3">
        <f t="shared" si="251"/>
        <v>3.6000000000000085</v>
      </c>
      <c r="AD938" s="3">
        <f t="shared" si="252"/>
        <v>3</v>
      </c>
      <c r="AE938" s="3">
        <f t="shared" si="239"/>
        <v>3</v>
      </c>
      <c r="AF938" s="3">
        <f t="shared" si="253"/>
        <v>4.6000000000000005</v>
      </c>
      <c r="AG938" s="3"/>
      <c r="AH938" s="2">
        <f t="shared" si="254"/>
        <v>7.8025477707006408E-2</v>
      </c>
      <c r="AI938" s="2">
        <f t="shared" si="255"/>
        <v>8.5850556438791692E-2</v>
      </c>
      <c r="AJ938" s="2">
        <f t="shared" si="256"/>
        <v>8.8748019017432567E-2</v>
      </c>
      <c r="AK938" s="2">
        <f t="shared" si="257"/>
        <v>7.7760497667185069E-2</v>
      </c>
      <c r="AL938" s="2">
        <f t="shared" si="258"/>
        <v>7.5734157650695355E-2</v>
      </c>
      <c r="AM938" s="2">
        <f t="shared" si="259"/>
        <v>8.1288343558282072E-2</v>
      </c>
      <c r="AN938" s="2">
        <f t="shared" si="260"/>
        <v>8.1694402420575019E-2</v>
      </c>
      <c r="AO938" s="2">
        <f t="shared" si="261"/>
        <v>7.3795180722891374E-2</v>
      </c>
      <c r="AP938" s="2">
        <f t="shared" si="262"/>
        <v>6.4024390243902385E-2</v>
      </c>
      <c r="AQ938" s="2">
        <f t="shared" si="263"/>
        <v>5.3651266766020944E-2</v>
      </c>
      <c r="AR938" s="2">
        <f t="shared" si="264"/>
        <v>4.4378698224851965E-2</v>
      </c>
      <c r="AS938" s="2">
        <f t="shared" si="240"/>
        <v>4.4313146233382561E-2</v>
      </c>
      <c r="AT938" s="2">
        <f t="shared" si="241"/>
        <v>7.0444104134762764E-2</v>
      </c>
      <c r="AU938" s="2"/>
    </row>
    <row r="939" spans="1:47" x14ac:dyDescent="0.25">
      <c r="A939">
        <v>93561</v>
      </c>
      <c r="B939">
        <v>2015</v>
      </c>
      <c r="C939">
        <v>60541600</v>
      </c>
      <c r="D939" t="s">
        <v>135</v>
      </c>
      <c r="E939" t="s">
        <v>64</v>
      </c>
      <c r="F939" s="1">
        <v>46.2</v>
      </c>
      <c r="G939" s="1">
        <v>46.7</v>
      </c>
      <c r="H939" s="1">
        <v>47.2</v>
      </c>
      <c r="I939" s="1">
        <v>48</v>
      </c>
      <c r="J939" s="1">
        <v>48.5</v>
      </c>
      <c r="K939" s="1">
        <v>49.4</v>
      </c>
      <c r="L939" s="1">
        <v>50.2</v>
      </c>
      <c r="M939" s="1">
        <v>50.7</v>
      </c>
      <c r="N939" s="1">
        <v>50.2</v>
      </c>
      <c r="O939" s="1">
        <v>51.8</v>
      </c>
      <c r="P939" s="1">
        <v>52.1</v>
      </c>
      <c r="Q939" s="1">
        <v>52.4</v>
      </c>
      <c r="R939" s="1">
        <v>49.5</v>
      </c>
      <c r="T939" s="3">
        <f t="shared" si="242"/>
        <v>3</v>
      </c>
      <c r="U939" s="3">
        <f t="shared" si="243"/>
        <v>2.6000000000000014</v>
      </c>
      <c r="V939" s="3">
        <f t="shared" si="244"/>
        <v>2.8000000000000043</v>
      </c>
      <c r="W939" s="3">
        <f t="shared" si="245"/>
        <v>3.3999999999999986</v>
      </c>
      <c r="X939" s="3">
        <f t="shared" si="246"/>
        <v>3.5</v>
      </c>
      <c r="Y939" s="3">
        <f t="shared" si="247"/>
        <v>3.6999999999999957</v>
      </c>
      <c r="Z939" s="3">
        <f t="shared" si="248"/>
        <v>3.8000000000000043</v>
      </c>
      <c r="AA939" s="3">
        <f t="shared" si="249"/>
        <v>3.8000000000000043</v>
      </c>
      <c r="AB939" s="3">
        <f t="shared" si="250"/>
        <v>4</v>
      </c>
      <c r="AC939" s="3">
        <f t="shared" si="251"/>
        <v>4.7999999999999972</v>
      </c>
      <c r="AD939" s="3">
        <f t="shared" si="252"/>
        <v>4.6000000000000014</v>
      </c>
      <c r="AE939" s="3">
        <f t="shared" si="239"/>
        <v>4.6999999999999957</v>
      </c>
      <c r="AF939" s="3">
        <f t="shared" si="253"/>
        <v>3.7250000000000001</v>
      </c>
      <c r="AG939" s="3"/>
      <c r="AH939" s="2">
        <f t="shared" si="254"/>
        <v>6.944444444444442E-2</v>
      </c>
      <c r="AI939" s="2">
        <f t="shared" si="255"/>
        <v>5.8956916099773382E-2</v>
      </c>
      <c r="AJ939" s="2">
        <f t="shared" si="256"/>
        <v>6.3063063063063085E-2</v>
      </c>
      <c r="AK939" s="2">
        <f t="shared" si="257"/>
        <v>7.623318385650224E-2</v>
      </c>
      <c r="AL939" s="2">
        <f t="shared" si="258"/>
        <v>7.7777777777777724E-2</v>
      </c>
      <c r="AM939" s="2">
        <f t="shared" si="259"/>
        <v>8.0962800875273411E-2</v>
      </c>
      <c r="AN939" s="2">
        <f t="shared" si="260"/>
        <v>8.1896551724138122E-2</v>
      </c>
      <c r="AO939" s="2">
        <f t="shared" si="261"/>
        <v>8.102345415778256E-2</v>
      </c>
      <c r="AP939" s="2">
        <f t="shared" si="262"/>
        <v>8.6580086580086535E-2</v>
      </c>
      <c r="AQ939" s="2">
        <f t="shared" si="263"/>
        <v>0.10212765957446801</v>
      </c>
      <c r="AR939" s="2">
        <f t="shared" si="264"/>
        <v>9.6842105263157841E-2</v>
      </c>
      <c r="AS939" s="2">
        <f t="shared" si="240"/>
        <v>9.8532494758909683E-2</v>
      </c>
      <c r="AT939" s="2">
        <f t="shared" si="241"/>
        <v>8.3150984682713203E-2</v>
      </c>
      <c r="AU939" s="2"/>
    </row>
    <row r="940" spans="1:47" x14ac:dyDescent="0.25">
      <c r="A940">
        <v>93561</v>
      </c>
      <c r="B940">
        <v>2015</v>
      </c>
      <c r="C940">
        <v>60541700</v>
      </c>
      <c r="D940" t="s">
        <v>135</v>
      </c>
      <c r="E940" t="s">
        <v>65</v>
      </c>
      <c r="F940" s="1">
        <v>16.2</v>
      </c>
      <c r="G940" s="1">
        <v>16.3</v>
      </c>
      <c r="H940" s="1">
        <v>16.8</v>
      </c>
      <c r="I940" s="1">
        <v>17.5</v>
      </c>
      <c r="J940" s="1">
        <v>17.100000000000001</v>
      </c>
      <c r="K940" s="1">
        <v>16.7</v>
      </c>
      <c r="L940" s="1">
        <v>16.899999999999999</v>
      </c>
      <c r="M940" s="1">
        <v>16.2</v>
      </c>
      <c r="N940" s="1">
        <v>17.5</v>
      </c>
      <c r="O940" s="1">
        <v>16.8</v>
      </c>
      <c r="P940" s="1">
        <v>17.3</v>
      </c>
      <c r="Q940" s="1">
        <v>17.7</v>
      </c>
      <c r="R940" s="1">
        <v>16.899999999999999</v>
      </c>
      <c r="T940" s="3">
        <f t="shared" si="242"/>
        <v>0.59999999999999964</v>
      </c>
      <c r="U940" s="3">
        <f t="shared" si="243"/>
        <v>0.60000000000000142</v>
      </c>
      <c r="V940" s="3">
        <f t="shared" si="244"/>
        <v>0.69999999999999929</v>
      </c>
      <c r="W940" s="3">
        <f t="shared" si="245"/>
        <v>0.89999999999999858</v>
      </c>
      <c r="X940" s="3">
        <f t="shared" si="246"/>
        <v>0.70000000000000284</v>
      </c>
      <c r="Y940" s="3">
        <f t="shared" si="247"/>
        <v>0.69999999999999929</v>
      </c>
      <c r="Z940" s="3">
        <f t="shared" si="248"/>
        <v>0.89999999999999858</v>
      </c>
      <c r="AA940" s="3">
        <f t="shared" si="249"/>
        <v>0.69999999999999929</v>
      </c>
      <c r="AB940" s="3">
        <f t="shared" si="250"/>
        <v>1.3999999999999986</v>
      </c>
      <c r="AC940" s="3">
        <f t="shared" si="251"/>
        <v>0.10000000000000142</v>
      </c>
      <c r="AD940" s="3">
        <f t="shared" si="252"/>
        <v>0.60000000000000142</v>
      </c>
      <c r="AE940" s="3">
        <f t="shared" si="239"/>
        <v>0.89999999999999858</v>
      </c>
      <c r="AF940" s="3">
        <f t="shared" si="253"/>
        <v>0.73333333333333328</v>
      </c>
      <c r="AG940" s="3"/>
      <c r="AH940" s="2">
        <f t="shared" si="254"/>
        <v>3.8461538461538547E-2</v>
      </c>
      <c r="AI940" s="2">
        <f t="shared" si="255"/>
        <v>3.8216560509554132E-2</v>
      </c>
      <c r="AJ940" s="2">
        <f t="shared" si="256"/>
        <v>4.3478260869565188E-2</v>
      </c>
      <c r="AK940" s="2">
        <f t="shared" si="257"/>
        <v>5.4216867469879526E-2</v>
      </c>
      <c r="AL940" s="2">
        <f t="shared" si="258"/>
        <v>4.2682926829268553E-2</v>
      </c>
      <c r="AM940" s="2">
        <f t="shared" si="259"/>
        <v>4.3749999999999956E-2</v>
      </c>
      <c r="AN940" s="2">
        <f t="shared" si="260"/>
        <v>5.6249999999999911E-2</v>
      </c>
      <c r="AO940" s="2">
        <f t="shared" si="261"/>
        <v>4.5161290322580649E-2</v>
      </c>
      <c r="AP940" s="2">
        <f t="shared" si="262"/>
        <v>8.6956521739130377E-2</v>
      </c>
      <c r="AQ940" s="2">
        <f t="shared" si="263"/>
        <v>5.9880239520959666E-3</v>
      </c>
      <c r="AR940" s="2">
        <f t="shared" si="264"/>
        <v>3.5928143712574911E-2</v>
      </c>
      <c r="AS940" s="2">
        <f t="shared" si="240"/>
        <v>5.3571428571428381E-2</v>
      </c>
      <c r="AT940" s="2">
        <f t="shared" si="241"/>
        <v>4.3209876543209846E-2</v>
      </c>
      <c r="AU940" s="2"/>
    </row>
    <row r="941" spans="1:47" x14ac:dyDescent="0.25">
      <c r="A941">
        <v>93561</v>
      </c>
      <c r="B941">
        <v>2015</v>
      </c>
      <c r="C941">
        <v>60541800</v>
      </c>
      <c r="D941" t="s">
        <v>135</v>
      </c>
      <c r="E941" t="s">
        <v>158</v>
      </c>
      <c r="F941" s="1">
        <v>70.2</v>
      </c>
      <c r="G941" s="1">
        <v>70.8</v>
      </c>
      <c r="H941" s="1">
        <v>71.099999999999994</v>
      </c>
      <c r="I941" s="1">
        <v>71.5</v>
      </c>
      <c r="J941" s="1">
        <v>71.5</v>
      </c>
      <c r="K941" s="1">
        <v>72.5</v>
      </c>
      <c r="L941" s="1">
        <v>74.2</v>
      </c>
      <c r="M941" s="1">
        <v>74.099999999999994</v>
      </c>
      <c r="N941" s="1">
        <v>72.7</v>
      </c>
      <c r="O941" s="1">
        <v>73</v>
      </c>
      <c r="P941" s="1">
        <v>73.2</v>
      </c>
      <c r="Q941" s="1">
        <v>73.599999999999994</v>
      </c>
      <c r="R941" s="1">
        <v>72.400000000000006</v>
      </c>
      <c r="T941" s="3">
        <f t="shared" si="242"/>
        <v>4.5</v>
      </c>
      <c r="U941" s="3">
        <f t="shared" si="243"/>
        <v>4.2999999999999972</v>
      </c>
      <c r="V941" s="3">
        <f t="shared" si="244"/>
        <v>4.1999999999999886</v>
      </c>
      <c r="W941" s="3">
        <f t="shared" si="245"/>
        <v>3.7999999999999972</v>
      </c>
      <c r="X941" s="3">
        <f t="shared" si="246"/>
        <v>3.5999999999999943</v>
      </c>
      <c r="Y941" s="3">
        <f t="shared" si="247"/>
        <v>3.7999999999999972</v>
      </c>
      <c r="Z941" s="3">
        <f t="shared" si="248"/>
        <v>3.6000000000000085</v>
      </c>
      <c r="AA941" s="3">
        <f t="shared" si="249"/>
        <v>3.0999999999999943</v>
      </c>
      <c r="AB941" s="3">
        <f t="shared" si="250"/>
        <v>2.9000000000000057</v>
      </c>
      <c r="AC941" s="3">
        <f t="shared" si="251"/>
        <v>2.5</v>
      </c>
      <c r="AD941" s="3">
        <f t="shared" si="252"/>
        <v>2.2999999999999972</v>
      </c>
      <c r="AE941" s="3">
        <f t="shared" si="239"/>
        <v>2.2999999999999972</v>
      </c>
      <c r="AF941" s="3">
        <f t="shared" si="253"/>
        <v>3.4083333333333314</v>
      </c>
      <c r="AG941" s="3"/>
      <c r="AH941" s="2">
        <f t="shared" si="254"/>
        <v>6.8493150684931559E-2</v>
      </c>
      <c r="AI941" s="2">
        <f t="shared" si="255"/>
        <v>6.4661654135338198E-2</v>
      </c>
      <c r="AJ941" s="2">
        <f t="shared" si="256"/>
        <v>6.2780269058295701E-2</v>
      </c>
      <c r="AK941" s="2">
        <f t="shared" si="257"/>
        <v>5.6129985228951185E-2</v>
      </c>
      <c r="AL941" s="2">
        <f t="shared" si="258"/>
        <v>5.3019145802650769E-2</v>
      </c>
      <c r="AM941" s="2">
        <f t="shared" si="259"/>
        <v>5.5312954876273634E-2</v>
      </c>
      <c r="AN941" s="2">
        <f t="shared" si="260"/>
        <v>5.0991501416430829E-2</v>
      </c>
      <c r="AO941" s="2">
        <f t="shared" si="261"/>
        <v>4.3661971830985857E-2</v>
      </c>
      <c r="AP941" s="2">
        <f t="shared" si="262"/>
        <v>4.1547277936962779E-2</v>
      </c>
      <c r="AQ941" s="2">
        <f t="shared" si="263"/>
        <v>3.5460992907801359E-2</v>
      </c>
      <c r="AR941" s="2">
        <f t="shared" si="264"/>
        <v>3.2440056417489371E-2</v>
      </c>
      <c r="AS941" s="2">
        <f t="shared" si="240"/>
        <v>3.2258064516129004E-2</v>
      </c>
      <c r="AT941" s="2">
        <f t="shared" si="241"/>
        <v>4.9275362318840665E-2</v>
      </c>
      <c r="AU941" s="2"/>
    </row>
    <row r="942" spans="1:47" x14ac:dyDescent="0.25">
      <c r="A942">
        <v>93561</v>
      </c>
      <c r="B942">
        <v>2015</v>
      </c>
      <c r="C942">
        <v>60550000</v>
      </c>
      <c r="D942" t="s">
        <v>135</v>
      </c>
      <c r="E942" t="s">
        <v>67</v>
      </c>
      <c r="F942" s="1">
        <v>71.5</v>
      </c>
      <c r="G942" s="1">
        <v>71.599999999999994</v>
      </c>
      <c r="H942" s="1">
        <v>71.599999999999994</v>
      </c>
      <c r="I942" s="1">
        <v>70.8</v>
      </c>
      <c r="J942" s="1">
        <v>71.2</v>
      </c>
      <c r="K942" s="1">
        <v>72.400000000000006</v>
      </c>
      <c r="L942" s="1">
        <v>72.599999999999994</v>
      </c>
      <c r="M942" s="1">
        <v>72.2</v>
      </c>
      <c r="N942" s="1">
        <v>70.5</v>
      </c>
      <c r="O942" s="1">
        <v>70.8</v>
      </c>
      <c r="P942" s="1">
        <v>71.099999999999994</v>
      </c>
      <c r="Q942" s="1">
        <v>71.3</v>
      </c>
      <c r="R942" s="1">
        <v>71.5</v>
      </c>
      <c r="T942" s="3">
        <f t="shared" si="242"/>
        <v>3.2999999999999972</v>
      </c>
      <c r="U942" s="3">
        <f t="shared" si="243"/>
        <v>3</v>
      </c>
      <c r="V942" s="3">
        <f t="shared" si="244"/>
        <v>2.6999999999999886</v>
      </c>
      <c r="W942" s="3">
        <f t="shared" si="245"/>
        <v>1.7000000000000028</v>
      </c>
      <c r="X942" s="3">
        <f t="shared" si="246"/>
        <v>1.6000000000000085</v>
      </c>
      <c r="Y942" s="3">
        <f t="shared" si="247"/>
        <v>1.5</v>
      </c>
      <c r="Z942" s="3">
        <f t="shared" si="248"/>
        <v>1.1999999999999886</v>
      </c>
      <c r="AA942" s="3">
        <f t="shared" si="249"/>
        <v>0.70000000000000284</v>
      </c>
      <c r="AB942" s="3">
        <f t="shared" si="250"/>
        <v>0.40000000000000568</v>
      </c>
      <c r="AC942" s="3">
        <f t="shared" si="251"/>
        <v>-1.1000000000000085</v>
      </c>
      <c r="AD942" s="3">
        <f t="shared" si="252"/>
        <v>-1</v>
      </c>
      <c r="AE942" s="3">
        <f t="shared" si="239"/>
        <v>-1.2999999999999972</v>
      </c>
      <c r="AF942" s="3">
        <f t="shared" si="253"/>
        <v>1.0583333333333325</v>
      </c>
      <c r="AG942" s="3"/>
      <c r="AH942" s="2">
        <f t="shared" si="254"/>
        <v>4.8387096774193505E-2</v>
      </c>
      <c r="AI942" s="2">
        <f t="shared" si="255"/>
        <v>4.3731778425655898E-2</v>
      </c>
      <c r="AJ942" s="2">
        <f t="shared" si="256"/>
        <v>3.9187227866472885E-2</v>
      </c>
      <c r="AK942" s="2">
        <f t="shared" si="257"/>
        <v>2.460202604920414E-2</v>
      </c>
      <c r="AL942" s="2">
        <f t="shared" si="258"/>
        <v>2.2988505747126631E-2</v>
      </c>
      <c r="AM942" s="2">
        <f t="shared" si="259"/>
        <v>2.1156558533145242E-2</v>
      </c>
      <c r="AN942" s="2">
        <f t="shared" si="260"/>
        <v>1.6806722689075571E-2</v>
      </c>
      <c r="AO942" s="2">
        <f t="shared" si="261"/>
        <v>9.7902097902098362E-3</v>
      </c>
      <c r="AP942" s="2">
        <f t="shared" si="262"/>
        <v>5.7061340941513272E-3</v>
      </c>
      <c r="AQ942" s="2">
        <f t="shared" si="263"/>
        <v>-1.5299026425591222E-2</v>
      </c>
      <c r="AR942" s="2">
        <f t="shared" si="264"/>
        <v>-1.3869625520110951E-2</v>
      </c>
      <c r="AS942" s="2">
        <f t="shared" si="240"/>
        <v>-1.7906336088154284E-2</v>
      </c>
      <c r="AT942" s="2">
        <f t="shared" si="241"/>
        <v>1.5625E-2</v>
      </c>
      <c r="AU942" s="2"/>
    </row>
    <row r="943" spans="1:47" x14ac:dyDescent="0.25">
      <c r="A943">
        <v>93561</v>
      </c>
      <c r="B943">
        <v>2015</v>
      </c>
      <c r="C943">
        <v>60560000</v>
      </c>
      <c r="D943" t="s">
        <v>135</v>
      </c>
      <c r="E943" t="s">
        <v>159</v>
      </c>
      <c r="F943" s="1">
        <v>205.9</v>
      </c>
      <c r="G943" s="1">
        <v>207.1</v>
      </c>
      <c r="H943" s="1">
        <v>208.1</v>
      </c>
      <c r="I943" s="1">
        <v>211.7</v>
      </c>
      <c r="J943" s="1">
        <v>215.6</v>
      </c>
      <c r="K943" s="1">
        <v>216.4</v>
      </c>
      <c r="L943" s="1">
        <v>215.6</v>
      </c>
      <c r="M943" s="1">
        <v>216.6</v>
      </c>
      <c r="N943" s="1">
        <v>217.3</v>
      </c>
      <c r="O943" s="1">
        <v>221.2</v>
      </c>
      <c r="P943" s="1">
        <v>221.8</v>
      </c>
      <c r="Q943" s="1">
        <v>221.9</v>
      </c>
      <c r="R943" s="1">
        <v>214.9</v>
      </c>
      <c r="T943" s="3">
        <f t="shared" si="242"/>
        <v>5.8000000000000114</v>
      </c>
      <c r="U943" s="3">
        <f t="shared" si="243"/>
        <v>5.7999999999999829</v>
      </c>
      <c r="V943" s="3">
        <f t="shared" si="244"/>
        <v>6.5999999999999943</v>
      </c>
      <c r="W943" s="3">
        <f t="shared" si="245"/>
        <v>6.7999999999999829</v>
      </c>
      <c r="X943" s="3">
        <f t="shared" si="246"/>
        <v>7.5</v>
      </c>
      <c r="Y943" s="3">
        <f t="shared" si="247"/>
        <v>7.9000000000000057</v>
      </c>
      <c r="Z943" s="3">
        <f t="shared" si="248"/>
        <v>8.1999999999999886</v>
      </c>
      <c r="AA943" s="3">
        <f t="shared" si="249"/>
        <v>7.0999999999999943</v>
      </c>
      <c r="AB943" s="3">
        <f t="shared" si="250"/>
        <v>7.8000000000000114</v>
      </c>
      <c r="AC943" s="3">
        <f t="shared" si="251"/>
        <v>10.399999999999977</v>
      </c>
      <c r="AD943" s="3">
        <f t="shared" si="252"/>
        <v>8.9000000000000057</v>
      </c>
      <c r="AE943" s="3">
        <f t="shared" ref="AE943:AE1006" si="265">Q943-Q1067</f>
        <v>8.3000000000000114</v>
      </c>
      <c r="AF943" s="3">
        <f t="shared" si="253"/>
        <v>7.5916666666666641</v>
      </c>
      <c r="AG943" s="3"/>
      <c r="AH943" s="2">
        <f t="shared" si="254"/>
        <v>2.898550724637694E-2</v>
      </c>
      <c r="AI943" s="2">
        <f t="shared" si="255"/>
        <v>2.8812717337307392E-2</v>
      </c>
      <c r="AJ943" s="2">
        <f t="shared" si="256"/>
        <v>3.2754342431761785E-2</v>
      </c>
      <c r="AK943" s="2">
        <f t="shared" si="257"/>
        <v>3.3186920448999402E-2</v>
      </c>
      <c r="AL943" s="2">
        <f t="shared" si="258"/>
        <v>3.6040365209034197E-2</v>
      </c>
      <c r="AM943" s="2">
        <f t="shared" si="259"/>
        <v>3.7889688249400422E-2</v>
      </c>
      <c r="AN943" s="2">
        <f t="shared" si="260"/>
        <v>3.9537126325940086E-2</v>
      </c>
      <c r="AO943" s="2">
        <f t="shared" si="261"/>
        <v>3.3890214797136053E-2</v>
      </c>
      <c r="AP943" s="2">
        <f t="shared" si="262"/>
        <v>3.7231503579952419E-2</v>
      </c>
      <c r="AQ943" s="2">
        <f t="shared" si="263"/>
        <v>4.933586337760909E-2</v>
      </c>
      <c r="AR943" s="2">
        <f t="shared" si="264"/>
        <v>4.180366369187416E-2</v>
      </c>
      <c r="AS943" s="2">
        <f t="shared" ref="AS943:AS1006" si="266">Q943/Q1067-1</f>
        <v>3.8857677902621734E-2</v>
      </c>
      <c r="AT943" s="2">
        <f t="shared" ref="AT943:AT1006" si="267">R943/R1067-1</f>
        <v>3.6661842739990291E-2</v>
      </c>
      <c r="AU943" s="2"/>
    </row>
    <row r="944" spans="1:47" x14ac:dyDescent="0.25">
      <c r="A944">
        <v>93561</v>
      </c>
      <c r="B944">
        <v>2015</v>
      </c>
      <c r="C944">
        <v>60561000</v>
      </c>
      <c r="D944" t="s">
        <v>135</v>
      </c>
      <c r="E944" t="s">
        <v>69</v>
      </c>
      <c r="F944" s="1">
        <v>198.4</v>
      </c>
      <c r="G944" s="1">
        <v>199.4</v>
      </c>
      <c r="H944" s="1">
        <v>201.1</v>
      </c>
      <c r="I944" s="1">
        <v>203.6</v>
      </c>
      <c r="J944" s="1">
        <v>207.5</v>
      </c>
      <c r="K944" s="1">
        <v>208.8</v>
      </c>
      <c r="L944" s="1">
        <v>206.8</v>
      </c>
      <c r="M944" s="1">
        <v>207.7</v>
      </c>
      <c r="N944" s="1">
        <v>209.5</v>
      </c>
      <c r="O944" s="1">
        <v>212.9</v>
      </c>
      <c r="P944" s="1">
        <v>213.6</v>
      </c>
      <c r="Q944" s="1">
        <v>214.4</v>
      </c>
      <c r="R944" s="1">
        <v>207</v>
      </c>
      <c r="T944" s="3">
        <f t="shared" si="242"/>
        <v>4.8000000000000114</v>
      </c>
      <c r="U944" s="3">
        <f t="shared" si="243"/>
        <v>5</v>
      </c>
      <c r="V944" s="3">
        <f t="shared" si="244"/>
        <v>6.1999999999999886</v>
      </c>
      <c r="W944" s="3">
        <f t="shared" si="245"/>
        <v>6.1999999999999886</v>
      </c>
      <c r="X944" s="3">
        <f t="shared" si="246"/>
        <v>7</v>
      </c>
      <c r="Y944" s="3">
        <f t="shared" si="247"/>
        <v>7.6000000000000227</v>
      </c>
      <c r="Z944" s="3">
        <f t="shared" si="248"/>
        <v>7.7000000000000171</v>
      </c>
      <c r="AA944" s="3">
        <f t="shared" si="249"/>
        <v>6.5999999999999943</v>
      </c>
      <c r="AB944" s="3">
        <f t="shared" si="250"/>
        <v>7.1999999999999886</v>
      </c>
      <c r="AC944" s="3">
        <f t="shared" si="251"/>
        <v>9.9000000000000057</v>
      </c>
      <c r="AD944" s="3">
        <f t="shared" si="252"/>
        <v>8.4000000000000057</v>
      </c>
      <c r="AE944" s="3">
        <f t="shared" si="265"/>
        <v>8</v>
      </c>
      <c r="AF944" s="3">
        <f t="shared" si="253"/>
        <v>7.0500000000000016</v>
      </c>
      <c r="AG944" s="3"/>
      <c r="AH944" s="2">
        <f t="shared" si="254"/>
        <v>2.4793388429752206E-2</v>
      </c>
      <c r="AI944" s="2">
        <f t="shared" si="255"/>
        <v>2.5720164609053464E-2</v>
      </c>
      <c r="AJ944" s="2">
        <f t="shared" si="256"/>
        <v>3.1811185223191263E-2</v>
      </c>
      <c r="AK944" s="2">
        <f t="shared" si="257"/>
        <v>3.1408308004052587E-2</v>
      </c>
      <c r="AL944" s="2">
        <f t="shared" si="258"/>
        <v>3.4912718204488824E-2</v>
      </c>
      <c r="AM944" s="2">
        <f t="shared" si="259"/>
        <v>3.7773359840954424E-2</v>
      </c>
      <c r="AN944" s="2">
        <f t="shared" si="260"/>
        <v>3.8674033149171283E-2</v>
      </c>
      <c r="AO944" s="2">
        <f t="shared" si="261"/>
        <v>3.281949278965679E-2</v>
      </c>
      <c r="AP944" s="2">
        <f t="shared" si="262"/>
        <v>3.5590706870983535E-2</v>
      </c>
      <c r="AQ944" s="2">
        <f t="shared" si="263"/>
        <v>4.8768472906403959E-2</v>
      </c>
      <c r="AR944" s="2">
        <f t="shared" si="264"/>
        <v>4.0935672514619936E-2</v>
      </c>
      <c r="AS944" s="2">
        <f t="shared" si="266"/>
        <v>3.8759689922480689E-2</v>
      </c>
      <c r="AT944" s="2">
        <f t="shared" si="267"/>
        <v>3.5517758879439754E-2</v>
      </c>
      <c r="AU944" s="2"/>
    </row>
    <row r="945" spans="1:47" x14ac:dyDescent="0.25">
      <c r="A945">
        <v>93561</v>
      </c>
      <c r="B945">
        <v>2015</v>
      </c>
      <c r="C945">
        <v>60561300</v>
      </c>
      <c r="D945" t="s">
        <v>135</v>
      </c>
      <c r="E945" t="s">
        <v>70</v>
      </c>
      <c r="F945" s="1">
        <v>63.6</v>
      </c>
      <c r="G945" s="1">
        <v>63.5</v>
      </c>
      <c r="H945" s="1">
        <v>64.400000000000006</v>
      </c>
      <c r="I945" s="1">
        <v>64.3</v>
      </c>
      <c r="J945" s="1">
        <v>65.8</v>
      </c>
      <c r="K945" s="1">
        <v>66.599999999999994</v>
      </c>
      <c r="L945" s="1">
        <v>64</v>
      </c>
      <c r="M945" s="1">
        <v>63.8</v>
      </c>
      <c r="N945" s="1">
        <v>66.3</v>
      </c>
      <c r="O945" s="1">
        <v>68.599999999999994</v>
      </c>
      <c r="P945" s="1">
        <v>69.3</v>
      </c>
      <c r="Q945" s="1">
        <v>70.2</v>
      </c>
      <c r="R945" s="1">
        <v>65.900000000000006</v>
      </c>
      <c r="T945" s="3">
        <f t="shared" si="242"/>
        <v>0.39999999999999858</v>
      </c>
      <c r="U945" s="3">
        <f t="shared" si="243"/>
        <v>0.39999999999999858</v>
      </c>
      <c r="V945" s="3">
        <f t="shared" si="244"/>
        <v>0.20000000000000284</v>
      </c>
      <c r="W945" s="3">
        <f t="shared" si="245"/>
        <v>-0.90000000000000568</v>
      </c>
      <c r="X945" s="3">
        <f t="shared" si="246"/>
        <v>-0.5</v>
      </c>
      <c r="Y945" s="3">
        <f t="shared" si="247"/>
        <v>1.0999999999999943</v>
      </c>
      <c r="Z945" s="3">
        <f t="shared" si="248"/>
        <v>1.3999999999999986</v>
      </c>
      <c r="AA945" s="3">
        <f t="shared" si="249"/>
        <v>9.9999999999994316E-2</v>
      </c>
      <c r="AB945" s="3">
        <f t="shared" si="250"/>
        <v>0.39999999999999147</v>
      </c>
      <c r="AC945" s="3">
        <f t="shared" si="251"/>
        <v>2.2999999999999972</v>
      </c>
      <c r="AD945" s="3">
        <f t="shared" si="252"/>
        <v>1</v>
      </c>
      <c r="AE945" s="3">
        <f t="shared" si="265"/>
        <v>0.79999999999999716</v>
      </c>
      <c r="AF945" s="3">
        <f t="shared" si="253"/>
        <v>0.55833333333333057</v>
      </c>
      <c r="AG945" s="3"/>
      <c r="AH945" s="2">
        <f t="shared" si="254"/>
        <v>6.3291139240506666E-3</v>
      </c>
      <c r="AI945" s="2">
        <f t="shared" si="255"/>
        <v>6.3391442155309452E-3</v>
      </c>
      <c r="AJ945" s="2">
        <f t="shared" si="256"/>
        <v>3.1152647975078995E-3</v>
      </c>
      <c r="AK945" s="2">
        <f t="shared" si="257"/>
        <v>-1.3803680981595123E-2</v>
      </c>
      <c r="AL945" s="2">
        <f t="shared" si="258"/>
        <v>-7.541478129713397E-3</v>
      </c>
      <c r="AM945" s="2">
        <f t="shared" si="259"/>
        <v>1.6793893129770865E-2</v>
      </c>
      <c r="AN945" s="2">
        <f t="shared" si="260"/>
        <v>2.2364217252396124E-2</v>
      </c>
      <c r="AO945" s="2">
        <f t="shared" si="261"/>
        <v>1.5698587127157548E-3</v>
      </c>
      <c r="AP945" s="2">
        <f t="shared" si="262"/>
        <v>6.0698027314110004E-3</v>
      </c>
      <c r="AQ945" s="2">
        <f t="shared" si="263"/>
        <v>3.4690799396681626E-2</v>
      </c>
      <c r="AR945" s="2">
        <f t="shared" si="264"/>
        <v>1.4641288433382194E-2</v>
      </c>
      <c r="AS945" s="2">
        <f t="shared" si="266"/>
        <v>1.1527377521613813E-2</v>
      </c>
      <c r="AT945" s="2">
        <f t="shared" si="267"/>
        <v>9.1883614088821286E-3</v>
      </c>
      <c r="AU945" s="2"/>
    </row>
    <row r="946" spans="1:47" x14ac:dyDescent="0.25">
      <c r="A946">
        <v>93561</v>
      </c>
      <c r="B946">
        <v>2015</v>
      </c>
      <c r="C946">
        <v>60561400</v>
      </c>
      <c r="D946" t="s">
        <v>135</v>
      </c>
      <c r="E946" t="s">
        <v>71</v>
      </c>
      <c r="F946" s="1">
        <v>13.8</v>
      </c>
      <c r="G946" s="1">
        <v>14.2</v>
      </c>
      <c r="H946" s="1">
        <v>14.5</v>
      </c>
      <c r="I946" s="1">
        <v>14.7</v>
      </c>
      <c r="J946" s="1">
        <v>14.8</v>
      </c>
      <c r="K946" s="1">
        <v>14.8</v>
      </c>
      <c r="L946" s="1">
        <v>14.8</v>
      </c>
      <c r="M946" s="1">
        <v>14.7</v>
      </c>
      <c r="N946" s="1">
        <v>14.4</v>
      </c>
      <c r="O946" s="1">
        <v>14.6</v>
      </c>
      <c r="P946" s="1">
        <v>14.8</v>
      </c>
      <c r="Q946" s="1">
        <v>14.8</v>
      </c>
      <c r="R946" s="1">
        <v>14.6</v>
      </c>
      <c r="T946" s="3">
        <f t="shared" si="242"/>
        <v>0</v>
      </c>
      <c r="U946" s="3">
        <f t="shared" si="243"/>
        <v>0</v>
      </c>
      <c r="V946" s="3">
        <f t="shared" si="244"/>
        <v>0.30000000000000071</v>
      </c>
      <c r="W946" s="3">
        <f t="shared" si="245"/>
        <v>0.79999999999999893</v>
      </c>
      <c r="X946" s="3">
        <f t="shared" si="246"/>
        <v>0.80000000000000071</v>
      </c>
      <c r="Y946" s="3">
        <f t="shared" si="247"/>
        <v>0.60000000000000142</v>
      </c>
      <c r="Z946" s="3">
        <f t="shared" si="248"/>
        <v>0.30000000000000071</v>
      </c>
      <c r="AA946" s="3">
        <f t="shared" si="249"/>
        <v>0.39999999999999858</v>
      </c>
      <c r="AB946" s="3">
        <f t="shared" si="250"/>
        <v>0.40000000000000036</v>
      </c>
      <c r="AC946" s="3">
        <f t="shared" si="251"/>
        <v>0.29999999999999893</v>
      </c>
      <c r="AD946" s="3">
        <f t="shared" si="252"/>
        <v>0.60000000000000142</v>
      </c>
      <c r="AE946" s="3">
        <f t="shared" si="265"/>
        <v>0.60000000000000142</v>
      </c>
      <c r="AF946" s="3">
        <f t="shared" si="253"/>
        <v>0.42500000000000027</v>
      </c>
      <c r="AG946" s="3"/>
      <c r="AH946" s="2">
        <f t="shared" si="254"/>
        <v>0</v>
      </c>
      <c r="AI946" s="2">
        <f t="shared" si="255"/>
        <v>0</v>
      </c>
      <c r="AJ946" s="2">
        <f t="shared" si="256"/>
        <v>2.1126760563380254E-2</v>
      </c>
      <c r="AK946" s="2">
        <f t="shared" si="257"/>
        <v>5.7553956834532238E-2</v>
      </c>
      <c r="AL946" s="2">
        <f t="shared" si="258"/>
        <v>5.7142857142857162E-2</v>
      </c>
      <c r="AM946" s="2">
        <f t="shared" si="259"/>
        <v>4.2253521126760729E-2</v>
      </c>
      <c r="AN946" s="2">
        <f t="shared" si="260"/>
        <v>2.0689655172413834E-2</v>
      </c>
      <c r="AO946" s="2">
        <f t="shared" si="261"/>
        <v>2.7972027972027913E-2</v>
      </c>
      <c r="AP946" s="2">
        <f t="shared" si="262"/>
        <v>2.8571428571428692E-2</v>
      </c>
      <c r="AQ946" s="2">
        <f t="shared" si="263"/>
        <v>2.0979020979020824E-2</v>
      </c>
      <c r="AR946" s="2">
        <f t="shared" si="264"/>
        <v>4.2253521126760729E-2</v>
      </c>
      <c r="AS946" s="2">
        <f t="shared" si="266"/>
        <v>4.2253521126760729E-2</v>
      </c>
      <c r="AT946" s="2">
        <f t="shared" si="267"/>
        <v>2.8169014084507005E-2</v>
      </c>
      <c r="AU946" s="2"/>
    </row>
    <row r="947" spans="1:47" x14ac:dyDescent="0.25">
      <c r="A947">
        <v>93561</v>
      </c>
      <c r="B947">
        <v>2015</v>
      </c>
      <c r="C947">
        <v>60561600</v>
      </c>
      <c r="D947" t="s">
        <v>135</v>
      </c>
      <c r="E947" t="s">
        <v>72</v>
      </c>
      <c r="F947" s="1">
        <v>52.2</v>
      </c>
      <c r="G947" s="1">
        <v>52.4</v>
      </c>
      <c r="H947" s="1">
        <v>52.3</v>
      </c>
      <c r="I947" s="1">
        <v>52.6</v>
      </c>
      <c r="J947" s="1">
        <v>53.6</v>
      </c>
      <c r="K947" s="1">
        <v>52.9</v>
      </c>
      <c r="L947" s="1">
        <v>52.9</v>
      </c>
      <c r="M947" s="1">
        <v>53.1</v>
      </c>
      <c r="N947" s="1">
        <v>53.2</v>
      </c>
      <c r="O947" s="1">
        <v>54</v>
      </c>
      <c r="P947" s="1">
        <v>53.9</v>
      </c>
      <c r="Q947" s="1">
        <v>53.8</v>
      </c>
      <c r="R947" s="1">
        <v>53.1</v>
      </c>
      <c r="T947" s="3">
        <f t="shared" si="242"/>
        <v>1.6000000000000014</v>
      </c>
      <c r="U947" s="3">
        <f t="shared" si="243"/>
        <v>1.3999999999999986</v>
      </c>
      <c r="V947" s="3">
        <f t="shared" si="244"/>
        <v>2</v>
      </c>
      <c r="W947" s="3">
        <f t="shared" si="245"/>
        <v>1.8999999999999986</v>
      </c>
      <c r="X947" s="3">
        <f t="shared" si="246"/>
        <v>2.3000000000000043</v>
      </c>
      <c r="Y947" s="3">
        <f t="shared" si="247"/>
        <v>1.3999999999999986</v>
      </c>
      <c r="Z947" s="3">
        <f t="shared" si="248"/>
        <v>1.1000000000000014</v>
      </c>
      <c r="AA947" s="3">
        <f t="shared" si="249"/>
        <v>1.2000000000000028</v>
      </c>
      <c r="AB947" s="3">
        <f t="shared" si="250"/>
        <v>1.4000000000000057</v>
      </c>
      <c r="AC947" s="3">
        <f t="shared" si="251"/>
        <v>1.2999999999999972</v>
      </c>
      <c r="AD947" s="3">
        <f t="shared" si="252"/>
        <v>1.1000000000000014</v>
      </c>
      <c r="AE947" s="3">
        <f t="shared" si="265"/>
        <v>1</v>
      </c>
      <c r="AF947" s="3">
        <f t="shared" si="253"/>
        <v>1.4750000000000008</v>
      </c>
      <c r="AG947" s="3"/>
      <c r="AH947" s="2">
        <f t="shared" si="254"/>
        <v>3.1620553359683834E-2</v>
      </c>
      <c r="AI947" s="2">
        <f t="shared" si="255"/>
        <v>2.7450980392156765E-2</v>
      </c>
      <c r="AJ947" s="2">
        <f t="shared" si="256"/>
        <v>3.9761431411530879E-2</v>
      </c>
      <c r="AK947" s="2">
        <f t="shared" si="257"/>
        <v>3.7475345167652829E-2</v>
      </c>
      <c r="AL947" s="2">
        <f t="shared" si="258"/>
        <v>4.4834307992202893E-2</v>
      </c>
      <c r="AM947" s="2">
        <f t="shared" si="259"/>
        <v>2.7184466019417375E-2</v>
      </c>
      <c r="AN947" s="2">
        <f t="shared" si="260"/>
        <v>2.1235521235521304E-2</v>
      </c>
      <c r="AO947" s="2">
        <f t="shared" si="261"/>
        <v>2.3121387283236983E-2</v>
      </c>
      <c r="AP947" s="2">
        <f t="shared" si="262"/>
        <v>2.7027027027027195E-2</v>
      </c>
      <c r="AQ947" s="2">
        <f t="shared" si="263"/>
        <v>2.4667931688804545E-2</v>
      </c>
      <c r="AR947" s="2">
        <f t="shared" si="264"/>
        <v>2.0833333333333259E-2</v>
      </c>
      <c r="AS947" s="2">
        <f t="shared" si="266"/>
        <v>1.8939393939394034E-2</v>
      </c>
      <c r="AT947" s="2">
        <f t="shared" si="267"/>
        <v>2.9069767441860517E-2</v>
      </c>
      <c r="AU947" s="2"/>
    </row>
    <row r="948" spans="1:47" x14ac:dyDescent="0.25">
      <c r="A948">
        <v>93561</v>
      </c>
      <c r="B948">
        <v>2015</v>
      </c>
      <c r="C948">
        <v>60561700</v>
      </c>
      <c r="D948" t="s">
        <v>135</v>
      </c>
      <c r="E948" t="s">
        <v>73</v>
      </c>
      <c r="F948" s="1">
        <v>37.9</v>
      </c>
      <c r="G948" s="1">
        <v>38.1</v>
      </c>
      <c r="H948" s="1">
        <v>38.4</v>
      </c>
      <c r="I948" s="1">
        <v>40.1</v>
      </c>
      <c r="J948" s="1">
        <v>41</v>
      </c>
      <c r="K948" s="1">
        <v>41.7</v>
      </c>
      <c r="L948" s="1">
        <v>42.1</v>
      </c>
      <c r="M948" s="1">
        <v>42.8</v>
      </c>
      <c r="N948" s="1">
        <v>42.3</v>
      </c>
      <c r="O948" s="1">
        <v>42.1</v>
      </c>
      <c r="P948" s="1">
        <v>41.8</v>
      </c>
      <c r="Q948" s="1">
        <v>41.6</v>
      </c>
      <c r="R948" s="1">
        <v>40.799999999999997</v>
      </c>
      <c r="T948" s="3">
        <f t="shared" ref="T948:T1011" si="268">F948-F1072</f>
        <v>1.2999999999999972</v>
      </c>
      <c r="U948" s="3">
        <f t="shared" ref="U948:U1011" si="269">G948-G1072</f>
        <v>1.1000000000000014</v>
      </c>
      <c r="V948" s="3">
        <f t="shared" ref="V948:V1011" si="270">H948-H1072</f>
        <v>1.5</v>
      </c>
      <c r="W948" s="3">
        <f t="shared" ref="W948:W1011" si="271">I948-I1072</f>
        <v>2</v>
      </c>
      <c r="X948" s="3">
        <f t="shared" ref="X948:X1011" si="272">J948-J1072</f>
        <v>2.1000000000000014</v>
      </c>
      <c r="Y948" s="3">
        <f t="shared" ref="Y948:Y1011" si="273">K948-K1072</f>
        <v>2.2000000000000028</v>
      </c>
      <c r="Z948" s="3">
        <f t="shared" ref="Z948:Z1011" si="274">L948-L1072</f>
        <v>2.3000000000000043</v>
      </c>
      <c r="AA948" s="3">
        <f t="shared" ref="AA948:AA1011" si="275">M948-M1072</f>
        <v>2.5</v>
      </c>
      <c r="AB948" s="3">
        <f t="shared" ref="AB948:AB1011" si="276">N948-N1072</f>
        <v>2.3999999999999986</v>
      </c>
      <c r="AC948" s="3">
        <f t="shared" ref="AC948:AC1011" si="277">O948-O1072</f>
        <v>2.8999999999999986</v>
      </c>
      <c r="AD948" s="3">
        <f t="shared" ref="AD948:AD1011" si="278">P948-P1072</f>
        <v>2.5</v>
      </c>
      <c r="AE948" s="3">
        <f t="shared" si="265"/>
        <v>2.3999999999999986</v>
      </c>
      <c r="AF948" s="3">
        <f t="shared" ref="AF948:AF1011" si="279">AVERAGE(T948:AE948)</f>
        <v>2.1</v>
      </c>
      <c r="AG948" s="3"/>
      <c r="AH948" s="2">
        <f t="shared" ref="AH948:AH1011" si="280">F948/F1072-1</f>
        <v>3.5519125683060038E-2</v>
      </c>
      <c r="AI948" s="2">
        <f t="shared" ref="AI948:AI1011" si="281">G948/G1072-1</f>
        <v>2.972972972972987E-2</v>
      </c>
      <c r="AJ948" s="2">
        <f t="shared" ref="AJ948:AJ1011" si="282">H948/H1072-1</f>
        <v>4.0650406504065151E-2</v>
      </c>
      <c r="AK948" s="2">
        <f t="shared" ref="AK948:AK1011" si="283">I948/I1072-1</f>
        <v>5.2493438320210029E-2</v>
      </c>
      <c r="AL948" s="2">
        <f t="shared" ref="AL948:AL1011" si="284">J948/J1072-1</f>
        <v>5.3984575835475557E-2</v>
      </c>
      <c r="AM948" s="2">
        <f t="shared" ref="AM948:AM1011" si="285">K948/K1072-1</f>
        <v>5.5696202531645644E-2</v>
      </c>
      <c r="AN948" s="2">
        <f t="shared" ref="AN948:AN1011" si="286">L948/L1072-1</f>
        <v>5.7788944723618174E-2</v>
      </c>
      <c r="AO948" s="2">
        <f t="shared" ref="AO948:AO1011" si="287">M948/M1072-1</f>
        <v>6.2034739454094323E-2</v>
      </c>
      <c r="AP948" s="2">
        <f t="shared" ref="AP948:AP1011" si="288">N948/N1072-1</f>
        <v>6.0150375939849621E-2</v>
      </c>
      <c r="AQ948" s="2">
        <f t="shared" ref="AQ948:AQ1011" si="289">O948/O1072-1</f>
        <v>7.3979591836734748E-2</v>
      </c>
      <c r="AR948" s="2">
        <f t="shared" ref="AR948:AR1011" si="290">P948/P1072-1</f>
        <v>6.3613231552162919E-2</v>
      </c>
      <c r="AS948" s="2">
        <f t="shared" si="266"/>
        <v>6.1224489795918435E-2</v>
      </c>
      <c r="AT948" s="2">
        <f t="shared" si="267"/>
        <v>5.4263565891472743E-2</v>
      </c>
      <c r="AU948" s="2"/>
    </row>
    <row r="949" spans="1:47" x14ac:dyDescent="0.25">
      <c r="A949">
        <v>93561</v>
      </c>
      <c r="B949">
        <v>2015</v>
      </c>
      <c r="C949">
        <v>65000000</v>
      </c>
      <c r="D949" t="s">
        <v>135</v>
      </c>
      <c r="E949" t="s">
        <v>74</v>
      </c>
      <c r="F949" s="1">
        <v>876.7</v>
      </c>
      <c r="G949" s="1">
        <v>899.3</v>
      </c>
      <c r="H949" s="1">
        <v>904.5</v>
      </c>
      <c r="I949" s="1">
        <v>908.3</v>
      </c>
      <c r="J949" s="1">
        <v>903.8</v>
      </c>
      <c r="K949" s="1">
        <v>880.5</v>
      </c>
      <c r="L949" s="1">
        <v>868.1</v>
      </c>
      <c r="M949" s="1">
        <v>862.8</v>
      </c>
      <c r="N949" s="1">
        <v>882.3</v>
      </c>
      <c r="O949" s="1">
        <v>921.4</v>
      </c>
      <c r="P949" s="1">
        <v>932.3</v>
      </c>
      <c r="Q949" s="1">
        <v>936.7</v>
      </c>
      <c r="R949" s="1">
        <v>898.1</v>
      </c>
      <c r="T949" s="3">
        <f t="shared" si="268"/>
        <v>36.900000000000091</v>
      </c>
      <c r="U949" s="3">
        <f t="shared" si="269"/>
        <v>38.099999999999909</v>
      </c>
      <c r="V949" s="3">
        <f t="shared" si="270"/>
        <v>35.299999999999955</v>
      </c>
      <c r="W949" s="3">
        <f t="shared" si="271"/>
        <v>32.099999999999909</v>
      </c>
      <c r="X949" s="3">
        <f t="shared" si="272"/>
        <v>29.799999999999955</v>
      </c>
      <c r="Y949" s="3">
        <f t="shared" si="273"/>
        <v>28.299999999999955</v>
      </c>
      <c r="Z949" s="3">
        <f t="shared" si="274"/>
        <v>28.200000000000045</v>
      </c>
      <c r="AA949" s="3">
        <f t="shared" si="275"/>
        <v>24.599999999999909</v>
      </c>
      <c r="AB949" s="3">
        <f t="shared" si="276"/>
        <v>23</v>
      </c>
      <c r="AC949" s="3">
        <f t="shared" si="277"/>
        <v>29.699999999999932</v>
      </c>
      <c r="AD949" s="3">
        <f t="shared" si="278"/>
        <v>30.5</v>
      </c>
      <c r="AE949" s="3">
        <f t="shared" si="265"/>
        <v>32.700000000000045</v>
      </c>
      <c r="AF949" s="3">
        <f t="shared" si="279"/>
        <v>30.766666666666641</v>
      </c>
      <c r="AG949" s="3"/>
      <c r="AH949" s="2">
        <f t="shared" si="280"/>
        <v>4.3939033103119973E-2</v>
      </c>
      <c r="AI949" s="2">
        <f t="shared" si="281"/>
        <v>4.4240594519275422E-2</v>
      </c>
      <c r="AJ949" s="2">
        <f t="shared" si="282"/>
        <v>4.0612057063966756E-2</v>
      </c>
      <c r="AK949" s="2">
        <f t="shared" si="283"/>
        <v>3.6635471353572147E-2</v>
      </c>
      <c r="AL949" s="2">
        <f t="shared" si="284"/>
        <v>3.4096109839816924E-2</v>
      </c>
      <c r="AM949" s="2">
        <f t="shared" si="285"/>
        <v>3.3208167096925534E-2</v>
      </c>
      <c r="AN949" s="2">
        <f t="shared" si="286"/>
        <v>3.3575425645910206E-2</v>
      </c>
      <c r="AO949" s="2">
        <f t="shared" si="287"/>
        <v>2.9348604151753666E-2</v>
      </c>
      <c r="AP949" s="2">
        <f t="shared" si="288"/>
        <v>2.6765972303037344E-2</v>
      </c>
      <c r="AQ949" s="2">
        <f t="shared" si="289"/>
        <v>3.330716608724904E-2</v>
      </c>
      <c r="AR949" s="2">
        <f t="shared" si="290"/>
        <v>3.3821246396096738E-2</v>
      </c>
      <c r="AS949" s="2">
        <f t="shared" si="266"/>
        <v>3.6172566371681425E-2</v>
      </c>
      <c r="AT949" s="2">
        <f t="shared" si="267"/>
        <v>3.5512510088781424E-2</v>
      </c>
      <c r="AU949" s="2"/>
    </row>
    <row r="950" spans="1:47" x14ac:dyDescent="0.25">
      <c r="A950">
        <v>93561</v>
      </c>
      <c r="B950">
        <v>2015</v>
      </c>
      <c r="C950">
        <v>65610000</v>
      </c>
      <c r="D950" t="s">
        <v>135</v>
      </c>
      <c r="E950" t="s">
        <v>75</v>
      </c>
      <c r="F950" s="1">
        <v>229.2</v>
      </c>
      <c r="G950" s="1">
        <v>251.4</v>
      </c>
      <c r="H950" s="1">
        <v>254.3</v>
      </c>
      <c r="I950" s="1">
        <v>256.10000000000002</v>
      </c>
      <c r="J950" s="1">
        <v>248.3</v>
      </c>
      <c r="K950" s="1">
        <v>224.4</v>
      </c>
      <c r="L950" s="1">
        <v>215.2</v>
      </c>
      <c r="M950" s="1">
        <v>211.9</v>
      </c>
      <c r="N950" s="1">
        <v>229.7</v>
      </c>
      <c r="O950" s="1">
        <v>256.7</v>
      </c>
      <c r="P950" s="1">
        <v>261.10000000000002</v>
      </c>
      <c r="Q950" s="1">
        <v>260.5</v>
      </c>
      <c r="R950" s="1">
        <v>241.6</v>
      </c>
      <c r="T950" s="3">
        <f t="shared" si="268"/>
        <v>12.399999999999977</v>
      </c>
      <c r="U950" s="3">
        <f t="shared" si="269"/>
        <v>14</v>
      </c>
      <c r="V950" s="3">
        <f t="shared" si="270"/>
        <v>13.200000000000017</v>
      </c>
      <c r="W950" s="3">
        <f t="shared" si="271"/>
        <v>12.600000000000023</v>
      </c>
      <c r="X950" s="3">
        <f t="shared" si="272"/>
        <v>11.900000000000006</v>
      </c>
      <c r="Y950" s="3">
        <f t="shared" si="273"/>
        <v>10.099999999999994</v>
      </c>
      <c r="Z950" s="3">
        <f t="shared" si="274"/>
        <v>10.899999999999977</v>
      </c>
      <c r="AA950" s="3">
        <f t="shared" si="275"/>
        <v>9.5999999999999943</v>
      </c>
      <c r="AB950" s="3">
        <f t="shared" si="276"/>
        <v>8.2999999999999829</v>
      </c>
      <c r="AC950" s="3">
        <f t="shared" si="277"/>
        <v>9.5</v>
      </c>
      <c r="AD950" s="3">
        <f t="shared" si="278"/>
        <v>9.0000000000000284</v>
      </c>
      <c r="AE950" s="3">
        <f t="shared" si="265"/>
        <v>9.0999999999999943</v>
      </c>
      <c r="AF950" s="3">
        <f t="shared" si="279"/>
        <v>10.883333333333333</v>
      </c>
      <c r="AG950" s="3"/>
      <c r="AH950" s="2">
        <f t="shared" si="280"/>
        <v>5.719557195571956E-2</v>
      </c>
      <c r="AI950" s="2">
        <f t="shared" si="281"/>
        <v>5.8972198820556043E-2</v>
      </c>
      <c r="AJ950" s="2">
        <f t="shared" si="282"/>
        <v>5.4749066777270983E-2</v>
      </c>
      <c r="AK950" s="2">
        <f t="shared" si="283"/>
        <v>5.1745379876796838E-2</v>
      </c>
      <c r="AL950" s="2">
        <f t="shared" si="284"/>
        <v>5.0338409475465307E-2</v>
      </c>
      <c r="AM950" s="2">
        <f t="shared" si="285"/>
        <v>4.7130191320578607E-2</v>
      </c>
      <c r="AN950" s="2">
        <f t="shared" si="286"/>
        <v>5.3352912383749285E-2</v>
      </c>
      <c r="AO950" s="2">
        <f t="shared" si="287"/>
        <v>4.7454275827978121E-2</v>
      </c>
      <c r="AP950" s="2">
        <f t="shared" si="288"/>
        <v>3.748870822041539E-2</v>
      </c>
      <c r="AQ950" s="2">
        <f t="shared" si="289"/>
        <v>3.8430420711974111E-2</v>
      </c>
      <c r="AR950" s="2">
        <f t="shared" si="290"/>
        <v>3.5700119000396713E-2</v>
      </c>
      <c r="AS950" s="2">
        <f t="shared" si="266"/>
        <v>3.6197295147175845E-2</v>
      </c>
      <c r="AT950" s="2">
        <f t="shared" si="267"/>
        <v>4.7247507585609139E-2</v>
      </c>
      <c r="AU950" s="2"/>
    </row>
    <row r="951" spans="1:47" x14ac:dyDescent="0.25">
      <c r="A951">
        <v>93561</v>
      </c>
      <c r="B951">
        <v>2015</v>
      </c>
      <c r="C951">
        <v>65611100</v>
      </c>
      <c r="D951" t="s">
        <v>135</v>
      </c>
      <c r="E951" t="s">
        <v>76</v>
      </c>
      <c r="F951" s="1">
        <v>51.1</v>
      </c>
      <c r="G951" s="1">
        <v>51.8</v>
      </c>
      <c r="H951" s="1">
        <v>51.4</v>
      </c>
      <c r="I951" s="1">
        <v>51.6</v>
      </c>
      <c r="J951" s="1">
        <v>52.2</v>
      </c>
      <c r="K951" s="1">
        <v>51.1</v>
      </c>
      <c r="L951" s="1">
        <v>46.6</v>
      </c>
      <c r="M951" s="1">
        <v>45.3</v>
      </c>
      <c r="N951" s="1">
        <v>49.9</v>
      </c>
      <c r="O951" s="1">
        <v>53.8</v>
      </c>
      <c r="P951" s="1">
        <v>54.8</v>
      </c>
      <c r="Q951" s="1">
        <v>54.8</v>
      </c>
      <c r="R951" s="1">
        <v>51.2</v>
      </c>
      <c r="T951" s="3">
        <f t="shared" si="268"/>
        <v>3.3000000000000043</v>
      </c>
      <c r="U951" s="3">
        <f t="shared" si="269"/>
        <v>3.5999999999999943</v>
      </c>
      <c r="V951" s="3">
        <f t="shared" si="270"/>
        <v>3.1999999999999957</v>
      </c>
      <c r="W951" s="3">
        <f t="shared" si="271"/>
        <v>3</v>
      </c>
      <c r="X951" s="3">
        <f t="shared" si="272"/>
        <v>3.1000000000000014</v>
      </c>
      <c r="Y951" s="3">
        <f t="shared" si="273"/>
        <v>2.8999999999999986</v>
      </c>
      <c r="Z951" s="3">
        <f t="shared" si="274"/>
        <v>3.1000000000000014</v>
      </c>
      <c r="AA951" s="3">
        <f t="shared" si="275"/>
        <v>2.2999999999999972</v>
      </c>
      <c r="AB951" s="3">
        <f t="shared" si="276"/>
        <v>2</v>
      </c>
      <c r="AC951" s="3">
        <f t="shared" si="277"/>
        <v>3.0999999999999943</v>
      </c>
      <c r="AD951" s="3">
        <f t="shared" si="278"/>
        <v>3.1999999999999957</v>
      </c>
      <c r="AE951" s="3">
        <f t="shared" si="265"/>
        <v>3.3999999999999986</v>
      </c>
      <c r="AF951" s="3">
        <f t="shared" si="279"/>
        <v>3.0166666666666653</v>
      </c>
      <c r="AG951" s="3"/>
      <c r="AH951" s="2">
        <f t="shared" si="280"/>
        <v>6.9037656903765843E-2</v>
      </c>
      <c r="AI951" s="2">
        <f t="shared" si="281"/>
        <v>7.4688796680497882E-2</v>
      </c>
      <c r="AJ951" s="2">
        <f t="shared" si="282"/>
        <v>6.639004149377592E-2</v>
      </c>
      <c r="AK951" s="2">
        <f t="shared" si="283"/>
        <v>6.1728395061728447E-2</v>
      </c>
      <c r="AL951" s="2">
        <f t="shared" si="284"/>
        <v>6.313645621181263E-2</v>
      </c>
      <c r="AM951" s="2">
        <f t="shared" si="285"/>
        <v>6.0165975103734448E-2</v>
      </c>
      <c r="AN951" s="2">
        <f t="shared" si="286"/>
        <v>7.1264367816092022E-2</v>
      </c>
      <c r="AO951" s="2">
        <f t="shared" si="287"/>
        <v>5.3488372093023262E-2</v>
      </c>
      <c r="AP951" s="2">
        <f t="shared" si="288"/>
        <v>4.175365344467652E-2</v>
      </c>
      <c r="AQ951" s="2">
        <f t="shared" si="289"/>
        <v>6.1143984220907166E-2</v>
      </c>
      <c r="AR951" s="2">
        <f t="shared" si="290"/>
        <v>6.201550387596888E-2</v>
      </c>
      <c r="AS951" s="2">
        <f t="shared" si="266"/>
        <v>6.6147859922178975E-2</v>
      </c>
      <c r="AT951" s="2">
        <f t="shared" si="267"/>
        <v>6.2240663900414939E-2</v>
      </c>
      <c r="AU951" s="2"/>
    </row>
    <row r="952" spans="1:47" x14ac:dyDescent="0.25">
      <c r="A952">
        <v>93561</v>
      </c>
      <c r="B952">
        <v>2015</v>
      </c>
      <c r="C952">
        <v>65611300</v>
      </c>
      <c r="D952" t="s">
        <v>135</v>
      </c>
      <c r="E952" t="s">
        <v>77</v>
      </c>
      <c r="F952" s="1">
        <v>135.19999999999999</v>
      </c>
      <c r="G952" s="1">
        <v>155.4</v>
      </c>
      <c r="H952" s="1">
        <v>159.1</v>
      </c>
      <c r="I952" s="1">
        <v>160</v>
      </c>
      <c r="J952" s="1">
        <v>151.69999999999999</v>
      </c>
      <c r="K952" s="1">
        <v>131</v>
      </c>
      <c r="L952" s="1">
        <v>127.1</v>
      </c>
      <c r="M952" s="1">
        <v>126.7</v>
      </c>
      <c r="N952" s="1">
        <v>138.6</v>
      </c>
      <c r="O952" s="1">
        <v>158.30000000000001</v>
      </c>
      <c r="P952" s="1">
        <v>160.69999999999999</v>
      </c>
      <c r="Q952" s="1">
        <v>160.19999999999999</v>
      </c>
      <c r="R952" s="1">
        <v>147</v>
      </c>
      <c r="T952" s="3">
        <f t="shared" si="268"/>
        <v>5.5999999999999943</v>
      </c>
      <c r="U952" s="3">
        <f t="shared" si="269"/>
        <v>7.5999999999999943</v>
      </c>
      <c r="V952" s="3">
        <f t="shared" si="270"/>
        <v>7.5999999999999943</v>
      </c>
      <c r="W952" s="3">
        <f t="shared" si="271"/>
        <v>6.5999999999999943</v>
      </c>
      <c r="X952" s="3">
        <f t="shared" si="272"/>
        <v>5.2999999999999829</v>
      </c>
      <c r="Y952" s="3">
        <f t="shared" si="273"/>
        <v>2.9000000000000057</v>
      </c>
      <c r="Z952" s="3">
        <f t="shared" si="274"/>
        <v>2.0999999999999943</v>
      </c>
      <c r="AA952" s="3">
        <f t="shared" si="275"/>
        <v>1.7999999999999972</v>
      </c>
      <c r="AB952" s="3">
        <f t="shared" si="276"/>
        <v>1</v>
      </c>
      <c r="AC952" s="3">
        <f t="shared" si="277"/>
        <v>0.10000000000002274</v>
      </c>
      <c r="AD952" s="3">
        <f t="shared" si="278"/>
        <v>-1.1000000000000227</v>
      </c>
      <c r="AE952" s="3">
        <f t="shared" si="265"/>
        <v>-1.8000000000000114</v>
      </c>
      <c r="AF952" s="3">
        <f t="shared" si="279"/>
        <v>3.1416666666666622</v>
      </c>
      <c r="AG952" s="3"/>
      <c r="AH952" s="2">
        <f t="shared" si="280"/>
        <v>4.3209876543209846E-2</v>
      </c>
      <c r="AI952" s="2">
        <f t="shared" si="281"/>
        <v>5.1420838971583116E-2</v>
      </c>
      <c r="AJ952" s="2">
        <f t="shared" si="282"/>
        <v>5.0165016501650062E-2</v>
      </c>
      <c r="AK952" s="2">
        <f t="shared" si="283"/>
        <v>4.3024771838331199E-2</v>
      </c>
      <c r="AL952" s="2">
        <f t="shared" si="284"/>
        <v>3.6202185792349573E-2</v>
      </c>
      <c r="AM952" s="2">
        <f t="shared" si="285"/>
        <v>2.2638563622170205E-2</v>
      </c>
      <c r="AN952" s="2">
        <f t="shared" si="286"/>
        <v>1.6799999999999926E-2</v>
      </c>
      <c r="AO952" s="2">
        <f t="shared" si="287"/>
        <v>1.4411529223378627E-2</v>
      </c>
      <c r="AP952" s="2">
        <f t="shared" si="288"/>
        <v>7.2674418604650182E-3</v>
      </c>
      <c r="AQ952" s="2">
        <f t="shared" si="289"/>
        <v>6.3211125158035841E-4</v>
      </c>
      <c r="AR952" s="2">
        <f t="shared" si="290"/>
        <v>-6.7985166872683855E-3</v>
      </c>
      <c r="AS952" s="2">
        <f t="shared" si="266"/>
        <v>-1.1111111111111183E-2</v>
      </c>
      <c r="AT952" s="2">
        <f t="shared" si="267"/>
        <v>2.1542738012508611E-2</v>
      </c>
      <c r="AU952" s="2"/>
    </row>
    <row r="953" spans="1:47" x14ac:dyDescent="0.25">
      <c r="A953">
        <v>93561</v>
      </c>
      <c r="B953">
        <v>2015</v>
      </c>
      <c r="C953">
        <v>65620000</v>
      </c>
      <c r="D953" t="s">
        <v>135</v>
      </c>
      <c r="E953" t="s">
        <v>78</v>
      </c>
      <c r="F953" s="1">
        <v>647.5</v>
      </c>
      <c r="G953" s="1">
        <v>647.9</v>
      </c>
      <c r="H953" s="1">
        <v>650.20000000000005</v>
      </c>
      <c r="I953" s="1">
        <v>652.20000000000005</v>
      </c>
      <c r="J953" s="1">
        <v>655.5</v>
      </c>
      <c r="K953" s="1">
        <v>656.1</v>
      </c>
      <c r="L953" s="1">
        <v>652.9</v>
      </c>
      <c r="M953" s="1">
        <v>650.9</v>
      </c>
      <c r="N953" s="1">
        <v>652.6</v>
      </c>
      <c r="O953" s="1">
        <v>664.7</v>
      </c>
      <c r="P953" s="1">
        <v>671.2</v>
      </c>
      <c r="Q953" s="1">
        <v>676.2</v>
      </c>
      <c r="R953" s="1">
        <v>656.5</v>
      </c>
      <c r="T953" s="3">
        <f t="shared" si="268"/>
        <v>24.5</v>
      </c>
      <c r="U953" s="3">
        <f t="shared" si="269"/>
        <v>24.100000000000023</v>
      </c>
      <c r="V953" s="3">
        <f t="shared" si="270"/>
        <v>22.100000000000023</v>
      </c>
      <c r="W953" s="3">
        <f t="shared" si="271"/>
        <v>19.5</v>
      </c>
      <c r="X953" s="3">
        <f t="shared" si="272"/>
        <v>17.899999999999977</v>
      </c>
      <c r="Y953" s="3">
        <f t="shared" si="273"/>
        <v>18.200000000000045</v>
      </c>
      <c r="Z953" s="3">
        <f t="shared" si="274"/>
        <v>17.299999999999955</v>
      </c>
      <c r="AA953" s="3">
        <f t="shared" si="275"/>
        <v>15</v>
      </c>
      <c r="AB953" s="3">
        <f t="shared" si="276"/>
        <v>14.700000000000045</v>
      </c>
      <c r="AC953" s="3">
        <f t="shared" si="277"/>
        <v>20.200000000000045</v>
      </c>
      <c r="AD953" s="3">
        <f t="shared" si="278"/>
        <v>21.5</v>
      </c>
      <c r="AE953" s="3">
        <f t="shared" si="265"/>
        <v>23.600000000000023</v>
      </c>
      <c r="AF953" s="3">
        <f t="shared" si="279"/>
        <v>19.883333333333344</v>
      </c>
      <c r="AG953" s="3"/>
      <c r="AH953" s="2">
        <f t="shared" si="280"/>
        <v>3.9325842696629199E-2</v>
      </c>
      <c r="AI953" s="2">
        <f t="shared" si="281"/>
        <v>3.8634177621032384E-2</v>
      </c>
      <c r="AJ953" s="2">
        <f t="shared" si="282"/>
        <v>3.5185480019105375E-2</v>
      </c>
      <c r="AK953" s="2">
        <f t="shared" si="283"/>
        <v>3.0820293978188751E-2</v>
      </c>
      <c r="AL953" s="2">
        <f t="shared" si="284"/>
        <v>2.8074027603513185E-2</v>
      </c>
      <c r="AM953" s="2">
        <f t="shared" si="285"/>
        <v>2.8531117730051792E-2</v>
      </c>
      <c r="AN953" s="2">
        <f t="shared" si="286"/>
        <v>2.721837633731905E-2</v>
      </c>
      <c r="AO953" s="2">
        <f t="shared" si="287"/>
        <v>2.358861456203809E-2</v>
      </c>
      <c r="AP953" s="2">
        <f t="shared" si="288"/>
        <v>2.3044364320426558E-2</v>
      </c>
      <c r="AQ953" s="2">
        <f t="shared" si="289"/>
        <v>3.1342125678820887E-2</v>
      </c>
      <c r="AR953" s="2">
        <f t="shared" si="290"/>
        <v>3.3092196398337714E-2</v>
      </c>
      <c r="AS953" s="2">
        <f t="shared" si="266"/>
        <v>3.6163040147104031E-2</v>
      </c>
      <c r="AT953" s="2">
        <f t="shared" si="267"/>
        <v>3.1259817781966737E-2</v>
      </c>
      <c r="AU953" s="2"/>
    </row>
    <row r="954" spans="1:47" x14ac:dyDescent="0.25">
      <c r="A954">
        <v>93561</v>
      </c>
      <c r="B954">
        <v>2015</v>
      </c>
      <c r="C954">
        <v>65621000</v>
      </c>
      <c r="D954" t="s">
        <v>135</v>
      </c>
      <c r="E954" t="s">
        <v>79</v>
      </c>
      <c r="F954" s="1">
        <v>235.4</v>
      </c>
      <c r="G954" s="1">
        <v>236.3</v>
      </c>
      <c r="H954" s="1">
        <v>238</v>
      </c>
      <c r="I954" s="1">
        <v>239.1</v>
      </c>
      <c r="J954" s="1">
        <v>241.6</v>
      </c>
      <c r="K954" s="1">
        <v>242.6</v>
      </c>
      <c r="L954" s="1">
        <v>242.5</v>
      </c>
      <c r="M954" s="1">
        <v>242.6</v>
      </c>
      <c r="N954" s="1">
        <v>244.3</v>
      </c>
      <c r="O954" s="1">
        <v>248.4</v>
      </c>
      <c r="P954" s="1">
        <v>251.8</v>
      </c>
      <c r="Q954" s="1">
        <v>252.5</v>
      </c>
      <c r="R954" s="1">
        <v>242.9</v>
      </c>
      <c r="T954" s="3">
        <f t="shared" si="268"/>
        <v>17.099999999999994</v>
      </c>
      <c r="U954" s="3">
        <f t="shared" si="269"/>
        <v>16.900000000000006</v>
      </c>
      <c r="V954" s="3">
        <f t="shared" si="270"/>
        <v>16.300000000000011</v>
      </c>
      <c r="W954" s="3">
        <f t="shared" si="271"/>
        <v>14.900000000000006</v>
      </c>
      <c r="X954" s="3">
        <f t="shared" si="272"/>
        <v>14.599999999999994</v>
      </c>
      <c r="Y954" s="3">
        <f t="shared" si="273"/>
        <v>15.299999999999983</v>
      </c>
      <c r="Z954" s="3">
        <f t="shared" si="274"/>
        <v>15.599999999999994</v>
      </c>
      <c r="AA954" s="3">
        <f t="shared" si="275"/>
        <v>14.599999999999994</v>
      </c>
      <c r="AB954" s="3">
        <f t="shared" si="276"/>
        <v>14.300000000000011</v>
      </c>
      <c r="AC954" s="3">
        <f t="shared" si="277"/>
        <v>14.800000000000011</v>
      </c>
      <c r="AD954" s="3">
        <f t="shared" si="278"/>
        <v>15.300000000000011</v>
      </c>
      <c r="AE954" s="3">
        <f t="shared" si="265"/>
        <v>14.400000000000006</v>
      </c>
      <c r="AF954" s="3">
        <f t="shared" si="279"/>
        <v>15.341666666666669</v>
      </c>
      <c r="AG954" s="3"/>
      <c r="AH954" s="2">
        <f t="shared" si="280"/>
        <v>7.8332569857993528E-2</v>
      </c>
      <c r="AI954" s="2">
        <f t="shared" si="281"/>
        <v>7.7028258887876122E-2</v>
      </c>
      <c r="AJ954" s="2">
        <f t="shared" si="282"/>
        <v>7.3522778529544475E-2</v>
      </c>
      <c r="AK954" s="2">
        <f t="shared" si="283"/>
        <v>6.6458519179304121E-2</v>
      </c>
      <c r="AL954" s="2">
        <f t="shared" si="284"/>
        <v>6.4317180616739966E-2</v>
      </c>
      <c r="AM954" s="2">
        <f t="shared" si="285"/>
        <v>6.7311922569291527E-2</v>
      </c>
      <c r="AN954" s="2">
        <f t="shared" si="286"/>
        <v>6.8752754517408476E-2</v>
      </c>
      <c r="AO954" s="2">
        <f t="shared" si="287"/>
        <v>6.4035087719298112E-2</v>
      </c>
      <c r="AP954" s="2">
        <f t="shared" si="288"/>
        <v>6.2173913043478413E-2</v>
      </c>
      <c r="AQ954" s="2">
        <f t="shared" si="289"/>
        <v>6.335616438356162E-2</v>
      </c>
      <c r="AR954" s="2">
        <f t="shared" si="290"/>
        <v>6.4693446088794904E-2</v>
      </c>
      <c r="AS954" s="2">
        <f t="shared" si="266"/>
        <v>6.0478790424191464E-2</v>
      </c>
      <c r="AT954" s="2">
        <f t="shared" si="267"/>
        <v>6.7223198594024591E-2</v>
      </c>
      <c r="AU954" s="2"/>
    </row>
    <row r="955" spans="1:47" x14ac:dyDescent="0.25">
      <c r="A955">
        <v>93561</v>
      </c>
      <c r="B955">
        <v>2015</v>
      </c>
      <c r="C955">
        <v>65621100</v>
      </c>
      <c r="D955" t="s">
        <v>135</v>
      </c>
      <c r="E955" t="s">
        <v>80</v>
      </c>
      <c r="F955" s="1">
        <v>57.2</v>
      </c>
      <c r="G955" s="1">
        <v>57.3</v>
      </c>
      <c r="H955" s="1">
        <v>57.2</v>
      </c>
      <c r="I955" s="1">
        <v>57.5</v>
      </c>
      <c r="J955" s="1">
        <v>58.1</v>
      </c>
      <c r="K955" s="1">
        <v>58.2</v>
      </c>
      <c r="L955" s="1">
        <v>58.4</v>
      </c>
      <c r="M955" s="1">
        <v>58.5</v>
      </c>
      <c r="N955" s="1">
        <v>58.2</v>
      </c>
      <c r="O955" s="1">
        <v>59.2</v>
      </c>
      <c r="P955" s="1">
        <v>59.7</v>
      </c>
      <c r="Q955" s="1">
        <v>60.2</v>
      </c>
      <c r="R955" s="1">
        <v>58.3</v>
      </c>
      <c r="T955" s="3">
        <f t="shared" si="268"/>
        <v>1.8000000000000043</v>
      </c>
      <c r="U955" s="3">
        <f t="shared" si="269"/>
        <v>1.7999999999999972</v>
      </c>
      <c r="V955" s="3">
        <f t="shared" si="270"/>
        <v>1.3000000000000043</v>
      </c>
      <c r="W955" s="3">
        <f t="shared" si="271"/>
        <v>0.79999999999999716</v>
      </c>
      <c r="X955" s="3">
        <f t="shared" si="272"/>
        <v>1.1000000000000014</v>
      </c>
      <c r="Y955" s="3">
        <f t="shared" si="273"/>
        <v>1.1000000000000014</v>
      </c>
      <c r="Z955" s="3">
        <f t="shared" si="274"/>
        <v>1.3999999999999986</v>
      </c>
      <c r="AA955" s="3">
        <f t="shared" si="275"/>
        <v>1.6000000000000014</v>
      </c>
      <c r="AB955" s="3">
        <f t="shared" si="276"/>
        <v>1.1000000000000014</v>
      </c>
      <c r="AC955" s="3">
        <f t="shared" si="277"/>
        <v>1.5</v>
      </c>
      <c r="AD955" s="3">
        <f t="shared" si="278"/>
        <v>1.6000000000000014</v>
      </c>
      <c r="AE955" s="3">
        <f t="shared" si="265"/>
        <v>1.7000000000000028</v>
      </c>
      <c r="AF955" s="3">
        <f t="shared" si="279"/>
        <v>1.400000000000001</v>
      </c>
      <c r="AG955" s="3"/>
      <c r="AH955" s="2">
        <f t="shared" si="280"/>
        <v>3.2490974729241895E-2</v>
      </c>
      <c r="AI955" s="2">
        <f t="shared" si="281"/>
        <v>3.2432432432432323E-2</v>
      </c>
      <c r="AJ955" s="2">
        <f t="shared" si="282"/>
        <v>2.3255813953488413E-2</v>
      </c>
      <c r="AK955" s="2">
        <f t="shared" si="283"/>
        <v>1.4109347442680775E-2</v>
      </c>
      <c r="AL955" s="2">
        <f t="shared" si="284"/>
        <v>1.9298245614035148E-2</v>
      </c>
      <c r="AM955" s="2">
        <f t="shared" si="285"/>
        <v>1.9264448336252293E-2</v>
      </c>
      <c r="AN955" s="2">
        <f t="shared" si="286"/>
        <v>2.4561403508772006E-2</v>
      </c>
      <c r="AO955" s="2">
        <f t="shared" si="287"/>
        <v>2.8119507908611618E-2</v>
      </c>
      <c r="AP955" s="2">
        <f t="shared" si="288"/>
        <v>1.9264448336252293E-2</v>
      </c>
      <c r="AQ955" s="2">
        <f t="shared" si="289"/>
        <v>2.5996533795493937E-2</v>
      </c>
      <c r="AR955" s="2">
        <f t="shared" si="290"/>
        <v>2.7538726333907082E-2</v>
      </c>
      <c r="AS955" s="2">
        <f t="shared" si="266"/>
        <v>2.9059829059829179E-2</v>
      </c>
      <c r="AT955" s="2">
        <f t="shared" si="267"/>
        <v>2.4604569420035194E-2</v>
      </c>
      <c r="AU955" s="2"/>
    </row>
    <row r="956" spans="1:47" x14ac:dyDescent="0.25">
      <c r="A956">
        <v>93561</v>
      </c>
      <c r="B956">
        <v>2015</v>
      </c>
      <c r="C956">
        <v>65621400</v>
      </c>
      <c r="D956" t="s">
        <v>135</v>
      </c>
      <c r="E956" t="s">
        <v>81</v>
      </c>
      <c r="F956" s="1">
        <v>17.7</v>
      </c>
      <c r="G956" s="1">
        <v>17.7</v>
      </c>
      <c r="H956" s="1">
        <v>17.899999999999999</v>
      </c>
      <c r="I956" s="1">
        <v>18</v>
      </c>
      <c r="J956" s="1">
        <v>18.100000000000001</v>
      </c>
      <c r="K956" s="1">
        <v>18</v>
      </c>
      <c r="L956" s="1">
        <v>18.100000000000001</v>
      </c>
      <c r="M956" s="1">
        <v>18.2</v>
      </c>
      <c r="N956" s="1">
        <v>18.100000000000001</v>
      </c>
      <c r="O956" s="1">
        <v>18.5</v>
      </c>
      <c r="P956" s="1">
        <v>18.7</v>
      </c>
      <c r="Q956" s="1">
        <v>18.8</v>
      </c>
      <c r="R956" s="1">
        <v>18.2</v>
      </c>
      <c r="T956" s="3">
        <f t="shared" si="268"/>
        <v>1</v>
      </c>
      <c r="U956" s="3">
        <f t="shared" si="269"/>
        <v>1</v>
      </c>
      <c r="V956" s="3">
        <f t="shared" si="270"/>
        <v>1.0999999999999979</v>
      </c>
      <c r="W956" s="3">
        <f t="shared" si="271"/>
        <v>1.1999999999999993</v>
      </c>
      <c r="X956" s="3">
        <f t="shared" si="272"/>
        <v>1.1000000000000014</v>
      </c>
      <c r="Y956" s="3">
        <f t="shared" si="273"/>
        <v>1</v>
      </c>
      <c r="Z956" s="3">
        <f t="shared" si="274"/>
        <v>1.1000000000000014</v>
      </c>
      <c r="AA956" s="3">
        <f t="shared" si="275"/>
        <v>0.89999999999999858</v>
      </c>
      <c r="AB956" s="3">
        <f t="shared" si="276"/>
        <v>1</v>
      </c>
      <c r="AC956" s="3">
        <f t="shared" si="277"/>
        <v>1.1000000000000014</v>
      </c>
      <c r="AD956" s="3">
        <f t="shared" si="278"/>
        <v>1</v>
      </c>
      <c r="AE956" s="3">
        <f t="shared" si="265"/>
        <v>1</v>
      </c>
      <c r="AF956" s="3">
        <f t="shared" si="279"/>
        <v>1.0416666666666667</v>
      </c>
      <c r="AG956" s="3"/>
      <c r="AH956" s="2">
        <f t="shared" si="280"/>
        <v>5.9880239520958112E-2</v>
      </c>
      <c r="AI956" s="2">
        <f t="shared" si="281"/>
        <v>5.9880239520958112E-2</v>
      </c>
      <c r="AJ956" s="2">
        <f t="shared" si="282"/>
        <v>6.5476190476190244E-2</v>
      </c>
      <c r="AK956" s="2">
        <f t="shared" si="283"/>
        <v>7.1428571428571397E-2</v>
      </c>
      <c r="AL956" s="2">
        <f t="shared" si="284"/>
        <v>6.4705882352941169E-2</v>
      </c>
      <c r="AM956" s="2">
        <f t="shared" si="285"/>
        <v>5.8823529411764719E-2</v>
      </c>
      <c r="AN956" s="2">
        <f t="shared" si="286"/>
        <v>6.4705882352941169E-2</v>
      </c>
      <c r="AO956" s="2">
        <f t="shared" si="287"/>
        <v>5.2023121387283044E-2</v>
      </c>
      <c r="AP956" s="2">
        <f t="shared" si="288"/>
        <v>5.8479532163742576E-2</v>
      </c>
      <c r="AQ956" s="2">
        <f t="shared" si="289"/>
        <v>6.321839080459779E-2</v>
      </c>
      <c r="AR956" s="2">
        <f t="shared" si="290"/>
        <v>5.6497175141242861E-2</v>
      </c>
      <c r="AS956" s="2">
        <f t="shared" si="266"/>
        <v>5.6179775280898792E-2</v>
      </c>
      <c r="AT956" s="2">
        <f t="shared" si="267"/>
        <v>6.4327485380116789E-2</v>
      </c>
      <c r="AU956" s="2"/>
    </row>
    <row r="957" spans="1:47" x14ac:dyDescent="0.25">
      <c r="A957">
        <v>93561</v>
      </c>
      <c r="B957">
        <v>2015</v>
      </c>
      <c r="C957">
        <v>65621600</v>
      </c>
      <c r="D957" t="s">
        <v>135</v>
      </c>
      <c r="E957" t="s">
        <v>82</v>
      </c>
      <c r="F957" s="1">
        <v>115.7</v>
      </c>
      <c r="G957" s="1">
        <v>116.1</v>
      </c>
      <c r="H957" s="1">
        <v>117.6</v>
      </c>
      <c r="I957" s="1">
        <v>117.7</v>
      </c>
      <c r="J957" s="1">
        <v>118.9</v>
      </c>
      <c r="K957" s="1">
        <v>120</v>
      </c>
      <c r="L957" s="1">
        <v>119.7</v>
      </c>
      <c r="M957" s="1">
        <v>119.7</v>
      </c>
      <c r="N957" s="1">
        <v>121.9</v>
      </c>
      <c r="O957" s="1">
        <v>123.5</v>
      </c>
      <c r="P957" s="1">
        <v>126</v>
      </c>
      <c r="Q957" s="1">
        <v>125.9</v>
      </c>
      <c r="R957" s="1">
        <v>120.2</v>
      </c>
      <c r="T957" s="3">
        <f t="shared" si="268"/>
        <v>12.299999999999997</v>
      </c>
      <c r="U957" s="3">
        <f t="shared" si="269"/>
        <v>11.899999999999991</v>
      </c>
      <c r="V957" s="3">
        <f t="shared" si="270"/>
        <v>11.699999999999989</v>
      </c>
      <c r="W957" s="3">
        <f t="shared" si="271"/>
        <v>11</v>
      </c>
      <c r="X957" s="3">
        <f t="shared" si="272"/>
        <v>10.400000000000006</v>
      </c>
      <c r="Y957" s="3">
        <f t="shared" si="273"/>
        <v>10.900000000000006</v>
      </c>
      <c r="Z957" s="3">
        <f t="shared" si="274"/>
        <v>11.100000000000009</v>
      </c>
      <c r="AA957" s="3">
        <f t="shared" si="275"/>
        <v>10.100000000000009</v>
      </c>
      <c r="AB957" s="3">
        <f t="shared" si="276"/>
        <v>10.5</v>
      </c>
      <c r="AC957" s="3">
        <f t="shared" si="277"/>
        <v>10.599999999999994</v>
      </c>
      <c r="AD957" s="3">
        <f t="shared" si="278"/>
        <v>11.099999999999994</v>
      </c>
      <c r="AE957" s="3">
        <f t="shared" si="265"/>
        <v>10</v>
      </c>
      <c r="AF957" s="3">
        <f t="shared" si="279"/>
        <v>10.966666666666667</v>
      </c>
      <c r="AG957" s="3"/>
      <c r="AH957" s="2">
        <f t="shared" si="280"/>
        <v>0.11895551257253389</v>
      </c>
      <c r="AI957" s="2">
        <f t="shared" si="281"/>
        <v>0.11420345489443373</v>
      </c>
      <c r="AJ957" s="2">
        <f t="shared" si="282"/>
        <v>0.11048158640226613</v>
      </c>
      <c r="AK957" s="2">
        <f t="shared" si="283"/>
        <v>0.10309278350515472</v>
      </c>
      <c r="AL957" s="2">
        <f t="shared" si="284"/>
        <v>9.5852534562212099E-2</v>
      </c>
      <c r="AM957" s="2">
        <f t="shared" si="285"/>
        <v>9.9908340971585741E-2</v>
      </c>
      <c r="AN957" s="2">
        <f t="shared" si="286"/>
        <v>0.10220994475138134</v>
      </c>
      <c r="AO957" s="2">
        <f t="shared" si="287"/>
        <v>9.2153284671532942E-2</v>
      </c>
      <c r="AP957" s="2">
        <f t="shared" si="288"/>
        <v>9.4254937163375185E-2</v>
      </c>
      <c r="AQ957" s="2">
        <f t="shared" si="289"/>
        <v>9.3888396811337316E-2</v>
      </c>
      <c r="AR957" s="2">
        <f t="shared" si="290"/>
        <v>9.6605744125326298E-2</v>
      </c>
      <c r="AS957" s="2">
        <f t="shared" si="266"/>
        <v>8.6281276962899112E-2</v>
      </c>
      <c r="AT957" s="2">
        <f t="shared" si="267"/>
        <v>9.9725526075022941E-2</v>
      </c>
      <c r="AU957" s="2"/>
    </row>
    <row r="958" spans="1:47" x14ac:dyDescent="0.25">
      <c r="A958">
        <v>93561</v>
      </c>
      <c r="B958">
        <v>2015</v>
      </c>
      <c r="C958">
        <v>65622000</v>
      </c>
      <c r="D958" t="s">
        <v>135</v>
      </c>
      <c r="E958" t="s">
        <v>83</v>
      </c>
      <c r="F958" s="1">
        <v>158.1</v>
      </c>
      <c r="G958" s="1">
        <v>157.4</v>
      </c>
      <c r="H958" s="1">
        <v>157.5</v>
      </c>
      <c r="I958" s="1">
        <v>157.30000000000001</v>
      </c>
      <c r="J958" s="1">
        <v>157.69999999999999</v>
      </c>
      <c r="K958" s="1">
        <v>158</v>
      </c>
      <c r="L958" s="1">
        <v>159.1</v>
      </c>
      <c r="M958" s="1">
        <v>159.5</v>
      </c>
      <c r="N958" s="1">
        <v>159.6</v>
      </c>
      <c r="O958" s="1">
        <v>161.1</v>
      </c>
      <c r="P958" s="1">
        <v>161.6</v>
      </c>
      <c r="Q958" s="1">
        <v>162.5</v>
      </c>
      <c r="R958" s="1">
        <v>159.1</v>
      </c>
      <c r="T958" s="3">
        <f t="shared" si="268"/>
        <v>-0.30000000000001137</v>
      </c>
      <c r="U958" s="3">
        <f t="shared" si="269"/>
        <v>-0.90000000000000568</v>
      </c>
      <c r="V958" s="3">
        <f t="shared" si="270"/>
        <v>-1</v>
      </c>
      <c r="W958" s="3">
        <f t="shared" si="271"/>
        <v>-1</v>
      </c>
      <c r="X958" s="3">
        <f t="shared" si="272"/>
        <v>-1.3000000000000114</v>
      </c>
      <c r="Y958" s="3">
        <f t="shared" si="273"/>
        <v>-0.69999999999998863</v>
      </c>
      <c r="Z958" s="3">
        <f t="shared" si="274"/>
        <v>-1</v>
      </c>
      <c r="AA958" s="3">
        <f t="shared" si="275"/>
        <v>-0.40000000000000568</v>
      </c>
      <c r="AB958" s="3">
        <f t="shared" si="276"/>
        <v>-0.80000000000001137</v>
      </c>
      <c r="AC958" s="3">
        <f t="shared" si="277"/>
        <v>0.90000000000000568</v>
      </c>
      <c r="AD958" s="3">
        <f t="shared" si="278"/>
        <v>2.1999999999999886</v>
      </c>
      <c r="AE958" s="3">
        <f t="shared" si="265"/>
        <v>3.1999999999999886</v>
      </c>
      <c r="AF958" s="3">
        <f t="shared" si="279"/>
        <v>-9.1666666666670935E-2</v>
      </c>
      <c r="AG958" s="3"/>
      <c r="AH958" s="2">
        <f t="shared" si="280"/>
        <v>-1.8939393939394478E-3</v>
      </c>
      <c r="AI958" s="2">
        <f t="shared" si="281"/>
        <v>-5.6854074542008748E-3</v>
      </c>
      <c r="AJ958" s="2">
        <f t="shared" si="282"/>
        <v>-6.3091482649841879E-3</v>
      </c>
      <c r="AK958" s="2">
        <f t="shared" si="283"/>
        <v>-6.3171193935565029E-3</v>
      </c>
      <c r="AL958" s="2">
        <f t="shared" si="284"/>
        <v>-8.1761006289309268E-3</v>
      </c>
      <c r="AM958" s="2">
        <f t="shared" si="285"/>
        <v>-4.410838059231148E-3</v>
      </c>
      <c r="AN958" s="2">
        <f t="shared" si="286"/>
        <v>-6.2460961898813672E-3</v>
      </c>
      <c r="AO958" s="2">
        <f t="shared" si="287"/>
        <v>-2.5015634771732298E-3</v>
      </c>
      <c r="AP958" s="2">
        <f t="shared" si="288"/>
        <v>-4.9875311720698479E-3</v>
      </c>
      <c r="AQ958" s="2">
        <f t="shared" si="289"/>
        <v>5.6179775280900124E-3</v>
      </c>
      <c r="AR958" s="2">
        <f t="shared" si="290"/>
        <v>1.3801756587201952E-2</v>
      </c>
      <c r="AS958" s="2">
        <f t="shared" si="266"/>
        <v>2.0087884494664143E-2</v>
      </c>
      <c r="AT958" s="2">
        <f t="shared" si="267"/>
        <v>-6.2814070351757678E-4</v>
      </c>
      <c r="AU958" s="2"/>
    </row>
    <row r="959" spans="1:47" x14ac:dyDescent="0.25">
      <c r="A959">
        <v>93561</v>
      </c>
      <c r="B959">
        <v>2015</v>
      </c>
      <c r="C959">
        <v>65622100</v>
      </c>
      <c r="D959" t="s">
        <v>135</v>
      </c>
      <c r="E959" t="s">
        <v>84</v>
      </c>
      <c r="F959" s="1">
        <v>141.69999999999999</v>
      </c>
      <c r="G959" s="1">
        <v>141</v>
      </c>
      <c r="H959" s="1">
        <v>141.1</v>
      </c>
      <c r="I959" s="1">
        <v>140.80000000000001</v>
      </c>
      <c r="J959" s="1">
        <v>141.19999999999999</v>
      </c>
      <c r="K959" s="1">
        <v>141.30000000000001</v>
      </c>
      <c r="L959" s="1">
        <v>142.30000000000001</v>
      </c>
      <c r="M959" s="1">
        <v>142.80000000000001</v>
      </c>
      <c r="N959" s="1">
        <v>142.9</v>
      </c>
      <c r="O959" s="1">
        <v>144.30000000000001</v>
      </c>
      <c r="P959" s="1">
        <v>144.69999999999999</v>
      </c>
      <c r="Q959" s="1">
        <v>145.6</v>
      </c>
      <c r="R959" s="1">
        <v>142.5</v>
      </c>
      <c r="T959" s="3">
        <f t="shared" si="268"/>
        <v>-0.80000000000001137</v>
      </c>
      <c r="U959" s="3">
        <f t="shared" si="269"/>
        <v>-1.3000000000000114</v>
      </c>
      <c r="V959" s="3">
        <f t="shared" si="270"/>
        <v>-1.4000000000000057</v>
      </c>
      <c r="W959" s="3">
        <f t="shared" si="271"/>
        <v>-1.3999999999999773</v>
      </c>
      <c r="X959" s="3">
        <f t="shared" si="272"/>
        <v>-1.6000000000000227</v>
      </c>
      <c r="Y959" s="3">
        <f t="shared" si="273"/>
        <v>-1</v>
      </c>
      <c r="Z959" s="3">
        <f t="shared" si="274"/>
        <v>-1.3999999999999773</v>
      </c>
      <c r="AA959" s="3">
        <f t="shared" si="275"/>
        <v>-0.79999999999998295</v>
      </c>
      <c r="AB959" s="3">
        <f t="shared" si="276"/>
        <v>-1.2999999999999829</v>
      </c>
      <c r="AC959" s="3">
        <f t="shared" si="277"/>
        <v>0.5</v>
      </c>
      <c r="AD959" s="3">
        <f t="shared" si="278"/>
        <v>1.7999999999999829</v>
      </c>
      <c r="AE959" s="3">
        <f t="shared" si="265"/>
        <v>2.7999999999999829</v>
      </c>
      <c r="AF959" s="3">
        <f t="shared" si="279"/>
        <v>-0.49166666666666714</v>
      </c>
      <c r="AG959" s="3"/>
      <c r="AH959" s="2">
        <f t="shared" si="280"/>
        <v>-5.6140350877194045E-3</v>
      </c>
      <c r="AI959" s="2">
        <f t="shared" si="281"/>
        <v>-9.1356289529164192E-3</v>
      </c>
      <c r="AJ959" s="2">
        <f t="shared" si="282"/>
        <v>-9.8245614035088469E-3</v>
      </c>
      <c r="AK959" s="2">
        <f t="shared" si="283"/>
        <v>-9.8452883263008273E-3</v>
      </c>
      <c r="AL959" s="2">
        <f t="shared" si="284"/>
        <v>-1.1204481792717269E-2</v>
      </c>
      <c r="AM959" s="2">
        <f t="shared" si="285"/>
        <v>-7.0274068868587669E-3</v>
      </c>
      <c r="AN959" s="2">
        <f t="shared" si="286"/>
        <v>-9.7425191370910103E-3</v>
      </c>
      <c r="AO959" s="2">
        <f t="shared" si="287"/>
        <v>-5.5710306406684396E-3</v>
      </c>
      <c r="AP959" s="2">
        <f t="shared" si="288"/>
        <v>-9.015256588072007E-3</v>
      </c>
      <c r="AQ959" s="2">
        <f t="shared" si="289"/>
        <v>3.477051460361702E-3</v>
      </c>
      <c r="AR959" s="2">
        <f t="shared" si="290"/>
        <v>1.2596221133659879E-2</v>
      </c>
      <c r="AS959" s="2">
        <f t="shared" si="266"/>
        <v>1.9607843137254832E-2</v>
      </c>
      <c r="AT959" s="2">
        <f t="shared" si="267"/>
        <v>-3.4965034965035446E-3</v>
      </c>
      <c r="AU959" s="2"/>
    </row>
    <row r="960" spans="1:47" x14ac:dyDescent="0.25">
      <c r="A960">
        <v>93561</v>
      </c>
      <c r="B960">
        <v>2015</v>
      </c>
      <c r="C960">
        <v>65622300</v>
      </c>
      <c r="D960" t="s">
        <v>135</v>
      </c>
      <c r="E960" t="s">
        <v>85</v>
      </c>
      <c r="F960" s="1">
        <v>14.7</v>
      </c>
      <c r="G960" s="1">
        <v>14.7</v>
      </c>
      <c r="H960" s="1">
        <v>14.7</v>
      </c>
      <c r="I960" s="1">
        <v>14.7</v>
      </c>
      <c r="J960" s="1">
        <v>14.8</v>
      </c>
      <c r="K960" s="1">
        <v>15</v>
      </c>
      <c r="L960" s="1">
        <v>15.1</v>
      </c>
      <c r="M960" s="1">
        <v>15</v>
      </c>
      <c r="N960" s="1">
        <v>15</v>
      </c>
      <c r="O960" s="1">
        <v>15.1</v>
      </c>
      <c r="P960" s="1">
        <v>15.2</v>
      </c>
      <c r="Q960" s="1">
        <v>15.2</v>
      </c>
      <c r="R960" s="1">
        <v>14.9</v>
      </c>
      <c r="T960" s="3">
        <f t="shared" si="268"/>
        <v>0.39999999999999858</v>
      </c>
      <c r="U960" s="3">
        <f t="shared" si="269"/>
        <v>0.39999999999999858</v>
      </c>
      <c r="V960" s="3">
        <f t="shared" si="270"/>
        <v>0.39999999999999858</v>
      </c>
      <c r="W960" s="3">
        <f t="shared" si="271"/>
        <v>0.29999999999999893</v>
      </c>
      <c r="X960" s="3">
        <f t="shared" si="272"/>
        <v>0.30000000000000071</v>
      </c>
      <c r="Y960" s="3">
        <f t="shared" si="273"/>
        <v>0.30000000000000071</v>
      </c>
      <c r="Z960" s="3">
        <f t="shared" si="274"/>
        <v>0.40000000000000036</v>
      </c>
      <c r="AA960" s="3">
        <f t="shared" si="275"/>
        <v>0.40000000000000036</v>
      </c>
      <c r="AB960" s="3">
        <f t="shared" si="276"/>
        <v>0.5</v>
      </c>
      <c r="AC960" s="3">
        <f t="shared" si="277"/>
        <v>0.5</v>
      </c>
      <c r="AD960" s="3">
        <f t="shared" si="278"/>
        <v>0.5</v>
      </c>
      <c r="AE960" s="3">
        <f t="shared" si="265"/>
        <v>0.5</v>
      </c>
      <c r="AF960" s="3">
        <f t="shared" si="279"/>
        <v>0.40833333333333305</v>
      </c>
      <c r="AG960" s="3"/>
      <c r="AH960" s="2">
        <f t="shared" si="280"/>
        <v>2.7972027972027913E-2</v>
      </c>
      <c r="AI960" s="2">
        <f t="shared" si="281"/>
        <v>2.7972027972027913E-2</v>
      </c>
      <c r="AJ960" s="2">
        <f t="shared" si="282"/>
        <v>2.7972027972027913E-2</v>
      </c>
      <c r="AK960" s="2">
        <f t="shared" si="283"/>
        <v>2.0833333333333259E-2</v>
      </c>
      <c r="AL960" s="2">
        <f t="shared" si="284"/>
        <v>2.0689655172413834E-2</v>
      </c>
      <c r="AM960" s="2">
        <f t="shared" si="285"/>
        <v>2.0408163265306145E-2</v>
      </c>
      <c r="AN960" s="2">
        <f t="shared" si="286"/>
        <v>2.7210884353741527E-2</v>
      </c>
      <c r="AO960" s="2">
        <f t="shared" si="287"/>
        <v>2.7397260273972712E-2</v>
      </c>
      <c r="AP960" s="2">
        <f t="shared" si="288"/>
        <v>3.4482758620689724E-2</v>
      </c>
      <c r="AQ960" s="2">
        <f t="shared" si="289"/>
        <v>3.4246575342465668E-2</v>
      </c>
      <c r="AR960" s="2">
        <f t="shared" si="290"/>
        <v>3.4013605442176909E-2</v>
      </c>
      <c r="AS960" s="2">
        <f t="shared" si="266"/>
        <v>3.4013605442176909E-2</v>
      </c>
      <c r="AT960" s="2">
        <f t="shared" si="267"/>
        <v>2.7586206896551779E-2</v>
      </c>
      <c r="AU960" s="2"/>
    </row>
    <row r="961" spans="1:47" x14ac:dyDescent="0.25">
      <c r="A961">
        <v>93561</v>
      </c>
      <c r="B961">
        <v>2015</v>
      </c>
      <c r="C961">
        <v>65623000</v>
      </c>
      <c r="D961" t="s">
        <v>135</v>
      </c>
      <c r="E961" t="s">
        <v>86</v>
      </c>
      <c r="F961" s="1">
        <v>75.099999999999994</v>
      </c>
      <c r="G961" s="1">
        <v>74.900000000000006</v>
      </c>
      <c r="H961" s="1">
        <v>74.599999999999994</v>
      </c>
      <c r="I961" s="1">
        <v>74.2</v>
      </c>
      <c r="J961" s="1">
        <v>74.400000000000006</v>
      </c>
      <c r="K961" s="1">
        <v>74.5</v>
      </c>
      <c r="L961" s="1">
        <v>74</v>
      </c>
      <c r="M961" s="1">
        <v>73.7</v>
      </c>
      <c r="N961" s="1">
        <v>74</v>
      </c>
      <c r="O961" s="1">
        <v>74.3</v>
      </c>
      <c r="P961" s="1">
        <v>74.400000000000006</v>
      </c>
      <c r="Q961" s="1">
        <v>74.900000000000006</v>
      </c>
      <c r="R961" s="1">
        <v>74.400000000000006</v>
      </c>
      <c r="T961" s="3">
        <f t="shared" si="268"/>
        <v>-0.5</v>
      </c>
      <c r="U961" s="3">
        <f t="shared" si="269"/>
        <v>-9.9999999999994316E-2</v>
      </c>
      <c r="V961" s="3">
        <f t="shared" si="270"/>
        <v>-0.5</v>
      </c>
      <c r="W961" s="3">
        <f t="shared" si="271"/>
        <v>-0.89999999999999147</v>
      </c>
      <c r="X961" s="3">
        <f t="shared" si="272"/>
        <v>-1</v>
      </c>
      <c r="Y961" s="3">
        <f t="shared" si="273"/>
        <v>-1.0999999999999943</v>
      </c>
      <c r="Z961" s="3">
        <f t="shared" si="274"/>
        <v>-1.0999999999999943</v>
      </c>
      <c r="AA961" s="3">
        <f t="shared" si="275"/>
        <v>-1.0999999999999943</v>
      </c>
      <c r="AB961" s="3">
        <f t="shared" si="276"/>
        <v>-1.0999999999999943</v>
      </c>
      <c r="AC961" s="3">
        <f t="shared" si="277"/>
        <v>-0.90000000000000568</v>
      </c>
      <c r="AD961" s="3">
        <f t="shared" si="278"/>
        <v>-1.0999999999999943</v>
      </c>
      <c r="AE961" s="3">
        <f t="shared" si="265"/>
        <v>-0.89999999999999147</v>
      </c>
      <c r="AF961" s="3">
        <f t="shared" si="279"/>
        <v>-0.85833333333332951</v>
      </c>
      <c r="AG961" s="3"/>
      <c r="AH961" s="2">
        <f t="shared" si="280"/>
        <v>-6.6137566137566273E-3</v>
      </c>
      <c r="AI961" s="2">
        <f t="shared" si="281"/>
        <v>-1.3333333333332975E-3</v>
      </c>
      <c r="AJ961" s="2">
        <f t="shared" si="282"/>
        <v>-6.6577896138482195E-3</v>
      </c>
      <c r="AK961" s="2">
        <f t="shared" si="283"/>
        <v>-1.1984021304926706E-2</v>
      </c>
      <c r="AL961" s="2">
        <f t="shared" si="284"/>
        <v>-1.3262599469496039E-2</v>
      </c>
      <c r="AM961" s="2">
        <f t="shared" si="285"/>
        <v>-1.4550264550264425E-2</v>
      </c>
      <c r="AN961" s="2">
        <f t="shared" si="286"/>
        <v>-1.464713715046595E-2</v>
      </c>
      <c r="AO961" s="2">
        <f t="shared" si="287"/>
        <v>-1.4705882352941124E-2</v>
      </c>
      <c r="AP961" s="2">
        <f t="shared" si="288"/>
        <v>-1.464713715046595E-2</v>
      </c>
      <c r="AQ961" s="2">
        <f t="shared" si="289"/>
        <v>-1.1968085106383031E-2</v>
      </c>
      <c r="AR961" s="2">
        <f t="shared" si="290"/>
        <v>-1.4569536423840956E-2</v>
      </c>
      <c r="AS961" s="2">
        <f t="shared" si="266"/>
        <v>-1.1873350923482739E-2</v>
      </c>
      <c r="AT961" s="2">
        <f t="shared" si="267"/>
        <v>-1.1952191235059639E-2</v>
      </c>
      <c r="AU961" s="2"/>
    </row>
    <row r="962" spans="1:47" x14ac:dyDescent="0.25">
      <c r="A962">
        <v>93561</v>
      </c>
      <c r="B962">
        <v>2015</v>
      </c>
      <c r="C962">
        <v>65623100</v>
      </c>
      <c r="D962" t="s">
        <v>135</v>
      </c>
      <c r="E962" t="s">
        <v>160</v>
      </c>
      <c r="F962" s="1">
        <v>42.5</v>
      </c>
      <c r="G962" s="1">
        <v>42.2</v>
      </c>
      <c r="H962" s="1">
        <v>42.1</v>
      </c>
      <c r="I962" s="1">
        <v>41.7</v>
      </c>
      <c r="J962" s="1">
        <v>41.9</v>
      </c>
      <c r="K962" s="1">
        <v>42</v>
      </c>
      <c r="L962" s="1">
        <v>41.9</v>
      </c>
      <c r="M962" s="1">
        <v>41.7</v>
      </c>
      <c r="N962" s="1">
        <v>42</v>
      </c>
      <c r="O962" s="1">
        <v>42.2</v>
      </c>
      <c r="P962" s="1">
        <v>42.2</v>
      </c>
      <c r="Q962" s="1">
        <v>42.3</v>
      </c>
      <c r="R962" s="1">
        <v>42.1</v>
      </c>
      <c r="T962" s="3">
        <f t="shared" si="268"/>
        <v>-0.79999999999999716</v>
      </c>
      <c r="U962" s="3">
        <f t="shared" si="269"/>
        <v>-0.5</v>
      </c>
      <c r="V962" s="3">
        <f t="shared" si="270"/>
        <v>-0.60000000000000142</v>
      </c>
      <c r="W962" s="3">
        <f t="shared" si="271"/>
        <v>-1</v>
      </c>
      <c r="X962" s="3">
        <f t="shared" si="272"/>
        <v>-0.89999999999999858</v>
      </c>
      <c r="Y962" s="3">
        <f t="shared" si="273"/>
        <v>-1.1000000000000014</v>
      </c>
      <c r="Z962" s="3">
        <f t="shared" si="274"/>
        <v>-0.89999999999999858</v>
      </c>
      <c r="AA962" s="3">
        <f t="shared" si="275"/>
        <v>-0.79999999999999716</v>
      </c>
      <c r="AB962" s="3">
        <f t="shared" si="276"/>
        <v>-0.79999999999999716</v>
      </c>
      <c r="AC962" s="3">
        <f t="shared" si="277"/>
        <v>-0.5</v>
      </c>
      <c r="AD962" s="3">
        <f t="shared" si="278"/>
        <v>-0.59999999999999432</v>
      </c>
      <c r="AE962" s="3">
        <f t="shared" si="265"/>
        <v>-0.70000000000000284</v>
      </c>
      <c r="AF962" s="3">
        <f t="shared" si="279"/>
        <v>-0.76666666666666572</v>
      </c>
      <c r="AG962" s="3"/>
      <c r="AH962" s="2">
        <f t="shared" si="280"/>
        <v>-1.8475750577367167E-2</v>
      </c>
      <c r="AI962" s="2">
        <f t="shared" si="281"/>
        <v>-1.1709601873536313E-2</v>
      </c>
      <c r="AJ962" s="2">
        <f t="shared" si="282"/>
        <v>-1.4051522248243575E-2</v>
      </c>
      <c r="AK962" s="2">
        <f t="shared" si="283"/>
        <v>-2.3419203747072626E-2</v>
      </c>
      <c r="AL962" s="2">
        <f t="shared" si="284"/>
        <v>-2.1028037383177489E-2</v>
      </c>
      <c r="AM962" s="2">
        <f t="shared" si="285"/>
        <v>-2.5522041763341052E-2</v>
      </c>
      <c r="AN962" s="2">
        <f t="shared" si="286"/>
        <v>-2.1028037383177489E-2</v>
      </c>
      <c r="AO962" s="2">
        <f t="shared" si="287"/>
        <v>-1.8823529411764683E-2</v>
      </c>
      <c r="AP962" s="2">
        <f t="shared" si="288"/>
        <v>-1.869158878504662E-2</v>
      </c>
      <c r="AQ962" s="2">
        <f t="shared" si="289"/>
        <v>-1.1709601873536313E-2</v>
      </c>
      <c r="AR962" s="2">
        <f t="shared" si="290"/>
        <v>-1.4018691588784882E-2</v>
      </c>
      <c r="AS962" s="2">
        <f t="shared" si="266"/>
        <v>-1.6279069767441978E-2</v>
      </c>
      <c r="AT962" s="2">
        <f t="shared" si="267"/>
        <v>-1.6355140186915751E-2</v>
      </c>
      <c r="AU962" s="2"/>
    </row>
    <row r="963" spans="1:47" x14ac:dyDescent="0.25">
      <c r="A963">
        <v>93561</v>
      </c>
      <c r="B963">
        <v>2015</v>
      </c>
      <c r="C963">
        <v>65623200</v>
      </c>
      <c r="D963" t="s">
        <v>135</v>
      </c>
      <c r="E963" t="s">
        <v>161</v>
      </c>
      <c r="F963" s="1">
        <v>23.9</v>
      </c>
      <c r="G963" s="1">
        <v>23.9</v>
      </c>
      <c r="H963" s="1">
        <v>23.8</v>
      </c>
      <c r="I963" s="1">
        <v>23.7</v>
      </c>
      <c r="J963" s="1">
        <v>23.7</v>
      </c>
      <c r="K963" s="1">
        <v>23.7</v>
      </c>
      <c r="L963" s="1">
        <v>23.5</v>
      </c>
      <c r="M963" s="1">
        <v>23.4</v>
      </c>
      <c r="N963" s="1">
        <v>23.4</v>
      </c>
      <c r="O963" s="1">
        <v>23.6</v>
      </c>
      <c r="P963" s="1">
        <v>23.6</v>
      </c>
      <c r="Q963" s="1">
        <v>23.9</v>
      </c>
      <c r="R963" s="1">
        <v>23.7</v>
      </c>
      <c r="T963" s="3">
        <f t="shared" si="268"/>
        <v>0.29999999999999716</v>
      </c>
      <c r="U963" s="3">
        <f t="shared" si="269"/>
        <v>0.39999999999999858</v>
      </c>
      <c r="V963" s="3">
        <f t="shared" si="270"/>
        <v>0.19999999999999929</v>
      </c>
      <c r="W963" s="3">
        <f t="shared" si="271"/>
        <v>0.19999999999999929</v>
      </c>
      <c r="X963" s="3">
        <f t="shared" si="272"/>
        <v>0</v>
      </c>
      <c r="Y963" s="3">
        <f t="shared" si="273"/>
        <v>9.9999999999997868E-2</v>
      </c>
      <c r="Z963" s="3">
        <f t="shared" si="274"/>
        <v>0</v>
      </c>
      <c r="AA963" s="3">
        <f t="shared" si="275"/>
        <v>-0.20000000000000284</v>
      </c>
      <c r="AB963" s="3">
        <f t="shared" si="276"/>
        <v>-0.20000000000000284</v>
      </c>
      <c r="AC963" s="3">
        <f t="shared" si="277"/>
        <v>0</v>
      </c>
      <c r="AD963" s="3">
        <f t="shared" si="278"/>
        <v>-0.29999999999999716</v>
      </c>
      <c r="AE963" s="3">
        <f t="shared" si="265"/>
        <v>-0.10000000000000142</v>
      </c>
      <c r="AF963" s="3">
        <f t="shared" si="279"/>
        <v>3.3333333333332327E-2</v>
      </c>
      <c r="AG963" s="3"/>
      <c r="AH963" s="2">
        <f t="shared" si="280"/>
        <v>1.2711864406779627E-2</v>
      </c>
      <c r="AI963" s="2">
        <f t="shared" si="281"/>
        <v>1.7021276595744705E-2</v>
      </c>
      <c r="AJ963" s="2">
        <f t="shared" si="282"/>
        <v>8.4745762711864181E-3</v>
      </c>
      <c r="AK963" s="2">
        <f t="shared" si="283"/>
        <v>8.5106382978723527E-3</v>
      </c>
      <c r="AL963" s="2">
        <f t="shared" si="284"/>
        <v>0</v>
      </c>
      <c r="AM963" s="2">
        <f t="shared" si="285"/>
        <v>4.237288135593209E-3</v>
      </c>
      <c r="AN963" s="2">
        <f t="shared" si="286"/>
        <v>0</v>
      </c>
      <c r="AO963" s="2">
        <f t="shared" si="287"/>
        <v>-8.4745762711865291E-3</v>
      </c>
      <c r="AP963" s="2">
        <f t="shared" si="288"/>
        <v>-8.4745762711865291E-3</v>
      </c>
      <c r="AQ963" s="2">
        <f t="shared" si="289"/>
        <v>0</v>
      </c>
      <c r="AR963" s="2">
        <f t="shared" si="290"/>
        <v>-1.2552301255229992E-2</v>
      </c>
      <c r="AS963" s="2">
        <f t="shared" si="266"/>
        <v>-4.1666666666667629E-3</v>
      </c>
      <c r="AT963" s="2">
        <f t="shared" si="267"/>
        <v>4.237288135593209E-3</v>
      </c>
      <c r="AU963" s="2"/>
    </row>
    <row r="964" spans="1:47" x14ac:dyDescent="0.25">
      <c r="A964">
        <v>93561</v>
      </c>
      <c r="B964">
        <v>2015</v>
      </c>
      <c r="C964">
        <v>65623900</v>
      </c>
      <c r="D964" t="s">
        <v>135</v>
      </c>
      <c r="E964" t="s">
        <v>89</v>
      </c>
      <c r="F964" s="1">
        <v>4.4000000000000004</v>
      </c>
      <c r="G964" s="1">
        <v>4.4000000000000004</v>
      </c>
      <c r="H964" s="1">
        <v>4.4000000000000004</v>
      </c>
      <c r="I964" s="1">
        <v>4.4000000000000004</v>
      </c>
      <c r="J964" s="1">
        <v>4.4000000000000004</v>
      </c>
      <c r="K964" s="1">
        <v>4.4000000000000004</v>
      </c>
      <c r="L964" s="1">
        <v>4.2</v>
      </c>
      <c r="M964" s="1">
        <v>4.2</v>
      </c>
      <c r="N964" s="1">
        <v>4.2</v>
      </c>
      <c r="O964" s="1">
        <v>4.0999999999999996</v>
      </c>
      <c r="P964" s="1">
        <v>4.0999999999999996</v>
      </c>
      <c r="Q964" s="1">
        <v>4.2</v>
      </c>
      <c r="R964" s="1">
        <v>4.3</v>
      </c>
      <c r="T964" s="3">
        <f t="shared" si="268"/>
        <v>-9.9999999999999645E-2</v>
      </c>
      <c r="U964" s="3">
        <f t="shared" si="269"/>
        <v>-9.9999999999999645E-2</v>
      </c>
      <c r="V964" s="3">
        <f t="shared" si="270"/>
        <v>-9.9999999999999645E-2</v>
      </c>
      <c r="W964" s="3">
        <f t="shared" si="271"/>
        <v>-0.19999999999999929</v>
      </c>
      <c r="X964" s="3">
        <f t="shared" si="272"/>
        <v>-0.19999999999999929</v>
      </c>
      <c r="Y964" s="3">
        <f t="shared" si="273"/>
        <v>-0.19999999999999929</v>
      </c>
      <c r="Z964" s="3">
        <f t="shared" si="274"/>
        <v>-0.29999999999999982</v>
      </c>
      <c r="AA964" s="3">
        <f t="shared" si="275"/>
        <v>-0.29999999999999982</v>
      </c>
      <c r="AB964" s="3">
        <f t="shared" si="276"/>
        <v>-0.20000000000000018</v>
      </c>
      <c r="AC964" s="3">
        <f t="shared" si="277"/>
        <v>-0.40000000000000036</v>
      </c>
      <c r="AD964" s="3">
        <f t="shared" si="278"/>
        <v>-0.40000000000000036</v>
      </c>
      <c r="AE964" s="3">
        <f t="shared" si="265"/>
        <v>-0.39999999999999947</v>
      </c>
      <c r="AF964" s="3">
        <f t="shared" si="279"/>
        <v>-0.24166666666666639</v>
      </c>
      <c r="AG964" s="3"/>
      <c r="AH964" s="2">
        <f t="shared" si="280"/>
        <v>-2.2222222222222143E-2</v>
      </c>
      <c r="AI964" s="2">
        <f t="shared" si="281"/>
        <v>-2.2222222222222143E-2</v>
      </c>
      <c r="AJ964" s="2">
        <f t="shared" si="282"/>
        <v>-2.2222222222222143E-2</v>
      </c>
      <c r="AK964" s="2">
        <f t="shared" si="283"/>
        <v>-4.3478260869565077E-2</v>
      </c>
      <c r="AL964" s="2">
        <f t="shared" si="284"/>
        <v>-4.3478260869565077E-2</v>
      </c>
      <c r="AM964" s="2">
        <f t="shared" si="285"/>
        <v>-4.3478260869565077E-2</v>
      </c>
      <c r="AN964" s="2">
        <f t="shared" si="286"/>
        <v>-6.6666666666666652E-2</v>
      </c>
      <c r="AO964" s="2">
        <f t="shared" si="287"/>
        <v>-6.6666666666666652E-2</v>
      </c>
      <c r="AP964" s="2">
        <f t="shared" si="288"/>
        <v>-4.5454545454545525E-2</v>
      </c>
      <c r="AQ964" s="2">
        <f t="shared" si="289"/>
        <v>-8.8888888888889017E-2</v>
      </c>
      <c r="AR964" s="2">
        <f t="shared" si="290"/>
        <v>-8.8888888888889017E-2</v>
      </c>
      <c r="AS964" s="2">
        <f t="shared" si="266"/>
        <v>-8.6956521739130377E-2</v>
      </c>
      <c r="AT964" s="2">
        <f t="shared" si="267"/>
        <v>-4.4444444444444509E-2</v>
      </c>
      <c r="AU964" s="2"/>
    </row>
    <row r="965" spans="1:47" x14ac:dyDescent="0.25">
      <c r="A965">
        <v>93561</v>
      </c>
      <c r="B965">
        <v>2015</v>
      </c>
      <c r="C965">
        <v>65624000</v>
      </c>
      <c r="D965" t="s">
        <v>135</v>
      </c>
      <c r="E965" t="s">
        <v>90</v>
      </c>
      <c r="F965" s="1">
        <v>178.9</v>
      </c>
      <c r="G965" s="1">
        <v>179.3</v>
      </c>
      <c r="H965" s="1">
        <v>180.1</v>
      </c>
      <c r="I965" s="1">
        <v>181.6</v>
      </c>
      <c r="J965" s="1">
        <v>181.8</v>
      </c>
      <c r="K965" s="1">
        <v>181</v>
      </c>
      <c r="L965" s="1">
        <v>177.3</v>
      </c>
      <c r="M965" s="1">
        <v>175.1</v>
      </c>
      <c r="N965" s="1">
        <v>174.7</v>
      </c>
      <c r="O965" s="1">
        <v>180.9</v>
      </c>
      <c r="P965" s="1">
        <v>183.4</v>
      </c>
      <c r="Q965" s="1">
        <v>186.3</v>
      </c>
      <c r="R965" s="1">
        <v>180</v>
      </c>
      <c r="T965" s="3">
        <f t="shared" si="268"/>
        <v>8.2000000000000171</v>
      </c>
      <c r="U965" s="3">
        <f t="shared" si="269"/>
        <v>8.2000000000000171</v>
      </c>
      <c r="V965" s="3">
        <f t="shared" si="270"/>
        <v>7.2999999999999829</v>
      </c>
      <c r="W965" s="3">
        <f t="shared" si="271"/>
        <v>6.5</v>
      </c>
      <c r="X965" s="3">
        <f t="shared" si="272"/>
        <v>5.6000000000000227</v>
      </c>
      <c r="Y965" s="3">
        <f t="shared" si="273"/>
        <v>4.6999999999999886</v>
      </c>
      <c r="Z965" s="3">
        <f t="shared" si="274"/>
        <v>3.8000000000000114</v>
      </c>
      <c r="AA965" s="3">
        <f t="shared" si="275"/>
        <v>1.9000000000000057</v>
      </c>
      <c r="AB965" s="3">
        <f t="shared" si="276"/>
        <v>2.2999999999999829</v>
      </c>
      <c r="AC965" s="3">
        <f t="shared" si="277"/>
        <v>5.4000000000000057</v>
      </c>
      <c r="AD965" s="3">
        <f t="shared" si="278"/>
        <v>5.0999999999999943</v>
      </c>
      <c r="AE965" s="3">
        <f t="shared" si="265"/>
        <v>6.9000000000000057</v>
      </c>
      <c r="AF965" s="3">
        <f t="shared" si="279"/>
        <v>5.4916666666666698</v>
      </c>
      <c r="AG965" s="3"/>
      <c r="AH965" s="2">
        <f t="shared" si="280"/>
        <v>4.803749267721158E-2</v>
      </c>
      <c r="AI965" s="2">
        <f t="shared" si="281"/>
        <v>4.792518994739936E-2</v>
      </c>
      <c r="AJ965" s="2">
        <f t="shared" si="282"/>
        <v>4.2245370370370239E-2</v>
      </c>
      <c r="AK965" s="2">
        <f t="shared" si="283"/>
        <v>3.7121644774414708E-2</v>
      </c>
      <c r="AL965" s="2">
        <f t="shared" si="284"/>
        <v>3.1782065834279338E-2</v>
      </c>
      <c r="AM965" s="2">
        <f t="shared" si="285"/>
        <v>2.6659103800340311E-2</v>
      </c>
      <c r="AN965" s="2">
        <f t="shared" si="286"/>
        <v>2.1902017291066445E-2</v>
      </c>
      <c r="AO965" s="2">
        <f t="shared" si="287"/>
        <v>1.0969976905311762E-2</v>
      </c>
      <c r="AP965" s="2">
        <f t="shared" si="288"/>
        <v>1.3341067285382646E-2</v>
      </c>
      <c r="AQ965" s="2">
        <f t="shared" si="289"/>
        <v>3.0769230769230882E-2</v>
      </c>
      <c r="AR965" s="2">
        <f t="shared" si="290"/>
        <v>2.8603477285473966E-2</v>
      </c>
      <c r="AS965" s="2">
        <f t="shared" si="266"/>
        <v>3.8461538461538547E-2</v>
      </c>
      <c r="AT965" s="2">
        <f t="shared" si="267"/>
        <v>3.1518624641833748E-2</v>
      </c>
      <c r="AU965" s="2"/>
    </row>
    <row r="966" spans="1:47" x14ac:dyDescent="0.25">
      <c r="A966">
        <v>93561</v>
      </c>
      <c r="B966">
        <v>2015</v>
      </c>
      <c r="C966">
        <v>65624100</v>
      </c>
      <c r="D966" t="s">
        <v>135</v>
      </c>
      <c r="E966" t="s">
        <v>91</v>
      </c>
      <c r="F966" s="1">
        <v>125.8</v>
      </c>
      <c r="G966" s="1">
        <v>126</v>
      </c>
      <c r="H966" s="1">
        <v>126.7</v>
      </c>
      <c r="I966" s="1">
        <v>127.9</v>
      </c>
      <c r="J966" s="1">
        <v>127.8</v>
      </c>
      <c r="K966" s="1">
        <v>127.6</v>
      </c>
      <c r="L966" s="1">
        <v>126.3</v>
      </c>
      <c r="M966" s="1">
        <v>125.1</v>
      </c>
      <c r="N966" s="1">
        <v>122.8</v>
      </c>
      <c r="O966" s="1">
        <v>126.9</v>
      </c>
      <c r="P966" s="1">
        <v>128.30000000000001</v>
      </c>
      <c r="Q966" s="1">
        <v>130.80000000000001</v>
      </c>
      <c r="R966" s="1">
        <v>126.8</v>
      </c>
      <c r="T966" s="3">
        <f t="shared" si="268"/>
        <v>6.2000000000000028</v>
      </c>
      <c r="U966" s="3">
        <f t="shared" si="269"/>
        <v>6.0999999999999943</v>
      </c>
      <c r="V966" s="3">
        <f t="shared" si="270"/>
        <v>5.2999999999999972</v>
      </c>
      <c r="W966" s="3">
        <f t="shared" si="271"/>
        <v>4.6000000000000085</v>
      </c>
      <c r="X966" s="3">
        <f t="shared" si="272"/>
        <v>3.5</v>
      </c>
      <c r="Y966" s="3">
        <f t="shared" si="273"/>
        <v>2.7999999999999972</v>
      </c>
      <c r="Z966" s="3">
        <f t="shared" si="274"/>
        <v>2.7000000000000028</v>
      </c>
      <c r="AA966" s="3">
        <f t="shared" si="275"/>
        <v>1.1999999999999886</v>
      </c>
      <c r="AB966" s="3">
        <f t="shared" si="276"/>
        <v>1</v>
      </c>
      <c r="AC966" s="3">
        <f t="shared" si="277"/>
        <v>3.9000000000000057</v>
      </c>
      <c r="AD966" s="3">
        <f t="shared" si="278"/>
        <v>3.3000000000000114</v>
      </c>
      <c r="AE966" s="3">
        <f t="shared" si="265"/>
        <v>4.7000000000000171</v>
      </c>
      <c r="AF966" s="3">
        <f t="shared" si="279"/>
        <v>3.7750000000000021</v>
      </c>
      <c r="AG966" s="3"/>
      <c r="AH966" s="2">
        <f t="shared" si="280"/>
        <v>5.183946488294322E-2</v>
      </c>
      <c r="AI966" s="2">
        <f t="shared" si="281"/>
        <v>5.0875729774812362E-2</v>
      </c>
      <c r="AJ966" s="2">
        <f t="shared" si="282"/>
        <v>4.3657331136738087E-2</v>
      </c>
      <c r="AK966" s="2">
        <f t="shared" si="283"/>
        <v>3.7307380373073906E-2</v>
      </c>
      <c r="AL966" s="2">
        <f t="shared" si="284"/>
        <v>2.8157683024939706E-2</v>
      </c>
      <c r="AM966" s="2">
        <f t="shared" si="285"/>
        <v>2.2435897435897356E-2</v>
      </c>
      <c r="AN966" s="2">
        <f t="shared" si="286"/>
        <v>2.1844660194174859E-2</v>
      </c>
      <c r="AO966" s="2">
        <f t="shared" si="287"/>
        <v>9.6852300242129541E-3</v>
      </c>
      <c r="AP966" s="2">
        <f t="shared" si="288"/>
        <v>8.2101806239738284E-3</v>
      </c>
      <c r="AQ966" s="2">
        <f t="shared" si="289"/>
        <v>3.170731707317076E-2</v>
      </c>
      <c r="AR966" s="2">
        <f t="shared" si="290"/>
        <v>2.6400000000000201E-2</v>
      </c>
      <c r="AS966" s="2">
        <f t="shared" si="266"/>
        <v>3.7272006344171382E-2</v>
      </c>
      <c r="AT966" s="2">
        <f t="shared" si="267"/>
        <v>3.005686433793664E-2</v>
      </c>
      <c r="AU966" s="2"/>
    </row>
    <row r="967" spans="1:47" x14ac:dyDescent="0.25">
      <c r="A967">
        <v>93561</v>
      </c>
      <c r="B967">
        <v>2015</v>
      </c>
      <c r="C967">
        <v>65624200</v>
      </c>
      <c r="D967" t="s">
        <v>135</v>
      </c>
      <c r="E967" t="s">
        <v>162</v>
      </c>
      <c r="F967" s="1">
        <v>10.4</v>
      </c>
      <c r="G967" s="1">
        <v>10.4</v>
      </c>
      <c r="H967" s="1">
        <v>10.4</v>
      </c>
      <c r="I967" s="1">
        <v>10.5</v>
      </c>
      <c r="J967" s="1">
        <v>10.5</v>
      </c>
      <c r="K967" s="1">
        <v>10.6</v>
      </c>
      <c r="L967" s="1">
        <v>10.8</v>
      </c>
      <c r="M967" s="1">
        <v>10.8</v>
      </c>
      <c r="N967" s="1">
        <v>10.7</v>
      </c>
      <c r="O967" s="1">
        <v>10.9</v>
      </c>
      <c r="P967" s="1">
        <v>11</v>
      </c>
      <c r="Q967" s="1">
        <v>11.4</v>
      </c>
      <c r="R967" s="1">
        <v>10.7</v>
      </c>
      <c r="T967" s="3">
        <f t="shared" si="268"/>
        <v>0.59999999999999964</v>
      </c>
      <c r="U967" s="3">
        <f t="shared" si="269"/>
        <v>0.59999999999999964</v>
      </c>
      <c r="V967" s="3">
        <f t="shared" si="270"/>
        <v>0.59999999999999964</v>
      </c>
      <c r="W967" s="3">
        <f t="shared" si="271"/>
        <v>0.59999999999999964</v>
      </c>
      <c r="X967" s="3">
        <f t="shared" si="272"/>
        <v>0.59999999999999964</v>
      </c>
      <c r="Y967" s="3">
        <f t="shared" si="273"/>
        <v>0.59999999999999964</v>
      </c>
      <c r="Z967" s="3">
        <f t="shared" si="274"/>
        <v>0.80000000000000071</v>
      </c>
      <c r="AA967" s="3">
        <f t="shared" si="275"/>
        <v>0.70000000000000107</v>
      </c>
      <c r="AB967" s="3">
        <f t="shared" si="276"/>
        <v>0.79999999999999893</v>
      </c>
      <c r="AC967" s="3">
        <f t="shared" si="277"/>
        <v>0.80000000000000071</v>
      </c>
      <c r="AD967" s="3">
        <f t="shared" si="278"/>
        <v>0.69999999999999929</v>
      </c>
      <c r="AE967" s="3">
        <f t="shared" si="265"/>
        <v>0.90000000000000036</v>
      </c>
      <c r="AF967" s="3">
        <f t="shared" si="279"/>
        <v>0.69166666666666654</v>
      </c>
      <c r="AG967" s="3"/>
      <c r="AH967" s="2">
        <f t="shared" si="280"/>
        <v>6.1224489795918435E-2</v>
      </c>
      <c r="AI967" s="2">
        <f t="shared" si="281"/>
        <v>6.1224489795918435E-2</v>
      </c>
      <c r="AJ967" s="2">
        <f t="shared" si="282"/>
        <v>6.1224489795918435E-2</v>
      </c>
      <c r="AK967" s="2">
        <f t="shared" si="283"/>
        <v>6.0606060606060552E-2</v>
      </c>
      <c r="AL967" s="2">
        <f t="shared" si="284"/>
        <v>6.0606060606060552E-2</v>
      </c>
      <c r="AM967" s="2">
        <f t="shared" si="285"/>
        <v>6.0000000000000053E-2</v>
      </c>
      <c r="AN967" s="2">
        <f t="shared" si="286"/>
        <v>8.0000000000000071E-2</v>
      </c>
      <c r="AO967" s="2">
        <f t="shared" si="287"/>
        <v>6.9306930693069368E-2</v>
      </c>
      <c r="AP967" s="2">
        <f t="shared" si="288"/>
        <v>8.0808080808080662E-2</v>
      </c>
      <c r="AQ967" s="2">
        <f t="shared" si="289"/>
        <v>7.9207920792079278E-2</v>
      </c>
      <c r="AR967" s="2">
        <f t="shared" si="290"/>
        <v>6.7961165048543659E-2</v>
      </c>
      <c r="AS967" s="2">
        <f t="shared" si="266"/>
        <v>8.5714285714285854E-2</v>
      </c>
      <c r="AT967" s="2">
        <f t="shared" si="267"/>
        <v>6.999999999999984E-2</v>
      </c>
      <c r="AU967" s="2"/>
    </row>
    <row r="968" spans="1:47" x14ac:dyDescent="0.25">
      <c r="A968">
        <v>93561</v>
      </c>
      <c r="B968">
        <v>2015</v>
      </c>
      <c r="C968">
        <v>65624300</v>
      </c>
      <c r="D968" t="s">
        <v>135</v>
      </c>
      <c r="E968" t="s">
        <v>93</v>
      </c>
      <c r="F968" s="1">
        <v>10.8</v>
      </c>
      <c r="G968" s="1">
        <v>10.9</v>
      </c>
      <c r="H968" s="1">
        <v>10.9</v>
      </c>
      <c r="I968" s="1">
        <v>10.6</v>
      </c>
      <c r="J968" s="1">
        <v>10.6</v>
      </c>
      <c r="K968" s="1">
        <v>9.9</v>
      </c>
      <c r="L968" s="1">
        <v>9.6</v>
      </c>
      <c r="M968" s="1">
        <v>9.4</v>
      </c>
      <c r="N968" s="1">
        <v>9.5</v>
      </c>
      <c r="O968" s="1">
        <v>9.9</v>
      </c>
      <c r="P968" s="1">
        <v>10.4</v>
      </c>
      <c r="Q968" s="1">
        <v>10.4</v>
      </c>
      <c r="R968" s="1">
        <v>10.199999999999999</v>
      </c>
      <c r="T968" s="3">
        <f t="shared" si="268"/>
        <v>-0.29999999999999893</v>
      </c>
      <c r="U968" s="3">
        <f t="shared" si="269"/>
        <v>-0.29999999999999893</v>
      </c>
      <c r="V968" s="3">
        <f t="shared" si="270"/>
        <v>-0.40000000000000036</v>
      </c>
      <c r="W968" s="3">
        <f t="shared" si="271"/>
        <v>-0.5</v>
      </c>
      <c r="X968" s="3">
        <f t="shared" si="272"/>
        <v>-0.30000000000000071</v>
      </c>
      <c r="Y968" s="3">
        <f t="shared" si="273"/>
        <v>-0.90000000000000036</v>
      </c>
      <c r="Z968" s="3">
        <f t="shared" si="274"/>
        <v>-1</v>
      </c>
      <c r="AA968" s="3">
        <f t="shared" si="275"/>
        <v>-1.1999999999999993</v>
      </c>
      <c r="AB968" s="3">
        <f t="shared" si="276"/>
        <v>-1.1999999999999993</v>
      </c>
      <c r="AC968" s="3">
        <f t="shared" si="277"/>
        <v>-1.0999999999999996</v>
      </c>
      <c r="AD968" s="3">
        <f t="shared" si="278"/>
        <v>-0.90000000000000036</v>
      </c>
      <c r="AE968" s="3">
        <f t="shared" si="265"/>
        <v>-0.90000000000000036</v>
      </c>
      <c r="AF968" s="3">
        <f t="shared" si="279"/>
        <v>-0.74999999999999989</v>
      </c>
      <c r="AG968" s="3"/>
      <c r="AH968" s="2">
        <f t="shared" si="280"/>
        <v>-2.7027027027026973E-2</v>
      </c>
      <c r="AI968" s="2">
        <f t="shared" si="281"/>
        <v>-2.6785714285714191E-2</v>
      </c>
      <c r="AJ968" s="2">
        <f t="shared" si="282"/>
        <v>-3.539823008849563E-2</v>
      </c>
      <c r="AK968" s="2">
        <f t="shared" si="283"/>
        <v>-4.5045045045045029E-2</v>
      </c>
      <c r="AL968" s="2">
        <f t="shared" si="284"/>
        <v>-2.7522935779816571E-2</v>
      </c>
      <c r="AM968" s="2">
        <f t="shared" si="285"/>
        <v>-8.333333333333337E-2</v>
      </c>
      <c r="AN968" s="2">
        <f t="shared" si="286"/>
        <v>-9.4339622641509413E-2</v>
      </c>
      <c r="AO968" s="2">
        <f t="shared" si="287"/>
        <v>-0.1132075471698113</v>
      </c>
      <c r="AP968" s="2">
        <f t="shared" si="288"/>
        <v>-0.11214953271028028</v>
      </c>
      <c r="AQ968" s="2">
        <f t="shared" si="289"/>
        <v>-9.9999999999999978E-2</v>
      </c>
      <c r="AR968" s="2">
        <f t="shared" si="290"/>
        <v>-7.9646017699115057E-2</v>
      </c>
      <c r="AS968" s="2">
        <f t="shared" si="266"/>
        <v>-7.9646017699115057E-2</v>
      </c>
      <c r="AT968" s="2">
        <f t="shared" si="267"/>
        <v>-7.2727272727272751E-2</v>
      </c>
      <c r="AU968" s="2"/>
    </row>
    <row r="969" spans="1:47" x14ac:dyDescent="0.25">
      <c r="A969">
        <v>93561</v>
      </c>
      <c r="B969">
        <v>2015</v>
      </c>
      <c r="C969">
        <v>65624400</v>
      </c>
      <c r="D969" t="s">
        <v>135</v>
      </c>
      <c r="E969" t="s">
        <v>94</v>
      </c>
      <c r="F969" s="1">
        <v>31.9</v>
      </c>
      <c r="G969" s="1">
        <v>32</v>
      </c>
      <c r="H969" s="1">
        <v>32.1</v>
      </c>
      <c r="I969" s="1">
        <v>32.6</v>
      </c>
      <c r="J969" s="1">
        <v>32.9</v>
      </c>
      <c r="K969" s="1">
        <v>32.9</v>
      </c>
      <c r="L969" s="1">
        <v>30.6</v>
      </c>
      <c r="M969" s="1">
        <v>29.8</v>
      </c>
      <c r="N969" s="1">
        <v>31.7</v>
      </c>
      <c r="O969" s="1">
        <v>33.200000000000003</v>
      </c>
      <c r="P969" s="1">
        <v>33.700000000000003</v>
      </c>
      <c r="Q969" s="1">
        <v>33.700000000000003</v>
      </c>
      <c r="R969" s="1">
        <v>32.299999999999997</v>
      </c>
      <c r="T969" s="3">
        <f t="shared" si="268"/>
        <v>1.6999999999999993</v>
      </c>
      <c r="U969" s="3">
        <f t="shared" si="269"/>
        <v>1.8000000000000007</v>
      </c>
      <c r="V969" s="3">
        <f t="shared" si="270"/>
        <v>1.8000000000000007</v>
      </c>
      <c r="W969" s="3">
        <f t="shared" si="271"/>
        <v>1.8000000000000007</v>
      </c>
      <c r="X969" s="3">
        <f t="shared" si="272"/>
        <v>1.7999999999999972</v>
      </c>
      <c r="Y969" s="3">
        <f t="shared" si="273"/>
        <v>2.1999999999999993</v>
      </c>
      <c r="Z969" s="3">
        <f t="shared" si="274"/>
        <v>1.3000000000000007</v>
      </c>
      <c r="AA969" s="3">
        <f t="shared" si="275"/>
        <v>1.1999999999999993</v>
      </c>
      <c r="AB969" s="3">
        <f t="shared" si="276"/>
        <v>1.6999999999999993</v>
      </c>
      <c r="AC969" s="3">
        <f t="shared" si="277"/>
        <v>1.8000000000000043</v>
      </c>
      <c r="AD969" s="3">
        <f t="shared" si="278"/>
        <v>2.0000000000000036</v>
      </c>
      <c r="AE969" s="3">
        <f t="shared" si="265"/>
        <v>2.2000000000000028</v>
      </c>
      <c r="AF969" s="3">
        <f t="shared" si="279"/>
        <v>1.7750000000000006</v>
      </c>
      <c r="AG969" s="3"/>
      <c r="AH969" s="2">
        <f t="shared" si="280"/>
        <v>5.6291390728476776E-2</v>
      </c>
      <c r="AI969" s="2">
        <f t="shared" si="281"/>
        <v>5.9602649006622599E-2</v>
      </c>
      <c r="AJ969" s="2">
        <f t="shared" si="282"/>
        <v>5.9405940594059459E-2</v>
      </c>
      <c r="AK969" s="2">
        <f t="shared" si="283"/>
        <v>5.8441558441558517E-2</v>
      </c>
      <c r="AL969" s="2">
        <f t="shared" si="284"/>
        <v>5.7877813504823017E-2</v>
      </c>
      <c r="AM969" s="2">
        <f t="shared" si="285"/>
        <v>7.1661237785016318E-2</v>
      </c>
      <c r="AN969" s="2">
        <f t="shared" si="286"/>
        <v>4.4368600682593851E-2</v>
      </c>
      <c r="AO969" s="2">
        <f t="shared" si="287"/>
        <v>4.195804195804187E-2</v>
      </c>
      <c r="AP969" s="2">
        <f t="shared" si="288"/>
        <v>5.6666666666666643E-2</v>
      </c>
      <c r="AQ969" s="2">
        <f t="shared" si="289"/>
        <v>5.732484076433142E-2</v>
      </c>
      <c r="AR969" s="2">
        <f t="shared" si="290"/>
        <v>6.3091482649842323E-2</v>
      </c>
      <c r="AS969" s="2">
        <f t="shared" si="266"/>
        <v>6.9841269841270037E-2</v>
      </c>
      <c r="AT969" s="2">
        <f t="shared" si="267"/>
        <v>5.9016393442622883E-2</v>
      </c>
      <c r="AU969" s="2"/>
    </row>
    <row r="970" spans="1:47" x14ac:dyDescent="0.25">
      <c r="A970">
        <v>93561</v>
      </c>
      <c r="B970">
        <v>2015</v>
      </c>
      <c r="C970">
        <v>70000000</v>
      </c>
      <c r="D970" t="s">
        <v>135</v>
      </c>
      <c r="E970" t="s">
        <v>95</v>
      </c>
      <c r="F970" s="1">
        <v>405.5</v>
      </c>
      <c r="G970" s="1">
        <v>409.4</v>
      </c>
      <c r="H970" s="1">
        <v>415.4</v>
      </c>
      <c r="I970" s="1">
        <v>425</v>
      </c>
      <c r="J970" s="1">
        <v>435.4</v>
      </c>
      <c r="K970" s="1">
        <v>437.3</v>
      </c>
      <c r="L970" s="1">
        <v>435.7</v>
      </c>
      <c r="M970" s="1">
        <v>432</v>
      </c>
      <c r="N970" s="1">
        <v>435.4</v>
      </c>
      <c r="O970" s="1">
        <v>440.3</v>
      </c>
      <c r="P970" s="1">
        <v>439.7</v>
      </c>
      <c r="Q970" s="1">
        <v>441.4</v>
      </c>
      <c r="R970" s="1">
        <v>429.4</v>
      </c>
      <c r="T970" s="3">
        <f t="shared" si="268"/>
        <v>21.100000000000023</v>
      </c>
      <c r="U970" s="3">
        <f t="shared" si="269"/>
        <v>19</v>
      </c>
      <c r="V970" s="3">
        <f t="shared" si="270"/>
        <v>20.099999999999966</v>
      </c>
      <c r="W970" s="3">
        <f t="shared" si="271"/>
        <v>19.300000000000011</v>
      </c>
      <c r="X970" s="3">
        <f t="shared" si="272"/>
        <v>18.099999999999966</v>
      </c>
      <c r="Y970" s="3">
        <f t="shared" si="273"/>
        <v>18</v>
      </c>
      <c r="Z970" s="3">
        <f t="shared" si="274"/>
        <v>21.800000000000011</v>
      </c>
      <c r="AA970" s="3">
        <f t="shared" si="275"/>
        <v>20.199999999999989</v>
      </c>
      <c r="AB970" s="3">
        <f t="shared" si="276"/>
        <v>19.699999999999989</v>
      </c>
      <c r="AC970" s="3">
        <f t="shared" si="277"/>
        <v>21.100000000000023</v>
      </c>
      <c r="AD970" s="3">
        <f t="shared" si="278"/>
        <v>17.5</v>
      </c>
      <c r="AE970" s="3">
        <f t="shared" si="265"/>
        <v>18</v>
      </c>
      <c r="AF970" s="3">
        <f t="shared" si="279"/>
        <v>19.491666666666664</v>
      </c>
      <c r="AG970" s="3"/>
      <c r="AH970" s="2">
        <f t="shared" si="280"/>
        <v>5.4890738813735851E-2</v>
      </c>
      <c r="AI970" s="2">
        <f t="shared" si="281"/>
        <v>4.866803278688514E-2</v>
      </c>
      <c r="AJ970" s="2">
        <f t="shared" si="282"/>
        <v>5.0847457627118509E-2</v>
      </c>
      <c r="AK970" s="2">
        <f t="shared" si="283"/>
        <v>4.7572097609070774E-2</v>
      </c>
      <c r="AL970" s="2">
        <f t="shared" si="284"/>
        <v>4.3374071411454551E-2</v>
      </c>
      <c r="AM970" s="2">
        <f t="shared" si="285"/>
        <v>4.2928690674934433E-2</v>
      </c>
      <c r="AN970" s="2">
        <f t="shared" si="286"/>
        <v>5.2669726987194965E-2</v>
      </c>
      <c r="AO970" s="2">
        <f t="shared" si="287"/>
        <v>4.9052938319572581E-2</v>
      </c>
      <c r="AP970" s="2">
        <f t="shared" si="288"/>
        <v>4.7389944671638151E-2</v>
      </c>
      <c r="AQ970" s="2">
        <f t="shared" si="289"/>
        <v>5.0333969465648831E-2</v>
      </c>
      <c r="AR970" s="2">
        <f t="shared" si="290"/>
        <v>4.1449549976314559E-2</v>
      </c>
      <c r="AS970" s="2">
        <f t="shared" si="266"/>
        <v>4.2512990080302293E-2</v>
      </c>
      <c r="AT970" s="2">
        <f t="shared" si="267"/>
        <v>4.7572578677726352E-2</v>
      </c>
      <c r="AU970" s="2"/>
    </row>
    <row r="971" spans="1:47" x14ac:dyDescent="0.25">
      <c r="A971">
        <v>93561</v>
      </c>
      <c r="B971">
        <v>2015</v>
      </c>
      <c r="C971">
        <v>70710000</v>
      </c>
      <c r="D971" t="s">
        <v>135</v>
      </c>
      <c r="E971" t="s">
        <v>96</v>
      </c>
      <c r="F971" s="1">
        <v>80</v>
      </c>
      <c r="G971" s="1">
        <v>81.8</v>
      </c>
      <c r="H971" s="1">
        <v>83.7</v>
      </c>
      <c r="I971" s="1">
        <v>85.8</v>
      </c>
      <c r="J971" s="1">
        <v>87.4</v>
      </c>
      <c r="K971" s="1">
        <v>86</v>
      </c>
      <c r="L971" s="1">
        <v>86.5</v>
      </c>
      <c r="M971" s="1">
        <v>84.3</v>
      </c>
      <c r="N971" s="1">
        <v>84</v>
      </c>
      <c r="O971" s="1">
        <v>88.2</v>
      </c>
      <c r="P971" s="1">
        <v>87.8</v>
      </c>
      <c r="Q971" s="1">
        <v>88.3</v>
      </c>
      <c r="R971" s="1">
        <v>85.3</v>
      </c>
      <c r="T971" s="3">
        <f t="shared" si="268"/>
        <v>2.4000000000000057</v>
      </c>
      <c r="U971" s="3">
        <f t="shared" si="269"/>
        <v>2.7000000000000028</v>
      </c>
      <c r="V971" s="3">
        <f t="shared" si="270"/>
        <v>3.5</v>
      </c>
      <c r="W971" s="3">
        <f t="shared" si="271"/>
        <v>2.2000000000000028</v>
      </c>
      <c r="X971" s="3">
        <f t="shared" si="272"/>
        <v>2</v>
      </c>
      <c r="Y971" s="3">
        <f t="shared" si="273"/>
        <v>1.2000000000000028</v>
      </c>
      <c r="Z971" s="3">
        <f t="shared" si="274"/>
        <v>2.2000000000000028</v>
      </c>
      <c r="AA971" s="3">
        <f t="shared" si="275"/>
        <v>1.5</v>
      </c>
      <c r="AB971" s="3">
        <f t="shared" si="276"/>
        <v>1.4000000000000057</v>
      </c>
      <c r="AC971" s="3">
        <f t="shared" si="277"/>
        <v>5.1000000000000085</v>
      </c>
      <c r="AD971" s="3">
        <f t="shared" si="278"/>
        <v>3.5</v>
      </c>
      <c r="AE971" s="3">
        <f t="shared" si="265"/>
        <v>3.7000000000000028</v>
      </c>
      <c r="AF971" s="3">
        <f t="shared" si="279"/>
        <v>2.6166666666666694</v>
      </c>
      <c r="AG971" s="3"/>
      <c r="AH971" s="2">
        <f t="shared" si="280"/>
        <v>3.0927835051546504E-2</v>
      </c>
      <c r="AI971" s="2">
        <f t="shared" si="281"/>
        <v>3.4134007585335135E-2</v>
      </c>
      <c r="AJ971" s="2">
        <f t="shared" si="282"/>
        <v>4.3640897755610863E-2</v>
      </c>
      <c r="AK971" s="2">
        <f t="shared" si="283"/>
        <v>2.6315789473684292E-2</v>
      </c>
      <c r="AL971" s="2">
        <f t="shared" si="284"/>
        <v>2.3419203747072626E-2</v>
      </c>
      <c r="AM971" s="2">
        <f t="shared" si="285"/>
        <v>1.4150943396226356E-2</v>
      </c>
      <c r="AN971" s="2">
        <f t="shared" si="286"/>
        <v>2.609727164887321E-2</v>
      </c>
      <c r="AO971" s="2">
        <f t="shared" si="287"/>
        <v>1.8115942028985588E-2</v>
      </c>
      <c r="AP971" s="2">
        <f t="shared" si="288"/>
        <v>1.6949152542373058E-2</v>
      </c>
      <c r="AQ971" s="2">
        <f t="shared" si="289"/>
        <v>6.1371841155234863E-2</v>
      </c>
      <c r="AR971" s="2">
        <f t="shared" si="290"/>
        <v>4.1518386714116229E-2</v>
      </c>
      <c r="AS971" s="2">
        <f t="shared" si="266"/>
        <v>4.3735224586288535E-2</v>
      </c>
      <c r="AT971" s="2">
        <f t="shared" si="267"/>
        <v>3.1438935912938337E-2</v>
      </c>
      <c r="AU971" s="2"/>
    </row>
    <row r="972" spans="1:47" x14ac:dyDescent="0.25">
      <c r="A972">
        <v>93561</v>
      </c>
      <c r="B972">
        <v>2015</v>
      </c>
      <c r="C972">
        <v>70711000</v>
      </c>
      <c r="D972" t="s">
        <v>135</v>
      </c>
      <c r="E972" t="s">
        <v>163</v>
      </c>
      <c r="F972" s="1">
        <v>39.4</v>
      </c>
      <c r="G972" s="1">
        <v>41.3</v>
      </c>
      <c r="H972" s="1">
        <v>42.9</v>
      </c>
      <c r="I972" s="1">
        <v>43.5</v>
      </c>
      <c r="J972" s="1">
        <v>43.4</v>
      </c>
      <c r="K972" s="1">
        <v>40.9</v>
      </c>
      <c r="L972" s="1">
        <v>39.5</v>
      </c>
      <c r="M972" s="1">
        <v>38.1</v>
      </c>
      <c r="N972" s="1">
        <v>40.200000000000003</v>
      </c>
      <c r="O972" s="1">
        <v>44.1</v>
      </c>
      <c r="P972" s="1">
        <v>43.9</v>
      </c>
      <c r="Q972" s="1">
        <v>45.1</v>
      </c>
      <c r="R972" s="1">
        <v>41.9</v>
      </c>
      <c r="T972" s="3">
        <f t="shared" si="268"/>
        <v>-0.10000000000000142</v>
      </c>
      <c r="U972" s="3">
        <f t="shared" si="269"/>
        <v>0.5</v>
      </c>
      <c r="V972" s="3">
        <f t="shared" si="270"/>
        <v>1.6999999999999957</v>
      </c>
      <c r="W972" s="3">
        <f t="shared" si="271"/>
        <v>0.20000000000000284</v>
      </c>
      <c r="X972" s="3">
        <f t="shared" si="272"/>
        <v>-0.10000000000000142</v>
      </c>
      <c r="Y972" s="3">
        <f t="shared" si="273"/>
        <v>-0.89999999999999858</v>
      </c>
      <c r="Z972" s="3">
        <f t="shared" si="274"/>
        <v>-0.39999999999999858</v>
      </c>
      <c r="AA972" s="3">
        <f t="shared" si="275"/>
        <v>-0.5</v>
      </c>
      <c r="AB972" s="3">
        <f t="shared" si="276"/>
        <v>-0.89999999999999858</v>
      </c>
      <c r="AC972" s="3">
        <f t="shared" si="277"/>
        <v>3.2000000000000028</v>
      </c>
      <c r="AD972" s="3">
        <f t="shared" si="278"/>
        <v>1.6000000000000014</v>
      </c>
      <c r="AE972" s="3">
        <f t="shared" si="265"/>
        <v>2</v>
      </c>
      <c r="AF972" s="3">
        <f t="shared" si="279"/>
        <v>0.52500000000000036</v>
      </c>
      <c r="AG972" s="3"/>
      <c r="AH972" s="2">
        <f t="shared" si="280"/>
        <v>-2.5316455696202667E-3</v>
      </c>
      <c r="AI972" s="2">
        <f t="shared" si="281"/>
        <v>1.225490196078427E-2</v>
      </c>
      <c r="AJ972" s="2">
        <f t="shared" si="282"/>
        <v>4.1262135922329968E-2</v>
      </c>
      <c r="AK972" s="2">
        <f t="shared" si="283"/>
        <v>4.6189376443419583E-3</v>
      </c>
      <c r="AL972" s="2">
        <f t="shared" si="284"/>
        <v>-2.2988505747126853E-3</v>
      </c>
      <c r="AM972" s="2">
        <f t="shared" si="285"/>
        <v>-2.1531100478468845E-2</v>
      </c>
      <c r="AN972" s="2">
        <f t="shared" si="286"/>
        <v>-1.0025062656641603E-2</v>
      </c>
      <c r="AO972" s="2">
        <f t="shared" si="287"/>
        <v>-1.2953367875647714E-2</v>
      </c>
      <c r="AP972" s="2">
        <f t="shared" si="288"/>
        <v>-2.1897810218978075E-2</v>
      </c>
      <c r="AQ972" s="2">
        <f t="shared" si="289"/>
        <v>7.8239608801956129E-2</v>
      </c>
      <c r="AR972" s="2">
        <f t="shared" si="290"/>
        <v>3.7825059101654901E-2</v>
      </c>
      <c r="AS972" s="2">
        <f t="shared" si="266"/>
        <v>4.6403712296983812E-2</v>
      </c>
      <c r="AT972" s="2">
        <f t="shared" si="267"/>
        <v>1.4527845036319542E-2</v>
      </c>
      <c r="AU972" s="2"/>
    </row>
    <row r="973" spans="1:47" x14ac:dyDescent="0.25">
      <c r="A973">
        <v>93561</v>
      </c>
      <c r="B973">
        <v>2015</v>
      </c>
      <c r="C973">
        <v>70711300</v>
      </c>
      <c r="D973" t="s">
        <v>135</v>
      </c>
      <c r="E973" t="s">
        <v>164</v>
      </c>
      <c r="F973" s="1">
        <v>13.8</v>
      </c>
      <c r="G973" s="1">
        <v>14.7</v>
      </c>
      <c r="H973" s="1">
        <v>15.1</v>
      </c>
      <c r="I973" s="1">
        <v>15.8</v>
      </c>
      <c r="J973" s="1">
        <v>15.9</v>
      </c>
      <c r="K973" s="1">
        <v>14.3</v>
      </c>
      <c r="L973" s="1">
        <v>14.3</v>
      </c>
      <c r="M973" s="1">
        <v>13.5</v>
      </c>
      <c r="N973" s="1">
        <v>13.5</v>
      </c>
      <c r="O973" s="1">
        <v>15.5</v>
      </c>
      <c r="P973" s="1">
        <v>15.1</v>
      </c>
      <c r="Q973" s="1">
        <v>15</v>
      </c>
      <c r="R973" s="1">
        <v>14.7</v>
      </c>
      <c r="T973" s="3">
        <f t="shared" si="268"/>
        <v>-1</v>
      </c>
      <c r="U973" s="3">
        <f t="shared" si="269"/>
        <v>-0.40000000000000036</v>
      </c>
      <c r="V973" s="3">
        <f t="shared" si="270"/>
        <v>0</v>
      </c>
      <c r="W973" s="3">
        <f t="shared" si="271"/>
        <v>-0.89999999999999858</v>
      </c>
      <c r="X973" s="3">
        <f t="shared" si="272"/>
        <v>-1.2000000000000011</v>
      </c>
      <c r="Y973" s="3">
        <f t="shared" si="273"/>
        <v>-2.1999999999999993</v>
      </c>
      <c r="Z973" s="3">
        <f t="shared" si="274"/>
        <v>-1.3999999999999986</v>
      </c>
      <c r="AA973" s="3">
        <f t="shared" si="275"/>
        <v>-1.5999999999999996</v>
      </c>
      <c r="AB973" s="3">
        <f t="shared" si="276"/>
        <v>-1.9000000000000004</v>
      </c>
      <c r="AC973" s="3">
        <f t="shared" si="277"/>
        <v>1.0999999999999996</v>
      </c>
      <c r="AD973" s="3">
        <f t="shared" si="278"/>
        <v>0.40000000000000036</v>
      </c>
      <c r="AE973" s="3">
        <f t="shared" si="265"/>
        <v>0.30000000000000071</v>
      </c>
      <c r="AF973" s="3">
        <f t="shared" si="279"/>
        <v>-0.73333333333333306</v>
      </c>
      <c r="AG973" s="3"/>
      <c r="AH973" s="2">
        <f t="shared" si="280"/>
        <v>-6.7567567567567544E-2</v>
      </c>
      <c r="AI973" s="2">
        <f t="shared" si="281"/>
        <v>-2.6490066225165587E-2</v>
      </c>
      <c r="AJ973" s="2">
        <f t="shared" si="282"/>
        <v>0</v>
      </c>
      <c r="AK973" s="2">
        <f t="shared" si="283"/>
        <v>-5.3892215568862145E-2</v>
      </c>
      <c r="AL973" s="2">
        <f t="shared" si="284"/>
        <v>-7.0175438596491335E-2</v>
      </c>
      <c r="AM973" s="2">
        <f t="shared" si="285"/>
        <v>-0.1333333333333333</v>
      </c>
      <c r="AN973" s="2">
        <f t="shared" si="286"/>
        <v>-8.9171974522292863E-2</v>
      </c>
      <c r="AO973" s="2">
        <f t="shared" si="287"/>
        <v>-0.10596026490066224</v>
      </c>
      <c r="AP973" s="2">
        <f t="shared" si="288"/>
        <v>-0.12337662337662336</v>
      </c>
      <c r="AQ973" s="2">
        <f t="shared" si="289"/>
        <v>7.638888888888884E-2</v>
      </c>
      <c r="AR973" s="2">
        <f t="shared" si="290"/>
        <v>2.7210884353741527E-2</v>
      </c>
      <c r="AS973" s="2">
        <f t="shared" si="266"/>
        <v>2.0408163265306145E-2</v>
      </c>
      <c r="AT973" s="2">
        <f t="shared" si="267"/>
        <v>-4.5454545454545525E-2</v>
      </c>
      <c r="AU973" s="2"/>
    </row>
    <row r="974" spans="1:47" x14ac:dyDescent="0.25">
      <c r="A974">
        <v>93561</v>
      </c>
      <c r="B974">
        <v>2015</v>
      </c>
      <c r="C974">
        <v>70712000</v>
      </c>
      <c r="D974" t="s">
        <v>135</v>
      </c>
      <c r="E974" t="s">
        <v>99</v>
      </c>
      <c r="F974" s="1">
        <v>13.3</v>
      </c>
      <c r="G974" s="1">
        <v>13</v>
      </c>
      <c r="H974" s="1">
        <v>13.3</v>
      </c>
      <c r="I974" s="1">
        <v>14</v>
      </c>
      <c r="J974" s="1">
        <v>14.5</v>
      </c>
      <c r="K974" s="1">
        <v>14.6</v>
      </c>
      <c r="L974" s="1">
        <v>14.8</v>
      </c>
      <c r="M974" s="1">
        <v>14.5</v>
      </c>
      <c r="N974" s="1">
        <v>14.2</v>
      </c>
      <c r="O974" s="1">
        <v>14.4</v>
      </c>
      <c r="P974" s="1">
        <v>14.1</v>
      </c>
      <c r="Q974" s="1">
        <v>13.7</v>
      </c>
      <c r="R974" s="1">
        <v>14</v>
      </c>
      <c r="T974" s="3">
        <f t="shared" si="268"/>
        <v>0.90000000000000036</v>
      </c>
      <c r="U974" s="3">
        <f t="shared" si="269"/>
        <v>0.5</v>
      </c>
      <c r="V974" s="3">
        <f t="shared" si="270"/>
        <v>0.5</v>
      </c>
      <c r="W974" s="3">
        <f t="shared" si="271"/>
        <v>0.80000000000000071</v>
      </c>
      <c r="X974" s="3">
        <f t="shared" si="272"/>
        <v>0.59999999999999964</v>
      </c>
      <c r="Y974" s="3">
        <f t="shared" si="273"/>
        <v>0.5</v>
      </c>
      <c r="Z974" s="3">
        <f t="shared" si="274"/>
        <v>0.70000000000000107</v>
      </c>
      <c r="AA974" s="3">
        <f t="shared" si="275"/>
        <v>0.59999999999999964</v>
      </c>
      <c r="AB974" s="3">
        <f t="shared" si="276"/>
        <v>0.5</v>
      </c>
      <c r="AC974" s="3">
        <f t="shared" si="277"/>
        <v>0.5</v>
      </c>
      <c r="AD974" s="3">
        <f t="shared" si="278"/>
        <v>0.5</v>
      </c>
      <c r="AE974" s="3">
        <f t="shared" si="265"/>
        <v>0.29999999999999893</v>
      </c>
      <c r="AF974" s="3">
        <f t="shared" si="279"/>
        <v>0.57500000000000007</v>
      </c>
      <c r="AG974" s="3"/>
      <c r="AH974" s="2">
        <f t="shared" si="280"/>
        <v>7.2580645161290258E-2</v>
      </c>
      <c r="AI974" s="2">
        <f t="shared" si="281"/>
        <v>4.0000000000000036E-2</v>
      </c>
      <c r="AJ974" s="2">
        <f t="shared" si="282"/>
        <v>3.90625E-2</v>
      </c>
      <c r="AK974" s="2">
        <f t="shared" si="283"/>
        <v>6.0606060606060552E-2</v>
      </c>
      <c r="AL974" s="2">
        <f t="shared" si="284"/>
        <v>4.3165467625899234E-2</v>
      </c>
      <c r="AM974" s="2">
        <f t="shared" si="285"/>
        <v>3.5460992907801359E-2</v>
      </c>
      <c r="AN974" s="2">
        <f t="shared" si="286"/>
        <v>4.9645390070922168E-2</v>
      </c>
      <c r="AO974" s="2">
        <f t="shared" si="287"/>
        <v>4.3165467625899234E-2</v>
      </c>
      <c r="AP974" s="2">
        <f t="shared" si="288"/>
        <v>3.649635036496357E-2</v>
      </c>
      <c r="AQ974" s="2">
        <f t="shared" si="289"/>
        <v>3.5971223021582732E-2</v>
      </c>
      <c r="AR974" s="2">
        <f t="shared" si="290"/>
        <v>3.6764705882353033E-2</v>
      </c>
      <c r="AS974" s="2">
        <f t="shared" si="266"/>
        <v>2.2388059701492491E-2</v>
      </c>
      <c r="AT974" s="2">
        <f t="shared" si="267"/>
        <v>3.7037037037036979E-2</v>
      </c>
      <c r="AU974" s="2"/>
    </row>
    <row r="975" spans="1:47" x14ac:dyDescent="0.25">
      <c r="A975">
        <v>93561</v>
      </c>
      <c r="B975">
        <v>2015</v>
      </c>
      <c r="C975">
        <v>70713000</v>
      </c>
      <c r="D975" t="s">
        <v>135</v>
      </c>
      <c r="E975" t="s">
        <v>100</v>
      </c>
      <c r="F975" s="1">
        <v>27.3</v>
      </c>
      <c r="G975" s="1">
        <v>27.5</v>
      </c>
      <c r="H975" s="1">
        <v>27.5</v>
      </c>
      <c r="I975" s="1">
        <v>28.3</v>
      </c>
      <c r="J975" s="1">
        <v>29.5</v>
      </c>
      <c r="K975" s="1">
        <v>30.5</v>
      </c>
      <c r="L975" s="1">
        <v>32.200000000000003</v>
      </c>
      <c r="M975" s="1">
        <v>31.7</v>
      </c>
      <c r="N975" s="1">
        <v>29.6</v>
      </c>
      <c r="O975" s="1">
        <v>29.7</v>
      </c>
      <c r="P975" s="1">
        <v>29.8</v>
      </c>
      <c r="Q975" s="1">
        <v>29.5</v>
      </c>
      <c r="R975" s="1">
        <v>29.4</v>
      </c>
      <c r="T975" s="3">
        <f t="shared" si="268"/>
        <v>1.6000000000000014</v>
      </c>
      <c r="U975" s="3">
        <f t="shared" si="269"/>
        <v>1.6999999999999993</v>
      </c>
      <c r="V975" s="3">
        <f t="shared" si="270"/>
        <v>1.3000000000000007</v>
      </c>
      <c r="W975" s="3">
        <f t="shared" si="271"/>
        <v>1.1999999999999993</v>
      </c>
      <c r="X975" s="3">
        <f t="shared" si="272"/>
        <v>1.5</v>
      </c>
      <c r="Y975" s="3">
        <f t="shared" si="273"/>
        <v>1.6000000000000014</v>
      </c>
      <c r="Z975" s="3">
        <f t="shared" si="274"/>
        <v>1.9000000000000021</v>
      </c>
      <c r="AA975" s="3">
        <f t="shared" si="275"/>
        <v>1.3999999999999986</v>
      </c>
      <c r="AB975" s="3">
        <f t="shared" si="276"/>
        <v>1.8000000000000007</v>
      </c>
      <c r="AC975" s="3">
        <f t="shared" si="277"/>
        <v>1.3999999999999986</v>
      </c>
      <c r="AD975" s="3">
        <f t="shared" si="278"/>
        <v>1.4000000000000021</v>
      </c>
      <c r="AE975" s="3">
        <f t="shared" si="265"/>
        <v>1.3999999999999986</v>
      </c>
      <c r="AF975" s="3">
        <f t="shared" si="279"/>
        <v>1.5166666666666668</v>
      </c>
      <c r="AG975" s="3"/>
      <c r="AH975" s="2">
        <f t="shared" si="280"/>
        <v>6.2256809338521402E-2</v>
      </c>
      <c r="AI975" s="2">
        <f t="shared" si="281"/>
        <v>6.5891472868216949E-2</v>
      </c>
      <c r="AJ975" s="2">
        <f t="shared" si="282"/>
        <v>4.961832061068705E-2</v>
      </c>
      <c r="AK975" s="2">
        <f t="shared" si="283"/>
        <v>4.4280442804428111E-2</v>
      </c>
      <c r="AL975" s="2">
        <f t="shared" si="284"/>
        <v>5.3571428571428603E-2</v>
      </c>
      <c r="AM975" s="2">
        <f t="shared" si="285"/>
        <v>5.5363321799307919E-2</v>
      </c>
      <c r="AN975" s="2">
        <f t="shared" si="286"/>
        <v>6.2706270627062688E-2</v>
      </c>
      <c r="AO975" s="2">
        <f t="shared" si="287"/>
        <v>4.6204620462046098E-2</v>
      </c>
      <c r="AP975" s="2">
        <f t="shared" si="288"/>
        <v>6.4748201438848962E-2</v>
      </c>
      <c r="AQ975" s="2">
        <f t="shared" si="289"/>
        <v>4.9469964664310861E-2</v>
      </c>
      <c r="AR975" s="2">
        <f t="shared" si="290"/>
        <v>4.929577464788748E-2</v>
      </c>
      <c r="AS975" s="2">
        <f t="shared" si="266"/>
        <v>4.9822064056939341E-2</v>
      </c>
      <c r="AT975" s="2">
        <f t="shared" si="267"/>
        <v>5.3763440860215006E-2</v>
      </c>
      <c r="AU975" s="2"/>
    </row>
    <row r="976" spans="1:47" x14ac:dyDescent="0.25">
      <c r="A976">
        <v>93561</v>
      </c>
      <c r="B976">
        <v>2015</v>
      </c>
      <c r="C976">
        <v>70713900</v>
      </c>
      <c r="D976" t="s">
        <v>135</v>
      </c>
      <c r="E976" t="s">
        <v>101</v>
      </c>
      <c r="F976" s="1">
        <v>26</v>
      </c>
      <c r="G976" s="1">
        <v>26.3</v>
      </c>
      <c r="H976" s="1">
        <v>26.3</v>
      </c>
      <c r="I976" s="1">
        <v>26.8</v>
      </c>
      <c r="J976" s="1">
        <v>27.9</v>
      </c>
      <c r="K976" s="1">
        <v>28.7</v>
      </c>
      <c r="L976" s="1">
        <v>30.3</v>
      </c>
      <c r="M976" s="1">
        <v>29.8</v>
      </c>
      <c r="N976" s="1">
        <v>28</v>
      </c>
      <c r="O976" s="1">
        <v>28.2</v>
      </c>
      <c r="P976" s="1">
        <v>28.5</v>
      </c>
      <c r="Q976" s="1">
        <v>28.2</v>
      </c>
      <c r="R976" s="1">
        <v>27.9</v>
      </c>
      <c r="T976" s="3">
        <f t="shared" si="268"/>
        <v>1.8999999999999986</v>
      </c>
      <c r="U976" s="3">
        <f t="shared" si="269"/>
        <v>2</v>
      </c>
      <c r="V976" s="3">
        <f t="shared" si="270"/>
        <v>1.6000000000000014</v>
      </c>
      <c r="W976" s="3">
        <f t="shared" si="271"/>
        <v>1.5</v>
      </c>
      <c r="X976" s="3">
        <f t="shared" si="272"/>
        <v>1.8999999999999986</v>
      </c>
      <c r="Y976" s="3">
        <f t="shared" si="273"/>
        <v>2</v>
      </c>
      <c r="Z976" s="3">
        <f t="shared" si="274"/>
        <v>2.3000000000000007</v>
      </c>
      <c r="AA976" s="3">
        <f t="shared" si="275"/>
        <v>1.8000000000000007</v>
      </c>
      <c r="AB976" s="3">
        <f t="shared" si="276"/>
        <v>2.1000000000000014</v>
      </c>
      <c r="AC976" s="3">
        <f t="shared" si="277"/>
        <v>1.6999999999999993</v>
      </c>
      <c r="AD976" s="3">
        <f t="shared" si="278"/>
        <v>1.6999999999999993</v>
      </c>
      <c r="AE976" s="3">
        <f t="shared" si="265"/>
        <v>1.5999999999999979</v>
      </c>
      <c r="AF976" s="3">
        <f t="shared" si="279"/>
        <v>1.8416666666666666</v>
      </c>
      <c r="AG976" s="3"/>
      <c r="AH976" s="2">
        <f t="shared" si="280"/>
        <v>7.8838174273858863E-2</v>
      </c>
      <c r="AI976" s="2">
        <f t="shared" si="281"/>
        <v>8.2304526748971263E-2</v>
      </c>
      <c r="AJ976" s="2">
        <f t="shared" si="282"/>
        <v>6.4777327935222839E-2</v>
      </c>
      <c r="AK976" s="2">
        <f t="shared" si="283"/>
        <v>5.9288537549407216E-2</v>
      </c>
      <c r="AL976" s="2">
        <f t="shared" si="284"/>
        <v>7.3076923076923039E-2</v>
      </c>
      <c r="AM976" s="2">
        <f t="shared" si="285"/>
        <v>7.4906367041198463E-2</v>
      </c>
      <c r="AN976" s="2">
        <f t="shared" si="286"/>
        <v>8.2142857142857073E-2</v>
      </c>
      <c r="AO976" s="2">
        <f t="shared" si="287"/>
        <v>6.4285714285714279E-2</v>
      </c>
      <c r="AP976" s="2">
        <f t="shared" si="288"/>
        <v>8.1081081081081141E-2</v>
      </c>
      <c r="AQ976" s="2">
        <f t="shared" si="289"/>
        <v>6.4150943396226401E-2</v>
      </c>
      <c r="AR976" s="2">
        <f t="shared" si="290"/>
        <v>6.3432835820895539E-2</v>
      </c>
      <c r="AS976" s="2">
        <f t="shared" si="266"/>
        <v>6.0150375939849621E-2</v>
      </c>
      <c r="AT976" s="2">
        <f t="shared" si="267"/>
        <v>6.8965517241379226E-2</v>
      </c>
      <c r="AU976" s="2"/>
    </row>
    <row r="977" spans="1:47" x14ac:dyDescent="0.25">
      <c r="A977">
        <v>93561</v>
      </c>
      <c r="B977">
        <v>2015</v>
      </c>
      <c r="C977">
        <v>70720000</v>
      </c>
      <c r="D977" t="s">
        <v>135</v>
      </c>
      <c r="E977" t="s">
        <v>102</v>
      </c>
      <c r="F977" s="1">
        <v>325.5</v>
      </c>
      <c r="G977" s="1">
        <v>327.60000000000002</v>
      </c>
      <c r="H977" s="1">
        <v>331.7</v>
      </c>
      <c r="I977" s="1">
        <v>339.2</v>
      </c>
      <c r="J977" s="1">
        <v>348</v>
      </c>
      <c r="K977" s="1">
        <v>351.3</v>
      </c>
      <c r="L977" s="1">
        <v>349.2</v>
      </c>
      <c r="M977" s="1">
        <v>347.7</v>
      </c>
      <c r="N977" s="1">
        <v>351.4</v>
      </c>
      <c r="O977" s="1">
        <v>352.1</v>
      </c>
      <c r="P977" s="1">
        <v>351.9</v>
      </c>
      <c r="Q977" s="1">
        <v>353.1</v>
      </c>
      <c r="R977" s="1">
        <v>344.1</v>
      </c>
      <c r="T977" s="3">
        <f t="shared" si="268"/>
        <v>18.699999999999989</v>
      </c>
      <c r="U977" s="3">
        <f t="shared" si="269"/>
        <v>16.300000000000011</v>
      </c>
      <c r="V977" s="3">
        <f t="shared" si="270"/>
        <v>16.599999999999966</v>
      </c>
      <c r="W977" s="3">
        <f t="shared" si="271"/>
        <v>17.099999999999966</v>
      </c>
      <c r="X977" s="3">
        <f t="shared" si="272"/>
        <v>16.100000000000023</v>
      </c>
      <c r="Y977" s="3">
        <f t="shared" si="273"/>
        <v>16.800000000000011</v>
      </c>
      <c r="Z977" s="3">
        <f t="shared" si="274"/>
        <v>19.599999999999966</v>
      </c>
      <c r="AA977" s="3">
        <f t="shared" si="275"/>
        <v>18.699999999999989</v>
      </c>
      <c r="AB977" s="3">
        <f t="shared" si="276"/>
        <v>18.299999999999955</v>
      </c>
      <c r="AC977" s="3">
        <f t="shared" si="277"/>
        <v>16</v>
      </c>
      <c r="AD977" s="3">
        <f t="shared" si="278"/>
        <v>14</v>
      </c>
      <c r="AE977" s="3">
        <f t="shared" si="265"/>
        <v>14.300000000000011</v>
      </c>
      <c r="AF977" s="3">
        <f t="shared" si="279"/>
        <v>16.874999999999989</v>
      </c>
      <c r="AG977" s="3"/>
      <c r="AH977" s="2">
        <f t="shared" si="280"/>
        <v>6.0951760104302366E-2</v>
      </c>
      <c r="AI977" s="2">
        <f t="shared" si="281"/>
        <v>5.2361066495342223E-2</v>
      </c>
      <c r="AJ977" s="2">
        <f t="shared" si="282"/>
        <v>5.2681688352903766E-2</v>
      </c>
      <c r="AK977" s="2">
        <f t="shared" si="283"/>
        <v>5.3089102763116847E-2</v>
      </c>
      <c r="AL977" s="2">
        <f t="shared" si="284"/>
        <v>4.8508586923772246E-2</v>
      </c>
      <c r="AM977" s="2">
        <f t="shared" si="285"/>
        <v>5.0224215246636783E-2</v>
      </c>
      <c r="AN977" s="2">
        <f t="shared" si="286"/>
        <v>5.9466019417475646E-2</v>
      </c>
      <c r="AO977" s="2">
        <f t="shared" si="287"/>
        <v>5.6838905775075999E-2</v>
      </c>
      <c r="AP977" s="2">
        <f t="shared" si="288"/>
        <v>5.493845691984367E-2</v>
      </c>
      <c r="AQ977" s="2">
        <f t="shared" si="289"/>
        <v>4.7604879500148689E-2</v>
      </c>
      <c r="AR977" s="2">
        <f t="shared" si="290"/>
        <v>4.1432376442734453E-2</v>
      </c>
      <c r="AS977" s="2">
        <f t="shared" si="266"/>
        <v>4.2207792207792139E-2</v>
      </c>
      <c r="AT977" s="2">
        <f t="shared" si="267"/>
        <v>5.1650366748166254E-2</v>
      </c>
      <c r="AU977" s="2"/>
    </row>
    <row r="978" spans="1:47" x14ac:dyDescent="0.25">
      <c r="A978">
        <v>93561</v>
      </c>
      <c r="B978">
        <v>2015</v>
      </c>
      <c r="C978">
        <v>70721000</v>
      </c>
      <c r="D978" t="s">
        <v>135</v>
      </c>
      <c r="E978" t="s">
        <v>103</v>
      </c>
      <c r="F978" s="1">
        <v>49.3</v>
      </c>
      <c r="G978" s="1">
        <v>49.2</v>
      </c>
      <c r="H978" s="1">
        <v>49.9</v>
      </c>
      <c r="I978" s="1">
        <v>50.1</v>
      </c>
      <c r="J978" s="1">
        <v>50.8</v>
      </c>
      <c r="K978" s="1">
        <v>51.5</v>
      </c>
      <c r="L978" s="1">
        <v>52.2</v>
      </c>
      <c r="M978" s="1">
        <v>51.9</v>
      </c>
      <c r="N978" s="1">
        <v>52.4</v>
      </c>
      <c r="O978" s="1">
        <v>52</v>
      </c>
      <c r="P978" s="1">
        <v>52</v>
      </c>
      <c r="Q978" s="1">
        <v>52.6</v>
      </c>
      <c r="R978" s="1">
        <v>51.2</v>
      </c>
      <c r="T978" s="3">
        <f t="shared" si="268"/>
        <v>0.19999999999999574</v>
      </c>
      <c r="U978" s="3">
        <f t="shared" si="269"/>
        <v>-9.9999999999994316E-2</v>
      </c>
      <c r="V978" s="3">
        <f t="shared" si="270"/>
        <v>0.19999999999999574</v>
      </c>
      <c r="W978" s="3">
        <f t="shared" si="271"/>
        <v>0.10000000000000142</v>
      </c>
      <c r="X978" s="3">
        <f t="shared" si="272"/>
        <v>0.29999999999999716</v>
      </c>
      <c r="Y978" s="3">
        <f t="shared" si="273"/>
        <v>0.29999999999999716</v>
      </c>
      <c r="Z978" s="3">
        <f t="shared" si="274"/>
        <v>0.90000000000000568</v>
      </c>
      <c r="AA978" s="3">
        <f t="shared" si="275"/>
        <v>1.1999999999999957</v>
      </c>
      <c r="AB978" s="3">
        <f t="shared" si="276"/>
        <v>1.2999999999999972</v>
      </c>
      <c r="AC978" s="3">
        <f t="shared" si="277"/>
        <v>0.60000000000000142</v>
      </c>
      <c r="AD978" s="3">
        <f t="shared" si="278"/>
        <v>0.60000000000000142</v>
      </c>
      <c r="AE978" s="3">
        <f t="shared" si="265"/>
        <v>0.70000000000000284</v>
      </c>
      <c r="AF978" s="3">
        <f t="shared" si="279"/>
        <v>0.5249999999999998</v>
      </c>
      <c r="AG978" s="3"/>
      <c r="AH978" s="2">
        <f t="shared" si="280"/>
        <v>4.0733197556006573E-3</v>
      </c>
      <c r="AI978" s="2">
        <f t="shared" si="281"/>
        <v>-2.0283975659227682E-3</v>
      </c>
      <c r="AJ978" s="2">
        <f t="shared" si="282"/>
        <v>4.0241448692150961E-3</v>
      </c>
      <c r="AK978" s="2">
        <f t="shared" si="283"/>
        <v>2.0000000000000018E-3</v>
      </c>
      <c r="AL978" s="2">
        <f t="shared" si="284"/>
        <v>5.9405940594059459E-3</v>
      </c>
      <c r="AM978" s="2">
        <f t="shared" si="285"/>
        <v>5.859375E-3</v>
      </c>
      <c r="AN978" s="2">
        <f t="shared" si="286"/>
        <v>1.7543859649122862E-2</v>
      </c>
      <c r="AO978" s="2">
        <f t="shared" si="287"/>
        <v>2.3668639053254337E-2</v>
      </c>
      <c r="AP978" s="2">
        <f t="shared" si="288"/>
        <v>2.5440313111545931E-2</v>
      </c>
      <c r="AQ978" s="2">
        <f t="shared" si="289"/>
        <v>1.1673151750972721E-2</v>
      </c>
      <c r="AR978" s="2">
        <f t="shared" si="290"/>
        <v>1.1673151750972721E-2</v>
      </c>
      <c r="AS978" s="2">
        <f t="shared" si="266"/>
        <v>1.3487475915221703E-2</v>
      </c>
      <c r="AT978" s="2">
        <f t="shared" si="267"/>
        <v>1.1857707509881354E-2</v>
      </c>
      <c r="AU978" s="2"/>
    </row>
    <row r="979" spans="1:47" x14ac:dyDescent="0.25">
      <c r="A979">
        <v>93561</v>
      </c>
      <c r="B979">
        <v>2015</v>
      </c>
      <c r="C979">
        <v>70721100</v>
      </c>
      <c r="D979" t="s">
        <v>135</v>
      </c>
      <c r="E979" t="s">
        <v>104</v>
      </c>
      <c r="F979" s="1">
        <v>48.6</v>
      </c>
      <c r="G979" s="1">
        <v>48.5</v>
      </c>
      <c r="H979" s="1">
        <v>49.3</v>
      </c>
      <c r="I979" s="1">
        <v>49.4</v>
      </c>
      <c r="J979" s="1">
        <v>50.1</v>
      </c>
      <c r="K979" s="1">
        <v>50.7</v>
      </c>
      <c r="L979" s="1">
        <v>50.5</v>
      </c>
      <c r="M979" s="1">
        <v>50.2</v>
      </c>
      <c r="N979" s="1">
        <v>51.7</v>
      </c>
      <c r="O979" s="1">
        <v>51.2</v>
      </c>
      <c r="P979" s="1">
        <v>51.3</v>
      </c>
      <c r="Q979" s="1">
        <v>51.9</v>
      </c>
      <c r="R979" s="1">
        <v>50.3</v>
      </c>
      <c r="T979" s="3">
        <f t="shared" si="268"/>
        <v>0.20000000000000284</v>
      </c>
      <c r="U979" s="3">
        <f t="shared" si="269"/>
        <v>-0.10000000000000142</v>
      </c>
      <c r="V979" s="3">
        <f t="shared" si="270"/>
        <v>0.29999999999999716</v>
      </c>
      <c r="W979" s="3">
        <f t="shared" si="271"/>
        <v>0.19999999999999574</v>
      </c>
      <c r="X979" s="3">
        <f t="shared" si="272"/>
        <v>0.30000000000000426</v>
      </c>
      <c r="Y979" s="3">
        <f t="shared" si="273"/>
        <v>0.40000000000000568</v>
      </c>
      <c r="Z979" s="3">
        <f t="shared" si="274"/>
        <v>0.70000000000000284</v>
      </c>
      <c r="AA979" s="3">
        <f t="shared" si="275"/>
        <v>0.80000000000000426</v>
      </c>
      <c r="AB979" s="3">
        <f t="shared" si="276"/>
        <v>1.4000000000000057</v>
      </c>
      <c r="AC979" s="3">
        <f t="shared" si="277"/>
        <v>0.5</v>
      </c>
      <c r="AD979" s="3">
        <f t="shared" si="278"/>
        <v>0.5</v>
      </c>
      <c r="AE979" s="3">
        <f t="shared" si="265"/>
        <v>0.69999999999999574</v>
      </c>
      <c r="AF979" s="3">
        <f t="shared" si="279"/>
        <v>0.49166666666666775</v>
      </c>
      <c r="AG979" s="3"/>
      <c r="AH979" s="2">
        <f t="shared" si="280"/>
        <v>4.1322314049587749E-3</v>
      </c>
      <c r="AI979" s="2">
        <f t="shared" si="281"/>
        <v>-2.057613168724326E-3</v>
      </c>
      <c r="AJ979" s="2">
        <f t="shared" si="282"/>
        <v>6.1224489795916881E-3</v>
      </c>
      <c r="AK979" s="2">
        <f t="shared" si="283"/>
        <v>4.0650406504063596E-3</v>
      </c>
      <c r="AL979" s="2">
        <f t="shared" si="284"/>
        <v>6.0240963855422436E-3</v>
      </c>
      <c r="AM979" s="2">
        <f t="shared" si="285"/>
        <v>7.9522862823062646E-3</v>
      </c>
      <c r="AN979" s="2">
        <f t="shared" si="286"/>
        <v>1.4056224899598346E-2</v>
      </c>
      <c r="AO979" s="2">
        <f t="shared" si="287"/>
        <v>1.6194331983805821E-2</v>
      </c>
      <c r="AP979" s="2">
        <f t="shared" si="288"/>
        <v>2.7833001988071704E-2</v>
      </c>
      <c r="AQ979" s="2">
        <f t="shared" si="289"/>
        <v>9.8619329388560661E-3</v>
      </c>
      <c r="AR979" s="2">
        <f t="shared" si="290"/>
        <v>9.8425196850393526E-3</v>
      </c>
      <c r="AS979" s="2">
        <f t="shared" si="266"/>
        <v>1.3671875E-2</v>
      </c>
      <c r="AT979" s="2">
        <f t="shared" si="267"/>
        <v>1.0040160642570184E-2</v>
      </c>
      <c r="AU979" s="2"/>
    </row>
    <row r="980" spans="1:47" x14ac:dyDescent="0.25">
      <c r="A980">
        <v>93561</v>
      </c>
      <c r="B980">
        <v>2015</v>
      </c>
      <c r="C980">
        <v>70722000</v>
      </c>
      <c r="D980" t="s">
        <v>135</v>
      </c>
      <c r="E980" t="s">
        <v>105</v>
      </c>
      <c r="F980" s="1">
        <v>276.2</v>
      </c>
      <c r="G980" s="1">
        <v>278.39999999999998</v>
      </c>
      <c r="H980" s="1">
        <v>281.8</v>
      </c>
      <c r="I980" s="1">
        <v>289.10000000000002</v>
      </c>
      <c r="J980" s="1">
        <v>297.2</v>
      </c>
      <c r="K980" s="1">
        <v>299.8</v>
      </c>
      <c r="L980" s="1">
        <v>297</v>
      </c>
      <c r="M980" s="1">
        <v>295.8</v>
      </c>
      <c r="N980" s="1">
        <v>299</v>
      </c>
      <c r="O980" s="1">
        <v>300.10000000000002</v>
      </c>
      <c r="P980" s="1">
        <v>299.89999999999998</v>
      </c>
      <c r="Q980" s="1">
        <v>300.5</v>
      </c>
      <c r="R980" s="1">
        <v>292.89999999999998</v>
      </c>
      <c r="T980" s="3">
        <f t="shared" si="268"/>
        <v>18.5</v>
      </c>
      <c r="U980" s="3">
        <f t="shared" si="269"/>
        <v>16.399999999999977</v>
      </c>
      <c r="V980" s="3">
        <f t="shared" si="270"/>
        <v>16.400000000000034</v>
      </c>
      <c r="W980" s="3">
        <f t="shared" si="271"/>
        <v>17</v>
      </c>
      <c r="X980" s="3">
        <f t="shared" si="272"/>
        <v>15.800000000000011</v>
      </c>
      <c r="Y980" s="3">
        <f t="shared" si="273"/>
        <v>16.5</v>
      </c>
      <c r="Z980" s="3">
        <f t="shared" si="274"/>
        <v>18.699999999999989</v>
      </c>
      <c r="AA980" s="3">
        <f t="shared" si="275"/>
        <v>17.5</v>
      </c>
      <c r="AB980" s="3">
        <f t="shared" si="276"/>
        <v>17</v>
      </c>
      <c r="AC980" s="3">
        <f t="shared" si="277"/>
        <v>15.400000000000034</v>
      </c>
      <c r="AD980" s="3">
        <f t="shared" si="278"/>
        <v>13.399999999999977</v>
      </c>
      <c r="AE980" s="3">
        <f t="shared" si="265"/>
        <v>13.600000000000023</v>
      </c>
      <c r="AF980" s="3">
        <f t="shared" si="279"/>
        <v>16.350000000000005</v>
      </c>
      <c r="AG980" s="3"/>
      <c r="AH980" s="2">
        <f t="shared" si="280"/>
        <v>7.1788901823826246E-2</v>
      </c>
      <c r="AI980" s="2">
        <f t="shared" si="281"/>
        <v>6.2595419847328193E-2</v>
      </c>
      <c r="AJ980" s="2">
        <f t="shared" si="282"/>
        <v>6.1793519216277515E-2</v>
      </c>
      <c r="AK980" s="2">
        <f t="shared" si="283"/>
        <v>6.2477030503491404E-2</v>
      </c>
      <c r="AL980" s="2">
        <f t="shared" si="284"/>
        <v>5.6147832267235298E-2</v>
      </c>
      <c r="AM980" s="2">
        <f t="shared" si="285"/>
        <v>5.8242146134839468E-2</v>
      </c>
      <c r="AN980" s="2">
        <f t="shared" si="286"/>
        <v>6.7193675889328119E-2</v>
      </c>
      <c r="AO980" s="2">
        <f t="shared" si="287"/>
        <v>6.2881782249371243E-2</v>
      </c>
      <c r="AP980" s="2">
        <f t="shared" si="288"/>
        <v>6.0283687943262443E-2</v>
      </c>
      <c r="AQ980" s="2">
        <f t="shared" si="289"/>
        <v>5.4092026694766648E-2</v>
      </c>
      <c r="AR980" s="2">
        <f t="shared" si="290"/>
        <v>4.6771378708551303E-2</v>
      </c>
      <c r="AS980" s="2">
        <f t="shared" si="266"/>
        <v>4.7403276402927963E-2</v>
      </c>
      <c r="AT980" s="2">
        <f t="shared" si="267"/>
        <v>5.8929862617498108E-2</v>
      </c>
      <c r="AU980" s="2"/>
    </row>
    <row r="981" spans="1:47" x14ac:dyDescent="0.25">
      <c r="A981">
        <v>93561</v>
      </c>
      <c r="B981">
        <v>2015</v>
      </c>
      <c r="C981">
        <v>70722500</v>
      </c>
      <c r="D981" t="s">
        <v>135</v>
      </c>
      <c r="E981" t="s">
        <v>143</v>
      </c>
      <c r="F981" s="1">
        <v>244.3</v>
      </c>
      <c r="G981" s="1">
        <v>244.8</v>
      </c>
      <c r="H981" s="1">
        <v>246.5</v>
      </c>
      <c r="I981" s="1">
        <v>251.3</v>
      </c>
      <c r="J981" s="1">
        <v>258.5</v>
      </c>
      <c r="K981" s="1">
        <v>261.39999999999998</v>
      </c>
      <c r="L981" s="1">
        <v>260.10000000000002</v>
      </c>
      <c r="M981" s="1">
        <v>259</v>
      </c>
      <c r="N981" s="1">
        <v>258.89999999999998</v>
      </c>
      <c r="O981" s="1">
        <v>260.60000000000002</v>
      </c>
      <c r="P981" s="1">
        <v>261.60000000000002</v>
      </c>
      <c r="Q981" s="1">
        <v>261.89999999999998</v>
      </c>
      <c r="R981" s="1">
        <v>255.7</v>
      </c>
      <c r="T981" s="3">
        <f t="shared" si="268"/>
        <v>16.800000000000011</v>
      </c>
      <c r="U981" s="3">
        <f t="shared" si="269"/>
        <v>15.100000000000023</v>
      </c>
      <c r="V981" s="3">
        <f t="shared" si="270"/>
        <v>14.400000000000006</v>
      </c>
      <c r="W981" s="3">
        <f t="shared" si="271"/>
        <v>14.200000000000017</v>
      </c>
      <c r="X981" s="3">
        <f t="shared" si="272"/>
        <v>15</v>
      </c>
      <c r="Y981" s="3">
        <f t="shared" si="273"/>
        <v>14.899999999999977</v>
      </c>
      <c r="Z981" s="3">
        <f t="shared" si="274"/>
        <v>15.500000000000028</v>
      </c>
      <c r="AA981" s="3">
        <f t="shared" si="275"/>
        <v>15.400000000000006</v>
      </c>
      <c r="AB981" s="3">
        <f t="shared" si="276"/>
        <v>14.399999999999977</v>
      </c>
      <c r="AC981" s="3">
        <f t="shared" si="277"/>
        <v>11.300000000000011</v>
      </c>
      <c r="AD981" s="3">
        <f t="shared" si="278"/>
        <v>10.900000000000034</v>
      </c>
      <c r="AE981" s="3">
        <f t="shared" si="265"/>
        <v>10.599999999999966</v>
      </c>
      <c r="AF981" s="3">
        <f t="shared" si="279"/>
        <v>14.041666666666671</v>
      </c>
      <c r="AG981" s="3"/>
      <c r="AH981" s="2">
        <f t="shared" si="280"/>
        <v>7.3846153846153895E-2</v>
      </c>
      <c r="AI981" s="2">
        <f t="shared" si="281"/>
        <v>6.5737919024815072E-2</v>
      </c>
      <c r="AJ981" s="2">
        <f t="shared" si="282"/>
        <v>6.2042223179664013E-2</v>
      </c>
      <c r="AK981" s="2">
        <f t="shared" si="283"/>
        <v>5.9890341628005217E-2</v>
      </c>
      <c r="AL981" s="2">
        <f t="shared" si="284"/>
        <v>6.1601642710472193E-2</v>
      </c>
      <c r="AM981" s="2">
        <f t="shared" si="285"/>
        <v>6.0446247464502889E-2</v>
      </c>
      <c r="AN981" s="2">
        <f t="shared" si="286"/>
        <v>6.3368765331152987E-2</v>
      </c>
      <c r="AO981" s="2">
        <f t="shared" si="287"/>
        <v>6.321839080459779E-2</v>
      </c>
      <c r="AP981" s="2">
        <f t="shared" si="288"/>
        <v>5.8895705521472275E-2</v>
      </c>
      <c r="AQ981" s="2">
        <f t="shared" si="289"/>
        <v>4.5326915363016473E-2</v>
      </c>
      <c r="AR981" s="2">
        <f t="shared" si="290"/>
        <v>4.347826086956541E-2</v>
      </c>
      <c r="AS981" s="2">
        <f t="shared" si="266"/>
        <v>4.2180660565061645E-2</v>
      </c>
      <c r="AT981" s="2">
        <f t="shared" si="267"/>
        <v>5.7923045097227899E-2</v>
      </c>
      <c r="AU981" s="2"/>
    </row>
    <row r="982" spans="1:47" x14ac:dyDescent="0.25">
      <c r="A982">
        <v>93561</v>
      </c>
      <c r="B982">
        <v>2015</v>
      </c>
      <c r="C982">
        <v>70722511</v>
      </c>
      <c r="D982" t="s">
        <v>135</v>
      </c>
      <c r="E982" t="s">
        <v>165</v>
      </c>
      <c r="F982" s="1">
        <v>157.69999999999999</v>
      </c>
      <c r="G982" s="1">
        <v>157.4</v>
      </c>
      <c r="H982" s="1">
        <v>158.19999999999999</v>
      </c>
      <c r="I982" s="1">
        <v>160.9</v>
      </c>
      <c r="J982" s="1">
        <v>165.8</v>
      </c>
      <c r="K982" s="1">
        <v>167.6</v>
      </c>
      <c r="L982" s="1">
        <v>166.6</v>
      </c>
      <c r="M982" s="1">
        <v>165.3</v>
      </c>
      <c r="N982" s="1">
        <v>165.3</v>
      </c>
      <c r="O982" s="1">
        <v>166.1</v>
      </c>
      <c r="P982" s="1">
        <v>166.6</v>
      </c>
      <c r="Q982" s="1">
        <v>167.3</v>
      </c>
      <c r="R982" s="1">
        <v>163.69999999999999</v>
      </c>
      <c r="T982" s="3">
        <f t="shared" si="268"/>
        <v>11.299999999999983</v>
      </c>
      <c r="U982" s="3">
        <f t="shared" si="269"/>
        <v>9.3000000000000114</v>
      </c>
      <c r="V982" s="3">
        <f t="shared" si="270"/>
        <v>8.7999999999999829</v>
      </c>
      <c r="W982" s="3">
        <f t="shared" si="271"/>
        <v>9</v>
      </c>
      <c r="X982" s="3">
        <f t="shared" si="272"/>
        <v>9.7000000000000171</v>
      </c>
      <c r="Y982" s="3">
        <f t="shared" si="273"/>
        <v>9.9000000000000057</v>
      </c>
      <c r="Z982" s="3">
        <f t="shared" si="274"/>
        <v>10.099999999999994</v>
      </c>
      <c r="AA982" s="3">
        <f t="shared" si="275"/>
        <v>9.7000000000000171</v>
      </c>
      <c r="AB982" s="3">
        <f t="shared" si="276"/>
        <v>8.8000000000000114</v>
      </c>
      <c r="AC982" s="3">
        <f t="shared" si="277"/>
        <v>5.5</v>
      </c>
      <c r="AD982" s="3">
        <f t="shared" si="278"/>
        <v>5</v>
      </c>
      <c r="AE982" s="3">
        <f t="shared" si="265"/>
        <v>4.6000000000000227</v>
      </c>
      <c r="AF982" s="3">
        <f t="shared" si="279"/>
        <v>8.4750000000000032</v>
      </c>
      <c r="AG982" s="3"/>
      <c r="AH982" s="2">
        <f t="shared" si="280"/>
        <v>7.7185792349726556E-2</v>
      </c>
      <c r="AI982" s="2">
        <f t="shared" si="281"/>
        <v>6.2795408507765105E-2</v>
      </c>
      <c r="AJ982" s="2">
        <f t="shared" si="282"/>
        <v>5.8902275769745494E-2</v>
      </c>
      <c r="AK982" s="2">
        <f t="shared" si="283"/>
        <v>5.9249506254114515E-2</v>
      </c>
      <c r="AL982" s="2">
        <f t="shared" si="284"/>
        <v>6.2139654067905337E-2</v>
      </c>
      <c r="AM982" s="2">
        <f t="shared" si="285"/>
        <v>6.2777425491439498E-2</v>
      </c>
      <c r="AN982" s="2">
        <f t="shared" si="286"/>
        <v>6.4536741214057392E-2</v>
      </c>
      <c r="AO982" s="2">
        <f t="shared" si="287"/>
        <v>6.2339331619537308E-2</v>
      </c>
      <c r="AP982" s="2">
        <f t="shared" si="288"/>
        <v>5.6230031948881765E-2</v>
      </c>
      <c r="AQ982" s="2">
        <f t="shared" si="289"/>
        <v>3.4246575342465668E-2</v>
      </c>
      <c r="AR982" s="2">
        <f t="shared" si="290"/>
        <v>3.0940594059405857E-2</v>
      </c>
      <c r="AS982" s="2">
        <f t="shared" si="266"/>
        <v>2.827289489858642E-2</v>
      </c>
      <c r="AT982" s="2">
        <f t="shared" si="267"/>
        <v>5.4088860270444128E-2</v>
      </c>
      <c r="AU982" s="2"/>
    </row>
    <row r="983" spans="1:47" x14ac:dyDescent="0.25">
      <c r="A983">
        <v>93561</v>
      </c>
      <c r="B983">
        <v>2015</v>
      </c>
      <c r="C983">
        <v>70722590</v>
      </c>
      <c r="D983" t="s">
        <v>135</v>
      </c>
      <c r="E983" t="s">
        <v>166</v>
      </c>
      <c r="F983" s="1">
        <v>86.6</v>
      </c>
      <c r="G983" s="1">
        <v>87.4</v>
      </c>
      <c r="H983" s="1">
        <v>88.3</v>
      </c>
      <c r="I983" s="1">
        <v>90.4</v>
      </c>
      <c r="J983" s="1">
        <v>92.7</v>
      </c>
      <c r="K983" s="1">
        <v>93.8</v>
      </c>
      <c r="L983" s="1">
        <v>93.5</v>
      </c>
      <c r="M983" s="1">
        <v>93.7</v>
      </c>
      <c r="N983" s="1">
        <v>93.6</v>
      </c>
      <c r="O983" s="1">
        <v>94.5</v>
      </c>
      <c r="P983" s="1">
        <v>95</v>
      </c>
      <c r="Q983" s="1">
        <v>94.6</v>
      </c>
      <c r="R983" s="1">
        <v>92</v>
      </c>
      <c r="T983" s="3">
        <f t="shared" si="268"/>
        <v>5.5</v>
      </c>
      <c r="U983" s="3">
        <f t="shared" si="269"/>
        <v>5.8000000000000114</v>
      </c>
      <c r="V983" s="3">
        <f t="shared" si="270"/>
        <v>5.5999999999999943</v>
      </c>
      <c r="W983" s="3">
        <f t="shared" si="271"/>
        <v>5.2000000000000028</v>
      </c>
      <c r="X983" s="3">
        <f t="shared" si="272"/>
        <v>5.2999999999999972</v>
      </c>
      <c r="Y983" s="3">
        <f t="shared" si="273"/>
        <v>5</v>
      </c>
      <c r="Z983" s="3">
        <f t="shared" si="274"/>
        <v>5.4000000000000057</v>
      </c>
      <c r="AA983" s="3">
        <f t="shared" si="275"/>
        <v>5.7000000000000028</v>
      </c>
      <c r="AB983" s="3">
        <f t="shared" si="276"/>
        <v>5.5999999999999943</v>
      </c>
      <c r="AC983" s="3">
        <f t="shared" si="277"/>
        <v>5.7999999999999972</v>
      </c>
      <c r="AD983" s="3">
        <f t="shared" si="278"/>
        <v>5.9000000000000057</v>
      </c>
      <c r="AE983" s="3">
        <f t="shared" si="265"/>
        <v>6</v>
      </c>
      <c r="AF983" s="3">
        <f t="shared" si="279"/>
        <v>5.5666666666666673</v>
      </c>
      <c r="AG983" s="3"/>
      <c r="AH983" s="2">
        <f t="shared" si="280"/>
        <v>6.7817509247842134E-2</v>
      </c>
      <c r="AI983" s="2">
        <f t="shared" si="281"/>
        <v>7.1078431372549211E-2</v>
      </c>
      <c r="AJ983" s="2">
        <f t="shared" si="282"/>
        <v>6.7714631197097974E-2</v>
      </c>
      <c r="AK983" s="2">
        <f t="shared" si="283"/>
        <v>6.1032863849765251E-2</v>
      </c>
      <c r="AL983" s="2">
        <f t="shared" si="284"/>
        <v>6.0640732265446085E-2</v>
      </c>
      <c r="AM983" s="2">
        <f t="shared" si="285"/>
        <v>5.6306306306306286E-2</v>
      </c>
      <c r="AN983" s="2">
        <f t="shared" si="286"/>
        <v>6.1293984108967248E-2</v>
      </c>
      <c r="AO983" s="2">
        <f t="shared" si="287"/>
        <v>6.4772727272727204E-2</v>
      </c>
      <c r="AP983" s="2">
        <f t="shared" si="288"/>
        <v>6.3636363636363491E-2</v>
      </c>
      <c r="AQ983" s="2">
        <f t="shared" si="289"/>
        <v>6.5388951521984096E-2</v>
      </c>
      <c r="AR983" s="2">
        <f t="shared" si="290"/>
        <v>6.6217732884399583E-2</v>
      </c>
      <c r="AS983" s="2">
        <f t="shared" si="266"/>
        <v>6.7720090293453827E-2</v>
      </c>
      <c r="AT983" s="2">
        <f t="shared" si="267"/>
        <v>6.4814814814814659E-2</v>
      </c>
      <c r="AU983" s="2"/>
    </row>
    <row r="984" spans="1:47" x14ac:dyDescent="0.25">
      <c r="A984">
        <v>93561</v>
      </c>
      <c r="B984">
        <v>2015</v>
      </c>
      <c r="C984">
        <v>80000000</v>
      </c>
      <c r="D984" t="s">
        <v>135</v>
      </c>
      <c r="E984" t="s">
        <v>106</v>
      </c>
      <c r="F984" s="1">
        <v>182.6</v>
      </c>
      <c r="G984" s="1">
        <v>183.5</v>
      </c>
      <c r="H984" s="1">
        <v>183.2</v>
      </c>
      <c r="I984" s="1">
        <v>184.2</v>
      </c>
      <c r="J984" s="1">
        <v>185.7</v>
      </c>
      <c r="K984" s="1">
        <v>187.4</v>
      </c>
      <c r="L984" s="1">
        <v>186.3</v>
      </c>
      <c r="M984" s="1">
        <v>185.9</v>
      </c>
      <c r="N984" s="1">
        <v>186.6</v>
      </c>
      <c r="O984" s="1">
        <v>188.7</v>
      </c>
      <c r="P984" s="1">
        <v>189.3</v>
      </c>
      <c r="Q984" s="1">
        <v>190.2</v>
      </c>
      <c r="R984" s="1">
        <v>186.1</v>
      </c>
      <c r="T984" s="3">
        <f t="shared" si="268"/>
        <v>7</v>
      </c>
      <c r="U984" s="3">
        <f t="shared" si="269"/>
        <v>6.3000000000000114</v>
      </c>
      <c r="V984" s="3">
        <f t="shared" si="270"/>
        <v>6.0999999999999943</v>
      </c>
      <c r="W984" s="3">
        <f t="shared" si="271"/>
        <v>5.1999999999999886</v>
      </c>
      <c r="X984" s="3">
        <f t="shared" si="272"/>
        <v>4.5</v>
      </c>
      <c r="Y984" s="3">
        <f t="shared" si="273"/>
        <v>6</v>
      </c>
      <c r="Z984" s="3">
        <f t="shared" si="274"/>
        <v>6.2000000000000171</v>
      </c>
      <c r="AA984" s="3">
        <f t="shared" si="275"/>
        <v>5.8000000000000114</v>
      </c>
      <c r="AB984" s="3">
        <f t="shared" si="276"/>
        <v>6</v>
      </c>
      <c r="AC984" s="3">
        <f t="shared" si="277"/>
        <v>5</v>
      </c>
      <c r="AD984" s="3">
        <f t="shared" si="278"/>
        <v>4.3000000000000114</v>
      </c>
      <c r="AE984" s="3">
        <f t="shared" si="265"/>
        <v>5</v>
      </c>
      <c r="AF984" s="3">
        <f t="shared" si="279"/>
        <v>5.6166666666666698</v>
      </c>
      <c r="AG984" s="3"/>
      <c r="AH984" s="2">
        <f t="shared" si="280"/>
        <v>3.9863325740318922E-2</v>
      </c>
      <c r="AI984" s="2">
        <f t="shared" si="281"/>
        <v>3.5553047404063287E-2</v>
      </c>
      <c r="AJ984" s="2">
        <f t="shared" si="282"/>
        <v>3.444381705251276E-2</v>
      </c>
      <c r="AK984" s="2">
        <f t="shared" si="283"/>
        <v>2.9050279329608797E-2</v>
      </c>
      <c r="AL984" s="2">
        <f t="shared" si="284"/>
        <v>2.4834437086092676E-2</v>
      </c>
      <c r="AM984" s="2">
        <f t="shared" si="285"/>
        <v>3.3076074972436587E-2</v>
      </c>
      <c r="AN984" s="2">
        <f t="shared" si="286"/>
        <v>3.4425319267074039E-2</v>
      </c>
      <c r="AO984" s="2">
        <f t="shared" si="287"/>
        <v>3.2204330927262603E-2</v>
      </c>
      <c r="AP984" s="2">
        <f t="shared" si="288"/>
        <v>3.3222591362126241E-2</v>
      </c>
      <c r="AQ984" s="2">
        <f t="shared" si="289"/>
        <v>2.7218290691344516E-2</v>
      </c>
      <c r="AR984" s="2">
        <f t="shared" si="290"/>
        <v>2.3243243243243228E-2</v>
      </c>
      <c r="AS984" s="2">
        <f t="shared" si="266"/>
        <v>2.6997840172786169E-2</v>
      </c>
      <c r="AT984" s="2">
        <f t="shared" si="267"/>
        <v>3.1024930747922452E-2</v>
      </c>
      <c r="AU984" s="2"/>
    </row>
    <row r="985" spans="1:47" x14ac:dyDescent="0.25">
      <c r="A985">
        <v>93561</v>
      </c>
      <c r="B985">
        <v>2015</v>
      </c>
      <c r="C985">
        <v>80812000</v>
      </c>
      <c r="D985" t="s">
        <v>135</v>
      </c>
      <c r="E985" t="s">
        <v>107</v>
      </c>
      <c r="F985" s="1">
        <v>54.6</v>
      </c>
      <c r="G985" s="1">
        <v>54.4</v>
      </c>
      <c r="H985" s="1">
        <v>54.8</v>
      </c>
      <c r="I985" s="1">
        <v>56.4</v>
      </c>
      <c r="J985" s="1">
        <v>57.2</v>
      </c>
      <c r="K985" s="1">
        <v>58</v>
      </c>
      <c r="L985" s="1">
        <v>58.1</v>
      </c>
      <c r="M985" s="1">
        <v>58.3</v>
      </c>
      <c r="N985" s="1">
        <v>59.2</v>
      </c>
      <c r="O985" s="1">
        <v>59.4</v>
      </c>
      <c r="P985" s="1">
        <v>59.2</v>
      </c>
      <c r="Q985" s="1">
        <v>59.2</v>
      </c>
      <c r="R985" s="1">
        <v>57.4</v>
      </c>
      <c r="T985" s="3">
        <f t="shared" si="268"/>
        <v>2.8000000000000043</v>
      </c>
      <c r="U985" s="3">
        <f t="shared" si="269"/>
        <v>2.3999999999999986</v>
      </c>
      <c r="V985" s="3">
        <f t="shared" si="270"/>
        <v>2.5999999999999943</v>
      </c>
      <c r="W985" s="3">
        <f t="shared" si="271"/>
        <v>3.1999999999999957</v>
      </c>
      <c r="X985" s="3">
        <f t="shared" si="272"/>
        <v>2.6000000000000014</v>
      </c>
      <c r="Y985" s="3">
        <f t="shared" si="273"/>
        <v>3.3999999999999986</v>
      </c>
      <c r="Z985" s="3">
        <f t="shared" si="274"/>
        <v>3.7000000000000028</v>
      </c>
      <c r="AA985" s="3">
        <f t="shared" si="275"/>
        <v>4.0999999999999943</v>
      </c>
      <c r="AB985" s="3">
        <f t="shared" si="276"/>
        <v>4.6000000000000014</v>
      </c>
      <c r="AC985" s="3">
        <f t="shared" si="277"/>
        <v>4.2999999999999972</v>
      </c>
      <c r="AD985" s="3">
        <f t="shared" si="278"/>
        <v>4</v>
      </c>
      <c r="AE985" s="3">
        <f t="shared" si="265"/>
        <v>3.8000000000000043</v>
      </c>
      <c r="AF985" s="3">
        <f t="shared" si="279"/>
        <v>3.4583333333333326</v>
      </c>
      <c r="AG985" s="3"/>
      <c r="AH985" s="2">
        <f t="shared" si="280"/>
        <v>5.4054054054054168E-2</v>
      </c>
      <c r="AI985" s="2">
        <f t="shared" si="281"/>
        <v>4.6153846153846212E-2</v>
      </c>
      <c r="AJ985" s="2">
        <f t="shared" si="282"/>
        <v>4.9808429118773923E-2</v>
      </c>
      <c r="AK985" s="2">
        <f t="shared" si="283"/>
        <v>6.0150375939849621E-2</v>
      </c>
      <c r="AL985" s="2">
        <f t="shared" si="284"/>
        <v>4.7619047619047672E-2</v>
      </c>
      <c r="AM985" s="2">
        <f t="shared" si="285"/>
        <v>6.2271062271062272E-2</v>
      </c>
      <c r="AN985" s="2">
        <f t="shared" si="286"/>
        <v>6.8014705882353033E-2</v>
      </c>
      <c r="AO985" s="2">
        <f t="shared" si="287"/>
        <v>7.564575645756455E-2</v>
      </c>
      <c r="AP985" s="2">
        <f t="shared" si="288"/>
        <v>8.4249084249084172E-2</v>
      </c>
      <c r="AQ985" s="2">
        <f t="shared" si="289"/>
        <v>7.8039927404718545E-2</v>
      </c>
      <c r="AR985" s="2">
        <f t="shared" si="290"/>
        <v>7.2463768115942129E-2</v>
      </c>
      <c r="AS985" s="2">
        <f t="shared" si="266"/>
        <v>6.8592057761732939E-2</v>
      </c>
      <c r="AT985" s="2">
        <f t="shared" si="267"/>
        <v>6.4935064935064846E-2</v>
      </c>
      <c r="AU985" s="2"/>
    </row>
    <row r="986" spans="1:47" x14ac:dyDescent="0.25">
      <c r="A986">
        <v>93561</v>
      </c>
      <c r="B986">
        <v>2015</v>
      </c>
      <c r="C986">
        <v>80813000</v>
      </c>
      <c r="D986" t="s">
        <v>135</v>
      </c>
      <c r="E986" t="s">
        <v>167</v>
      </c>
      <c r="F986" s="1">
        <v>112.9</v>
      </c>
      <c r="G986" s="1">
        <v>114</v>
      </c>
      <c r="H986" s="1">
        <v>113.2</v>
      </c>
      <c r="I986" s="1">
        <v>112.6</v>
      </c>
      <c r="J986" s="1">
        <v>113.3</v>
      </c>
      <c r="K986" s="1">
        <v>114</v>
      </c>
      <c r="L986" s="1">
        <v>113</v>
      </c>
      <c r="M986" s="1">
        <v>112.4</v>
      </c>
      <c r="N986" s="1">
        <v>112.1</v>
      </c>
      <c r="O986" s="1">
        <v>113.8</v>
      </c>
      <c r="P986" s="1">
        <v>114.7</v>
      </c>
      <c r="Q986" s="1">
        <v>115.5</v>
      </c>
      <c r="R986" s="1">
        <v>113.5</v>
      </c>
      <c r="T986" s="3">
        <f t="shared" si="268"/>
        <v>3.5</v>
      </c>
      <c r="U986" s="3">
        <f t="shared" si="269"/>
        <v>3.2999999999999972</v>
      </c>
      <c r="V986" s="3">
        <f t="shared" si="270"/>
        <v>3.1000000000000085</v>
      </c>
      <c r="W986" s="3">
        <f t="shared" si="271"/>
        <v>1.5999999999999943</v>
      </c>
      <c r="X986" s="3">
        <f t="shared" si="272"/>
        <v>1.5999999999999943</v>
      </c>
      <c r="Y986" s="3">
        <f t="shared" si="273"/>
        <v>2.2000000000000028</v>
      </c>
      <c r="Z986" s="3">
        <f t="shared" si="274"/>
        <v>2.2000000000000028</v>
      </c>
      <c r="AA986" s="3">
        <f t="shared" si="275"/>
        <v>1.6000000000000085</v>
      </c>
      <c r="AB986" s="3">
        <f t="shared" si="276"/>
        <v>1.1999999999999886</v>
      </c>
      <c r="AC986" s="3">
        <f t="shared" si="277"/>
        <v>0.29999999999999716</v>
      </c>
      <c r="AD986" s="3">
        <f t="shared" si="278"/>
        <v>0.29999999999999716</v>
      </c>
      <c r="AE986" s="3">
        <f t="shared" si="265"/>
        <v>1</v>
      </c>
      <c r="AF986" s="3">
        <f t="shared" si="279"/>
        <v>1.8249999999999993</v>
      </c>
      <c r="AG986" s="3"/>
      <c r="AH986" s="2">
        <f t="shared" si="280"/>
        <v>3.1992687385740348E-2</v>
      </c>
      <c r="AI986" s="2">
        <f t="shared" si="281"/>
        <v>2.9810298102981081E-2</v>
      </c>
      <c r="AJ986" s="2">
        <f t="shared" si="282"/>
        <v>2.8156221616712163E-2</v>
      </c>
      <c r="AK986" s="2">
        <f t="shared" si="283"/>
        <v>1.4414414414414267E-2</v>
      </c>
      <c r="AL986" s="2">
        <f t="shared" si="284"/>
        <v>1.43240823634736E-2</v>
      </c>
      <c r="AM986" s="2">
        <f t="shared" si="285"/>
        <v>1.9677996422182487E-2</v>
      </c>
      <c r="AN986" s="2">
        <f t="shared" si="286"/>
        <v>1.9855595667870096E-2</v>
      </c>
      <c r="AO986" s="2">
        <f t="shared" si="287"/>
        <v>1.4440433212996373E-2</v>
      </c>
      <c r="AP986" s="2">
        <f t="shared" si="288"/>
        <v>1.0820559062218127E-2</v>
      </c>
      <c r="AQ986" s="2">
        <f t="shared" si="289"/>
        <v>2.6431718061674658E-3</v>
      </c>
      <c r="AR986" s="2">
        <f t="shared" si="290"/>
        <v>2.6223776223774919E-3</v>
      </c>
      <c r="AS986" s="2">
        <f t="shared" si="266"/>
        <v>8.733624454148492E-3</v>
      </c>
      <c r="AT986" s="2">
        <f t="shared" si="267"/>
        <v>1.70250896057349E-2</v>
      </c>
      <c r="AU986" s="2"/>
    </row>
    <row r="987" spans="1:47" x14ac:dyDescent="0.25">
      <c r="A987">
        <v>93561</v>
      </c>
      <c r="B987">
        <v>2015</v>
      </c>
      <c r="C987">
        <v>90000000</v>
      </c>
      <c r="D987" t="s">
        <v>135</v>
      </c>
      <c r="E987" t="s">
        <v>109</v>
      </c>
      <c r="F987" s="1">
        <v>564.4</v>
      </c>
      <c r="G987" s="1">
        <v>573.6</v>
      </c>
      <c r="H987" s="1">
        <v>576.9</v>
      </c>
      <c r="I987" s="1">
        <v>580.70000000000005</v>
      </c>
      <c r="J987" s="1">
        <v>580.70000000000005</v>
      </c>
      <c r="K987" s="1">
        <v>574.4</v>
      </c>
      <c r="L987" s="1">
        <v>590.70000000000005</v>
      </c>
      <c r="M987" s="1">
        <v>579.20000000000005</v>
      </c>
      <c r="N987" s="1">
        <v>574.4</v>
      </c>
      <c r="O987" s="1">
        <v>583.4</v>
      </c>
      <c r="P987" s="1">
        <v>587.6</v>
      </c>
      <c r="Q987" s="1">
        <v>587.5</v>
      </c>
      <c r="R987" s="1">
        <v>579.5</v>
      </c>
      <c r="T987" s="3">
        <f t="shared" si="268"/>
        <v>6.3999999999999773</v>
      </c>
      <c r="U987" s="3">
        <f t="shared" si="269"/>
        <v>6.2000000000000455</v>
      </c>
      <c r="V987" s="3">
        <f t="shared" si="270"/>
        <v>6.6999999999999318</v>
      </c>
      <c r="W987" s="3">
        <f t="shared" si="271"/>
        <v>6.4000000000000909</v>
      </c>
      <c r="X987" s="3">
        <f t="shared" si="272"/>
        <v>6.4000000000000909</v>
      </c>
      <c r="Y987" s="3">
        <f t="shared" si="273"/>
        <v>6.5</v>
      </c>
      <c r="Z987" s="3">
        <f t="shared" si="274"/>
        <v>6.7000000000000455</v>
      </c>
      <c r="AA987" s="3">
        <f t="shared" si="275"/>
        <v>5.9000000000000909</v>
      </c>
      <c r="AB987" s="3">
        <f t="shared" si="276"/>
        <v>5.6000000000000227</v>
      </c>
      <c r="AC987" s="3">
        <f t="shared" si="277"/>
        <v>5.1000000000000227</v>
      </c>
      <c r="AD987" s="3">
        <f t="shared" si="278"/>
        <v>5.8999999999999773</v>
      </c>
      <c r="AE987" s="3">
        <f t="shared" si="265"/>
        <v>6.7000000000000455</v>
      </c>
      <c r="AF987" s="3">
        <f t="shared" si="279"/>
        <v>6.2083333333333615</v>
      </c>
      <c r="AG987" s="3"/>
      <c r="AH987" s="2">
        <f t="shared" si="280"/>
        <v>1.1469534050179142E-2</v>
      </c>
      <c r="AI987" s="2">
        <f t="shared" si="281"/>
        <v>1.0927035600986956E-2</v>
      </c>
      <c r="AJ987" s="2">
        <f t="shared" si="282"/>
        <v>1.1750263065590794E-2</v>
      </c>
      <c r="AK987" s="2">
        <f t="shared" si="283"/>
        <v>1.1144001393000424E-2</v>
      </c>
      <c r="AL987" s="2">
        <f t="shared" si="284"/>
        <v>1.1144001393000424E-2</v>
      </c>
      <c r="AM987" s="2">
        <f t="shared" si="285"/>
        <v>1.1445677055819781E-2</v>
      </c>
      <c r="AN987" s="2">
        <f t="shared" si="286"/>
        <v>1.1472602739726057E-2</v>
      </c>
      <c r="AO987" s="2">
        <f t="shared" si="287"/>
        <v>1.0291296005581874E-2</v>
      </c>
      <c r="AP987" s="2">
        <f t="shared" si="288"/>
        <v>9.8452883263009383E-3</v>
      </c>
      <c r="AQ987" s="2">
        <f t="shared" si="289"/>
        <v>8.8189521009855998E-3</v>
      </c>
      <c r="AR987" s="2">
        <f t="shared" si="290"/>
        <v>1.014268523293782E-2</v>
      </c>
      <c r="AS987" s="2">
        <f t="shared" si="266"/>
        <v>1.1535812672176293E-2</v>
      </c>
      <c r="AT987" s="2">
        <f t="shared" si="267"/>
        <v>1.0814582243153792E-2</v>
      </c>
      <c r="AU987" s="2"/>
    </row>
    <row r="988" spans="1:47" x14ac:dyDescent="0.25">
      <c r="A988">
        <v>93561</v>
      </c>
      <c r="B988">
        <v>2015</v>
      </c>
      <c r="C988">
        <v>90910000</v>
      </c>
      <c r="D988" t="s">
        <v>135</v>
      </c>
      <c r="E988" t="s">
        <v>110</v>
      </c>
      <c r="F988" s="1">
        <v>48.9</v>
      </c>
      <c r="G988" s="1">
        <v>49</v>
      </c>
      <c r="H988" s="1">
        <v>48.6</v>
      </c>
      <c r="I988" s="1">
        <v>49.4</v>
      </c>
      <c r="J988" s="1">
        <v>49.1</v>
      </c>
      <c r="K988" s="1">
        <v>49.3</v>
      </c>
      <c r="L988" s="1">
        <v>49.5</v>
      </c>
      <c r="M988" s="1">
        <v>49.1</v>
      </c>
      <c r="N988" s="1">
        <v>48.8</v>
      </c>
      <c r="O988" s="1">
        <v>48.9</v>
      </c>
      <c r="P988" s="1">
        <v>49.3</v>
      </c>
      <c r="Q988" s="1">
        <v>50</v>
      </c>
      <c r="R988" s="1">
        <v>49.2</v>
      </c>
      <c r="T988" s="3">
        <f t="shared" si="268"/>
        <v>-0.30000000000000426</v>
      </c>
      <c r="U988" s="3">
        <f t="shared" si="269"/>
        <v>-0.20000000000000284</v>
      </c>
      <c r="V988" s="3">
        <f t="shared" si="270"/>
        <v>-0.19999999999999574</v>
      </c>
      <c r="W988" s="3">
        <f t="shared" si="271"/>
        <v>0.10000000000000142</v>
      </c>
      <c r="X988" s="3">
        <f t="shared" si="272"/>
        <v>0.39999999999999858</v>
      </c>
      <c r="Y988" s="3">
        <f t="shared" si="273"/>
        <v>0.69999999999999574</v>
      </c>
      <c r="Z988" s="3">
        <f t="shared" si="274"/>
        <v>0.70000000000000284</v>
      </c>
      <c r="AA988" s="3">
        <f t="shared" si="275"/>
        <v>0.20000000000000284</v>
      </c>
      <c r="AB988" s="3">
        <f t="shared" si="276"/>
        <v>9.9999999999994316E-2</v>
      </c>
      <c r="AC988" s="3">
        <f t="shared" si="277"/>
        <v>0.10000000000000142</v>
      </c>
      <c r="AD988" s="3">
        <f t="shared" si="278"/>
        <v>0.29999999999999716</v>
      </c>
      <c r="AE988" s="3">
        <f t="shared" si="265"/>
        <v>0.5</v>
      </c>
      <c r="AF988" s="3">
        <f t="shared" si="279"/>
        <v>0.19999999999999929</v>
      </c>
      <c r="AG988" s="3"/>
      <c r="AH988" s="2">
        <f t="shared" si="280"/>
        <v>-6.0975609756098725E-3</v>
      </c>
      <c r="AI988" s="2">
        <f t="shared" si="281"/>
        <v>-4.0650406504065817E-3</v>
      </c>
      <c r="AJ988" s="2">
        <f t="shared" si="282"/>
        <v>-4.098360655737654E-3</v>
      </c>
      <c r="AK988" s="2">
        <f t="shared" si="283"/>
        <v>2.0283975659229903E-3</v>
      </c>
      <c r="AL988" s="2">
        <f t="shared" si="284"/>
        <v>8.2135523613962036E-3</v>
      </c>
      <c r="AM988" s="2">
        <f t="shared" si="285"/>
        <v>1.4403292181069949E-2</v>
      </c>
      <c r="AN988" s="2">
        <f t="shared" si="286"/>
        <v>1.4344262295082011E-2</v>
      </c>
      <c r="AO988" s="2">
        <f t="shared" si="287"/>
        <v>4.0899795501023739E-3</v>
      </c>
      <c r="AP988" s="2">
        <f t="shared" si="288"/>
        <v>2.0533880903490509E-3</v>
      </c>
      <c r="AQ988" s="2">
        <f t="shared" si="289"/>
        <v>2.049180327868827E-3</v>
      </c>
      <c r="AR988" s="2">
        <f t="shared" si="290"/>
        <v>6.1224489795916881E-3</v>
      </c>
      <c r="AS988" s="2">
        <f t="shared" si="266"/>
        <v>1.0101010101010166E-2</v>
      </c>
      <c r="AT988" s="2">
        <f t="shared" si="267"/>
        <v>4.0816326530612734E-3</v>
      </c>
      <c r="AU988" s="2"/>
    </row>
    <row r="989" spans="1:47" x14ac:dyDescent="0.25">
      <c r="A989">
        <v>93561</v>
      </c>
      <c r="B989">
        <v>2015</v>
      </c>
      <c r="C989">
        <v>90919120</v>
      </c>
      <c r="D989" t="s">
        <v>135</v>
      </c>
      <c r="E989" t="s">
        <v>111</v>
      </c>
      <c r="F989" s="1">
        <v>17.8</v>
      </c>
      <c r="G989" s="1">
        <v>17.899999999999999</v>
      </c>
      <c r="H989" s="1">
        <v>17.899999999999999</v>
      </c>
      <c r="I989" s="1">
        <v>18.3</v>
      </c>
      <c r="J989" s="1">
        <v>17.8</v>
      </c>
      <c r="K989" s="1">
        <v>17.8</v>
      </c>
      <c r="L989" s="1">
        <v>17.899999999999999</v>
      </c>
      <c r="M989" s="1">
        <v>17.7</v>
      </c>
      <c r="N989" s="1">
        <v>17.600000000000001</v>
      </c>
      <c r="O989" s="1">
        <v>17.7</v>
      </c>
      <c r="P989" s="1">
        <v>18</v>
      </c>
      <c r="Q989" s="1">
        <v>18.8</v>
      </c>
      <c r="R989" s="1">
        <v>17.899999999999999</v>
      </c>
      <c r="T989" s="3">
        <f t="shared" si="268"/>
        <v>0.10000000000000142</v>
      </c>
      <c r="U989" s="3">
        <f t="shared" si="269"/>
        <v>0.19999999999999929</v>
      </c>
      <c r="V989" s="3">
        <f t="shared" si="270"/>
        <v>0.29999999999999716</v>
      </c>
      <c r="W989" s="3">
        <f t="shared" si="271"/>
        <v>0.19999999999999929</v>
      </c>
      <c r="X989" s="3">
        <f t="shared" si="272"/>
        <v>0.30000000000000071</v>
      </c>
      <c r="Y989" s="3">
        <f t="shared" si="273"/>
        <v>0.19999999999999929</v>
      </c>
      <c r="Z989" s="3">
        <f t="shared" si="274"/>
        <v>0.29999999999999716</v>
      </c>
      <c r="AA989" s="3">
        <f t="shared" si="275"/>
        <v>0</v>
      </c>
      <c r="AB989" s="3">
        <f t="shared" si="276"/>
        <v>-9.9999999999997868E-2</v>
      </c>
      <c r="AC989" s="3">
        <f t="shared" si="277"/>
        <v>9.9999999999997868E-2</v>
      </c>
      <c r="AD989" s="3">
        <f t="shared" si="278"/>
        <v>0.19999999999999929</v>
      </c>
      <c r="AE989" s="3">
        <f t="shared" si="265"/>
        <v>0.40000000000000213</v>
      </c>
      <c r="AF989" s="3">
        <f t="shared" si="279"/>
        <v>0.18333333333333299</v>
      </c>
      <c r="AG989" s="3"/>
      <c r="AH989" s="2">
        <f t="shared" si="280"/>
        <v>5.6497175141243527E-3</v>
      </c>
      <c r="AI989" s="2">
        <f t="shared" si="281"/>
        <v>1.1299435028248483E-2</v>
      </c>
      <c r="AJ989" s="2">
        <f t="shared" si="282"/>
        <v>1.7045454545454364E-2</v>
      </c>
      <c r="AK989" s="2">
        <f t="shared" si="283"/>
        <v>1.1049723756906049E-2</v>
      </c>
      <c r="AL989" s="2">
        <f t="shared" si="284"/>
        <v>1.7142857142857126E-2</v>
      </c>
      <c r="AM989" s="2">
        <f t="shared" si="285"/>
        <v>1.1363636363636243E-2</v>
      </c>
      <c r="AN989" s="2">
        <f t="shared" si="286"/>
        <v>1.7045454545454364E-2</v>
      </c>
      <c r="AO989" s="2">
        <f t="shared" si="287"/>
        <v>0</v>
      </c>
      <c r="AP989" s="2">
        <f t="shared" si="288"/>
        <v>-5.6497175141241307E-3</v>
      </c>
      <c r="AQ989" s="2">
        <f t="shared" si="289"/>
        <v>5.6818181818181213E-3</v>
      </c>
      <c r="AR989" s="2">
        <f t="shared" si="290"/>
        <v>1.1235955056179803E-2</v>
      </c>
      <c r="AS989" s="2">
        <f t="shared" si="266"/>
        <v>2.1739130434782705E-2</v>
      </c>
      <c r="AT989" s="2">
        <f t="shared" si="267"/>
        <v>5.6179775280897903E-3</v>
      </c>
      <c r="AU989" s="2"/>
    </row>
    <row r="990" spans="1:47" x14ac:dyDescent="0.25">
      <c r="A990">
        <v>93561</v>
      </c>
      <c r="B990">
        <v>2015</v>
      </c>
      <c r="C990">
        <v>90920000</v>
      </c>
      <c r="D990" t="s">
        <v>135</v>
      </c>
      <c r="E990" t="s">
        <v>112</v>
      </c>
      <c r="F990" s="1">
        <v>43.4</v>
      </c>
      <c r="G990" s="1">
        <v>43.4</v>
      </c>
      <c r="H990" s="1">
        <v>43.5</v>
      </c>
      <c r="I990" s="1">
        <v>43.6</v>
      </c>
      <c r="J990" s="1">
        <v>43.7</v>
      </c>
      <c r="K990" s="1">
        <v>43.7</v>
      </c>
      <c r="L990" s="1">
        <v>43.7</v>
      </c>
      <c r="M990" s="1">
        <v>43.6</v>
      </c>
      <c r="N990" s="1">
        <v>43.5</v>
      </c>
      <c r="O990" s="1">
        <v>43.4</v>
      </c>
      <c r="P990" s="1">
        <v>43.5</v>
      </c>
      <c r="Q990" s="1">
        <v>43.5</v>
      </c>
      <c r="R990" s="1">
        <v>43.5</v>
      </c>
      <c r="T990" s="3">
        <f t="shared" si="268"/>
        <v>-0.20000000000000284</v>
      </c>
      <c r="U990" s="3">
        <f t="shared" si="269"/>
        <v>-0.20000000000000284</v>
      </c>
      <c r="V990" s="3">
        <f t="shared" si="270"/>
        <v>0</v>
      </c>
      <c r="W990" s="3">
        <f t="shared" si="271"/>
        <v>-0.10000000000000142</v>
      </c>
      <c r="X990" s="3">
        <f t="shared" si="272"/>
        <v>0</v>
      </c>
      <c r="Y990" s="3">
        <f t="shared" si="273"/>
        <v>0</v>
      </c>
      <c r="Z990" s="3">
        <f t="shared" si="274"/>
        <v>0</v>
      </c>
      <c r="AA990" s="3">
        <f t="shared" si="275"/>
        <v>-0.10000000000000142</v>
      </c>
      <c r="AB990" s="3">
        <f t="shared" si="276"/>
        <v>-0.10000000000000142</v>
      </c>
      <c r="AC990" s="3">
        <f t="shared" si="277"/>
        <v>-0.10000000000000142</v>
      </c>
      <c r="AD990" s="3">
        <f t="shared" si="278"/>
        <v>0</v>
      </c>
      <c r="AE990" s="3">
        <f t="shared" si="265"/>
        <v>0</v>
      </c>
      <c r="AF990" s="3">
        <f t="shared" si="279"/>
        <v>-6.6666666666667609E-2</v>
      </c>
      <c r="AG990" s="3"/>
      <c r="AH990" s="2">
        <f t="shared" si="280"/>
        <v>-4.5871559633028358E-3</v>
      </c>
      <c r="AI990" s="2">
        <f t="shared" si="281"/>
        <v>-4.5871559633028358E-3</v>
      </c>
      <c r="AJ990" s="2">
        <f t="shared" si="282"/>
        <v>0</v>
      </c>
      <c r="AK990" s="2">
        <f t="shared" si="283"/>
        <v>-2.2883295194507935E-3</v>
      </c>
      <c r="AL990" s="2">
        <f t="shared" si="284"/>
        <v>0</v>
      </c>
      <c r="AM990" s="2">
        <f t="shared" si="285"/>
        <v>0</v>
      </c>
      <c r="AN990" s="2">
        <f t="shared" si="286"/>
        <v>0</v>
      </c>
      <c r="AO990" s="2">
        <f t="shared" si="287"/>
        <v>-2.2883295194507935E-3</v>
      </c>
      <c r="AP990" s="2">
        <f t="shared" si="288"/>
        <v>-2.2935779816514179E-3</v>
      </c>
      <c r="AQ990" s="2">
        <f t="shared" si="289"/>
        <v>-2.2988505747126853E-3</v>
      </c>
      <c r="AR990" s="2">
        <f t="shared" si="290"/>
        <v>0</v>
      </c>
      <c r="AS990" s="2">
        <f t="shared" si="266"/>
        <v>0</v>
      </c>
      <c r="AT990" s="2">
        <f t="shared" si="267"/>
        <v>-2.2935779816514179E-3</v>
      </c>
      <c r="AU990" s="2"/>
    </row>
    <row r="991" spans="1:47" x14ac:dyDescent="0.25">
      <c r="A991">
        <v>93561</v>
      </c>
      <c r="B991">
        <v>2015</v>
      </c>
      <c r="C991">
        <v>90921611</v>
      </c>
      <c r="D991" t="s">
        <v>135</v>
      </c>
      <c r="E991" t="s">
        <v>168</v>
      </c>
      <c r="F991" s="1">
        <v>4.8</v>
      </c>
      <c r="G991" s="1">
        <v>4.8</v>
      </c>
      <c r="H991" s="1">
        <v>4.9000000000000004</v>
      </c>
      <c r="I991" s="1">
        <v>4.9000000000000004</v>
      </c>
      <c r="J991" s="1">
        <v>4.9000000000000004</v>
      </c>
      <c r="K991" s="1">
        <v>4.8</v>
      </c>
      <c r="L991" s="1">
        <v>4.8</v>
      </c>
      <c r="M991" s="1">
        <v>4.8</v>
      </c>
      <c r="N991" s="1">
        <v>4.8</v>
      </c>
      <c r="O991" s="1">
        <v>4.8</v>
      </c>
      <c r="P991" s="1">
        <v>4.8</v>
      </c>
      <c r="Q991" s="1">
        <v>4.8</v>
      </c>
      <c r="R991" s="1">
        <v>4.8</v>
      </c>
      <c r="T991" s="3">
        <f t="shared" si="268"/>
        <v>0.29999999999999982</v>
      </c>
      <c r="U991" s="3">
        <f t="shared" si="269"/>
        <v>0.20000000000000018</v>
      </c>
      <c r="V991" s="3">
        <f t="shared" si="270"/>
        <v>0.30000000000000071</v>
      </c>
      <c r="W991" s="3">
        <f t="shared" si="271"/>
        <v>0.20000000000000018</v>
      </c>
      <c r="X991" s="3">
        <f t="shared" si="272"/>
        <v>0.10000000000000053</v>
      </c>
      <c r="Y991" s="3">
        <f t="shared" si="273"/>
        <v>9.9999999999999645E-2</v>
      </c>
      <c r="Z991" s="3">
        <f t="shared" si="274"/>
        <v>9.9999999999999645E-2</v>
      </c>
      <c r="AA991" s="3">
        <f t="shared" si="275"/>
        <v>0</v>
      </c>
      <c r="AB991" s="3">
        <f t="shared" si="276"/>
        <v>0</v>
      </c>
      <c r="AC991" s="3">
        <f t="shared" si="277"/>
        <v>0</v>
      </c>
      <c r="AD991" s="3">
        <f t="shared" si="278"/>
        <v>0</v>
      </c>
      <c r="AE991" s="3">
        <f t="shared" si="265"/>
        <v>0</v>
      </c>
      <c r="AF991" s="3">
        <f t="shared" si="279"/>
        <v>0.10833333333333339</v>
      </c>
      <c r="AG991" s="3"/>
      <c r="AH991" s="2">
        <f t="shared" si="280"/>
        <v>6.6666666666666652E-2</v>
      </c>
      <c r="AI991" s="2">
        <f t="shared" si="281"/>
        <v>4.3478260869565188E-2</v>
      </c>
      <c r="AJ991" s="2">
        <f t="shared" si="282"/>
        <v>6.5217391304347894E-2</v>
      </c>
      <c r="AK991" s="2">
        <f t="shared" si="283"/>
        <v>4.2553191489361764E-2</v>
      </c>
      <c r="AL991" s="2">
        <f t="shared" si="284"/>
        <v>2.0833333333333481E-2</v>
      </c>
      <c r="AM991" s="2">
        <f t="shared" si="285"/>
        <v>2.1276595744680771E-2</v>
      </c>
      <c r="AN991" s="2">
        <f t="shared" si="286"/>
        <v>2.1276595744680771E-2</v>
      </c>
      <c r="AO991" s="2">
        <f t="shared" si="287"/>
        <v>0</v>
      </c>
      <c r="AP991" s="2">
        <f t="shared" si="288"/>
        <v>0</v>
      </c>
      <c r="AQ991" s="2">
        <f t="shared" si="289"/>
        <v>0</v>
      </c>
      <c r="AR991" s="2">
        <f t="shared" si="290"/>
        <v>0</v>
      </c>
      <c r="AS991" s="2">
        <f t="shared" si="266"/>
        <v>0</v>
      </c>
      <c r="AT991" s="2">
        <f t="shared" si="267"/>
        <v>2.1276595744680771E-2</v>
      </c>
      <c r="AU991" s="2"/>
    </row>
    <row r="992" spans="1:47" x14ac:dyDescent="0.25">
      <c r="A992">
        <v>93561</v>
      </c>
      <c r="B992">
        <v>2015</v>
      </c>
      <c r="C992">
        <v>90922622</v>
      </c>
      <c r="D992" t="s">
        <v>135</v>
      </c>
      <c r="E992" t="s">
        <v>114</v>
      </c>
      <c r="F992" s="1">
        <v>5.7</v>
      </c>
      <c r="G992" s="1">
        <v>5.7</v>
      </c>
      <c r="H992" s="1">
        <v>5.7</v>
      </c>
      <c r="I992" s="1">
        <v>5.7</v>
      </c>
      <c r="J992" s="1">
        <v>5.6</v>
      </c>
      <c r="K992" s="1">
        <v>5.6</v>
      </c>
      <c r="L992" s="1">
        <v>5.6</v>
      </c>
      <c r="M992" s="1">
        <v>5.6</v>
      </c>
      <c r="N992" s="1">
        <v>5.6</v>
      </c>
      <c r="O992" s="1">
        <v>5.6</v>
      </c>
      <c r="P992" s="1">
        <v>5.6</v>
      </c>
      <c r="Q992" s="1">
        <v>5.6</v>
      </c>
      <c r="R992" s="1">
        <v>5.6</v>
      </c>
      <c r="T992" s="3">
        <f t="shared" si="268"/>
        <v>0</v>
      </c>
      <c r="U992" s="3">
        <f t="shared" si="269"/>
        <v>-9.9999999999999645E-2</v>
      </c>
      <c r="V992" s="3">
        <f t="shared" si="270"/>
        <v>-9.9999999999999645E-2</v>
      </c>
      <c r="W992" s="3">
        <f t="shared" si="271"/>
        <v>0</v>
      </c>
      <c r="X992" s="3">
        <f t="shared" si="272"/>
        <v>-0.20000000000000018</v>
      </c>
      <c r="Y992" s="3">
        <f t="shared" si="273"/>
        <v>-0.10000000000000053</v>
      </c>
      <c r="Z992" s="3">
        <f t="shared" si="274"/>
        <v>-0.20000000000000018</v>
      </c>
      <c r="AA992" s="3">
        <f t="shared" si="275"/>
        <v>-0.10000000000000053</v>
      </c>
      <c r="AB992" s="3">
        <f t="shared" si="276"/>
        <v>-0.10000000000000053</v>
      </c>
      <c r="AC992" s="3">
        <f t="shared" si="277"/>
        <v>-0.10000000000000053</v>
      </c>
      <c r="AD992" s="3">
        <f t="shared" si="278"/>
        <v>-0.10000000000000053</v>
      </c>
      <c r="AE992" s="3">
        <f t="shared" si="265"/>
        <v>-0.10000000000000053</v>
      </c>
      <c r="AF992" s="3">
        <f t="shared" si="279"/>
        <v>-0.10000000000000024</v>
      </c>
      <c r="AG992" s="3"/>
      <c r="AH992" s="2">
        <f t="shared" si="280"/>
        <v>0</v>
      </c>
      <c r="AI992" s="2">
        <f t="shared" si="281"/>
        <v>-1.7241379310344751E-2</v>
      </c>
      <c r="AJ992" s="2">
        <f t="shared" si="282"/>
        <v>-1.7241379310344751E-2</v>
      </c>
      <c r="AK992" s="2">
        <f t="shared" si="283"/>
        <v>0</v>
      </c>
      <c r="AL992" s="2">
        <f t="shared" si="284"/>
        <v>-3.4482758620689724E-2</v>
      </c>
      <c r="AM992" s="2">
        <f t="shared" si="285"/>
        <v>-1.7543859649122862E-2</v>
      </c>
      <c r="AN992" s="2">
        <f t="shared" si="286"/>
        <v>-3.4482758620689724E-2</v>
      </c>
      <c r="AO992" s="2">
        <f t="shared" si="287"/>
        <v>-1.7543859649122862E-2</v>
      </c>
      <c r="AP992" s="2">
        <f t="shared" si="288"/>
        <v>-1.7543859649122862E-2</v>
      </c>
      <c r="AQ992" s="2">
        <f t="shared" si="289"/>
        <v>-1.7543859649122862E-2</v>
      </c>
      <c r="AR992" s="2">
        <f t="shared" si="290"/>
        <v>-1.7543859649122862E-2</v>
      </c>
      <c r="AS992" s="2">
        <f t="shared" si="266"/>
        <v>-1.7543859649122862E-2</v>
      </c>
      <c r="AT992" s="2">
        <f t="shared" si="267"/>
        <v>-1.7543859649122862E-2</v>
      </c>
      <c r="AU992" s="2"/>
    </row>
    <row r="993" spans="1:47" x14ac:dyDescent="0.25">
      <c r="A993">
        <v>93561</v>
      </c>
      <c r="B993">
        <v>2015</v>
      </c>
      <c r="C993">
        <v>90930000</v>
      </c>
      <c r="D993" t="s">
        <v>135</v>
      </c>
      <c r="E993" t="s">
        <v>115</v>
      </c>
      <c r="F993" s="1">
        <v>472.1</v>
      </c>
      <c r="G993" s="1">
        <v>481.2</v>
      </c>
      <c r="H993" s="1">
        <v>484.8</v>
      </c>
      <c r="I993" s="1">
        <v>487.7</v>
      </c>
      <c r="J993" s="1">
        <v>487.9</v>
      </c>
      <c r="K993" s="1">
        <v>481.4</v>
      </c>
      <c r="L993" s="1">
        <v>497.5</v>
      </c>
      <c r="M993" s="1">
        <v>486.5</v>
      </c>
      <c r="N993" s="1">
        <v>482.1</v>
      </c>
      <c r="O993" s="1">
        <v>491.1</v>
      </c>
      <c r="P993" s="1">
        <v>494.8</v>
      </c>
      <c r="Q993" s="1">
        <v>494</v>
      </c>
      <c r="R993" s="1">
        <v>486.8</v>
      </c>
      <c r="T993" s="3">
        <f t="shared" si="268"/>
        <v>6.9000000000000341</v>
      </c>
      <c r="U993" s="3">
        <f t="shared" si="269"/>
        <v>6.5999999999999659</v>
      </c>
      <c r="V993" s="3">
        <f t="shared" si="270"/>
        <v>6.9000000000000341</v>
      </c>
      <c r="W993" s="3">
        <f t="shared" si="271"/>
        <v>6.3999999999999773</v>
      </c>
      <c r="X993" s="3">
        <f t="shared" si="272"/>
        <v>6</v>
      </c>
      <c r="Y993" s="3">
        <f t="shared" si="273"/>
        <v>5.7999999999999545</v>
      </c>
      <c r="Z993" s="3">
        <f t="shared" si="274"/>
        <v>6</v>
      </c>
      <c r="AA993" s="3">
        <f t="shared" si="275"/>
        <v>5.8000000000000114</v>
      </c>
      <c r="AB993" s="3">
        <f t="shared" si="276"/>
        <v>5.6000000000000227</v>
      </c>
      <c r="AC993" s="3">
        <f t="shared" si="277"/>
        <v>5.1000000000000227</v>
      </c>
      <c r="AD993" s="3">
        <f t="shared" si="278"/>
        <v>5.6000000000000227</v>
      </c>
      <c r="AE993" s="3">
        <f t="shared" si="265"/>
        <v>6.1999999999999886</v>
      </c>
      <c r="AF993" s="3">
        <f t="shared" si="279"/>
        <v>6.0750000000000028</v>
      </c>
      <c r="AG993" s="3"/>
      <c r="AH993" s="2">
        <f t="shared" si="280"/>
        <v>1.483233018056751E-2</v>
      </c>
      <c r="AI993" s="2">
        <f t="shared" si="281"/>
        <v>1.3906447534766109E-2</v>
      </c>
      <c r="AJ993" s="2">
        <f t="shared" si="282"/>
        <v>1.4438166980540013E-2</v>
      </c>
      <c r="AK993" s="2">
        <f t="shared" si="283"/>
        <v>1.329731975898607E-2</v>
      </c>
      <c r="AL993" s="2">
        <f t="shared" si="284"/>
        <v>1.2450715916165089E-2</v>
      </c>
      <c r="AM993" s="2">
        <f t="shared" si="285"/>
        <v>1.2195121951219523E-2</v>
      </c>
      <c r="AN993" s="2">
        <f t="shared" si="286"/>
        <v>1.2207527975584886E-2</v>
      </c>
      <c r="AO993" s="2">
        <f t="shared" si="287"/>
        <v>1.2065737466195214E-2</v>
      </c>
      <c r="AP993" s="2">
        <f t="shared" si="288"/>
        <v>1.1752360965372466E-2</v>
      </c>
      <c r="AQ993" s="2">
        <f t="shared" si="289"/>
        <v>1.0493827160493963E-2</v>
      </c>
      <c r="AR993" s="2">
        <f t="shared" si="290"/>
        <v>1.1447260834014816E-2</v>
      </c>
      <c r="AS993" s="2">
        <f t="shared" si="266"/>
        <v>1.2710127101271063E-2</v>
      </c>
      <c r="AT993" s="2">
        <f t="shared" si="267"/>
        <v>1.268982733513635E-2</v>
      </c>
      <c r="AU993" s="2"/>
    </row>
    <row r="994" spans="1:47" x14ac:dyDescent="0.25">
      <c r="A994">
        <v>93561</v>
      </c>
      <c r="B994">
        <v>2015</v>
      </c>
      <c r="C994">
        <v>90936111</v>
      </c>
      <c r="D994" t="s">
        <v>135</v>
      </c>
      <c r="E994" t="s">
        <v>169</v>
      </c>
      <c r="F994" s="1">
        <v>155.30000000000001</v>
      </c>
      <c r="G994" s="1">
        <v>155.5</v>
      </c>
      <c r="H994" s="1">
        <v>155.9</v>
      </c>
      <c r="I994" s="1">
        <v>155.9</v>
      </c>
      <c r="J994" s="1">
        <v>156</v>
      </c>
      <c r="K994" s="1">
        <v>156</v>
      </c>
      <c r="L994" s="1">
        <v>156.19999999999999</v>
      </c>
      <c r="M994" s="1">
        <v>149.4</v>
      </c>
      <c r="N994" s="1">
        <v>153.69999999999999</v>
      </c>
      <c r="O994" s="1">
        <v>155.9</v>
      </c>
      <c r="P994" s="1">
        <v>157.19999999999999</v>
      </c>
      <c r="Q994" s="1">
        <v>156</v>
      </c>
      <c r="R994" s="1">
        <v>155.30000000000001</v>
      </c>
      <c r="T994" s="3">
        <f t="shared" si="268"/>
        <v>0.90000000000000568</v>
      </c>
      <c r="U994" s="3">
        <f t="shared" si="269"/>
        <v>0.69999999999998863</v>
      </c>
      <c r="V994" s="3">
        <f t="shared" si="270"/>
        <v>0.90000000000000568</v>
      </c>
      <c r="W994" s="3">
        <f t="shared" si="271"/>
        <v>0.70000000000001705</v>
      </c>
      <c r="X994" s="3">
        <f t="shared" si="272"/>
        <v>0.59999999999999432</v>
      </c>
      <c r="Y994" s="3">
        <f t="shared" si="273"/>
        <v>-0.69999999999998863</v>
      </c>
      <c r="Z994" s="3">
        <f t="shared" si="274"/>
        <v>3.2999999999999829</v>
      </c>
      <c r="AA994" s="3">
        <f t="shared" si="275"/>
        <v>1.8000000000000114</v>
      </c>
      <c r="AB994" s="3">
        <f t="shared" si="276"/>
        <v>1.2999999999999829</v>
      </c>
      <c r="AC994" s="3">
        <f t="shared" si="277"/>
        <v>0.59999999999999432</v>
      </c>
      <c r="AD994" s="3">
        <f t="shared" si="278"/>
        <v>0.69999999999998863</v>
      </c>
      <c r="AE994" s="3">
        <f t="shared" si="265"/>
        <v>0.90000000000000568</v>
      </c>
      <c r="AF994" s="3">
        <f t="shared" si="279"/>
        <v>0.97499999999999909</v>
      </c>
      <c r="AG994" s="3"/>
      <c r="AH994" s="2">
        <f t="shared" si="280"/>
        <v>5.8290155440414715E-3</v>
      </c>
      <c r="AI994" s="2">
        <f t="shared" si="281"/>
        <v>4.5219638242892657E-3</v>
      </c>
      <c r="AJ994" s="2">
        <f t="shared" si="282"/>
        <v>5.8064516129032739E-3</v>
      </c>
      <c r="AK994" s="2">
        <f t="shared" si="283"/>
        <v>4.5103092783507215E-3</v>
      </c>
      <c r="AL994" s="2">
        <f t="shared" si="284"/>
        <v>3.8610038610038533E-3</v>
      </c>
      <c r="AM994" s="2">
        <f t="shared" si="285"/>
        <v>-4.4671346522016098E-3</v>
      </c>
      <c r="AN994" s="2">
        <f t="shared" si="286"/>
        <v>2.1582733812949506E-2</v>
      </c>
      <c r="AO994" s="2">
        <f t="shared" si="287"/>
        <v>1.2195121951219523E-2</v>
      </c>
      <c r="AP994" s="2">
        <f t="shared" si="288"/>
        <v>8.5301837270339576E-3</v>
      </c>
      <c r="AQ994" s="2">
        <f t="shared" si="289"/>
        <v>3.863490019317517E-3</v>
      </c>
      <c r="AR994" s="2">
        <f t="shared" si="290"/>
        <v>4.4728434504792691E-3</v>
      </c>
      <c r="AS994" s="2">
        <f t="shared" si="266"/>
        <v>5.8027079303675233E-3</v>
      </c>
      <c r="AT994" s="2">
        <f t="shared" si="267"/>
        <v>6.480881399870464E-3</v>
      </c>
      <c r="AU994" s="2"/>
    </row>
    <row r="995" spans="1:47" x14ac:dyDescent="0.25">
      <c r="A995">
        <v>93561</v>
      </c>
      <c r="B995">
        <v>2014</v>
      </c>
      <c r="C995">
        <v>0</v>
      </c>
      <c r="D995" t="s">
        <v>135</v>
      </c>
      <c r="E995" t="s">
        <v>0</v>
      </c>
      <c r="F995" s="1">
        <v>4024.1</v>
      </c>
      <c r="G995" s="1">
        <v>4067.8</v>
      </c>
      <c r="H995" s="1">
        <v>4093.2</v>
      </c>
      <c r="I995" s="1">
        <v>4128.1000000000004</v>
      </c>
      <c r="J995" s="1">
        <v>4151.2</v>
      </c>
      <c r="K995" s="1">
        <v>4151.5</v>
      </c>
      <c r="L995" s="1">
        <v>4154.3999999999996</v>
      </c>
      <c r="M995" s="1">
        <v>4145.8999999999996</v>
      </c>
      <c r="N995" s="1">
        <v>4162.8999999999996</v>
      </c>
      <c r="O995" s="1">
        <v>4234.2</v>
      </c>
      <c r="P995" s="1">
        <v>4274.5</v>
      </c>
      <c r="Q995" s="1">
        <v>4292.3999999999996</v>
      </c>
      <c r="R995" s="1">
        <v>4156.7</v>
      </c>
      <c r="T995" s="3">
        <f t="shared" si="268"/>
        <v>113.69999999999982</v>
      </c>
      <c r="U995" s="3">
        <f t="shared" si="269"/>
        <v>125.10000000000036</v>
      </c>
      <c r="V995" s="3">
        <f t="shared" si="270"/>
        <v>121.39999999999964</v>
      </c>
      <c r="W995" s="3">
        <f t="shared" si="271"/>
        <v>118.60000000000036</v>
      </c>
      <c r="X995" s="3">
        <f t="shared" si="272"/>
        <v>131.29999999999973</v>
      </c>
      <c r="Y995" s="3">
        <f t="shared" si="273"/>
        <v>136</v>
      </c>
      <c r="Z995" s="3">
        <f t="shared" si="274"/>
        <v>134.19999999999982</v>
      </c>
      <c r="AA995" s="3">
        <f t="shared" si="275"/>
        <v>145.89999999999964</v>
      </c>
      <c r="AB995" s="3">
        <f t="shared" si="276"/>
        <v>140.59999999999945</v>
      </c>
      <c r="AC995" s="3">
        <f t="shared" si="277"/>
        <v>139.19999999999982</v>
      </c>
      <c r="AD995" s="3">
        <f t="shared" si="278"/>
        <v>140.30000000000018</v>
      </c>
      <c r="AE995" s="3">
        <f t="shared" si="265"/>
        <v>143.59999999999945</v>
      </c>
      <c r="AF995" s="3">
        <f t="shared" si="279"/>
        <v>132.49166666666653</v>
      </c>
      <c r="AG995" s="3"/>
      <c r="AH995" s="2">
        <f t="shared" si="280"/>
        <v>2.9076309328968764E-2</v>
      </c>
      <c r="AI995" s="2">
        <f t="shared" si="281"/>
        <v>3.1729525452101504E-2</v>
      </c>
      <c r="AJ995" s="2">
        <f t="shared" si="282"/>
        <v>3.0565486681101595E-2</v>
      </c>
      <c r="AK995" s="2">
        <f t="shared" si="283"/>
        <v>2.9579748098266689E-2</v>
      </c>
      <c r="AL995" s="2">
        <f t="shared" si="284"/>
        <v>3.2662504042389129E-2</v>
      </c>
      <c r="AM995" s="2">
        <f t="shared" si="285"/>
        <v>3.3868758560577694E-2</v>
      </c>
      <c r="AN995" s="2">
        <f t="shared" si="286"/>
        <v>3.3381423809760724E-2</v>
      </c>
      <c r="AO995" s="2">
        <f t="shared" si="287"/>
        <v>3.6474999999999813E-2</v>
      </c>
      <c r="AP995" s="2">
        <f t="shared" si="288"/>
        <v>3.4955125177137392E-2</v>
      </c>
      <c r="AQ995" s="2">
        <f t="shared" si="289"/>
        <v>3.3992673992673916E-2</v>
      </c>
      <c r="AR995" s="2">
        <f t="shared" si="290"/>
        <v>3.3936432683469686E-2</v>
      </c>
      <c r="AS995" s="2">
        <f t="shared" si="266"/>
        <v>3.4612418048592275E-2</v>
      </c>
      <c r="AT995" s="2">
        <f t="shared" si="267"/>
        <v>3.2925798916554783E-2</v>
      </c>
      <c r="AU995" s="2"/>
    </row>
    <row r="996" spans="1:47" x14ac:dyDescent="0.25">
      <c r="A996">
        <v>93561</v>
      </c>
      <c r="B996">
        <v>2014</v>
      </c>
      <c r="C996">
        <v>5000000</v>
      </c>
      <c r="D996" t="s">
        <v>135</v>
      </c>
      <c r="E996" t="s">
        <v>1</v>
      </c>
      <c r="F996" s="1">
        <v>3466.1</v>
      </c>
      <c r="G996" s="1">
        <v>3500.4</v>
      </c>
      <c r="H996" s="1">
        <v>3523</v>
      </c>
      <c r="I996" s="1">
        <v>3553.8</v>
      </c>
      <c r="J996" s="1">
        <v>3576.9</v>
      </c>
      <c r="K996" s="1">
        <v>3583.6</v>
      </c>
      <c r="L996" s="1">
        <v>3570.4</v>
      </c>
      <c r="M996" s="1">
        <v>3572.6</v>
      </c>
      <c r="N996" s="1">
        <v>3594.1</v>
      </c>
      <c r="O996" s="1">
        <v>3655.9</v>
      </c>
      <c r="P996" s="1">
        <v>3692.8</v>
      </c>
      <c r="Q996" s="1">
        <v>3711.6</v>
      </c>
      <c r="R996" s="1">
        <v>3583.4</v>
      </c>
      <c r="T996" s="3">
        <f t="shared" si="268"/>
        <v>114.59999999999991</v>
      </c>
      <c r="U996" s="3">
        <f t="shared" si="269"/>
        <v>125.30000000000018</v>
      </c>
      <c r="V996" s="3">
        <f t="shared" si="270"/>
        <v>121</v>
      </c>
      <c r="W996" s="3">
        <f t="shared" si="271"/>
        <v>116.20000000000027</v>
      </c>
      <c r="X996" s="3">
        <f t="shared" si="272"/>
        <v>130</v>
      </c>
      <c r="Y996" s="3">
        <f t="shared" si="273"/>
        <v>134.09999999999991</v>
      </c>
      <c r="Z996" s="3">
        <f t="shared" si="274"/>
        <v>132.30000000000018</v>
      </c>
      <c r="AA996" s="3">
        <f t="shared" si="275"/>
        <v>142.79999999999973</v>
      </c>
      <c r="AB996" s="3">
        <f t="shared" si="276"/>
        <v>135.79999999999973</v>
      </c>
      <c r="AC996" s="3">
        <f t="shared" si="277"/>
        <v>134.20000000000027</v>
      </c>
      <c r="AD996" s="3">
        <f t="shared" si="278"/>
        <v>134.10000000000036</v>
      </c>
      <c r="AE996" s="3">
        <f t="shared" si="265"/>
        <v>137.09999999999991</v>
      </c>
      <c r="AF996" s="3">
        <f t="shared" si="279"/>
        <v>129.79166666666671</v>
      </c>
      <c r="AG996" s="3"/>
      <c r="AH996" s="2">
        <f t="shared" si="280"/>
        <v>3.4193644636729692E-2</v>
      </c>
      <c r="AI996" s="2">
        <f t="shared" si="281"/>
        <v>3.7124825931083683E-2</v>
      </c>
      <c r="AJ996" s="2">
        <f t="shared" si="282"/>
        <v>3.5567313345091112E-2</v>
      </c>
      <c r="AK996" s="2">
        <f t="shared" si="283"/>
        <v>3.3802653013730533E-2</v>
      </c>
      <c r="AL996" s="2">
        <f t="shared" si="284"/>
        <v>3.7715048304273413E-2</v>
      </c>
      <c r="AM996" s="2">
        <f t="shared" si="285"/>
        <v>3.8875199304246877E-2</v>
      </c>
      <c r="AN996" s="2">
        <f t="shared" si="286"/>
        <v>3.8480556121113452E-2</v>
      </c>
      <c r="AO996" s="2">
        <f t="shared" si="287"/>
        <v>4.1635080762726595E-2</v>
      </c>
      <c r="AP996" s="2">
        <f t="shared" si="288"/>
        <v>3.9267848364803459E-2</v>
      </c>
      <c r="AQ996" s="2">
        <f t="shared" si="289"/>
        <v>3.8106596246131108E-2</v>
      </c>
      <c r="AR996" s="2">
        <f t="shared" si="290"/>
        <v>3.7682299716188528E-2</v>
      </c>
      <c r="AS996" s="2">
        <f t="shared" si="266"/>
        <v>3.8355014687368794E-2</v>
      </c>
      <c r="AT996" s="2">
        <f t="shared" si="267"/>
        <v>3.7583970349780005E-2</v>
      </c>
      <c r="AU996" s="2"/>
    </row>
    <row r="997" spans="1:47" x14ac:dyDescent="0.25">
      <c r="A997">
        <v>93561</v>
      </c>
      <c r="B997">
        <v>2014</v>
      </c>
      <c r="C997">
        <v>6000000</v>
      </c>
      <c r="D997" t="s">
        <v>135</v>
      </c>
      <c r="E997" t="s">
        <v>2</v>
      </c>
      <c r="F997" s="1">
        <v>194.6</v>
      </c>
      <c r="G997" s="1">
        <v>194</v>
      </c>
      <c r="H997" s="1">
        <v>198.3</v>
      </c>
      <c r="I997" s="1">
        <v>202.7</v>
      </c>
      <c r="J997" s="1">
        <v>205</v>
      </c>
      <c r="K997" s="1">
        <v>207.4</v>
      </c>
      <c r="L997" s="1">
        <v>210.6</v>
      </c>
      <c r="M997" s="1">
        <v>211.9</v>
      </c>
      <c r="N997" s="1">
        <v>211.8</v>
      </c>
      <c r="O997" s="1">
        <v>213.4</v>
      </c>
      <c r="P997" s="1">
        <v>214</v>
      </c>
      <c r="Q997" s="1">
        <v>212.3</v>
      </c>
      <c r="R997" s="1">
        <v>206.3</v>
      </c>
      <c r="T997" s="3">
        <f t="shared" si="268"/>
        <v>3.4000000000000057</v>
      </c>
      <c r="U997" s="3">
        <f t="shared" si="269"/>
        <v>2.9000000000000057</v>
      </c>
      <c r="V997" s="3">
        <f t="shared" si="270"/>
        <v>5.6000000000000227</v>
      </c>
      <c r="W997" s="3">
        <f t="shared" si="271"/>
        <v>5.2999999999999829</v>
      </c>
      <c r="X997" s="3">
        <f t="shared" si="272"/>
        <v>6.5999999999999943</v>
      </c>
      <c r="Y997" s="3">
        <f t="shared" si="273"/>
        <v>8.4000000000000057</v>
      </c>
      <c r="Z997" s="3">
        <f t="shared" si="274"/>
        <v>9.4000000000000057</v>
      </c>
      <c r="AA997" s="3">
        <f t="shared" si="275"/>
        <v>9.2000000000000171</v>
      </c>
      <c r="AB997" s="3">
        <f t="shared" si="276"/>
        <v>9.7000000000000171</v>
      </c>
      <c r="AC997" s="3">
        <f t="shared" si="277"/>
        <v>8.8000000000000114</v>
      </c>
      <c r="AD997" s="3">
        <f t="shared" si="278"/>
        <v>9.1999999999999886</v>
      </c>
      <c r="AE997" s="3">
        <f t="shared" si="265"/>
        <v>10.400000000000006</v>
      </c>
      <c r="AF997" s="3">
        <f t="shared" si="279"/>
        <v>7.4083333333333385</v>
      </c>
      <c r="AG997" s="3"/>
      <c r="AH997" s="2">
        <f t="shared" si="280"/>
        <v>1.778242677824271E-2</v>
      </c>
      <c r="AI997" s="2">
        <f t="shared" si="281"/>
        <v>1.517530088958674E-2</v>
      </c>
      <c r="AJ997" s="2">
        <f t="shared" si="282"/>
        <v>2.9060716139076348E-2</v>
      </c>
      <c r="AK997" s="2">
        <f t="shared" si="283"/>
        <v>2.6849037487335359E-2</v>
      </c>
      <c r="AL997" s="2">
        <f t="shared" si="284"/>
        <v>3.3266129032258007E-2</v>
      </c>
      <c r="AM997" s="2">
        <f t="shared" si="285"/>
        <v>4.2211055276381915E-2</v>
      </c>
      <c r="AN997" s="2">
        <f t="shared" si="286"/>
        <v>4.6719681908548694E-2</v>
      </c>
      <c r="AO997" s="2">
        <f t="shared" si="287"/>
        <v>4.5387271830291231E-2</v>
      </c>
      <c r="AP997" s="2">
        <f t="shared" si="288"/>
        <v>4.7996041563582503E-2</v>
      </c>
      <c r="AQ997" s="2">
        <f t="shared" si="289"/>
        <v>4.3010752688172005E-2</v>
      </c>
      <c r="AR997" s="2">
        <f t="shared" si="290"/>
        <v>4.4921875E-2</v>
      </c>
      <c r="AS997" s="2">
        <f t="shared" si="266"/>
        <v>5.1510648836057493E-2</v>
      </c>
      <c r="AT997" s="2">
        <f t="shared" si="267"/>
        <v>3.7204625439919647E-2</v>
      </c>
      <c r="AU997" s="2"/>
    </row>
    <row r="998" spans="1:47" x14ac:dyDescent="0.25">
      <c r="A998">
        <v>93561</v>
      </c>
      <c r="B998">
        <v>2014</v>
      </c>
      <c r="C998">
        <v>7000000</v>
      </c>
      <c r="D998" t="s">
        <v>135</v>
      </c>
      <c r="E998" t="s">
        <v>144</v>
      </c>
      <c r="F998" s="1">
        <v>3829.5</v>
      </c>
      <c r="G998" s="1">
        <v>3873.8</v>
      </c>
      <c r="H998" s="1">
        <v>3894.9</v>
      </c>
      <c r="I998" s="1">
        <v>3925.4</v>
      </c>
      <c r="J998" s="1">
        <v>3946.2</v>
      </c>
      <c r="K998" s="1">
        <v>3944.1</v>
      </c>
      <c r="L998" s="1">
        <v>3943.8</v>
      </c>
      <c r="M998" s="1">
        <v>3934</v>
      </c>
      <c r="N998" s="1">
        <v>3951.1</v>
      </c>
      <c r="O998" s="1">
        <v>4020.8</v>
      </c>
      <c r="P998" s="1">
        <v>4060.5</v>
      </c>
      <c r="Q998" s="1">
        <v>4080.1</v>
      </c>
      <c r="R998" s="1">
        <v>3950.4</v>
      </c>
      <c r="T998" s="3">
        <f t="shared" si="268"/>
        <v>110.30000000000018</v>
      </c>
      <c r="U998" s="3">
        <f t="shared" si="269"/>
        <v>122.20000000000027</v>
      </c>
      <c r="V998" s="3">
        <f t="shared" si="270"/>
        <v>115.80000000000018</v>
      </c>
      <c r="W998" s="3">
        <f t="shared" si="271"/>
        <v>113.30000000000018</v>
      </c>
      <c r="X998" s="3">
        <f t="shared" si="272"/>
        <v>124.69999999999982</v>
      </c>
      <c r="Y998" s="3">
        <f t="shared" si="273"/>
        <v>127.59999999999991</v>
      </c>
      <c r="Z998" s="3">
        <f t="shared" si="274"/>
        <v>124.80000000000018</v>
      </c>
      <c r="AA998" s="3">
        <f t="shared" si="275"/>
        <v>136.69999999999982</v>
      </c>
      <c r="AB998" s="3">
        <f t="shared" si="276"/>
        <v>130.90000000000009</v>
      </c>
      <c r="AC998" s="3">
        <f t="shared" si="277"/>
        <v>130.40000000000009</v>
      </c>
      <c r="AD998" s="3">
        <f t="shared" si="278"/>
        <v>131.09999999999991</v>
      </c>
      <c r="AE998" s="3">
        <f t="shared" si="265"/>
        <v>133.19999999999982</v>
      </c>
      <c r="AF998" s="3">
        <f t="shared" si="279"/>
        <v>125.08333333333337</v>
      </c>
      <c r="AG998" s="3"/>
      <c r="AH998" s="2">
        <f t="shared" si="280"/>
        <v>2.9656915465691602E-2</v>
      </c>
      <c r="AI998" s="2">
        <f t="shared" si="281"/>
        <v>3.2572768951913966E-2</v>
      </c>
      <c r="AJ998" s="2">
        <f t="shared" si="282"/>
        <v>3.0642216400730282E-2</v>
      </c>
      <c r="AK998" s="2">
        <f t="shared" si="283"/>
        <v>2.9721151071587792E-2</v>
      </c>
      <c r="AL998" s="2">
        <f t="shared" si="284"/>
        <v>3.2631165772602388E-2</v>
      </c>
      <c r="AM998" s="2">
        <f t="shared" si="285"/>
        <v>3.343377440062878E-2</v>
      </c>
      <c r="AN998" s="2">
        <f t="shared" si="286"/>
        <v>3.2678711704634766E-2</v>
      </c>
      <c r="AO998" s="2">
        <f t="shared" si="287"/>
        <v>3.5999262633976681E-2</v>
      </c>
      <c r="AP998" s="2">
        <f t="shared" si="288"/>
        <v>3.4265221716140548E-2</v>
      </c>
      <c r="AQ998" s="2">
        <f t="shared" si="289"/>
        <v>3.3518404277195213E-2</v>
      </c>
      <c r="AR998" s="2">
        <f t="shared" si="290"/>
        <v>3.3363872346923173E-2</v>
      </c>
      <c r="AS998" s="2">
        <f t="shared" si="266"/>
        <v>3.374800476323192E-2</v>
      </c>
      <c r="AT998" s="2">
        <f t="shared" si="267"/>
        <v>3.27033173868716E-2</v>
      </c>
      <c r="AU998" s="2"/>
    </row>
    <row r="999" spans="1:47" x14ac:dyDescent="0.25">
      <c r="A999">
        <v>93561</v>
      </c>
      <c r="B999">
        <v>2014</v>
      </c>
      <c r="C999">
        <v>8000000</v>
      </c>
      <c r="D999" t="s">
        <v>135</v>
      </c>
      <c r="E999" t="s">
        <v>138</v>
      </c>
      <c r="F999" s="1">
        <v>3271.5</v>
      </c>
      <c r="G999" s="1">
        <v>3306.4</v>
      </c>
      <c r="H999" s="1">
        <v>3324.7</v>
      </c>
      <c r="I999" s="1">
        <v>3351.1</v>
      </c>
      <c r="J999" s="1">
        <v>3371.9</v>
      </c>
      <c r="K999" s="1">
        <v>3376.2</v>
      </c>
      <c r="L999" s="1">
        <v>3359.8</v>
      </c>
      <c r="M999" s="1">
        <v>3360.7</v>
      </c>
      <c r="N999" s="1">
        <v>3382.3</v>
      </c>
      <c r="O999" s="1">
        <v>3442.5</v>
      </c>
      <c r="P999" s="1">
        <v>3478.8</v>
      </c>
      <c r="Q999" s="1">
        <v>3499.3</v>
      </c>
      <c r="R999" s="1">
        <v>3377.1</v>
      </c>
      <c r="T999" s="3">
        <f t="shared" si="268"/>
        <v>111.19999999999982</v>
      </c>
      <c r="U999" s="3">
        <f t="shared" si="269"/>
        <v>122.40000000000009</v>
      </c>
      <c r="V999" s="3">
        <f t="shared" si="270"/>
        <v>115.39999999999964</v>
      </c>
      <c r="W999" s="3">
        <f t="shared" si="271"/>
        <v>110.90000000000009</v>
      </c>
      <c r="X999" s="3">
        <f t="shared" si="272"/>
        <v>123.40000000000009</v>
      </c>
      <c r="Y999" s="3">
        <f t="shared" si="273"/>
        <v>125.69999999999982</v>
      </c>
      <c r="Z999" s="3">
        <f t="shared" si="274"/>
        <v>122.90000000000009</v>
      </c>
      <c r="AA999" s="3">
        <f t="shared" si="275"/>
        <v>133.59999999999991</v>
      </c>
      <c r="AB999" s="3">
        <f t="shared" si="276"/>
        <v>126.10000000000036</v>
      </c>
      <c r="AC999" s="3">
        <f t="shared" si="277"/>
        <v>125.40000000000009</v>
      </c>
      <c r="AD999" s="3">
        <f t="shared" si="278"/>
        <v>124.90000000000009</v>
      </c>
      <c r="AE999" s="3">
        <f t="shared" si="265"/>
        <v>126.70000000000027</v>
      </c>
      <c r="AF999" s="3">
        <f t="shared" si="279"/>
        <v>122.38333333333337</v>
      </c>
      <c r="AG999" s="3"/>
      <c r="AH999" s="2">
        <f t="shared" si="280"/>
        <v>3.5186532924089464E-2</v>
      </c>
      <c r="AI999" s="2">
        <f t="shared" si="281"/>
        <v>3.8442211055276454E-2</v>
      </c>
      <c r="AJ999" s="2">
        <f t="shared" si="282"/>
        <v>3.5957997071012215E-2</v>
      </c>
      <c r="AK999" s="2">
        <f t="shared" si="283"/>
        <v>3.4226282328251312E-2</v>
      </c>
      <c r="AL999" s="2">
        <f t="shared" si="284"/>
        <v>3.7986763121440781E-2</v>
      </c>
      <c r="AM999" s="2">
        <f t="shared" si="285"/>
        <v>3.8670973696354416E-2</v>
      </c>
      <c r="AN999" s="2">
        <f t="shared" si="286"/>
        <v>3.7968426580988091E-2</v>
      </c>
      <c r="AO999" s="2">
        <f t="shared" si="287"/>
        <v>4.1399398841064805E-2</v>
      </c>
      <c r="AP999" s="2">
        <f t="shared" si="288"/>
        <v>3.8726122474049607E-2</v>
      </c>
      <c r="AQ999" s="2">
        <f t="shared" si="289"/>
        <v>3.7804105996201542E-2</v>
      </c>
      <c r="AR999" s="2">
        <f t="shared" si="290"/>
        <v>3.7240227794507863E-2</v>
      </c>
      <c r="AS999" s="2">
        <f t="shared" si="266"/>
        <v>3.756745537567463E-2</v>
      </c>
      <c r="AT999" s="2">
        <f t="shared" si="267"/>
        <v>3.7607152732970883E-2</v>
      </c>
      <c r="AU999" s="2"/>
    </row>
    <row r="1000" spans="1:47" x14ac:dyDescent="0.25">
      <c r="A1000">
        <v>93561</v>
      </c>
      <c r="B1000">
        <v>2014</v>
      </c>
      <c r="C1000">
        <v>15000000</v>
      </c>
      <c r="D1000" t="s">
        <v>135</v>
      </c>
      <c r="E1000" t="s">
        <v>145</v>
      </c>
      <c r="F1000" s="1">
        <v>119.3</v>
      </c>
      <c r="G1000" s="1">
        <v>118</v>
      </c>
      <c r="H1000" s="1">
        <v>122</v>
      </c>
      <c r="I1000" s="1">
        <v>126.5</v>
      </c>
      <c r="J1000" s="1">
        <v>128</v>
      </c>
      <c r="K1000" s="1">
        <v>130</v>
      </c>
      <c r="L1000" s="1">
        <v>133.80000000000001</v>
      </c>
      <c r="M1000" s="1">
        <v>134.5</v>
      </c>
      <c r="N1000" s="1">
        <v>134.19999999999999</v>
      </c>
      <c r="O1000" s="1">
        <v>135.30000000000001</v>
      </c>
      <c r="P1000" s="1">
        <v>135.6</v>
      </c>
      <c r="Q1000" s="1">
        <v>134.1</v>
      </c>
      <c r="R1000" s="1">
        <v>129.30000000000001</v>
      </c>
      <c r="T1000" s="3">
        <f t="shared" si="268"/>
        <v>2.5999999999999943</v>
      </c>
      <c r="U1000" s="3">
        <f t="shared" si="269"/>
        <v>2.0999999999999943</v>
      </c>
      <c r="V1000" s="3">
        <f t="shared" si="270"/>
        <v>4.7999999999999972</v>
      </c>
      <c r="W1000" s="3">
        <f t="shared" si="271"/>
        <v>5.5999999999999943</v>
      </c>
      <c r="X1000" s="3">
        <f t="shared" si="272"/>
        <v>6.5999999999999943</v>
      </c>
      <c r="Y1000" s="3">
        <f t="shared" si="273"/>
        <v>8</v>
      </c>
      <c r="Z1000" s="3">
        <f t="shared" si="274"/>
        <v>8.9000000000000057</v>
      </c>
      <c r="AA1000" s="3">
        <f t="shared" si="275"/>
        <v>8.7999999999999972</v>
      </c>
      <c r="AB1000" s="3">
        <f t="shared" si="276"/>
        <v>9.4999999999999858</v>
      </c>
      <c r="AC1000" s="3">
        <f t="shared" si="277"/>
        <v>8.6000000000000085</v>
      </c>
      <c r="AD1000" s="3">
        <f t="shared" si="278"/>
        <v>8.5999999999999943</v>
      </c>
      <c r="AE1000" s="3">
        <f t="shared" si="265"/>
        <v>10</v>
      </c>
      <c r="AF1000" s="3">
        <f t="shared" si="279"/>
        <v>7.0083333333333302</v>
      </c>
      <c r="AG1000" s="3"/>
      <c r="AH1000" s="2">
        <f t="shared" si="280"/>
        <v>2.2279348757497708E-2</v>
      </c>
      <c r="AI1000" s="2">
        <f t="shared" si="281"/>
        <v>1.8119068162208762E-2</v>
      </c>
      <c r="AJ1000" s="2">
        <f t="shared" si="282"/>
        <v>4.0955631399317349E-2</v>
      </c>
      <c r="AK1000" s="2">
        <f t="shared" si="283"/>
        <v>4.6319272125723732E-2</v>
      </c>
      <c r="AL1000" s="2">
        <f t="shared" si="284"/>
        <v>5.4365733113673764E-2</v>
      </c>
      <c r="AM1000" s="2">
        <f t="shared" si="285"/>
        <v>6.5573770491803351E-2</v>
      </c>
      <c r="AN1000" s="2">
        <f t="shared" si="286"/>
        <v>7.125700560448367E-2</v>
      </c>
      <c r="AO1000" s="2">
        <f t="shared" si="287"/>
        <v>7.0007955449482795E-2</v>
      </c>
      <c r="AP1000" s="2">
        <f t="shared" si="288"/>
        <v>7.6182838813151355E-2</v>
      </c>
      <c r="AQ1000" s="2">
        <f t="shared" si="289"/>
        <v>6.7876874506708873E-2</v>
      </c>
      <c r="AR1000" s="2">
        <f t="shared" si="290"/>
        <v>6.7716535433070879E-2</v>
      </c>
      <c r="AS1000" s="2">
        <f t="shared" si="266"/>
        <v>8.0580177276390108E-2</v>
      </c>
      <c r="AT1000" s="2">
        <f t="shared" si="267"/>
        <v>5.7236304170073637E-2</v>
      </c>
      <c r="AU1000" s="2"/>
    </row>
    <row r="1001" spans="1:47" x14ac:dyDescent="0.25">
      <c r="A1001">
        <v>93561</v>
      </c>
      <c r="B1001">
        <v>2014</v>
      </c>
      <c r="C1001">
        <v>20236000</v>
      </c>
      <c r="D1001" t="s">
        <v>135</v>
      </c>
      <c r="E1001" t="s">
        <v>4</v>
      </c>
      <c r="F1001" s="1">
        <v>32.799999999999997</v>
      </c>
      <c r="G1001" s="1">
        <v>32.299999999999997</v>
      </c>
      <c r="H1001" s="1">
        <v>33.6</v>
      </c>
      <c r="I1001" s="1">
        <v>35</v>
      </c>
      <c r="J1001" s="1">
        <v>35.700000000000003</v>
      </c>
      <c r="K1001" s="1">
        <v>36.700000000000003</v>
      </c>
      <c r="L1001" s="1">
        <v>38.1</v>
      </c>
      <c r="M1001" s="1">
        <v>38.4</v>
      </c>
      <c r="N1001" s="1">
        <v>38.5</v>
      </c>
      <c r="O1001" s="1">
        <v>39</v>
      </c>
      <c r="P1001" s="1">
        <v>39.200000000000003</v>
      </c>
      <c r="Q1001" s="1">
        <v>38.700000000000003</v>
      </c>
      <c r="R1001" s="1">
        <v>36.5</v>
      </c>
      <c r="T1001" s="3">
        <f t="shared" si="268"/>
        <v>1.7999999999999972</v>
      </c>
      <c r="U1001" s="3">
        <f t="shared" si="269"/>
        <v>0.99999999999999645</v>
      </c>
      <c r="V1001" s="3">
        <f t="shared" si="270"/>
        <v>1.9000000000000021</v>
      </c>
      <c r="W1001" s="3">
        <f t="shared" si="271"/>
        <v>2.8999999999999986</v>
      </c>
      <c r="X1001" s="3">
        <f t="shared" si="272"/>
        <v>2.9000000000000057</v>
      </c>
      <c r="Y1001" s="3">
        <f t="shared" si="273"/>
        <v>3.4000000000000057</v>
      </c>
      <c r="Z1001" s="3">
        <f t="shared" si="274"/>
        <v>3.7000000000000028</v>
      </c>
      <c r="AA1001" s="3">
        <f t="shared" si="275"/>
        <v>3.6999999999999957</v>
      </c>
      <c r="AB1001" s="3">
        <f t="shared" si="276"/>
        <v>4</v>
      </c>
      <c r="AC1001" s="3">
        <f t="shared" si="277"/>
        <v>4.2999999999999972</v>
      </c>
      <c r="AD1001" s="3">
        <f t="shared" si="278"/>
        <v>4.2000000000000028</v>
      </c>
      <c r="AE1001" s="3">
        <f t="shared" si="265"/>
        <v>4.5</v>
      </c>
      <c r="AF1001" s="3">
        <f t="shared" si="279"/>
        <v>3.1916666666666669</v>
      </c>
      <c r="AG1001" s="3"/>
      <c r="AH1001" s="2">
        <f t="shared" si="280"/>
        <v>5.8064516129032073E-2</v>
      </c>
      <c r="AI1001" s="2">
        <f t="shared" si="281"/>
        <v>3.1948881789137351E-2</v>
      </c>
      <c r="AJ1001" s="2">
        <f t="shared" si="282"/>
        <v>5.9936908517350229E-2</v>
      </c>
      <c r="AK1001" s="2">
        <f t="shared" si="283"/>
        <v>9.0342679127725756E-2</v>
      </c>
      <c r="AL1001" s="2">
        <f t="shared" si="284"/>
        <v>8.8414634146341653E-2</v>
      </c>
      <c r="AM1001" s="2">
        <f t="shared" si="285"/>
        <v>0.10210210210210224</v>
      </c>
      <c r="AN1001" s="2">
        <f t="shared" si="286"/>
        <v>0.10755813953488391</v>
      </c>
      <c r="AO1001" s="2">
        <f t="shared" si="287"/>
        <v>0.10662824207492783</v>
      </c>
      <c r="AP1001" s="2">
        <f t="shared" si="288"/>
        <v>0.11594202898550732</v>
      </c>
      <c r="AQ1001" s="2">
        <f t="shared" si="289"/>
        <v>0.12391930835734866</v>
      </c>
      <c r="AR1001" s="2">
        <f t="shared" si="290"/>
        <v>0.12000000000000011</v>
      </c>
      <c r="AS1001" s="2">
        <f t="shared" si="266"/>
        <v>0.13157894736842102</v>
      </c>
      <c r="AT1001" s="2">
        <f t="shared" si="267"/>
        <v>9.6096096096096151E-2</v>
      </c>
      <c r="AU1001" s="2"/>
    </row>
    <row r="1002" spans="1:47" x14ac:dyDescent="0.25">
      <c r="A1002">
        <v>93561</v>
      </c>
      <c r="B1002">
        <v>2014</v>
      </c>
      <c r="C1002">
        <v>20238000</v>
      </c>
      <c r="D1002" t="s">
        <v>135</v>
      </c>
      <c r="E1002" t="s">
        <v>5</v>
      </c>
      <c r="F1002" s="1">
        <v>78.900000000000006</v>
      </c>
      <c r="G1002" s="1">
        <v>78</v>
      </c>
      <c r="H1002" s="1">
        <v>80.099999999999994</v>
      </c>
      <c r="I1002" s="1">
        <v>82.5</v>
      </c>
      <c r="J1002" s="1">
        <v>83.5</v>
      </c>
      <c r="K1002" s="1">
        <v>84.8</v>
      </c>
      <c r="L1002" s="1">
        <v>86.9</v>
      </c>
      <c r="M1002" s="1">
        <v>87.5</v>
      </c>
      <c r="N1002" s="1">
        <v>87.2</v>
      </c>
      <c r="O1002" s="1">
        <v>87.6</v>
      </c>
      <c r="P1002" s="1">
        <v>88</v>
      </c>
      <c r="Q1002" s="1">
        <v>87.5</v>
      </c>
      <c r="R1002" s="1">
        <v>84.4</v>
      </c>
      <c r="T1002" s="3">
        <f t="shared" si="268"/>
        <v>1.8000000000000114</v>
      </c>
      <c r="U1002" s="3">
        <f t="shared" si="269"/>
        <v>1.7000000000000028</v>
      </c>
      <c r="V1002" s="3">
        <f t="shared" si="270"/>
        <v>3.1999999999999886</v>
      </c>
      <c r="W1002" s="3">
        <f t="shared" si="271"/>
        <v>3.2000000000000028</v>
      </c>
      <c r="X1002" s="3">
        <f t="shared" si="272"/>
        <v>4.0999999999999943</v>
      </c>
      <c r="Y1002" s="3">
        <f t="shared" si="273"/>
        <v>5.0999999999999943</v>
      </c>
      <c r="Z1002" s="3">
        <f t="shared" si="274"/>
        <v>5.6000000000000085</v>
      </c>
      <c r="AA1002" s="3">
        <f t="shared" si="275"/>
        <v>5.7999999999999972</v>
      </c>
      <c r="AB1002" s="3">
        <f t="shared" si="276"/>
        <v>6</v>
      </c>
      <c r="AC1002" s="3">
        <f t="shared" si="277"/>
        <v>4.5999999999999943</v>
      </c>
      <c r="AD1002" s="3">
        <f t="shared" si="278"/>
        <v>5</v>
      </c>
      <c r="AE1002" s="3">
        <f t="shared" si="265"/>
        <v>6.0999999999999943</v>
      </c>
      <c r="AF1002" s="3">
        <f t="shared" si="279"/>
        <v>4.3499999999999988</v>
      </c>
      <c r="AG1002" s="3"/>
      <c r="AH1002" s="2">
        <f t="shared" si="280"/>
        <v>2.3346303501945664E-2</v>
      </c>
      <c r="AI1002" s="2">
        <f t="shared" si="281"/>
        <v>2.2280471821756187E-2</v>
      </c>
      <c r="AJ1002" s="2">
        <f t="shared" si="282"/>
        <v>4.1612483745123496E-2</v>
      </c>
      <c r="AK1002" s="2">
        <f t="shared" si="283"/>
        <v>4.035308953341743E-2</v>
      </c>
      <c r="AL1002" s="2">
        <f t="shared" si="284"/>
        <v>5.1637279596977281E-2</v>
      </c>
      <c r="AM1002" s="2">
        <f t="shared" si="285"/>
        <v>6.3989962358845576E-2</v>
      </c>
      <c r="AN1002" s="2">
        <f t="shared" si="286"/>
        <v>6.8880688806888246E-2</v>
      </c>
      <c r="AO1002" s="2">
        <f t="shared" si="287"/>
        <v>7.0991432068543414E-2</v>
      </c>
      <c r="AP1002" s="2">
        <f t="shared" si="288"/>
        <v>7.3891625615763568E-2</v>
      </c>
      <c r="AQ1002" s="2">
        <f t="shared" si="289"/>
        <v>5.5421686746987886E-2</v>
      </c>
      <c r="AR1002" s="2">
        <f t="shared" si="290"/>
        <v>6.024096385542177E-2</v>
      </c>
      <c r="AS1002" s="2">
        <f t="shared" si="266"/>
        <v>7.493857493857492E-2</v>
      </c>
      <c r="AT1002" s="2">
        <f t="shared" si="267"/>
        <v>5.500000000000016E-2</v>
      </c>
      <c r="AU1002" s="2"/>
    </row>
    <row r="1003" spans="1:47" x14ac:dyDescent="0.25">
      <c r="A1003">
        <v>93561</v>
      </c>
      <c r="B1003">
        <v>2014</v>
      </c>
      <c r="C1003">
        <v>20238200</v>
      </c>
      <c r="D1003" t="s">
        <v>135</v>
      </c>
      <c r="E1003" t="s">
        <v>6</v>
      </c>
      <c r="F1003" s="1">
        <v>51.5</v>
      </c>
      <c r="G1003" s="1">
        <v>51.6</v>
      </c>
      <c r="H1003" s="1">
        <v>52</v>
      </c>
      <c r="I1003" s="1">
        <v>53</v>
      </c>
      <c r="J1003" s="1">
        <v>53.5</v>
      </c>
      <c r="K1003" s="1">
        <v>54.3</v>
      </c>
      <c r="L1003" s="1">
        <v>55.2</v>
      </c>
      <c r="M1003" s="1">
        <v>55.2</v>
      </c>
      <c r="N1003" s="1">
        <v>55.3</v>
      </c>
      <c r="O1003" s="1">
        <v>55.5</v>
      </c>
      <c r="P1003" s="1">
        <v>55.7</v>
      </c>
      <c r="Q1003" s="1">
        <v>55.8</v>
      </c>
      <c r="R1003" s="1">
        <v>54.1</v>
      </c>
      <c r="T1003" s="3">
        <f t="shared" si="268"/>
        <v>1.8999999999999986</v>
      </c>
      <c r="U1003" s="3">
        <f t="shared" si="269"/>
        <v>2.5</v>
      </c>
      <c r="V1003" s="3">
        <f t="shared" si="270"/>
        <v>3</v>
      </c>
      <c r="W1003" s="3">
        <f t="shared" si="271"/>
        <v>3.2999999999999972</v>
      </c>
      <c r="X1003" s="3">
        <f t="shared" si="272"/>
        <v>3.7000000000000028</v>
      </c>
      <c r="Y1003" s="3">
        <f t="shared" si="273"/>
        <v>4.0999999999999943</v>
      </c>
      <c r="Z1003" s="3">
        <f t="shared" si="274"/>
        <v>3.8000000000000043</v>
      </c>
      <c r="AA1003" s="3">
        <f t="shared" si="275"/>
        <v>3.8000000000000043</v>
      </c>
      <c r="AB1003" s="3">
        <f t="shared" si="276"/>
        <v>3.8999999999999986</v>
      </c>
      <c r="AC1003" s="3">
        <f t="shared" si="277"/>
        <v>3.3999999999999986</v>
      </c>
      <c r="AD1003" s="3">
        <f t="shared" si="278"/>
        <v>3.3000000000000043</v>
      </c>
      <c r="AE1003" s="3">
        <f t="shared" si="265"/>
        <v>3.5999999999999943</v>
      </c>
      <c r="AF1003" s="3">
        <f t="shared" si="279"/>
        <v>3.3583333333333329</v>
      </c>
      <c r="AG1003" s="3"/>
      <c r="AH1003" s="2">
        <f t="shared" si="280"/>
        <v>3.8306451612903247E-2</v>
      </c>
      <c r="AI1003" s="2">
        <f t="shared" si="281"/>
        <v>5.0916496945010215E-2</v>
      </c>
      <c r="AJ1003" s="2">
        <f t="shared" si="282"/>
        <v>6.1224489795918435E-2</v>
      </c>
      <c r="AK1003" s="2">
        <f t="shared" si="283"/>
        <v>6.6398390342052194E-2</v>
      </c>
      <c r="AL1003" s="2">
        <f t="shared" si="284"/>
        <v>7.4297188755020116E-2</v>
      </c>
      <c r="AM1003" s="2">
        <f t="shared" si="285"/>
        <v>8.1673306772908294E-2</v>
      </c>
      <c r="AN1003" s="2">
        <f t="shared" si="286"/>
        <v>7.3929961089494345E-2</v>
      </c>
      <c r="AO1003" s="2">
        <f t="shared" si="287"/>
        <v>7.3929961089494345E-2</v>
      </c>
      <c r="AP1003" s="2">
        <f t="shared" si="288"/>
        <v>7.587548638132291E-2</v>
      </c>
      <c r="AQ1003" s="2">
        <f t="shared" si="289"/>
        <v>6.5259117082533624E-2</v>
      </c>
      <c r="AR1003" s="2">
        <f t="shared" si="290"/>
        <v>6.297709923664141E-2</v>
      </c>
      <c r="AS1003" s="2">
        <f t="shared" si="266"/>
        <v>6.8965517241379226E-2</v>
      </c>
      <c r="AT1003" s="2">
        <f t="shared" si="267"/>
        <v>6.7061143984220806E-2</v>
      </c>
      <c r="AU1003" s="2"/>
    </row>
    <row r="1004" spans="1:47" x14ac:dyDescent="0.25">
      <c r="A1004">
        <v>93561</v>
      </c>
      <c r="B1004">
        <v>2014</v>
      </c>
      <c r="C1004">
        <v>20238300</v>
      </c>
      <c r="D1004" t="s">
        <v>135</v>
      </c>
      <c r="E1004" t="s">
        <v>7</v>
      </c>
      <c r="F1004" s="1">
        <v>13.9</v>
      </c>
      <c r="G1004" s="1">
        <v>13.9</v>
      </c>
      <c r="H1004" s="1">
        <v>14.5</v>
      </c>
      <c r="I1004" s="1">
        <v>15.1</v>
      </c>
      <c r="J1004" s="1">
        <v>15.4</v>
      </c>
      <c r="K1004" s="1">
        <v>15.8</v>
      </c>
      <c r="L1004" s="1">
        <v>16</v>
      </c>
      <c r="M1004" s="1">
        <v>16.399999999999999</v>
      </c>
      <c r="N1004" s="1">
        <v>16.3</v>
      </c>
      <c r="O1004" s="1">
        <v>16.100000000000001</v>
      </c>
      <c r="P1004" s="1">
        <v>16.2</v>
      </c>
      <c r="Q1004" s="1">
        <v>15.8</v>
      </c>
      <c r="R1004" s="1">
        <v>15.5</v>
      </c>
      <c r="T1004" s="3">
        <f t="shared" si="268"/>
        <v>0.40000000000000036</v>
      </c>
      <c r="U1004" s="3">
        <f t="shared" si="269"/>
        <v>0.40000000000000036</v>
      </c>
      <c r="V1004" s="3">
        <f t="shared" si="270"/>
        <v>0.59999999999999964</v>
      </c>
      <c r="W1004" s="3">
        <f t="shared" si="271"/>
        <v>0.59999999999999964</v>
      </c>
      <c r="X1004" s="3">
        <f t="shared" si="272"/>
        <v>1</v>
      </c>
      <c r="Y1004" s="3">
        <f t="shared" si="273"/>
        <v>1.3000000000000007</v>
      </c>
      <c r="Z1004" s="3">
        <f t="shared" si="274"/>
        <v>1.4000000000000004</v>
      </c>
      <c r="AA1004" s="3">
        <f t="shared" si="275"/>
        <v>1.1999999999999993</v>
      </c>
      <c r="AB1004" s="3">
        <f t="shared" si="276"/>
        <v>1</v>
      </c>
      <c r="AC1004" s="3">
        <f t="shared" si="277"/>
        <v>0.60000000000000142</v>
      </c>
      <c r="AD1004" s="3">
        <f t="shared" si="278"/>
        <v>0.69999999999999929</v>
      </c>
      <c r="AE1004" s="3">
        <f t="shared" si="265"/>
        <v>0.90000000000000036</v>
      </c>
      <c r="AF1004" s="3">
        <f t="shared" si="279"/>
        <v>0.84166666666666679</v>
      </c>
      <c r="AG1004" s="3"/>
      <c r="AH1004" s="2">
        <f t="shared" si="280"/>
        <v>2.9629629629629672E-2</v>
      </c>
      <c r="AI1004" s="2">
        <f t="shared" si="281"/>
        <v>2.9629629629629672E-2</v>
      </c>
      <c r="AJ1004" s="2">
        <f t="shared" si="282"/>
        <v>4.3165467625899234E-2</v>
      </c>
      <c r="AK1004" s="2">
        <f t="shared" si="283"/>
        <v>4.1379310344827669E-2</v>
      </c>
      <c r="AL1004" s="2">
        <f t="shared" si="284"/>
        <v>6.944444444444442E-2</v>
      </c>
      <c r="AM1004" s="2">
        <f t="shared" si="285"/>
        <v>8.9655172413793061E-2</v>
      </c>
      <c r="AN1004" s="2">
        <f t="shared" si="286"/>
        <v>9.5890410958904049E-2</v>
      </c>
      <c r="AO1004" s="2">
        <f t="shared" si="287"/>
        <v>7.8947368421052655E-2</v>
      </c>
      <c r="AP1004" s="2">
        <f t="shared" si="288"/>
        <v>6.5359477124182996E-2</v>
      </c>
      <c r="AQ1004" s="2">
        <f t="shared" si="289"/>
        <v>3.8709677419354938E-2</v>
      </c>
      <c r="AR1004" s="2">
        <f t="shared" si="290"/>
        <v>4.5161290322580649E-2</v>
      </c>
      <c r="AS1004" s="2">
        <f t="shared" si="266"/>
        <v>6.0402684563758413E-2</v>
      </c>
      <c r="AT1004" s="2">
        <f t="shared" si="267"/>
        <v>6.164383561643838E-2</v>
      </c>
      <c r="AU1004" s="2"/>
    </row>
    <row r="1005" spans="1:47" x14ac:dyDescent="0.25">
      <c r="A1005">
        <v>93561</v>
      </c>
      <c r="B1005">
        <v>2014</v>
      </c>
      <c r="C1005">
        <v>30000000</v>
      </c>
      <c r="D1005" t="s">
        <v>135</v>
      </c>
      <c r="E1005" t="s">
        <v>8</v>
      </c>
      <c r="F1005" s="1">
        <v>75.3</v>
      </c>
      <c r="G1005" s="1">
        <v>76</v>
      </c>
      <c r="H1005" s="1">
        <v>76.3</v>
      </c>
      <c r="I1005" s="1">
        <v>76.2</v>
      </c>
      <c r="J1005" s="1">
        <v>77</v>
      </c>
      <c r="K1005" s="1">
        <v>77.400000000000006</v>
      </c>
      <c r="L1005" s="1">
        <v>76.8</v>
      </c>
      <c r="M1005" s="1">
        <v>77.400000000000006</v>
      </c>
      <c r="N1005" s="1">
        <v>77.599999999999994</v>
      </c>
      <c r="O1005" s="1">
        <v>78.099999999999994</v>
      </c>
      <c r="P1005" s="1">
        <v>78.400000000000006</v>
      </c>
      <c r="Q1005" s="1">
        <v>78.2</v>
      </c>
      <c r="R1005" s="1">
        <v>77.099999999999994</v>
      </c>
      <c r="T1005" s="3">
        <f t="shared" si="268"/>
        <v>0.79999999999999716</v>
      </c>
      <c r="U1005" s="3">
        <f t="shared" si="269"/>
        <v>0.79999999999999716</v>
      </c>
      <c r="V1005" s="3">
        <f t="shared" si="270"/>
        <v>0.79999999999999716</v>
      </c>
      <c r="W1005" s="3">
        <f t="shared" si="271"/>
        <v>-0.29999999999999716</v>
      </c>
      <c r="X1005" s="3">
        <f t="shared" si="272"/>
        <v>0</v>
      </c>
      <c r="Y1005" s="3">
        <f t="shared" si="273"/>
        <v>0.40000000000000568</v>
      </c>
      <c r="Z1005" s="3">
        <f t="shared" si="274"/>
        <v>0.5</v>
      </c>
      <c r="AA1005" s="3">
        <f t="shared" si="275"/>
        <v>0.40000000000000568</v>
      </c>
      <c r="AB1005" s="3">
        <f t="shared" si="276"/>
        <v>0.19999999999998863</v>
      </c>
      <c r="AC1005" s="3">
        <f t="shared" si="277"/>
        <v>0.19999999999998863</v>
      </c>
      <c r="AD1005" s="3">
        <f t="shared" si="278"/>
        <v>0.60000000000000853</v>
      </c>
      <c r="AE1005" s="3">
        <f t="shared" si="265"/>
        <v>0.40000000000000568</v>
      </c>
      <c r="AF1005" s="3">
        <f t="shared" si="279"/>
        <v>0.39999999999999974</v>
      </c>
      <c r="AG1005" s="3"/>
      <c r="AH1005" s="2">
        <f t="shared" si="280"/>
        <v>1.0738255033557076E-2</v>
      </c>
      <c r="AI1005" s="2">
        <f t="shared" si="281"/>
        <v>1.0638297872340496E-2</v>
      </c>
      <c r="AJ1005" s="2">
        <f t="shared" si="282"/>
        <v>1.059602649006619E-2</v>
      </c>
      <c r="AK1005" s="2">
        <f t="shared" si="283"/>
        <v>-3.9215686274509665E-3</v>
      </c>
      <c r="AL1005" s="2">
        <f t="shared" si="284"/>
        <v>0</v>
      </c>
      <c r="AM1005" s="2">
        <f t="shared" si="285"/>
        <v>5.1948051948051965E-3</v>
      </c>
      <c r="AN1005" s="2">
        <f t="shared" si="286"/>
        <v>6.5530799475752577E-3</v>
      </c>
      <c r="AO1005" s="2">
        <f t="shared" si="287"/>
        <v>5.1948051948051965E-3</v>
      </c>
      <c r="AP1005" s="2">
        <f t="shared" si="288"/>
        <v>2.5839793281652312E-3</v>
      </c>
      <c r="AQ1005" s="2">
        <f t="shared" si="289"/>
        <v>2.5673940949935137E-3</v>
      </c>
      <c r="AR1005" s="2">
        <f t="shared" si="290"/>
        <v>7.7120822622109841E-3</v>
      </c>
      <c r="AS1005" s="2">
        <f t="shared" si="266"/>
        <v>5.1413881748072487E-3</v>
      </c>
      <c r="AT1005" s="2">
        <f t="shared" si="267"/>
        <v>5.2151238591915394E-3</v>
      </c>
      <c r="AU1005" s="2"/>
    </row>
    <row r="1006" spans="1:47" x14ac:dyDescent="0.25">
      <c r="A1006">
        <v>93561</v>
      </c>
      <c r="B1006">
        <v>2014</v>
      </c>
      <c r="C1006">
        <v>31000000</v>
      </c>
      <c r="D1006" t="s">
        <v>135</v>
      </c>
      <c r="E1006" t="s">
        <v>9</v>
      </c>
      <c r="F1006" s="1">
        <v>28.1</v>
      </c>
      <c r="G1006" s="1">
        <v>28.1</v>
      </c>
      <c r="H1006" s="1">
        <v>28</v>
      </c>
      <c r="I1006" s="1">
        <v>28.2</v>
      </c>
      <c r="J1006" s="1">
        <v>28.6</v>
      </c>
      <c r="K1006" s="1">
        <v>28.6</v>
      </c>
      <c r="L1006" s="1">
        <v>28.2</v>
      </c>
      <c r="M1006" s="1">
        <v>28.5</v>
      </c>
      <c r="N1006" s="1">
        <v>28.8</v>
      </c>
      <c r="O1006" s="1">
        <v>29.1</v>
      </c>
      <c r="P1006" s="1">
        <v>29.3</v>
      </c>
      <c r="Q1006" s="1">
        <v>29.3</v>
      </c>
      <c r="R1006" s="1">
        <v>28.6</v>
      </c>
      <c r="T1006" s="3">
        <f t="shared" si="268"/>
        <v>0.60000000000000142</v>
      </c>
      <c r="U1006" s="3">
        <f t="shared" si="269"/>
        <v>0.40000000000000213</v>
      </c>
      <c r="V1006" s="3">
        <f t="shared" si="270"/>
        <v>0.19999999999999929</v>
      </c>
      <c r="W1006" s="3">
        <f t="shared" si="271"/>
        <v>0</v>
      </c>
      <c r="X1006" s="3">
        <f t="shared" si="272"/>
        <v>0.20000000000000284</v>
      </c>
      <c r="Y1006" s="3">
        <f t="shared" si="273"/>
        <v>0.20000000000000284</v>
      </c>
      <c r="Z1006" s="3">
        <f t="shared" si="274"/>
        <v>0</v>
      </c>
      <c r="AA1006" s="3">
        <f t="shared" si="275"/>
        <v>0</v>
      </c>
      <c r="AB1006" s="3">
        <f t="shared" si="276"/>
        <v>0.19999999999999929</v>
      </c>
      <c r="AC1006" s="3">
        <f t="shared" si="277"/>
        <v>0.30000000000000071</v>
      </c>
      <c r="AD1006" s="3">
        <f t="shared" si="278"/>
        <v>0.5</v>
      </c>
      <c r="AE1006" s="3">
        <f t="shared" si="265"/>
        <v>0.5</v>
      </c>
      <c r="AF1006" s="3">
        <f t="shared" si="279"/>
        <v>0.25833333333333403</v>
      </c>
      <c r="AG1006" s="3"/>
      <c r="AH1006" s="2">
        <f t="shared" si="280"/>
        <v>2.1818181818181959E-2</v>
      </c>
      <c r="AI1006" s="2">
        <f t="shared" si="281"/>
        <v>1.4440433212996373E-2</v>
      </c>
      <c r="AJ1006" s="2">
        <f t="shared" si="282"/>
        <v>7.194244604316502E-3</v>
      </c>
      <c r="AK1006" s="2">
        <f t="shared" si="283"/>
        <v>0</v>
      </c>
      <c r="AL1006" s="2">
        <f t="shared" si="284"/>
        <v>7.0422535211267512E-3</v>
      </c>
      <c r="AM1006" s="2">
        <f t="shared" si="285"/>
        <v>7.0422535211267512E-3</v>
      </c>
      <c r="AN1006" s="2">
        <f t="shared" si="286"/>
        <v>0</v>
      </c>
      <c r="AO1006" s="2">
        <f t="shared" si="287"/>
        <v>0</v>
      </c>
      <c r="AP1006" s="2">
        <f t="shared" si="288"/>
        <v>6.9930069930068672E-3</v>
      </c>
      <c r="AQ1006" s="2">
        <f t="shared" si="289"/>
        <v>1.0416666666666741E-2</v>
      </c>
      <c r="AR1006" s="2">
        <f t="shared" si="290"/>
        <v>1.736111111111116E-2</v>
      </c>
      <c r="AS1006" s="2">
        <f t="shared" si="266"/>
        <v>1.736111111111116E-2</v>
      </c>
      <c r="AT1006" s="2">
        <f t="shared" si="267"/>
        <v>1.0600706713780994E-2</v>
      </c>
      <c r="AU1006" s="2"/>
    </row>
    <row r="1007" spans="1:47" x14ac:dyDescent="0.25">
      <c r="A1007">
        <v>93561</v>
      </c>
      <c r="B1007">
        <v>2014</v>
      </c>
      <c r="C1007">
        <v>32000000</v>
      </c>
      <c r="D1007" t="s">
        <v>135</v>
      </c>
      <c r="E1007" t="s">
        <v>146</v>
      </c>
      <c r="F1007" s="1">
        <v>47.2</v>
      </c>
      <c r="G1007" s="1">
        <v>47.9</v>
      </c>
      <c r="H1007" s="1">
        <v>48.3</v>
      </c>
      <c r="I1007" s="1">
        <v>48</v>
      </c>
      <c r="J1007" s="1">
        <v>48.4</v>
      </c>
      <c r="K1007" s="1">
        <v>48.8</v>
      </c>
      <c r="L1007" s="1">
        <v>48.6</v>
      </c>
      <c r="M1007" s="1">
        <v>48.9</v>
      </c>
      <c r="N1007" s="1">
        <v>48.8</v>
      </c>
      <c r="O1007" s="1">
        <v>49</v>
      </c>
      <c r="P1007" s="1">
        <v>49.1</v>
      </c>
      <c r="Q1007" s="1">
        <v>48.9</v>
      </c>
      <c r="R1007" s="1">
        <v>48.5</v>
      </c>
      <c r="T1007" s="3">
        <f t="shared" si="268"/>
        <v>0.20000000000000284</v>
      </c>
      <c r="U1007" s="3">
        <f t="shared" si="269"/>
        <v>0.39999999999999858</v>
      </c>
      <c r="V1007" s="3">
        <f t="shared" si="270"/>
        <v>0.59999999999999432</v>
      </c>
      <c r="W1007" s="3">
        <f t="shared" si="271"/>
        <v>-0.29999999999999716</v>
      </c>
      <c r="X1007" s="3">
        <f t="shared" si="272"/>
        <v>-0.20000000000000284</v>
      </c>
      <c r="Y1007" s="3">
        <f t="shared" si="273"/>
        <v>0.19999999999999574</v>
      </c>
      <c r="Z1007" s="3">
        <f t="shared" si="274"/>
        <v>0.5</v>
      </c>
      <c r="AA1007" s="3">
        <f t="shared" si="275"/>
        <v>0.39999999999999858</v>
      </c>
      <c r="AB1007" s="3">
        <f t="shared" si="276"/>
        <v>0</v>
      </c>
      <c r="AC1007" s="3">
        <f t="shared" si="277"/>
        <v>-0.10000000000000142</v>
      </c>
      <c r="AD1007" s="3">
        <f t="shared" si="278"/>
        <v>0.10000000000000142</v>
      </c>
      <c r="AE1007" s="3">
        <f t="shared" ref="AE1007:AE1070" si="291">Q1007-Q1131</f>
        <v>-0.10000000000000142</v>
      </c>
      <c r="AF1007" s="3">
        <f t="shared" si="279"/>
        <v>0.14166666666666572</v>
      </c>
      <c r="AG1007" s="3"/>
      <c r="AH1007" s="2">
        <f t="shared" si="280"/>
        <v>4.2553191489362874E-3</v>
      </c>
      <c r="AI1007" s="2">
        <f t="shared" si="281"/>
        <v>8.4210526315788847E-3</v>
      </c>
      <c r="AJ1007" s="2">
        <f t="shared" si="282"/>
        <v>1.2578616352201033E-2</v>
      </c>
      <c r="AK1007" s="2">
        <f t="shared" si="283"/>
        <v>-6.2111801242235032E-3</v>
      </c>
      <c r="AL1007" s="2">
        <f t="shared" si="284"/>
        <v>-4.115226337448652E-3</v>
      </c>
      <c r="AM1007" s="2">
        <f t="shared" si="285"/>
        <v>4.1152263374484299E-3</v>
      </c>
      <c r="AN1007" s="2">
        <f t="shared" si="286"/>
        <v>1.039501039501034E-2</v>
      </c>
      <c r="AO1007" s="2">
        <f t="shared" si="287"/>
        <v>8.2474226804123418E-3</v>
      </c>
      <c r="AP1007" s="2">
        <f t="shared" si="288"/>
        <v>0</v>
      </c>
      <c r="AQ1007" s="2">
        <f t="shared" si="289"/>
        <v>-2.0366598778004397E-3</v>
      </c>
      <c r="AR1007" s="2">
        <f t="shared" si="290"/>
        <v>2.0408163265306367E-3</v>
      </c>
      <c r="AS1007" s="2">
        <f t="shared" ref="AS1007:AS1070" si="292">Q1007/Q1131-1</f>
        <v>-2.0408163265306367E-3</v>
      </c>
      <c r="AT1007" s="2">
        <f t="shared" ref="AT1007:AT1070" si="293">R1007/R1131-1</f>
        <v>2.0661157024792765E-3</v>
      </c>
      <c r="AU1007" s="2"/>
    </row>
    <row r="1008" spans="1:47" x14ac:dyDescent="0.25">
      <c r="A1008">
        <v>93561</v>
      </c>
      <c r="B1008">
        <v>2014</v>
      </c>
      <c r="C1008">
        <v>32315000</v>
      </c>
      <c r="D1008" t="s">
        <v>135</v>
      </c>
      <c r="E1008" t="s">
        <v>10</v>
      </c>
      <c r="F1008" s="1">
        <v>15.4</v>
      </c>
      <c r="G1008" s="1">
        <v>15.8</v>
      </c>
      <c r="H1008" s="1">
        <v>16</v>
      </c>
      <c r="I1008" s="1">
        <v>16.100000000000001</v>
      </c>
      <c r="J1008" s="1">
        <v>16.100000000000001</v>
      </c>
      <c r="K1008" s="1">
        <v>16.100000000000001</v>
      </c>
      <c r="L1008" s="1">
        <v>16.2</v>
      </c>
      <c r="M1008" s="1">
        <v>16.100000000000001</v>
      </c>
      <c r="N1008" s="1">
        <v>15.9</v>
      </c>
      <c r="O1008" s="1">
        <v>15.9</v>
      </c>
      <c r="P1008" s="1">
        <v>15.6</v>
      </c>
      <c r="Q1008" s="1">
        <v>15.3</v>
      </c>
      <c r="R1008" s="1">
        <v>15.9</v>
      </c>
      <c r="T1008" s="3">
        <f t="shared" si="268"/>
        <v>-9.9999999999999645E-2</v>
      </c>
      <c r="U1008" s="3">
        <f t="shared" si="269"/>
        <v>-0.30000000000000071</v>
      </c>
      <c r="V1008" s="3">
        <f t="shared" si="270"/>
        <v>-0.30000000000000071</v>
      </c>
      <c r="W1008" s="3">
        <f t="shared" si="271"/>
        <v>-0.39999999999999858</v>
      </c>
      <c r="X1008" s="3">
        <f t="shared" si="272"/>
        <v>-0.5</v>
      </c>
      <c r="Y1008" s="3">
        <f t="shared" si="273"/>
        <v>-0.29999999999999716</v>
      </c>
      <c r="Z1008" s="3">
        <f t="shared" si="274"/>
        <v>-0.10000000000000142</v>
      </c>
      <c r="AA1008" s="3">
        <f t="shared" si="275"/>
        <v>-0.29999999999999716</v>
      </c>
      <c r="AB1008" s="3">
        <f t="shared" si="276"/>
        <v>-0.59999999999999964</v>
      </c>
      <c r="AC1008" s="3">
        <f t="shared" si="277"/>
        <v>-0.49999999999999822</v>
      </c>
      <c r="AD1008" s="3">
        <f t="shared" si="278"/>
        <v>-0.50000000000000178</v>
      </c>
      <c r="AE1008" s="3">
        <f t="shared" si="291"/>
        <v>-0.69999999999999929</v>
      </c>
      <c r="AF1008" s="3">
        <f t="shared" si="279"/>
        <v>-0.38333333333333286</v>
      </c>
      <c r="AG1008" s="3"/>
      <c r="AH1008" s="2">
        <f t="shared" si="280"/>
        <v>-6.4516129032258229E-3</v>
      </c>
      <c r="AI1008" s="2">
        <f t="shared" si="281"/>
        <v>-1.8633540372670843E-2</v>
      </c>
      <c r="AJ1008" s="2">
        <f t="shared" si="282"/>
        <v>-1.8404907975460127E-2</v>
      </c>
      <c r="AK1008" s="2">
        <f t="shared" si="283"/>
        <v>-2.4242424242424176E-2</v>
      </c>
      <c r="AL1008" s="2">
        <f t="shared" si="284"/>
        <v>-3.0120481927710885E-2</v>
      </c>
      <c r="AM1008" s="2">
        <f t="shared" si="285"/>
        <v>-1.8292682926829062E-2</v>
      </c>
      <c r="AN1008" s="2">
        <f t="shared" si="286"/>
        <v>-6.1349693251534498E-3</v>
      </c>
      <c r="AO1008" s="2">
        <f t="shared" si="287"/>
        <v>-1.8292682926829062E-2</v>
      </c>
      <c r="AP1008" s="2">
        <f t="shared" si="288"/>
        <v>-3.6363636363636376E-2</v>
      </c>
      <c r="AQ1008" s="2">
        <f t="shared" si="289"/>
        <v>-3.0487804878048697E-2</v>
      </c>
      <c r="AR1008" s="2">
        <f t="shared" si="290"/>
        <v>-3.1055900621118071E-2</v>
      </c>
      <c r="AS1008" s="2">
        <f t="shared" si="292"/>
        <v>-4.3749999999999956E-2</v>
      </c>
      <c r="AT1008" s="2">
        <f t="shared" si="293"/>
        <v>-2.4539877300613466E-2</v>
      </c>
      <c r="AU1008" s="2"/>
    </row>
    <row r="1009" spans="1:47" x14ac:dyDescent="0.25">
      <c r="A1009">
        <v>93561</v>
      </c>
      <c r="B1009">
        <v>2014</v>
      </c>
      <c r="C1009">
        <v>40000000</v>
      </c>
      <c r="D1009" t="s">
        <v>135</v>
      </c>
      <c r="E1009" t="s">
        <v>11</v>
      </c>
      <c r="F1009" s="1">
        <v>610.20000000000005</v>
      </c>
      <c r="G1009" s="1">
        <v>604.4</v>
      </c>
      <c r="H1009" s="1">
        <v>605.79999999999995</v>
      </c>
      <c r="I1009" s="1">
        <v>608.5</v>
      </c>
      <c r="J1009" s="1">
        <v>613</v>
      </c>
      <c r="K1009" s="1">
        <v>618.20000000000005</v>
      </c>
      <c r="L1009" s="1">
        <v>612.6</v>
      </c>
      <c r="M1009" s="1">
        <v>613.9</v>
      </c>
      <c r="N1009" s="1">
        <v>623.29999999999995</v>
      </c>
      <c r="O1009" s="1">
        <v>631.1</v>
      </c>
      <c r="P1009" s="1">
        <v>645.4</v>
      </c>
      <c r="Q1009" s="1">
        <v>653.79999999999995</v>
      </c>
      <c r="R1009" s="1">
        <v>620</v>
      </c>
      <c r="T1009" s="3">
        <f t="shared" si="268"/>
        <v>16.700000000000045</v>
      </c>
      <c r="U1009" s="3">
        <f t="shared" si="269"/>
        <v>20.5</v>
      </c>
      <c r="V1009" s="3">
        <f t="shared" si="270"/>
        <v>14.699999999999932</v>
      </c>
      <c r="W1009" s="3">
        <f t="shared" si="271"/>
        <v>13.200000000000045</v>
      </c>
      <c r="X1009" s="3">
        <f t="shared" si="272"/>
        <v>14</v>
      </c>
      <c r="Y1009" s="3">
        <f t="shared" si="273"/>
        <v>13.200000000000045</v>
      </c>
      <c r="Z1009" s="3">
        <f t="shared" si="274"/>
        <v>13.300000000000068</v>
      </c>
      <c r="AA1009" s="3">
        <f t="shared" si="275"/>
        <v>15.199999999999932</v>
      </c>
      <c r="AB1009" s="3">
        <f t="shared" si="276"/>
        <v>15.299999999999955</v>
      </c>
      <c r="AC1009" s="3">
        <f t="shared" si="277"/>
        <v>17.700000000000045</v>
      </c>
      <c r="AD1009" s="3">
        <f t="shared" si="278"/>
        <v>15.899999999999977</v>
      </c>
      <c r="AE1009" s="3">
        <f t="shared" si="291"/>
        <v>17</v>
      </c>
      <c r="AF1009" s="3">
        <f t="shared" si="279"/>
        <v>15.558333333333337</v>
      </c>
      <c r="AG1009" s="3"/>
      <c r="AH1009" s="2">
        <f t="shared" si="280"/>
        <v>2.8138163437236852E-2</v>
      </c>
      <c r="AI1009" s="2">
        <f t="shared" si="281"/>
        <v>3.51087514985442E-2</v>
      </c>
      <c r="AJ1009" s="2">
        <f t="shared" si="282"/>
        <v>2.4868888512941778E-2</v>
      </c>
      <c r="AK1009" s="2">
        <f t="shared" si="283"/>
        <v>2.2173693935830796E-2</v>
      </c>
      <c r="AL1009" s="2">
        <f t="shared" si="284"/>
        <v>2.3372287145241977E-2</v>
      </c>
      <c r="AM1009" s="2">
        <f t="shared" si="285"/>
        <v>2.1818181818181959E-2</v>
      </c>
      <c r="AN1009" s="2">
        <f t="shared" si="286"/>
        <v>2.2192557984315187E-2</v>
      </c>
      <c r="AO1009" s="2">
        <f t="shared" si="287"/>
        <v>2.5388341406380466E-2</v>
      </c>
      <c r="AP1009" s="2">
        <f t="shared" si="288"/>
        <v>2.5164473684210487E-2</v>
      </c>
      <c r="AQ1009" s="2">
        <f t="shared" si="289"/>
        <v>2.8855559178350365E-2</v>
      </c>
      <c r="AR1009" s="2">
        <f t="shared" si="290"/>
        <v>2.5258141382049182E-2</v>
      </c>
      <c r="AS1009" s="2">
        <f t="shared" si="292"/>
        <v>2.6695979899497457E-2</v>
      </c>
      <c r="AT1009" s="2">
        <f t="shared" si="293"/>
        <v>2.564102564102555E-2</v>
      </c>
      <c r="AU1009" s="2"/>
    </row>
    <row r="1010" spans="1:47" x14ac:dyDescent="0.25">
      <c r="A1010">
        <v>93561</v>
      </c>
      <c r="B1010">
        <v>2014</v>
      </c>
      <c r="C1010">
        <v>41000000</v>
      </c>
      <c r="D1010" t="s">
        <v>135</v>
      </c>
      <c r="E1010" t="s">
        <v>12</v>
      </c>
      <c r="F1010" s="1">
        <v>140.6</v>
      </c>
      <c r="G1010" s="1">
        <v>140.80000000000001</v>
      </c>
      <c r="H1010" s="1">
        <v>141.1</v>
      </c>
      <c r="I1010" s="1">
        <v>142</v>
      </c>
      <c r="J1010" s="1">
        <v>142.69999999999999</v>
      </c>
      <c r="K1010" s="1">
        <v>143.5</v>
      </c>
      <c r="L1010" s="1">
        <v>143.6</v>
      </c>
      <c r="M1010" s="1">
        <v>143.5</v>
      </c>
      <c r="N1010" s="1">
        <v>143.6</v>
      </c>
      <c r="O1010" s="1">
        <v>144.1</v>
      </c>
      <c r="P1010" s="1">
        <v>145.19999999999999</v>
      </c>
      <c r="Q1010" s="1">
        <v>145.80000000000001</v>
      </c>
      <c r="R1010" s="1">
        <v>143</v>
      </c>
      <c r="T1010" s="3">
        <f t="shared" si="268"/>
        <v>1.5999999999999943</v>
      </c>
      <c r="U1010" s="3">
        <f t="shared" si="269"/>
        <v>1.5</v>
      </c>
      <c r="V1010" s="3">
        <f t="shared" si="270"/>
        <v>1.4000000000000057</v>
      </c>
      <c r="W1010" s="3">
        <f t="shared" si="271"/>
        <v>1.5999999999999943</v>
      </c>
      <c r="X1010" s="3">
        <f t="shared" si="272"/>
        <v>1.8999999999999773</v>
      </c>
      <c r="Y1010" s="3">
        <f t="shared" si="273"/>
        <v>1</v>
      </c>
      <c r="Z1010" s="3">
        <f t="shared" si="274"/>
        <v>1.5999999999999943</v>
      </c>
      <c r="AA1010" s="3">
        <f t="shared" si="275"/>
        <v>1.5</v>
      </c>
      <c r="AB1010" s="3">
        <f t="shared" si="276"/>
        <v>1.7999999999999829</v>
      </c>
      <c r="AC1010" s="3">
        <f t="shared" si="277"/>
        <v>2.1999999999999886</v>
      </c>
      <c r="AD1010" s="3">
        <f t="shared" si="278"/>
        <v>2.1999999999999886</v>
      </c>
      <c r="AE1010" s="3">
        <f t="shared" si="291"/>
        <v>2.2000000000000171</v>
      </c>
      <c r="AF1010" s="3">
        <f t="shared" si="279"/>
        <v>1.7083333333333286</v>
      </c>
      <c r="AG1010" s="3"/>
      <c r="AH1010" s="2">
        <f t="shared" si="280"/>
        <v>1.1510791366906359E-2</v>
      </c>
      <c r="AI1010" s="2">
        <f t="shared" si="281"/>
        <v>1.0768126346015761E-2</v>
      </c>
      <c r="AJ1010" s="2">
        <f t="shared" si="282"/>
        <v>1.0021474588403745E-2</v>
      </c>
      <c r="AK1010" s="2">
        <f t="shared" si="283"/>
        <v>1.139601139601143E-2</v>
      </c>
      <c r="AL1010" s="2">
        <f t="shared" si="284"/>
        <v>1.3494318181818121E-2</v>
      </c>
      <c r="AM1010" s="2">
        <f t="shared" si="285"/>
        <v>7.0175438596491446E-3</v>
      </c>
      <c r="AN1010" s="2">
        <f t="shared" si="286"/>
        <v>1.1267605633802802E-2</v>
      </c>
      <c r="AO1010" s="2">
        <f t="shared" si="287"/>
        <v>1.0563380281690238E-2</v>
      </c>
      <c r="AP1010" s="2">
        <f t="shared" si="288"/>
        <v>1.2693935119887145E-2</v>
      </c>
      <c r="AQ1010" s="2">
        <f t="shared" si="289"/>
        <v>1.5503875968992276E-2</v>
      </c>
      <c r="AR1010" s="2">
        <f t="shared" si="290"/>
        <v>1.538461538461533E-2</v>
      </c>
      <c r="AS1010" s="2">
        <f t="shared" si="292"/>
        <v>1.5320334261838653E-2</v>
      </c>
      <c r="AT1010" s="2">
        <f t="shared" si="293"/>
        <v>1.2031139419674375E-2</v>
      </c>
      <c r="AU1010" s="2"/>
    </row>
    <row r="1011" spans="1:47" x14ac:dyDescent="0.25">
      <c r="A1011">
        <v>93561</v>
      </c>
      <c r="B1011">
        <v>2014</v>
      </c>
      <c r="C1011">
        <v>41423000</v>
      </c>
      <c r="D1011" t="s">
        <v>135</v>
      </c>
      <c r="E1011" t="s">
        <v>13</v>
      </c>
      <c r="F1011" s="1">
        <v>53</v>
      </c>
      <c r="G1011" s="1">
        <v>53.1</v>
      </c>
      <c r="H1011" s="1">
        <v>53.2</v>
      </c>
      <c r="I1011" s="1">
        <v>53.4</v>
      </c>
      <c r="J1011" s="1">
        <v>53.6</v>
      </c>
      <c r="K1011" s="1">
        <v>53.8</v>
      </c>
      <c r="L1011" s="1">
        <v>53.7</v>
      </c>
      <c r="M1011" s="1">
        <v>53.9</v>
      </c>
      <c r="N1011" s="1">
        <v>53.8</v>
      </c>
      <c r="O1011" s="1">
        <v>54</v>
      </c>
      <c r="P1011" s="1">
        <v>54.3</v>
      </c>
      <c r="Q1011" s="1">
        <v>54.3</v>
      </c>
      <c r="R1011" s="1">
        <v>53.7</v>
      </c>
      <c r="T1011" s="3">
        <f t="shared" si="268"/>
        <v>0.70000000000000284</v>
      </c>
      <c r="U1011" s="3">
        <f t="shared" si="269"/>
        <v>0.5</v>
      </c>
      <c r="V1011" s="3">
        <f t="shared" si="270"/>
        <v>0.60000000000000142</v>
      </c>
      <c r="W1011" s="3">
        <f t="shared" si="271"/>
        <v>0.5</v>
      </c>
      <c r="X1011" s="3">
        <f t="shared" si="272"/>
        <v>0.39999999999999858</v>
      </c>
      <c r="Y1011" s="3">
        <f t="shared" si="273"/>
        <v>9.9999999999994316E-2</v>
      </c>
      <c r="Z1011" s="3">
        <f t="shared" si="274"/>
        <v>0</v>
      </c>
      <c r="AA1011" s="3">
        <f t="shared" si="275"/>
        <v>0.10000000000000142</v>
      </c>
      <c r="AB1011" s="3">
        <f t="shared" si="276"/>
        <v>0.19999999999999574</v>
      </c>
      <c r="AC1011" s="3">
        <f t="shared" si="277"/>
        <v>0.29999999999999716</v>
      </c>
      <c r="AD1011" s="3">
        <f t="shared" si="278"/>
        <v>0.29999999999999716</v>
      </c>
      <c r="AE1011" s="3">
        <f t="shared" si="291"/>
        <v>0</v>
      </c>
      <c r="AF1011" s="3">
        <f t="shared" si="279"/>
        <v>0.3083333333333324</v>
      </c>
      <c r="AG1011" s="3"/>
      <c r="AH1011" s="2">
        <f t="shared" si="280"/>
        <v>1.3384321223709472E-2</v>
      </c>
      <c r="AI1011" s="2">
        <f t="shared" si="281"/>
        <v>9.5057034220531467E-3</v>
      </c>
      <c r="AJ1011" s="2">
        <f t="shared" si="282"/>
        <v>1.1406844106463865E-2</v>
      </c>
      <c r="AK1011" s="2">
        <f t="shared" si="283"/>
        <v>9.4517958412099201E-3</v>
      </c>
      <c r="AL1011" s="2">
        <f t="shared" si="284"/>
        <v>7.5187969924812581E-3</v>
      </c>
      <c r="AM1011" s="2">
        <f t="shared" si="285"/>
        <v>1.8621973929235924E-3</v>
      </c>
      <c r="AN1011" s="2">
        <f t="shared" si="286"/>
        <v>0</v>
      </c>
      <c r="AO1011" s="2">
        <f t="shared" si="287"/>
        <v>1.8587360594795044E-3</v>
      </c>
      <c r="AP1011" s="2">
        <f t="shared" si="288"/>
        <v>3.7313432835819338E-3</v>
      </c>
      <c r="AQ1011" s="2">
        <f t="shared" si="289"/>
        <v>5.5865921787709993E-3</v>
      </c>
      <c r="AR1011" s="2">
        <f t="shared" si="290"/>
        <v>5.5555555555555358E-3</v>
      </c>
      <c r="AS1011" s="2">
        <f t="shared" si="292"/>
        <v>0</v>
      </c>
      <c r="AT1011" s="2">
        <f t="shared" si="293"/>
        <v>5.6179775280900124E-3</v>
      </c>
      <c r="AU1011" s="2"/>
    </row>
    <row r="1012" spans="1:47" x14ac:dyDescent="0.25">
      <c r="A1012">
        <v>93561</v>
      </c>
      <c r="B1012">
        <v>2014</v>
      </c>
      <c r="C1012">
        <v>41424000</v>
      </c>
      <c r="D1012" t="s">
        <v>135</v>
      </c>
      <c r="E1012" t="s">
        <v>14</v>
      </c>
      <c r="F1012" s="1">
        <v>75.599999999999994</v>
      </c>
      <c r="G1012" s="1">
        <v>75.7</v>
      </c>
      <c r="H1012" s="1">
        <v>75.900000000000006</v>
      </c>
      <c r="I1012" s="1">
        <v>76.3</v>
      </c>
      <c r="J1012" s="1">
        <v>76.7</v>
      </c>
      <c r="K1012" s="1">
        <v>77.3</v>
      </c>
      <c r="L1012" s="1">
        <v>77.5</v>
      </c>
      <c r="M1012" s="1">
        <v>77.2</v>
      </c>
      <c r="N1012" s="1">
        <v>77.3</v>
      </c>
      <c r="O1012" s="1">
        <v>77.400000000000006</v>
      </c>
      <c r="P1012" s="1">
        <v>78.099999999999994</v>
      </c>
      <c r="Q1012" s="1">
        <v>78.400000000000006</v>
      </c>
      <c r="R1012" s="1">
        <v>77</v>
      </c>
      <c r="T1012" s="3">
        <f t="shared" ref="T1012:T1075" si="294">F1012-F1136</f>
        <v>1.1999999999999886</v>
      </c>
      <c r="U1012" s="3">
        <f t="shared" ref="U1012:U1075" si="295">G1012-G1136</f>
        <v>1.2000000000000028</v>
      </c>
      <c r="V1012" s="3">
        <f t="shared" ref="V1012:V1075" si="296">H1012-H1136</f>
        <v>1.1000000000000085</v>
      </c>
      <c r="W1012" s="3">
        <f t="shared" ref="W1012:W1075" si="297">I1012-I1136</f>
        <v>1.3999999999999915</v>
      </c>
      <c r="X1012" s="3">
        <f t="shared" ref="X1012:X1075" si="298">J1012-J1136</f>
        <v>1.7000000000000028</v>
      </c>
      <c r="Y1012" s="3">
        <f t="shared" ref="Y1012:Y1075" si="299">K1012-K1136</f>
        <v>1.2999999999999972</v>
      </c>
      <c r="Z1012" s="3">
        <f t="shared" ref="Z1012:Z1075" si="300">L1012-L1136</f>
        <v>1.5999999999999943</v>
      </c>
      <c r="AA1012" s="3">
        <f t="shared" ref="AA1012:AA1075" si="301">M1012-M1136</f>
        <v>1.4000000000000057</v>
      </c>
      <c r="AB1012" s="3">
        <f t="shared" ref="AB1012:AB1075" si="302">N1012-N1136</f>
        <v>1.3999999999999915</v>
      </c>
      <c r="AC1012" s="3">
        <f t="shared" ref="AC1012:AC1075" si="303">O1012-O1136</f>
        <v>1.6000000000000085</v>
      </c>
      <c r="AD1012" s="3">
        <f t="shared" ref="AD1012:AD1075" si="304">P1012-P1136</f>
        <v>1.6999999999999886</v>
      </c>
      <c r="AE1012" s="3">
        <f t="shared" si="291"/>
        <v>1.6000000000000085</v>
      </c>
      <c r="AF1012" s="3">
        <f t="shared" ref="AF1012:AF1075" si="305">AVERAGE(T1012:AE1012)</f>
        <v>1.4333333333333325</v>
      </c>
      <c r="AG1012" s="3"/>
      <c r="AH1012" s="2">
        <f t="shared" ref="AH1012:AH1075" si="306">F1012/F1136-1</f>
        <v>1.612903225806428E-2</v>
      </c>
      <c r="AI1012" s="2">
        <f t="shared" ref="AI1012:AI1075" si="307">G1012/G1136-1</f>
        <v>1.6107382550335503E-2</v>
      </c>
      <c r="AJ1012" s="2">
        <f t="shared" ref="AJ1012:AJ1075" si="308">H1012/H1136-1</f>
        <v>1.4705882352941346E-2</v>
      </c>
      <c r="AK1012" s="2">
        <f t="shared" ref="AK1012:AK1075" si="309">I1012/I1136-1</f>
        <v>1.8691588785046509E-2</v>
      </c>
      <c r="AL1012" s="2">
        <f t="shared" ref="AL1012:AL1075" si="310">J1012/J1136-1</f>
        <v>2.2666666666666613E-2</v>
      </c>
      <c r="AM1012" s="2">
        <f t="shared" ref="AM1012:AM1075" si="311">K1012/K1136-1</f>
        <v>1.7105263157894735E-2</v>
      </c>
      <c r="AN1012" s="2">
        <f t="shared" ref="AN1012:AN1075" si="312">L1012/L1136-1</f>
        <v>2.1080368906455815E-2</v>
      </c>
      <c r="AO1012" s="2">
        <f t="shared" ref="AO1012:AO1075" si="313">M1012/M1136-1</f>
        <v>1.8469656992084582E-2</v>
      </c>
      <c r="AP1012" s="2">
        <f t="shared" ref="AP1012:AP1075" si="314">N1012/N1136-1</f>
        <v>1.84453227931487E-2</v>
      </c>
      <c r="AQ1012" s="2">
        <f t="shared" ref="AQ1012:AQ1075" si="315">O1012/O1136-1</f>
        <v>2.1108179419525142E-2</v>
      </c>
      <c r="AR1012" s="2">
        <f t="shared" ref="AR1012:AR1075" si="316">P1012/P1136-1</f>
        <v>2.2251308900523403E-2</v>
      </c>
      <c r="AS1012" s="2">
        <f t="shared" si="292"/>
        <v>2.0833333333333481E-2</v>
      </c>
      <c r="AT1012" s="2">
        <f t="shared" si="293"/>
        <v>1.9867549668874274E-2</v>
      </c>
      <c r="AU1012" s="2"/>
    </row>
    <row r="1013" spans="1:47" x14ac:dyDescent="0.25">
      <c r="A1013">
        <v>93561</v>
      </c>
      <c r="B1013">
        <v>2014</v>
      </c>
      <c r="C1013">
        <v>41424300</v>
      </c>
      <c r="D1013" t="s">
        <v>135</v>
      </c>
      <c r="E1013" t="s">
        <v>147</v>
      </c>
      <c r="F1013" s="1">
        <v>30.7</v>
      </c>
      <c r="G1013" s="1">
        <v>30.8</v>
      </c>
      <c r="H1013" s="1">
        <v>30.8</v>
      </c>
      <c r="I1013" s="1">
        <v>30.8</v>
      </c>
      <c r="J1013" s="1">
        <v>30.8</v>
      </c>
      <c r="K1013" s="1">
        <v>31.1</v>
      </c>
      <c r="L1013" s="1">
        <v>31.1</v>
      </c>
      <c r="M1013" s="1">
        <v>31.2</v>
      </c>
      <c r="N1013" s="1">
        <v>31</v>
      </c>
      <c r="O1013" s="1">
        <v>31</v>
      </c>
      <c r="P1013" s="1">
        <v>31.4</v>
      </c>
      <c r="Q1013" s="1">
        <v>31.4</v>
      </c>
      <c r="R1013" s="1">
        <v>31</v>
      </c>
      <c r="T1013" s="3">
        <f t="shared" si="294"/>
        <v>0.5</v>
      </c>
      <c r="U1013" s="3">
        <f t="shared" si="295"/>
        <v>0.60000000000000142</v>
      </c>
      <c r="V1013" s="3">
        <f t="shared" si="296"/>
        <v>0.5</v>
      </c>
      <c r="W1013" s="3">
        <f t="shared" si="297"/>
        <v>0.5</v>
      </c>
      <c r="X1013" s="3">
        <f t="shared" si="298"/>
        <v>0.5</v>
      </c>
      <c r="Y1013" s="3">
        <f t="shared" si="299"/>
        <v>0.30000000000000071</v>
      </c>
      <c r="Z1013" s="3">
        <f t="shared" si="300"/>
        <v>0.30000000000000071</v>
      </c>
      <c r="AA1013" s="3">
        <f t="shared" si="301"/>
        <v>0.5</v>
      </c>
      <c r="AB1013" s="3">
        <f t="shared" si="302"/>
        <v>0.39999999999999858</v>
      </c>
      <c r="AC1013" s="3">
        <f t="shared" si="303"/>
        <v>0.30000000000000071</v>
      </c>
      <c r="AD1013" s="3">
        <f t="shared" si="304"/>
        <v>0.5</v>
      </c>
      <c r="AE1013" s="3">
        <f t="shared" si="291"/>
        <v>0.29999999999999716</v>
      </c>
      <c r="AF1013" s="3">
        <f t="shared" si="305"/>
        <v>0.43333333333333329</v>
      </c>
      <c r="AG1013" s="3"/>
      <c r="AH1013" s="2">
        <f t="shared" si="306"/>
        <v>1.655629139072845E-2</v>
      </c>
      <c r="AI1013" s="2">
        <f t="shared" si="307"/>
        <v>1.9867549668874274E-2</v>
      </c>
      <c r="AJ1013" s="2">
        <f t="shared" si="308"/>
        <v>1.650165016501659E-2</v>
      </c>
      <c r="AK1013" s="2">
        <f t="shared" si="309"/>
        <v>1.650165016501659E-2</v>
      </c>
      <c r="AL1013" s="2">
        <f t="shared" si="310"/>
        <v>1.650165016501659E-2</v>
      </c>
      <c r="AM1013" s="2">
        <f t="shared" si="311"/>
        <v>9.7402597402598268E-3</v>
      </c>
      <c r="AN1013" s="2">
        <f t="shared" si="312"/>
        <v>9.7402597402598268E-3</v>
      </c>
      <c r="AO1013" s="2">
        <f t="shared" si="313"/>
        <v>1.6286644951140072E-2</v>
      </c>
      <c r="AP1013" s="2">
        <f t="shared" si="314"/>
        <v>1.3071895424836555E-2</v>
      </c>
      <c r="AQ1013" s="2">
        <f t="shared" si="315"/>
        <v>9.7719869706840434E-3</v>
      </c>
      <c r="AR1013" s="2">
        <f t="shared" si="316"/>
        <v>1.6181229773462702E-2</v>
      </c>
      <c r="AS1013" s="2">
        <f t="shared" si="292"/>
        <v>9.6463022508037621E-3</v>
      </c>
      <c r="AT1013" s="2">
        <f t="shared" si="293"/>
        <v>1.3071895424836555E-2</v>
      </c>
      <c r="AU1013" s="2"/>
    </row>
    <row r="1014" spans="1:47" x14ac:dyDescent="0.25">
      <c r="A1014">
        <v>93561</v>
      </c>
      <c r="B1014">
        <v>2014</v>
      </c>
      <c r="C1014">
        <v>41424400</v>
      </c>
      <c r="D1014" t="s">
        <v>135</v>
      </c>
      <c r="E1014" t="s">
        <v>148</v>
      </c>
      <c r="F1014" s="1">
        <v>21.6</v>
      </c>
      <c r="G1014" s="1">
        <v>21.5</v>
      </c>
      <c r="H1014" s="1">
        <v>21.5</v>
      </c>
      <c r="I1014" s="1">
        <v>21.8</v>
      </c>
      <c r="J1014" s="1">
        <v>22.1</v>
      </c>
      <c r="K1014" s="1">
        <v>22.3</v>
      </c>
      <c r="L1014" s="1">
        <v>22.4</v>
      </c>
      <c r="M1014" s="1">
        <v>22.3</v>
      </c>
      <c r="N1014" s="1">
        <v>22.4</v>
      </c>
      <c r="O1014" s="1">
        <v>22.5</v>
      </c>
      <c r="P1014" s="1">
        <v>22.7</v>
      </c>
      <c r="Q1014" s="1">
        <v>22.7</v>
      </c>
      <c r="R1014" s="1">
        <v>22.2</v>
      </c>
      <c r="T1014" s="3">
        <f t="shared" si="294"/>
        <v>0</v>
      </c>
      <c r="U1014" s="3">
        <f t="shared" si="295"/>
        <v>0</v>
      </c>
      <c r="V1014" s="3">
        <f t="shared" si="296"/>
        <v>0</v>
      </c>
      <c r="W1014" s="3">
        <f t="shared" si="297"/>
        <v>0.30000000000000071</v>
      </c>
      <c r="X1014" s="3">
        <f t="shared" si="298"/>
        <v>0.40000000000000213</v>
      </c>
      <c r="Y1014" s="3">
        <f t="shared" si="299"/>
        <v>0.5</v>
      </c>
      <c r="Z1014" s="3">
        <f t="shared" si="300"/>
        <v>0.69999999999999929</v>
      </c>
      <c r="AA1014" s="3">
        <f t="shared" si="301"/>
        <v>0.60000000000000142</v>
      </c>
      <c r="AB1014" s="3">
        <f t="shared" si="302"/>
        <v>0.5</v>
      </c>
      <c r="AC1014" s="3">
        <f t="shared" si="303"/>
        <v>0.69999999999999929</v>
      </c>
      <c r="AD1014" s="3">
        <f t="shared" si="304"/>
        <v>0.69999999999999929</v>
      </c>
      <c r="AE1014" s="3">
        <f t="shared" si="291"/>
        <v>0.69999999999999929</v>
      </c>
      <c r="AF1014" s="3">
        <f t="shared" si="305"/>
        <v>0.4250000000000001</v>
      </c>
      <c r="AG1014" s="3"/>
      <c r="AH1014" s="2">
        <f t="shared" si="306"/>
        <v>0</v>
      </c>
      <c r="AI1014" s="2">
        <f t="shared" si="307"/>
        <v>0</v>
      </c>
      <c r="AJ1014" s="2">
        <f t="shared" si="308"/>
        <v>0</v>
      </c>
      <c r="AK1014" s="2">
        <f t="shared" si="309"/>
        <v>1.3953488372093092E-2</v>
      </c>
      <c r="AL1014" s="2">
        <f t="shared" si="310"/>
        <v>1.8433179723502446E-2</v>
      </c>
      <c r="AM1014" s="2">
        <f t="shared" si="311"/>
        <v>2.2935779816513735E-2</v>
      </c>
      <c r="AN1014" s="2">
        <f t="shared" si="312"/>
        <v>3.2258064516129004E-2</v>
      </c>
      <c r="AO1014" s="2">
        <f t="shared" si="313"/>
        <v>2.7649769585253559E-2</v>
      </c>
      <c r="AP1014" s="2">
        <f t="shared" si="314"/>
        <v>2.2831050228310446E-2</v>
      </c>
      <c r="AQ1014" s="2">
        <f t="shared" si="315"/>
        <v>3.2110091743119185E-2</v>
      </c>
      <c r="AR1014" s="2">
        <f t="shared" si="316"/>
        <v>3.1818181818181746E-2</v>
      </c>
      <c r="AS1014" s="2">
        <f t="shared" si="292"/>
        <v>3.1818181818181746E-2</v>
      </c>
      <c r="AT1014" s="2">
        <f t="shared" si="293"/>
        <v>2.3041474654377891E-2</v>
      </c>
      <c r="AU1014" s="2"/>
    </row>
    <row r="1015" spans="1:47" x14ac:dyDescent="0.25">
      <c r="A1015">
        <v>93561</v>
      </c>
      <c r="B1015">
        <v>2014</v>
      </c>
      <c r="C1015">
        <v>42000000</v>
      </c>
      <c r="D1015" t="s">
        <v>135</v>
      </c>
      <c r="E1015" t="s">
        <v>17</v>
      </c>
      <c r="F1015" s="1">
        <v>343.7</v>
      </c>
      <c r="G1015" s="1">
        <v>340</v>
      </c>
      <c r="H1015" s="1">
        <v>340</v>
      </c>
      <c r="I1015" s="1">
        <v>341.6</v>
      </c>
      <c r="J1015" s="1">
        <v>343.9</v>
      </c>
      <c r="K1015" s="1">
        <v>347.5</v>
      </c>
      <c r="L1015" s="1">
        <v>347.5</v>
      </c>
      <c r="M1015" s="1">
        <v>349.7</v>
      </c>
      <c r="N1015" s="1">
        <v>352.1</v>
      </c>
      <c r="O1015" s="1">
        <v>358.3</v>
      </c>
      <c r="P1015" s="1">
        <v>370</v>
      </c>
      <c r="Q1015" s="1">
        <v>374.8</v>
      </c>
      <c r="R1015" s="1">
        <v>350.8</v>
      </c>
      <c r="T1015" s="3">
        <f t="shared" si="294"/>
        <v>12.099999999999966</v>
      </c>
      <c r="U1015" s="3">
        <f t="shared" si="295"/>
        <v>11.600000000000023</v>
      </c>
      <c r="V1015" s="3">
        <f t="shared" si="296"/>
        <v>10.300000000000011</v>
      </c>
      <c r="W1015" s="3">
        <f t="shared" si="297"/>
        <v>10.100000000000023</v>
      </c>
      <c r="X1015" s="3">
        <f t="shared" si="298"/>
        <v>9.7999999999999545</v>
      </c>
      <c r="Y1015" s="3">
        <f t="shared" si="299"/>
        <v>9.6000000000000227</v>
      </c>
      <c r="Z1015" s="3">
        <f t="shared" si="300"/>
        <v>9.3000000000000114</v>
      </c>
      <c r="AA1015" s="3">
        <f t="shared" si="301"/>
        <v>11</v>
      </c>
      <c r="AB1015" s="3">
        <f t="shared" si="302"/>
        <v>10.5</v>
      </c>
      <c r="AC1015" s="3">
        <f t="shared" si="303"/>
        <v>12.100000000000023</v>
      </c>
      <c r="AD1015" s="3">
        <f t="shared" si="304"/>
        <v>10.100000000000023</v>
      </c>
      <c r="AE1015" s="3">
        <f t="shared" si="291"/>
        <v>10</v>
      </c>
      <c r="AF1015" s="3">
        <f t="shared" si="305"/>
        <v>10.541666666666671</v>
      </c>
      <c r="AG1015" s="3"/>
      <c r="AH1015" s="2">
        <f t="shared" si="306"/>
        <v>3.648974668275029E-2</v>
      </c>
      <c r="AI1015" s="2">
        <f t="shared" si="307"/>
        <v>3.5322777101096214E-2</v>
      </c>
      <c r="AJ1015" s="2">
        <f t="shared" si="308"/>
        <v>3.1240521686381584E-2</v>
      </c>
      <c r="AK1015" s="2">
        <f t="shared" si="309"/>
        <v>3.0467571644042346E-2</v>
      </c>
      <c r="AL1015" s="2">
        <f t="shared" si="310"/>
        <v>2.933253516911094E-2</v>
      </c>
      <c r="AM1015" s="2">
        <f t="shared" si="311"/>
        <v>2.8410772417875263E-2</v>
      </c>
      <c r="AN1015" s="2">
        <f t="shared" si="312"/>
        <v>2.7498521584861102E-2</v>
      </c>
      <c r="AO1015" s="2">
        <f t="shared" si="313"/>
        <v>3.2477118393858806E-2</v>
      </c>
      <c r="AP1015" s="2">
        <f t="shared" si="314"/>
        <v>3.0737704918032849E-2</v>
      </c>
      <c r="AQ1015" s="2">
        <f t="shared" si="315"/>
        <v>3.4950895436164142E-2</v>
      </c>
      <c r="AR1015" s="2">
        <f t="shared" si="316"/>
        <v>2.8063350930814135E-2</v>
      </c>
      <c r="AS1015" s="2">
        <f t="shared" si="292"/>
        <v>2.7412280701754277E-2</v>
      </c>
      <c r="AT1015" s="2">
        <f t="shared" si="293"/>
        <v>3.1158142269253508E-2</v>
      </c>
      <c r="AU1015" s="2"/>
    </row>
    <row r="1016" spans="1:47" x14ac:dyDescent="0.25">
      <c r="A1016">
        <v>93561</v>
      </c>
      <c r="B1016">
        <v>2014</v>
      </c>
      <c r="C1016">
        <v>42442000</v>
      </c>
      <c r="D1016" t="s">
        <v>135</v>
      </c>
      <c r="E1016" t="s">
        <v>18</v>
      </c>
      <c r="F1016" s="1">
        <v>10.6</v>
      </c>
      <c r="G1016" s="1">
        <v>10.5</v>
      </c>
      <c r="H1016" s="1">
        <v>10.4</v>
      </c>
      <c r="I1016" s="1">
        <v>10.4</v>
      </c>
      <c r="J1016" s="1">
        <v>10.4</v>
      </c>
      <c r="K1016" s="1">
        <v>10.5</v>
      </c>
      <c r="L1016" s="1">
        <v>10.5</v>
      </c>
      <c r="M1016" s="1">
        <v>10.5</v>
      </c>
      <c r="N1016" s="1">
        <v>10.6</v>
      </c>
      <c r="O1016" s="1">
        <v>10.8</v>
      </c>
      <c r="P1016" s="1">
        <v>11.2</v>
      </c>
      <c r="Q1016" s="1">
        <v>11.3</v>
      </c>
      <c r="R1016" s="1">
        <v>10.6</v>
      </c>
      <c r="T1016" s="3">
        <f t="shared" si="294"/>
        <v>0.40000000000000036</v>
      </c>
      <c r="U1016" s="3">
        <f t="shared" si="295"/>
        <v>0.30000000000000071</v>
      </c>
      <c r="V1016" s="3">
        <f t="shared" si="296"/>
        <v>0.30000000000000071</v>
      </c>
      <c r="W1016" s="3">
        <f t="shared" si="297"/>
        <v>0.20000000000000107</v>
      </c>
      <c r="X1016" s="3">
        <f t="shared" si="298"/>
        <v>0.20000000000000107</v>
      </c>
      <c r="Y1016" s="3">
        <f t="shared" si="299"/>
        <v>0.19999999999999929</v>
      </c>
      <c r="Z1016" s="3">
        <f t="shared" si="300"/>
        <v>0.19999999999999929</v>
      </c>
      <c r="AA1016" s="3">
        <f t="shared" si="301"/>
        <v>0</v>
      </c>
      <c r="AB1016" s="3">
        <f t="shared" si="302"/>
        <v>9.9999999999999645E-2</v>
      </c>
      <c r="AC1016" s="3">
        <f t="shared" si="303"/>
        <v>0.10000000000000142</v>
      </c>
      <c r="AD1016" s="3">
        <f t="shared" si="304"/>
        <v>9.9999999999999645E-2</v>
      </c>
      <c r="AE1016" s="3">
        <f t="shared" si="291"/>
        <v>0.20000000000000107</v>
      </c>
      <c r="AF1016" s="3">
        <f t="shared" si="305"/>
        <v>0.19166666666666701</v>
      </c>
      <c r="AG1016" s="3"/>
      <c r="AH1016" s="2">
        <f t="shared" si="306"/>
        <v>3.9215686274509887E-2</v>
      </c>
      <c r="AI1016" s="2">
        <f t="shared" si="307"/>
        <v>2.941176470588247E-2</v>
      </c>
      <c r="AJ1016" s="2">
        <f t="shared" si="308"/>
        <v>2.9702970297029729E-2</v>
      </c>
      <c r="AK1016" s="2">
        <f t="shared" si="309"/>
        <v>1.9607843137255054E-2</v>
      </c>
      <c r="AL1016" s="2">
        <f t="shared" si="310"/>
        <v>1.9607843137255054E-2</v>
      </c>
      <c r="AM1016" s="2">
        <f t="shared" si="311"/>
        <v>1.9417475728155331E-2</v>
      </c>
      <c r="AN1016" s="2">
        <f t="shared" si="312"/>
        <v>1.9417475728155331E-2</v>
      </c>
      <c r="AO1016" s="2">
        <f t="shared" si="313"/>
        <v>0</v>
      </c>
      <c r="AP1016" s="2">
        <f t="shared" si="314"/>
        <v>9.52380952380949E-3</v>
      </c>
      <c r="AQ1016" s="2">
        <f t="shared" si="315"/>
        <v>9.3457943925234765E-3</v>
      </c>
      <c r="AR1016" s="2">
        <f t="shared" si="316"/>
        <v>9.009009009008917E-3</v>
      </c>
      <c r="AS1016" s="2">
        <f t="shared" si="292"/>
        <v>1.8018018018018056E-2</v>
      </c>
      <c r="AT1016" s="2">
        <f t="shared" si="293"/>
        <v>9.52380952380949E-3</v>
      </c>
      <c r="AU1016" s="2"/>
    </row>
    <row r="1017" spans="1:47" x14ac:dyDescent="0.25">
      <c r="A1017">
        <v>93561</v>
      </c>
      <c r="B1017">
        <v>2014</v>
      </c>
      <c r="C1017">
        <v>42445000</v>
      </c>
      <c r="D1017" t="s">
        <v>135</v>
      </c>
      <c r="E1017" t="s">
        <v>19</v>
      </c>
      <c r="F1017" s="1">
        <v>79.099999999999994</v>
      </c>
      <c r="G1017" s="1">
        <v>80.099999999999994</v>
      </c>
      <c r="H1017" s="1">
        <v>80.400000000000006</v>
      </c>
      <c r="I1017" s="1">
        <v>80.8</v>
      </c>
      <c r="J1017" s="1">
        <v>80.900000000000006</v>
      </c>
      <c r="K1017" s="1">
        <v>81.400000000000006</v>
      </c>
      <c r="L1017" s="1">
        <v>80.8</v>
      </c>
      <c r="M1017" s="1">
        <v>81.3</v>
      </c>
      <c r="N1017" s="1">
        <v>81.8</v>
      </c>
      <c r="O1017" s="1">
        <v>82.3</v>
      </c>
      <c r="P1017" s="1">
        <v>82.9</v>
      </c>
      <c r="Q1017" s="1">
        <v>83.2</v>
      </c>
      <c r="R1017" s="1">
        <v>81.3</v>
      </c>
      <c r="T1017" s="3">
        <f t="shared" si="294"/>
        <v>4.1999999999999886</v>
      </c>
      <c r="U1017" s="3">
        <f t="shared" si="295"/>
        <v>4.3999999999999915</v>
      </c>
      <c r="V1017" s="3">
        <f t="shared" si="296"/>
        <v>4</v>
      </c>
      <c r="W1017" s="3">
        <f t="shared" si="297"/>
        <v>4.0999999999999943</v>
      </c>
      <c r="X1017" s="3">
        <f t="shared" si="298"/>
        <v>3.8000000000000114</v>
      </c>
      <c r="Y1017" s="3">
        <f t="shared" si="299"/>
        <v>3.4000000000000057</v>
      </c>
      <c r="Z1017" s="3">
        <f t="shared" si="300"/>
        <v>2.7000000000000028</v>
      </c>
      <c r="AA1017" s="3">
        <f t="shared" si="301"/>
        <v>3.2999999999999972</v>
      </c>
      <c r="AB1017" s="3">
        <f t="shared" si="302"/>
        <v>3.2000000000000028</v>
      </c>
      <c r="AC1017" s="3">
        <f t="shared" si="303"/>
        <v>3.2999999999999972</v>
      </c>
      <c r="AD1017" s="3">
        <f t="shared" si="304"/>
        <v>3.4000000000000057</v>
      </c>
      <c r="AE1017" s="3">
        <f t="shared" si="291"/>
        <v>3</v>
      </c>
      <c r="AF1017" s="3">
        <f t="shared" si="305"/>
        <v>3.5666666666666664</v>
      </c>
      <c r="AG1017" s="3"/>
      <c r="AH1017" s="2">
        <f t="shared" si="306"/>
        <v>5.6074766355139971E-2</v>
      </c>
      <c r="AI1017" s="2">
        <f t="shared" si="307"/>
        <v>5.812417437252293E-2</v>
      </c>
      <c r="AJ1017" s="2">
        <f t="shared" si="308"/>
        <v>5.2356020942408321E-2</v>
      </c>
      <c r="AK1017" s="2">
        <f t="shared" si="309"/>
        <v>5.34550195567145E-2</v>
      </c>
      <c r="AL1017" s="2">
        <f t="shared" si="310"/>
        <v>4.9286640726329489E-2</v>
      </c>
      <c r="AM1017" s="2">
        <f t="shared" si="311"/>
        <v>4.3589743589743657E-2</v>
      </c>
      <c r="AN1017" s="2">
        <f t="shared" si="312"/>
        <v>3.4571062740076819E-2</v>
      </c>
      <c r="AO1017" s="2">
        <f t="shared" si="313"/>
        <v>4.2307692307692379E-2</v>
      </c>
      <c r="AP1017" s="2">
        <f t="shared" si="314"/>
        <v>4.0712468193384366E-2</v>
      </c>
      <c r="AQ1017" s="2">
        <f t="shared" si="315"/>
        <v>4.1772151898734178E-2</v>
      </c>
      <c r="AR1017" s="2">
        <f t="shared" si="316"/>
        <v>4.2767295597484267E-2</v>
      </c>
      <c r="AS1017" s="2">
        <f t="shared" si="292"/>
        <v>3.7406483790523692E-2</v>
      </c>
      <c r="AT1017" s="2">
        <f t="shared" si="293"/>
        <v>4.6332046332046239E-2</v>
      </c>
      <c r="AU1017" s="2"/>
    </row>
    <row r="1018" spans="1:47" x14ac:dyDescent="0.25">
      <c r="A1018">
        <v>93561</v>
      </c>
      <c r="B1018">
        <v>2014</v>
      </c>
      <c r="C1018">
        <v>42445100</v>
      </c>
      <c r="D1018" t="s">
        <v>135</v>
      </c>
      <c r="E1018" t="s">
        <v>20</v>
      </c>
      <c r="F1018" s="1">
        <v>59.8</v>
      </c>
      <c r="G1018" s="1">
        <v>60.7</v>
      </c>
      <c r="H1018" s="1">
        <v>60.9</v>
      </c>
      <c r="I1018" s="1">
        <v>61.2</v>
      </c>
      <c r="J1018" s="1">
        <v>61.4</v>
      </c>
      <c r="K1018" s="1">
        <v>61.9</v>
      </c>
      <c r="L1018" s="1">
        <v>61.7</v>
      </c>
      <c r="M1018" s="1">
        <v>62.3</v>
      </c>
      <c r="N1018" s="1">
        <v>62.8</v>
      </c>
      <c r="O1018" s="1">
        <v>63.3</v>
      </c>
      <c r="P1018" s="1">
        <v>63.9</v>
      </c>
      <c r="Q1018" s="1">
        <v>63.9</v>
      </c>
      <c r="R1018" s="1">
        <v>62</v>
      </c>
      <c r="T1018" s="3">
        <f t="shared" si="294"/>
        <v>3.1999999999999957</v>
      </c>
      <c r="U1018" s="3">
        <f t="shared" si="295"/>
        <v>3.5</v>
      </c>
      <c r="V1018" s="3">
        <f t="shared" si="296"/>
        <v>3.1000000000000014</v>
      </c>
      <c r="W1018" s="3">
        <f t="shared" si="297"/>
        <v>3.2000000000000028</v>
      </c>
      <c r="X1018" s="3">
        <f t="shared" si="298"/>
        <v>3.1000000000000014</v>
      </c>
      <c r="Y1018" s="3">
        <f t="shared" si="299"/>
        <v>2.8999999999999986</v>
      </c>
      <c r="Z1018" s="3">
        <f t="shared" si="300"/>
        <v>2.6000000000000014</v>
      </c>
      <c r="AA1018" s="3">
        <f t="shared" si="301"/>
        <v>3.0999999999999943</v>
      </c>
      <c r="AB1018" s="3">
        <f t="shared" si="302"/>
        <v>3.1999999999999957</v>
      </c>
      <c r="AC1018" s="3">
        <f t="shared" si="303"/>
        <v>3.6999999999999957</v>
      </c>
      <c r="AD1018" s="3">
        <f t="shared" si="304"/>
        <v>4</v>
      </c>
      <c r="AE1018" s="3">
        <f t="shared" si="291"/>
        <v>3.6000000000000014</v>
      </c>
      <c r="AF1018" s="3">
        <f t="shared" si="305"/>
        <v>3.2666666666666657</v>
      </c>
      <c r="AG1018" s="3"/>
      <c r="AH1018" s="2">
        <f t="shared" si="306"/>
        <v>5.6537102473498191E-2</v>
      </c>
      <c r="AI1018" s="2">
        <f t="shared" si="307"/>
        <v>6.1188811188811254E-2</v>
      </c>
      <c r="AJ1018" s="2">
        <f t="shared" si="308"/>
        <v>5.3633217993079629E-2</v>
      </c>
      <c r="AK1018" s="2">
        <f t="shared" si="309"/>
        <v>5.5172413793103559E-2</v>
      </c>
      <c r="AL1018" s="2">
        <f t="shared" si="310"/>
        <v>5.3173241852487063E-2</v>
      </c>
      <c r="AM1018" s="2">
        <f t="shared" si="311"/>
        <v>4.9152542372881358E-2</v>
      </c>
      <c r="AN1018" s="2">
        <f t="shared" si="312"/>
        <v>4.3993231810490752E-2</v>
      </c>
      <c r="AO1018" s="2">
        <f t="shared" si="313"/>
        <v>5.2364864864864691E-2</v>
      </c>
      <c r="AP1018" s="2">
        <f t="shared" si="314"/>
        <v>5.3691275167785157E-2</v>
      </c>
      <c r="AQ1018" s="2">
        <f t="shared" si="315"/>
        <v>6.2080536912751505E-2</v>
      </c>
      <c r="AR1018" s="2">
        <f t="shared" si="316"/>
        <v>6.6777963272120155E-2</v>
      </c>
      <c r="AS1018" s="2">
        <f t="shared" si="292"/>
        <v>5.9701492537313383E-2</v>
      </c>
      <c r="AT1018" s="2">
        <f t="shared" si="293"/>
        <v>5.6218057921635367E-2</v>
      </c>
      <c r="AU1018" s="2"/>
    </row>
    <row r="1019" spans="1:47" x14ac:dyDescent="0.25">
      <c r="A1019">
        <v>93561</v>
      </c>
      <c r="B1019">
        <v>2014</v>
      </c>
      <c r="C1019">
        <v>42446000</v>
      </c>
      <c r="D1019" t="s">
        <v>135</v>
      </c>
      <c r="E1019" t="s">
        <v>21</v>
      </c>
      <c r="F1019" s="1">
        <v>42.7</v>
      </c>
      <c r="G1019" s="1">
        <v>42.7</v>
      </c>
      <c r="H1019" s="1">
        <v>43</v>
      </c>
      <c r="I1019" s="1">
        <v>43</v>
      </c>
      <c r="J1019" s="1">
        <v>43.4</v>
      </c>
      <c r="K1019" s="1">
        <v>43.7</v>
      </c>
      <c r="L1019" s="1">
        <v>43.7</v>
      </c>
      <c r="M1019" s="1">
        <v>44</v>
      </c>
      <c r="N1019" s="1">
        <v>44.4</v>
      </c>
      <c r="O1019" s="1">
        <v>44.8</v>
      </c>
      <c r="P1019" s="1">
        <v>45.7</v>
      </c>
      <c r="Q1019" s="1">
        <v>45.9</v>
      </c>
      <c r="R1019" s="1">
        <v>43.9</v>
      </c>
      <c r="T1019" s="3">
        <f t="shared" si="294"/>
        <v>2</v>
      </c>
      <c r="U1019" s="3">
        <f t="shared" si="295"/>
        <v>1.8000000000000043</v>
      </c>
      <c r="V1019" s="3">
        <f t="shared" si="296"/>
        <v>1.7000000000000028</v>
      </c>
      <c r="W1019" s="3">
        <f t="shared" si="297"/>
        <v>1.6000000000000014</v>
      </c>
      <c r="X1019" s="3">
        <f t="shared" si="298"/>
        <v>1.6999999999999957</v>
      </c>
      <c r="Y1019" s="3">
        <f t="shared" si="299"/>
        <v>1.6000000000000014</v>
      </c>
      <c r="Z1019" s="3">
        <f t="shared" si="300"/>
        <v>1.7000000000000028</v>
      </c>
      <c r="AA1019" s="3">
        <f t="shared" si="301"/>
        <v>2</v>
      </c>
      <c r="AB1019" s="3">
        <f t="shared" si="302"/>
        <v>1.7999999999999972</v>
      </c>
      <c r="AC1019" s="3">
        <f t="shared" si="303"/>
        <v>1.6999999999999957</v>
      </c>
      <c r="AD1019" s="3">
        <f t="shared" si="304"/>
        <v>1.8000000000000043</v>
      </c>
      <c r="AE1019" s="3">
        <f t="shared" si="291"/>
        <v>1.6999999999999957</v>
      </c>
      <c r="AF1019" s="3">
        <f t="shared" si="305"/>
        <v>1.7583333333333335</v>
      </c>
      <c r="AG1019" s="3"/>
      <c r="AH1019" s="2">
        <f t="shared" si="306"/>
        <v>4.9140049140049102E-2</v>
      </c>
      <c r="AI1019" s="2">
        <f t="shared" si="307"/>
        <v>4.4009779951100336E-2</v>
      </c>
      <c r="AJ1019" s="2">
        <f t="shared" si="308"/>
        <v>4.1162227602905554E-2</v>
      </c>
      <c r="AK1019" s="2">
        <f t="shared" si="309"/>
        <v>3.8647342995169032E-2</v>
      </c>
      <c r="AL1019" s="2">
        <f t="shared" si="310"/>
        <v>4.0767386091127067E-2</v>
      </c>
      <c r="AM1019" s="2">
        <f t="shared" si="311"/>
        <v>3.8004750593824355E-2</v>
      </c>
      <c r="AN1019" s="2">
        <f t="shared" si="312"/>
        <v>4.0476190476190554E-2</v>
      </c>
      <c r="AO1019" s="2">
        <f t="shared" si="313"/>
        <v>4.7619047619047672E-2</v>
      </c>
      <c r="AP1019" s="2">
        <f t="shared" si="314"/>
        <v>4.2253521126760507E-2</v>
      </c>
      <c r="AQ1019" s="2">
        <f t="shared" si="315"/>
        <v>3.9443155452436152E-2</v>
      </c>
      <c r="AR1019" s="2">
        <f t="shared" si="316"/>
        <v>4.1002277904328199E-2</v>
      </c>
      <c r="AS1019" s="2">
        <f t="shared" si="292"/>
        <v>3.8461538461538325E-2</v>
      </c>
      <c r="AT1019" s="2">
        <f t="shared" si="293"/>
        <v>4.0284360189573265E-2</v>
      </c>
      <c r="AU1019" s="2"/>
    </row>
    <row r="1020" spans="1:47" x14ac:dyDescent="0.25">
      <c r="A1020">
        <v>93561</v>
      </c>
      <c r="B1020">
        <v>2014</v>
      </c>
      <c r="C1020">
        <v>42448000</v>
      </c>
      <c r="D1020" t="s">
        <v>135</v>
      </c>
      <c r="E1020" t="s">
        <v>22</v>
      </c>
      <c r="F1020" s="1">
        <v>76.5</v>
      </c>
      <c r="G1020" s="1">
        <v>74.400000000000006</v>
      </c>
      <c r="H1020" s="1">
        <v>74.2</v>
      </c>
      <c r="I1020" s="1">
        <v>74.599999999999994</v>
      </c>
      <c r="J1020" s="1">
        <v>74.8</v>
      </c>
      <c r="K1020" s="1">
        <v>76.3</v>
      </c>
      <c r="L1020" s="1">
        <v>76</v>
      </c>
      <c r="M1020" s="1">
        <v>76.599999999999994</v>
      </c>
      <c r="N1020" s="1">
        <v>76.099999999999994</v>
      </c>
      <c r="O1020" s="1">
        <v>78</v>
      </c>
      <c r="P1020" s="1">
        <v>81.3</v>
      </c>
      <c r="Q1020" s="1">
        <v>82.4</v>
      </c>
      <c r="R1020" s="1">
        <v>76.8</v>
      </c>
      <c r="T1020" s="3">
        <f t="shared" si="294"/>
        <v>-0.40000000000000568</v>
      </c>
      <c r="U1020" s="3">
        <f t="shared" si="295"/>
        <v>0.30000000000001137</v>
      </c>
      <c r="V1020" s="3">
        <f t="shared" si="296"/>
        <v>-9.9999999999994316E-2</v>
      </c>
      <c r="W1020" s="3">
        <f t="shared" si="297"/>
        <v>0.29999999999999716</v>
      </c>
      <c r="X1020" s="3">
        <f t="shared" si="298"/>
        <v>-0.29999999999999716</v>
      </c>
      <c r="Y1020" s="3">
        <f t="shared" si="299"/>
        <v>-0.29999999999999716</v>
      </c>
      <c r="Z1020" s="3">
        <f t="shared" si="300"/>
        <v>-0.70000000000000284</v>
      </c>
      <c r="AA1020" s="3">
        <f t="shared" si="301"/>
        <v>-0.30000000000001137</v>
      </c>
      <c r="AB1020" s="3">
        <f t="shared" si="302"/>
        <v>-0.80000000000001137</v>
      </c>
      <c r="AC1020" s="3">
        <f t="shared" si="303"/>
        <v>-0.29999999999999716</v>
      </c>
      <c r="AD1020" s="3">
        <f t="shared" si="304"/>
        <v>-1.6000000000000085</v>
      </c>
      <c r="AE1020" s="3">
        <f t="shared" si="291"/>
        <v>-1.5999999999999943</v>
      </c>
      <c r="AF1020" s="3">
        <f t="shared" si="305"/>
        <v>-0.48333333333333428</v>
      </c>
      <c r="AG1020" s="3"/>
      <c r="AH1020" s="2">
        <f t="shared" si="306"/>
        <v>-5.2015604681404648E-3</v>
      </c>
      <c r="AI1020" s="2">
        <f t="shared" si="307"/>
        <v>4.0485829959515662E-3</v>
      </c>
      <c r="AJ1020" s="2">
        <f t="shared" si="308"/>
        <v>-1.3458950201883368E-3</v>
      </c>
      <c r="AK1020" s="2">
        <f t="shared" si="309"/>
        <v>4.0376850605652326E-3</v>
      </c>
      <c r="AL1020" s="2">
        <f t="shared" si="310"/>
        <v>-3.9946737683088651E-3</v>
      </c>
      <c r="AM1020" s="2">
        <f t="shared" si="311"/>
        <v>-3.916449086161844E-3</v>
      </c>
      <c r="AN1020" s="2">
        <f t="shared" si="312"/>
        <v>-9.126466753585416E-3</v>
      </c>
      <c r="AO1020" s="2">
        <f t="shared" si="313"/>
        <v>-3.9011703511054874E-3</v>
      </c>
      <c r="AP1020" s="2">
        <f t="shared" si="314"/>
        <v>-1.0403120936281041E-2</v>
      </c>
      <c r="AQ1020" s="2">
        <f t="shared" si="315"/>
        <v>-3.8314176245209941E-3</v>
      </c>
      <c r="AR1020" s="2">
        <f t="shared" si="316"/>
        <v>-1.9300361881785411E-2</v>
      </c>
      <c r="AS1020" s="2">
        <f t="shared" si="292"/>
        <v>-1.904761904761898E-2</v>
      </c>
      <c r="AT1020" s="2">
        <f t="shared" si="293"/>
        <v>-6.4683053040103244E-3</v>
      </c>
      <c r="AU1020" s="2"/>
    </row>
    <row r="1021" spans="1:47" x14ac:dyDescent="0.25">
      <c r="A1021">
        <v>93561</v>
      </c>
      <c r="B1021">
        <v>2014</v>
      </c>
      <c r="C1021">
        <v>42448100</v>
      </c>
      <c r="D1021" t="s">
        <v>135</v>
      </c>
      <c r="E1021" t="s">
        <v>23</v>
      </c>
      <c r="F1021" s="1">
        <v>60.5</v>
      </c>
      <c r="G1021" s="1">
        <v>58.8</v>
      </c>
      <c r="H1021" s="1">
        <v>58.5</v>
      </c>
      <c r="I1021" s="1">
        <v>58.7</v>
      </c>
      <c r="J1021" s="1">
        <v>58.9</v>
      </c>
      <c r="K1021" s="1">
        <v>60.2</v>
      </c>
      <c r="L1021" s="1">
        <v>60.1</v>
      </c>
      <c r="M1021" s="1">
        <v>60.6</v>
      </c>
      <c r="N1021" s="1">
        <v>60</v>
      </c>
      <c r="O1021" s="1">
        <v>61.4</v>
      </c>
      <c r="P1021" s="1">
        <v>64.3</v>
      </c>
      <c r="Q1021" s="1">
        <v>65</v>
      </c>
      <c r="R1021" s="1">
        <v>60.6</v>
      </c>
      <c r="T1021" s="3">
        <f t="shared" si="294"/>
        <v>-0.5</v>
      </c>
      <c r="U1021" s="3">
        <f t="shared" si="295"/>
        <v>9.9999999999994316E-2</v>
      </c>
      <c r="V1021" s="3">
        <f t="shared" si="296"/>
        <v>-0.29999999999999716</v>
      </c>
      <c r="W1021" s="3">
        <f t="shared" si="297"/>
        <v>-0.19999999999999574</v>
      </c>
      <c r="X1021" s="3">
        <f t="shared" si="298"/>
        <v>-0.5</v>
      </c>
      <c r="Y1021" s="3">
        <f t="shared" si="299"/>
        <v>-0.59999999999999432</v>
      </c>
      <c r="Z1021" s="3">
        <f t="shared" si="300"/>
        <v>-0.69999999999999574</v>
      </c>
      <c r="AA1021" s="3">
        <f t="shared" si="301"/>
        <v>-0.5</v>
      </c>
      <c r="AB1021" s="3">
        <f t="shared" si="302"/>
        <v>-1.2000000000000028</v>
      </c>
      <c r="AC1021" s="3">
        <f t="shared" si="303"/>
        <v>-0.80000000000000426</v>
      </c>
      <c r="AD1021" s="3">
        <f t="shared" si="304"/>
        <v>-1.9000000000000057</v>
      </c>
      <c r="AE1021" s="3">
        <f t="shared" si="291"/>
        <v>-1.9000000000000057</v>
      </c>
      <c r="AF1021" s="3">
        <f t="shared" si="305"/>
        <v>-0.75000000000000056</v>
      </c>
      <c r="AG1021" s="3"/>
      <c r="AH1021" s="2">
        <f t="shared" si="306"/>
        <v>-8.1967213114754189E-3</v>
      </c>
      <c r="AI1021" s="2">
        <f t="shared" si="307"/>
        <v>1.7035775127767216E-3</v>
      </c>
      <c r="AJ1021" s="2">
        <f t="shared" si="308"/>
        <v>-5.1020408163264808E-3</v>
      </c>
      <c r="AK1021" s="2">
        <f t="shared" si="309"/>
        <v>-3.3955857385398192E-3</v>
      </c>
      <c r="AL1021" s="2">
        <f t="shared" si="310"/>
        <v>-8.4175084175084347E-3</v>
      </c>
      <c r="AM1021" s="2">
        <f t="shared" si="311"/>
        <v>-9.8684210526315264E-3</v>
      </c>
      <c r="AN1021" s="2">
        <f t="shared" si="312"/>
        <v>-1.1513157894736725E-2</v>
      </c>
      <c r="AO1021" s="2">
        <f t="shared" si="313"/>
        <v>-8.1833060556464332E-3</v>
      </c>
      <c r="AP1021" s="2">
        <f t="shared" si="314"/>
        <v>-1.9607843137254943E-2</v>
      </c>
      <c r="AQ1021" s="2">
        <f t="shared" si="315"/>
        <v>-1.2861736334405238E-2</v>
      </c>
      <c r="AR1021" s="2">
        <f t="shared" si="316"/>
        <v>-2.8700906344410915E-2</v>
      </c>
      <c r="AS1021" s="2">
        <f t="shared" si="292"/>
        <v>-2.840059790732441E-2</v>
      </c>
      <c r="AT1021" s="2">
        <f t="shared" si="293"/>
        <v>-1.1419249592169556E-2</v>
      </c>
      <c r="AU1021" s="2"/>
    </row>
    <row r="1022" spans="1:47" x14ac:dyDescent="0.25">
      <c r="A1022">
        <v>93561</v>
      </c>
      <c r="B1022">
        <v>2014</v>
      </c>
      <c r="C1022">
        <v>42451000</v>
      </c>
      <c r="D1022" t="s">
        <v>135</v>
      </c>
      <c r="E1022" t="s">
        <v>149</v>
      </c>
      <c r="F1022" s="1">
        <v>12</v>
      </c>
      <c r="G1022" s="1">
        <v>11.6</v>
      </c>
      <c r="H1022" s="1">
        <v>11.6</v>
      </c>
      <c r="I1022" s="1">
        <v>11.4</v>
      </c>
      <c r="J1022" s="1">
        <v>11.5</v>
      </c>
      <c r="K1022" s="1">
        <v>11.8</v>
      </c>
      <c r="L1022" s="1">
        <v>11.8</v>
      </c>
      <c r="M1022" s="1">
        <v>11.9</v>
      </c>
      <c r="N1022" s="1">
        <v>12.6</v>
      </c>
      <c r="O1022" s="1">
        <v>12.9</v>
      </c>
      <c r="P1022" s="1">
        <v>14.3</v>
      </c>
      <c r="Q1022" s="1">
        <v>14.7</v>
      </c>
      <c r="R1022" s="1">
        <v>12.3</v>
      </c>
      <c r="T1022" s="3">
        <f t="shared" si="294"/>
        <v>0.40000000000000036</v>
      </c>
      <c r="U1022" s="3">
        <f t="shared" si="295"/>
        <v>9.9999999999999645E-2</v>
      </c>
      <c r="V1022" s="3">
        <f t="shared" si="296"/>
        <v>0.40000000000000036</v>
      </c>
      <c r="W1022" s="3">
        <f t="shared" si="297"/>
        <v>9.9999999999999645E-2</v>
      </c>
      <c r="X1022" s="3">
        <f t="shared" si="298"/>
        <v>-9.9999999999999645E-2</v>
      </c>
      <c r="Y1022" s="3">
        <f t="shared" si="299"/>
        <v>0.30000000000000071</v>
      </c>
      <c r="Z1022" s="3">
        <f t="shared" si="300"/>
        <v>0.30000000000000071</v>
      </c>
      <c r="AA1022" s="3">
        <f t="shared" si="301"/>
        <v>9.9999999999999645E-2</v>
      </c>
      <c r="AB1022" s="3">
        <f t="shared" si="302"/>
        <v>0.59999999999999964</v>
      </c>
      <c r="AC1022" s="3">
        <f t="shared" si="303"/>
        <v>0.90000000000000036</v>
      </c>
      <c r="AD1022" s="3">
        <f t="shared" si="304"/>
        <v>0.80000000000000071</v>
      </c>
      <c r="AE1022" s="3">
        <f t="shared" si="291"/>
        <v>0.59999999999999964</v>
      </c>
      <c r="AF1022" s="3">
        <f t="shared" si="305"/>
        <v>0.37500000000000017</v>
      </c>
      <c r="AG1022" s="3"/>
      <c r="AH1022" s="2">
        <f t="shared" si="306"/>
        <v>3.4482758620689724E-2</v>
      </c>
      <c r="AI1022" s="2">
        <f t="shared" si="307"/>
        <v>8.6956521739129933E-3</v>
      </c>
      <c r="AJ1022" s="2">
        <f t="shared" si="308"/>
        <v>3.5714285714285809E-2</v>
      </c>
      <c r="AK1022" s="2">
        <f t="shared" si="309"/>
        <v>8.8495575221239076E-3</v>
      </c>
      <c r="AL1022" s="2">
        <f t="shared" si="310"/>
        <v>-8.6206896551723755E-3</v>
      </c>
      <c r="AM1022" s="2">
        <f t="shared" si="311"/>
        <v>2.6086956521739202E-2</v>
      </c>
      <c r="AN1022" s="2">
        <f t="shared" si="312"/>
        <v>2.6086956521739202E-2</v>
      </c>
      <c r="AO1022" s="2">
        <f t="shared" si="313"/>
        <v>8.4745762711864181E-3</v>
      </c>
      <c r="AP1022" s="2">
        <f t="shared" si="314"/>
        <v>5.0000000000000044E-2</v>
      </c>
      <c r="AQ1022" s="2">
        <f t="shared" si="315"/>
        <v>7.4999999999999956E-2</v>
      </c>
      <c r="AR1022" s="2">
        <f t="shared" si="316"/>
        <v>5.9259259259259345E-2</v>
      </c>
      <c r="AS1022" s="2">
        <f t="shared" si="292"/>
        <v>4.2553191489361764E-2</v>
      </c>
      <c r="AT1022" s="2">
        <f t="shared" si="293"/>
        <v>2.5000000000000133E-2</v>
      </c>
      <c r="AU1022" s="2"/>
    </row>
    <row r="1023" spans="1:47" x14ac:dyDescent="0.25">
      <c r="A1023">
        <v>93561</v>
      </c>
      <c r="B1023">
        <v>2014</v>
      </c>
      <c r="C1023">
        <v>42452000</v>
      </c>
      <c r="D1023" t="s">
        <v>135</v>
      </c>
      <c r="E1023" t="s">
        <v>25</v>
      </c>
      <c r="F1023" s="1">
        <v>43.2</v>
      </c>
      <c r="G1023" s="1">
        <v>41.1</v>
      </c>
      <c r="H1023" s="1">
        <v>40.9</v>
      </c>
      <c r="I1023" s="1">
        <v>41</v>
      </c>
      <c r="J1023" s="1">
        <v>41.4</v>
      </c>
      <c r="K1023" s="1">
        <v>42.2</v>
      </c>
      <c r="L1023" s="1">
        <v>42.9</v>
      </c>
      <c r="M1023" s="1">
        <v>43.8</v>
      </c>
      <c r="N1023" s="1">
        <v>43.7</v>
      </c>
      <c r="O1023" s="1">
        <v>46.2</v>
      </c>
      <c r="P1023" s="1">
        <v>49.8</v>
      </c>
      <c r="Q1023" s="1">
        <v>51.8</v>
      </c>
      <c r="R1023" s="1">
        <v>44</v>
      </c>
      <c r="T1023" s="3">
        <f t="shared" si="294"/>
        <v>2.4000000000000057</v>
      </c>
      <c r="U1023" s="3">
        <f t="shared" si="295"/>
        <v>1.8999999999999986</v>
      </c>
      <c r="V1023" s="3">
        <f t="shared" si="296"/>
        <v>1.6000000000000014</v>
      </c>
      <c r="W1023" s="3">
        <f t="shared" si="297"/>
        <v>1.5</v>
      </c>
      <c r="X1023" s="3">
        <f t="shared" si="298"/>
        <v>1.6999999999999957</v>
      </c>
      <c r="Y1023" s="3">
        <f t="shared" si="299"/>
        <v>1.7000000000000028</v>
      </c>
      <c r="Z1023" s="3">
        <f t="shared" si="300"/>
        <v>2.2999999999999972</v>
      </c>
      <c r="AA1023" s="3">
        <f t="shared" si="301"/>
        <v>3.0999999999999943</v>
      </c>
      <c r="AB1023" s="3">
        <f t="shared" si="302"/>
        <v>2.5</v>
      </c>
      <c r="AC1023" s="3">
        <f t="shared" si="303"/>
        <v>3</v>
      </c>
      <c r="AD1023" s="3">
        <f t="shared" si="304"/>
        <v>2.2999999999999972</v>
      </c>
      <c r="AE1023" s="3">
        <f t="shared" si="291"/>
        <v>2.6999999999999957</v>
      </c>
      <c r="AF1023" s="3">
        <f t="shared" si="305"/>
        <v>2.2249999999999992</v>
      </c>
      <c r="AG1023" s="3"/>
      <c r="AH1023" s="2">
        <f t="shared" si="306"/>
        <v>5.8823529411764941E-2</v>
      </c>
      <c r="AI1023" s="2">
        <f t="shared" si="307"/>
        <v>4.84693877551019E-2</v>
      </c>
      <c r="AJ1023" s="2">
        <f t="shared" si="308"/>
        <v>4.0712468193384366E-2</v>
      </c>
      <c r="AK1023" s="2">
        <f t="shared" si="309"/>
        <v>3.7974683544303778E-2</v>
      </c>
      <c r="AL1023" s="2">
        <f t="shared" si="310"/>
        <v>4.2821158690176109E-2</v>
      </c>
      <c r="AM1023" s="2">
        <f t="shared" si="311"/>
        <v>4.1975308641975406E-2</v>
      </c>
      <c r="AN1023" s="2">
        <f t="shared" si="312"/>
        <v>5.6650246305418595E-2</v>
      </c>
      <c r="AO1023" s="2">
        <f t="shared" si="313"/>
        <v>7.6167076167076075E-2</v>
      </c>
      <c r="AP1023" s="2">
        <f t="shared" si="314"/>
        <v>6.0679611650485521E-2</v>
      </c>
      <c r="AQ1023" s="2">
        <f t="shared" si="315"/>
        <v>6.944444444444442E-2</v>
      </c>
      <c r="AR1023" s="2">
        <f t="shared" si="316"/>
        <v>4.842105263157892E-2</v>
      </c>
      <c r="AS1023" s="2">
        <f t="shared" si="292"/>
        <v>5.4989816700610872E-2</v>
      </c>
      <c r="AT1023" s="2">
        <f t="shared" si="293"/>
        <v>5.2631578947368585E-2</v>
      </c>
      <c r="AU1023" s="2"/>
    </row>
    <row r="1024" spans="1:47" x14ac:dyDescent="0.25">
      <c r="A1024">
        <v>93561</v>
      </c>
      <c r="B1024">
        <v>2014</v>
      </c>
      <c r="C1024">
        <v>42452200</v>
      </c>
      <c r="D1024" t="s">
        <v>135</v>
      </c>
      <c r="E1024" t="s">
        <v>26</v>
      </c>
      <c r="F1024" s="1">
        <v>31.1</v>
      </c>
      <c r="G1024" s="1">
        <v>29.2</v>
      </c>
      <c r="H1024" s="1">
        <v>29.1</v>
      </c>
      <c r="I1024" s="1">
        <v>29.2</v>
      </c>
      <c r="J1024" s="1">
        <v>29.4</v>
      </c>
      <c r="K1024" s="1">
        <v>30</v>
      </c>
      <c r="L1024" s="1">
        <v>30.4</v>
      </c>
      <c r="M1024" s="1">
        <v>31.3</v>
      </c>
      <c r="N1024" s="1">
        <v>31.3</v>
      </c>
      <c r="O1024" s="1">
        <v>33.299999999999997</v>
      </c>
      <c r="P1024" s="1">
        <v>36.6</v>
      </c>
      <c r="Q1024" s="1">
        <v>38.4</v>
      </c>
      <c r="R1024" s="1">
        <v>31.6</v>
      </c>
      <c r="T1024" s="3">
        <f t="shared" si="294"/>
        <v>1.7000000000000028</v>
      </c>
      <c r="U1024" s="3">
        <f t="shared" si="295"/>
        <v>1.0999999999999979</v>
      </c>
      <c r="V1024" s="3">
        <f t="shared" si="296"/>
        <v>1.1000000000000014</v>
      </c>
      <c r="W1024" s="3">
        <f t="shared" si="297"/>
        <v>1.0999999999999979</v>
      </c>
      <c r="X1024" s="3">
        <f t="shared" si="298"/>
        <v>1.2999999999999972</v>
      </c>
      <c r="Y1024" s="3">
        <f t="shared" si="299"/>
        <v>1.3999999999999986</v>
      </c>
      <c r="Z1024" s="3">
        <f t="shared" si="300"/>
        <v>1.7999999999999972</v>
      </c>
      <c r="AA1024" s="3">
        <f t="shared" si="301"/>
        <v>2.5</v>
      </c>
      <c r="AB1024" s="3">
        <f t="shared" si="302"/>
        <v>2.1000000000000014</v>
      </c>
      <c r="AC1024" s="3">
        <f t="shared" si="303"/>
        <v>2.4999999999999964</v>
      </c>
      <c r="AD1024" s="3">
        <f t="shared" si="304"/>
        <v>2.1000000000000014</v>
      </c>
      <c r="AE1024" s="3">
        <f t="shared" si="291"/>
        <v>2.3999999999999986</v>
      </c>
      <c r="AF1024" s="3">
        <f t="shared" si="305"/>
        <v>1.7583333333333326</v>
      </c>
      <c r="AG1024" s="3"/>
      <c r="AH1024" s="2">
        <f t="shared" si="306"/>
        <v>5.7823129251700855E-2</v>
      </c>
      <c r="AI1024" s="2">
        <f t="shared" si="307"/>
        <v>3.9145907473309594E-2</v>
      </c>
      <c r="AJ1024" s="2">
        <f t="shared" si="308"/>
        <v>3.9285714285714368E-2</v>
      </c>
      <c r="AK1024" s="2">
        <f t="shared" si="309"/>
        <v>3.9145907473309594E-2</v>
      </c>
      <c r="AL1024" s="2">
        <f t="shared" si="310"/>
        <v>4.6263345195729499E-2</v>
      </c>
      <c r="AM1024" s="2">
        <f t="shared" si="311"/>
        <v>4.8951048951048959E-2</v>
      </c>
      <c r="AN1024" s="2">
        <f t="shared" si="312"/>
        <v>6.2937062937062915E-2</v>
      </c>
      <c r="AO1024" s="2">
        <f t="shared" si="313"/>
        <v>8.680555555555558E-2</v>
      </c>
      <c r="AP1024" s="2">
        <f t="shared" si="314"/>
        <v>7.1917808219178037E-2</v>
      </c>
      <c r="AQ1024" s="2">
        <f t="shared" si="315"/>
        <v>8.1168831168831002E-2</v>
      </c>
      <c r="AR1024" s="2">
        <f t="shared" si="316"/>
        <v>6.0869565217391397E-2</v>
      </c>
      <c r="AS1024" s="2">
        <f t="shared" si="292"/>
        <v>6.6666666666666652E-2</v>
      </c>
      <c r="AT1024" s="2">
        <f t="shared" si="293"/>
        <v>5.6856187290970084E-2</v>
      </c>
      <c r="AU1024" s="2"/>
    </row>
    <row r="1025" spans="1:47" x14ac:dyDescent="0.25">
      <c r="A1025">
        <v>93561</v>
      </c>
      <c r="B1025">
        <v>2014</v>
      </c>
      <c r="C1025">
        <v>42453000</v>
      </c>
      <c r="D1025" t="s">
        <v>135</v>
      </c>
      <c r="E1025" t="s">
        <v>27</v>
      </c>
      <c r="F1025" s="1">
        <v>19.7</v>
      </c>
      <c r="G1025" s="1">
        <v>19.7</v>
      </c>
      <c r="H1025" s="1">
        <v>19.7</v>
      </c>
      <c r="I1025" s="1">
        <v>19.899999999999999</v>
      </c>
      <c r="J1025" s="1">
        <v>20.3</v>
      </c>
      <c r="K1025" s="1">
        <v>20.100000000000001</v>
      </c>
      <c r="L1025" s="1">
        <v>20</v>
      </c>
      <c r="M1025" s="1">
        <v>20.100000000000001</v>
      </c>
      <c r="N1025" s="1">
        <v>21</v>
      </c>
      <c r="O1025" s="1">
        <v>20.6</v>
      </c>
      <c r="P1025" s="1">
        <v>20.9</v>
      </c>
      <c r="Q1025" s="1">
        <v>21.2</v>
      </c>
      <c r="R1025" s="1">
        <v>20.3</v>
      </c>
      <c r="T1025" s="3">
        <f t="shared" si="294"/>
        <v>0.30000000000000071</v>
      </c>
      <c r="U1025" s="3">
        <f t="shared" si="295"/>
        <v>0.5</v>
      </c>
      <c r="V1025" s="3">
        <f t="shared" si="296"/>
        <v>0.30000000000000071</v>
      </c>
      <c r="W1025" s="3">
        <f t="shared" si="297"/>
        <v>0.29999999999999716</v>
      </c>
      <c r="X1025" s="3">
        <f t="shared" si="298"/>
        <v>0.5</v>
      </c>
      <c r="Y1025" s="3">
        <f t="shared" si="299"/>
        <v>0.30000000000000071</v>
      </c>
      <c r="Z1025" s="3">
        <f t="shared" si="300"/>
        <v>0.10000000000000142</v>
      </c>
      <c r="AA1025" s="3">
        <f t="shared" si="301"/>
        <v>0.10000000000000142</v>
      </c>
      <c r="AB1025" s="3">
        <f t="shared" si="302"/>
        <v>0.19999999999999929</v>
      </c>
      <c r="AC1025" s="3">
        <f t="shared" si="303"/>
        <v>0.40000000000000213</v>
      </c>
      <c r="AD1025" s="3">
        <f t="shared" si="304"/>
        <v>0.39999999999999858</v>
      </c>
      <c r="AE1025" s="3">
        <f t="shared" si="291"/>
        <v>0.5</v>
      </c>
      <c r="AF1025" s="3">
        <f t="shared" si="305"/>
        <v>0.32500000000000018</v>
      </c>
      <c r="AG1025" s="3"/>
      <c r="AH1025" s="2">
        <f t="shared" si="306"/>
        <v>1.5463917525773141E-2</v>
      </c>
      <c r="AI1025" s="2">
        <f t="shared" si="307"/>
        <v>2.6041666666666741E-2</v>
      </c>
      <c r="AJ1025" s="2">
        <f t="shared" si="308"/>
        <v>1.5463917525773141E-2</v>
      </c>
      <c r="AK1025" s="2">
        <f t="shared" si="309"/>
        <v>1.5306122448979442E-2</v>
      </c>
      <c r="AL1025" s="2">
        <f t="shared" si="310"/>
        <v>2.5252525252525304E-2</v>
      </c>
      <c r="AM1025" s="2">
        <f t="shared" si="311"/>
        <v>1.5151515151515138E-2</v>
      </c>
      <c r="AN1025" s="2">
        <f t="shared" si="312"/>
        <v>5.0251256281408363E-3</v>
      </c>
      <c r="AO1025" s="2">
        <f t="shared" si="313"/>
        <v>5.0000000000001155E-3</v>
      </c>
      <c r="AP1025" s="2">
        <f t="shared" si="314"/>
        <v>9.6153846153845812E-3</v>
      </c>
      <c r="AQ1025" s="2">
        <f t="shared" si="315"/>
        <v>1.980198019801982E-2</v>
      </c>
      <c r="AR1025" s="2">
        <f t="shared" si="316"/>
        <v>1.9512195121951237E-2</v>
      </c>
      <c r="AS1025" s="2">
        <f t="shared" si="292"/>
        <v>2.4154589371980784E-2</v>
      </c>
      <c r="AT1025" s="2">
        <f t="shared" si="293"/>
        <v>2.0100502512562901E-2</v>
      </c>
      <c r="AU1025" s="2"/>
    </row>
    <row r="1026" spans="1:47" x14ac:dyDescent="0.25">
      <c r="A1026">
        <v>93561</v>
      </c>
      <c r="B1026">
        <v>2014</v>
      </c>
      <c r="C1026">
        <v>43000000</v>
      </c>
      <c r="D1026" t="s">
        <v>135</v>
      </c>
      <c r="E1026" t="s">
        <v>28</v>
      </c>
      <c r="F1026" s="1">
        <v>125.9</v>
      </c>
      <c r="G1026" s="1">
        <v>123.6</v>
      </c>
      <c r="H1026" s="1">
        <v>124.7</v>
      </c>
      <c r="I1026" s="1">
        <v>124.9</v>
      </c>
      <c r="J1026" s="1">
        <v>126.4</v>
      </c>
      <c r="K1026" s="1">
        <v>127.2</v>
      </c>
      <c r="L1026" s="1">
        <v>121.5</v>
      </c>
      <c r="M1026" s="1">
        <v>120.7</v>
      </c>
      <c r="N1026" s="1">
        <v>127.6</v>
      </c>
      <c r="O1026" s="1">
        <v>128.69999999999999</v>
      </c>
      <c r="P1026" s="1">
        <v>130.19999999999999</v>
      </c>
      <c r="Q1026" s="1">
        <v>133.19999999999999</v>
      </c>
      <c r="R1026" s="1">
        <v>126.2</v>
      </c>
      <c r="T1026" s="3">
        <f t="shared" si="294"/>
        <v>3</v>
      </c>
      <c r="U1026" s="3">
        <f t="shared" si="295"/>
        <v>7.3999999999999915</v>
      </c>
      <c r="V1026" s="3">
        <f t="shared" si="296"/>
        <v>3</v>
      </c>
      <c r="W1026" s="3">
        <f t="shared" si="297"/>
        <v>1.5</v>
      </c>
      <c r="X1026" s="3">
        <f t="shared" si="298"/>
        <v>2.3000000000000114</v>
      </c>
      <c r="Y1026" s="3">
        <f t="shared" si="299"/>
        <v>2.6000000000000085</v>
      </c>
      <c r="Z1026" s="3">
        <f t="shared" si="300"/>
        <v>2.4000000000000057</v>
      </c>
      <c r="AA1026" s="3">
        <f t="shared" si="301"/>
        <v>2.7000000000000028</v>
      </c>
      <c r="AB1026" s="3">
        <f t="shared" si="302"/>
        <v>3</v>
      </c>
      <c r="AC1026" s="3">
        <f t="shared" si="303"/>
        <v>3.3999999999999915</v>
      </c>
      <c r="AD1026" s="3">
        <f t="shared" si="304"/>
        <v>3.5999999999999943</v>
      </c>
      <c r="AE1026" s="3">
        <f t="shared" si="291"/>
        <v>4.7999999999999829</v>
      </c>
      <c r="AF1026" s="3">
        <f t="shared" si="305"/>
        <v>3.3083333333333322</v>
      </c>
      <c r="AG1026" s="3"/>
      <c r="AH1026" s="2">
        <f t="shared" si="306"/>
        <v>2.4410089503661414E-2</v>
      </c>
      <c r="AI1026" s="2">
        <f t="shared" si="307"/>
        <v>6.3683304647160099E-2</v>
      </c>
      <c r="AJ1026" s="2">
        <f t="shared" si="308"/>
        <v>2.4650780608052481E-2</v>
      </c>
      <c r="AK1026" s="2">
        <f t="shared" si="309"/>
        <v>1.2155591572123203E-2</v>
      </c>
      <c r="AL1026" s="2">
        <f t="shared" si="310"/>
        <v>1.8533440773569776E-2</v>
      </c>
      <c r="AM1026" s="2">
        <f t="shared" si="311"/>
        <v>2.0866773675762618E-2</v>
      </c>
      <c r="AN1026" s="2">
        <f t="shared" si="312"/>
        <v>2.0151133501259411E-2</v>
      </c>
      <c r="AO1026" s="2">
        <f t="shared" si="313"/>
        <v>2.2881355932203418E-2</v>
      </c>
      <c r="AP1026" s="2">
        <f t="shared" si="314"/>
        <v>2.4077046548956593E-2</v>
      </c>
      <c r="AQ1026" s="2">
        <f t="shared" si="315"/>
        <v>2.7134876296887489E-2</v>
      </c>
      <c r="AR1026" s="2">
        <f t="shared" si="316"/>
        <v>2.8436018957345821E-2</v>
      </c>
      <c r="AS1026" s="2">
        <f t="shared" si="292"/>
        <v>3.738317757009324E-2</v>
      </c>
      <c r="AT1026" s="2">
        <f t="shared" si="293"/>
        <v>2.6851098454027555E-2</v>
      </c>
      <c r="AU1026" s="2"/>
    </row>
    <row r="1027" spans="1:47" x14ac:dyDescent="0.25">
      <c r="A1027">
        <v>93561</v>
      </c>
      <c r="B1027">
        <v>2014</v>
      </c>
      <c r="C1027">
        <v>43220000</v>
      </c>
      <c r="D1027" t="s">
        <v>135</v>
      </c>
      <c r="E1027" t="s">
        <v>29</v>
      </c>
      <c r="F1027" s="1">
        <v>15.2</v>
      </c>
      <c r="G1027" s="1">
        <v>15.2</v>
      </c>
      <c r="H1027" s="1">
        <v>15.2</v>
      </c>
      <c r="I1027" s="1">
        <v>15.2</v>
      </c>
      <c r="J1027" s="1">
        <v>15.3</v>
      </c>
      <c r="K1027" s="1">
        <v>15.4</v>
      </c>
      <c r="L1027" s="1">
        <v>15.4</v>
      </c>
      <c r="M1027" s="1">
        <v>15.5</v>
      </c>
      <c r="N1027" s="1">
        <v>15.3</v>
      </c>
      <c r="O1027" s="1">
        <v>15.3</v>
      </c>
      <c r="P1027" s="1">
        <v>15.4</v>
      </c>
      <c r="Q1027" s="1">
        <v>15.4</v>
      </c>
      <c r="R1027" s="1">
        <v>15.3</v>
      </c>
      <c r="T1027" s="3">
        <f t="shared" si="294"/>
        <v>0.19999999999999929</v>
      </c>
      <c r="U1027" s="3">
        <f t="shared" si="295"/>
        <v>0.29999999999999893</v>
      </c>
      <c r="V1027" s="3">
        <f t="shared" si="296"/>
        <v>0.19999999999999929</v>
      </c>
      <c r="W1027" s="3">
        <f t="shared" si="297"/>
        <v>0.29999999999999893</v>
      </c>
      <c r="X1027" s="3">
        <f t="shared" si="298"/>
        <v>0.40000000000000036</v>
      </c>
      <c r="Y1027" s="3">
        <f t="shared" si="299"/>
        <v>0.40000000000000036</v>
      </c>
      <c r="Z1027" s="3">
        <f t="shared" si="300"/>
        <v>0.40000000000000036</v>
      </c>
      <c r="AA1027" s="3">
        <f t="shared" si="301"/>
        <v>0.5</v>
      </c>
      <c r="AB1027" s="3">
        <f t="shared" si="302"/>
        <v>0.30000000000000071</v>
      </c>
      <c r="AC1027" s="3">
        <f t="shared" si="303"/>
        <v>0.40000000000000036</v>
      </c>
      <c r="AD1027" s="3">
        <f t="shared" si="304"/>
        <v>0.40000000000000036</v>
      </c>
      <c r="AE1027" s="3">
        <f t="shared" si="291"/>
        <v>0.5</v>
      </c>
      <c r="AF1027" s="3">
        <f t="shared" si="305"/>
        <v>0.35833333333333323</v>
      </c>
      <c r="AG1027" s="3"/>
      <c r="AH1027" s="2">
        <f t="shared" si="306"/>
        <v>1.3333333333333197E-2</v>
      </c>
      <c r="AI1027" s="2">
        <f t="shared" si="307"/>
        <v>2.0134228187919323E-2</v>
      </c>
      <c r="AJ1027" s="2">
        <f t="shared" si="308"/>
        <v>1.3333333333333197E-2</v>
      </c>
      <c r="AK1027" s="2">
        <f t="shared" si="309"/>
        <v>2.0134228187919323E-2</v>
      </c>
      <c r="AL1027" s="2">
        <f t="shared" si="310"/>
        <v>2.6845637583892579E-2</v>
      </c>
      <c r="AM1027" s="2">
        <f t="shared" si="311"/>
        <v>2.6666666666666616E-2</v>
      </c>
      <c r="AN1027" s="2">
        <f t="shared" si="312"/>
        <v>2.6666666666666616E-2</v>
      </c>
      <c r="AO1027" s="2">
        <f t="shared" si="313"/>
        <v>3.3333333333333437E-2</v>
      </c>
      <c r="AP1027" s="2">
        <f t="shared" si="314"/>
        <v>2.0000000000000018E-2</v>
      </c>
      <c r="AQ1027" s="2">
        <f t="shared" si="315"/>
        <v>2.6845637583892579E-2</v>
      </c>
      <c r="AR1027" s="2">
        <f t="shared" si="316"/>
        <v>2.6666666666666616E-2</v>
      </c>
      <c r="AS1027" s="2">
        <f t="shared" si="292"/>
        <v>3.3557046979865834E-2</v>
      </c>
      <c r="AT1027" s="2">
        <f t="shared" si="293"/>
        <v>2.0000000000000018E-2</v>
      </c>
      <c r="AU1027" s="2"/>
    </row>
    <row r="1028" spans="1:47" x14ac:dyDescent="0.25">
      <c r="A1028">
        <v>93561</v>
      </c>
      <c r="B1028">
        <v>2014</v>
      </c>
      <c r="C1028">
        <v>43400089</v>
      </c>
      <c r="D1028" t="s">
        <v>135</v>
      </c>
      <c r="E1028" t="s">
        <v>30</v>
      </c>
      <c r="F1028" s="1">
        <v>110.7</v>
      </c>
      <c r="G1028" s="1">
        <v>108.4</v>
      </c>
      <c r="H1028" s="1">
        <v>109.5</v>
      </c>
      <c r="I1028" s="1">
        <v>109.7</v>
      </c>
      <c r="J1028" s="1">
        <v>111.1</v>
      </c>
      <c r="K1028" s="1">
        <v>111.8</v>
      </c>
      <c r="L1028" s="1">
        <v>106.1</v>
      </c>
      <c r="M1028" s="1">
        <v>105.2</v>
      </c>
      <c r="N1028" s="1">
        <v>112.3</v>
      </c>
      <c r="O1028" s="1">
        <v>113.4</v>
      </c>
      <c r="P1028" s="1">
        <v>114.8</v>
      </c>
      <c r="Q1028" s="1">
        <v>117.8</v>
      </c>
      <c r="R1028" s="1">
        <v>110.9</v>
      </c>
      <c r="T1028" s="3">
        <f t="shared" si="294"/>
        <v>2.7999999999999972</v>
      </c>
      <c r="U1028" s="3">
        <f t="shared" si="295"/>
        <v>7.1000000000000085</v>
      </c>
      <c r="V1028" s="3">
        <f t="shared" si="296"/>
        <v>2.7999999999999972</v>
      </c>
      <c r="W1028" s="3">
        <f t="shared" si="297"/>
        <v>1.2000000000000028</v>
      </c>
      <c r="X1028" s="3">
        <f t="shared" si="298"/>
        <v>1.8999999999999915</v>
      </c>
      <c r="Y1028" s="3">
        <f t="shared" si="299"/>
        <v>2.2000000000000028</v>
      </c>
      <c r="Z1028" s="3">
        <f t="shared" si="300"/>
        <v>2</v>
      </c>
      <c r="AA1028" s="3">
        <f t="shared" si="301"/>
        <v>2.2000000000000028</v>
      </c>
      <c r="AB1028" s="3">
        <f t="shared" si="302"/>
        <v>2.7000000000000028</v>
      </c>
      <c r="AC1028" s="3">
        <f t="shared" si="303"/>
        <v>3</v>
      </c>
      <c r="AD1028" s="3">
        <f t="shared" si="304"/>
        <v>3.2000000000000028</v>
      </c>
      <c r="AE1028" s="3">
        <f t="shared" si="291"/>
        <v>4.2999999999999972</v>
      </c>
      <c r="AF1028" s="3">
        <f t="shared" si="305"/>
        <v>2.9500000000000006</v>
      </c>
      <c r="AG1028" s="3"/>
      <c r="AH1028" s="2">
        <f t="shared" si="306"/>
        <v>2.5949953660796998E-2</v>
      </c>
      <c r="AI1028" s="2">
        <f t="shared" si="307"/>
        <v>7.008884501480761E-2</v>
      </c>
      <c r="AJ1028" s="2">
        <f t="shared" si="308"/>
        <v>2.6241799437675795E-2</v>
      </c>
      <c r="AK1028" s="2">
        <f t="shared" si="309"/>
        <v>1.1059907834101379E-2</v>
      </c>
      <c r="AL1028" s="2">
        <f t="shared" si="310"/>
        <v>1.7399267399267337E-2</v>
      </c>
      <c r="AM1028" s="2">
        <f t="shared" si="311"/>
        <v>2.007299270072993E-2</v>
      </c>
      <c r="AN1028" s="2">
        <f t="shared" si="312"/>
        <v>1.9212295869356355E-2</v>
      </c>
      <c r="AO1028" s="2">
        <f t="shared" si="313"/>
        <v>2.1359223300970953E-2</v>
      </c>
      <c r="AP1028" s="2">
        <f t="shared" si="314"/>
        <v>2.4635036496350349E-2</v>
      </c>
      <c r="AQ1028" s="2">
        <f t="shared" si="315"/>
        <v>2.7173913043478271E-2</v>
      </c>
      <c r="AR1028" s="2">
        <f t="shared" si="316"/>
        <v>2.8673835125448077E-2</v>
      </c>
      <c r="AS1028" s="2">
        <f t="shared" si="292"/>
        <v>3.7885462555065974E-2</v>
      </c>
      <c r="AT1028" s="2">
        <f t="shared" si="293"/>
        <v>2.6851851851851904E-2</v>
      </c>
      <c r="AU1028" s="2"/>
    </row>
    <row r="1029" spans="1:47" x14ac:dyDescent="0.25">
      <c r="A1029">
        <v>93561</v>
      </c>
      <c r="B1029">
        <v>2014</v>
      </c>
      <c r="C1029">
        <v>43481000</v>
      </c>
      <c r="D1029" t="s">
        <v>135</v>
      </c>
      <c r="E1029" t="s">
        <v>31</v>
      </c>
      <c r="F1029" s="1">
        <v>28.1</v>
      </c>
      <c r="G1029" s="1">
        <v>28</v>
      </c>
      <c r="H1029" s="1">
        <v>27.4</v>
      </c>
      <c r="I1029" s="1">
        <v>28.5</v>
      </c>
      <c r="J1029" s="1">
        <v>28.3</v>
      </c>
      <c r="K1029" s="1">
        <v>27.8</v>
      </c>
      <c r="L1029" s="1">
        <v>28.6</v>
      </c>
      <c r="M1029" s="1">
        <v>28.4</v>
      </c>
      <c r="N1029" s="1">
        <v>28.2</v>
      </c>
      <c r="O1029" s="1">
        <v>28.9</v>
      </c>
      <c r="P1029" s="1">
        <v>28.6</v>
      </c>
      <c r="Q1029" s="1">
        <v>28.3</v>
      </c>
      <c r="R1029" s="1">
        <v>28.3</v>
      </c>
      <c r="T1029" s="3">
        <f t="shared" si="294"/>
        <v>0</v>
      </c>
      <c r="U1029" s="3">
        <f t="shared" si="295"/>
        <v>0</v>
      </c>
      <c r="V1029" s="3">
        <f t="shared" si="296"/>
        <v>-0.5</v>
      </c>
      <c r="W1029" s="3">
        <f t="shared" si="297"/>
        <v>0.10000000000000142</v>
      </c>
      <c r="X1029" s="3">
        <f t="shared" si="298"/>
        <v>0</v>
      </c>
      <c r="Y1029" s="3">
        <f t="shared" si="299"/>
        <v>-0.19999999999999929</v>
      </c>
      <c r="Z1029" s="3">
        <f t="shared" si="300"/>
        <v>0.40000000000000213</v>
      </c>
      <c r="AA1029" s="3">
        <f t="shared" si="301"/>
        <v>0.39999999999999858</v>
      </c>
      <c r="AB1029" s="3">
        <f t="shared" si="302"/>
        <v>0.30000000000000071</v>
      </c>
      <c r="AC1029" s="3">
        <f t="shared" si="303"/>
        <v>0.59999999999999787</v>
      </c>
      <c r="AD1029" s="3">
        <f t="shared" si="304"/>
        <v>0.40000000000000213</v>
      </c>
      <c r="AE1029" s="3">
        <f t="shared" si="291"/>
        <v>0.40000000000000213</v>
      </c>
      <c r="AF1029" s="3">
        <f t="shared" si="305"/>
        <v>0.1583333333333338</v>
      </c>
      <c r="AG1029" s="3"/>
      <c r="AH1029" s="2">
        <f t="shared" si="306"/>
        <v>0</v>
      </c>
      <c r="AI1029" s="2">
        <f t="shared" si="307"/>
        <v>0</v>
      </c>
      <c r="AJ1029" s="2">
        <f t="shared" si="308"/>
        <v>-1.7921146953404965E-2</v>
      </c>
      <c r="AK1029" s="2">
        <f t="shared" si="309"/>
        <v>3.5211267605634866E-3</v>
      </c>
      <c r="AL1029" s="2">
        <f t="shared" si="310"/>
        <v>0</v>
      </c>
      <c r="AM1029" s="2">
        <f t="shared" si="311"/>
        <v>-7.1428571428571175E-3</v>
      </c>
      <c r="AN1029" s="2">
        <f t="shared" si="312"/>
        <v>1.4184397163120588E-2</v>
      </c>
      <c r="AO1029" s="2">
        <f t="shared" si="313"/>
        <v>1.4285714285714235E-2</v>
      </c>
      <c r="AP1029" s="2">
        <f t="shared" si="314"/>
        <v>1.0752688172043001E-2</v>
      </c>
      <c r="AQ1029" s="2">
        <f t="shared" si="315"/>
        <v>2.1201413427561766E-2</v>
      </c>
      <c r="AR1029" s="2">
        <f t="shared" si="316"/>
        <v>1.4184397163120588E-2</v>
      </c>
      <c r="AS1029" s="2">
        <f t="shared" si="292"/>
        <v>1.433691756272415E-2</v>
      </c>
      <c r="AT1029" s="2">
        <f t="shared" si="293"/>
        <v>7.1174377224199059E-3</v>
      </c>
      <c r="AU1029" s="2"/>
    </row>
    <row r="1030" spans="1:47" x14ac:dyDescent="0.25">
      <c r="A1030">
        <v>93561</v>
      </c>
      <c r="B1030">
        <v>2014</v>
      </c>
      <c r="C1030">
        <v>43485000</v>
      </c>
      <c r="D1030" t="s">
        <v>135</v>
      </c>
      <c r="E1030" t="s">
        <v>32</v>
      </c>
      <c r="F1030" s="1">
        <v>30.2</v>
      </c>
      <c r="G1030" s="1">
        <v>30.3</v>
      </c>
      <c r="H1030" s="1">
        <v>31.3</v>
      </c>
      <c r="I1030" s="1">
        <v>31.6</v>
      </c>
      <c r="J1030" s="1">
        <v>31.8</v>
      </c>
      <c r="K1030" s="1">
        <v>32.4</v>
      </c>
      <c r="L1030" s="1">
        <v>25.7</v>
      </c>
      <c r="M1030" s="1">
        <v>24.8</v>
      </c>
      <c r="N1030" s="1">
        <v>31.7</v>
      </c>
      <c r="O1030" s="1">
        <v>31.4</v>
      </c>
      <c r="P1030" s="1">
        <v>31.5</v>
      </c>
      <c r="Q1030" s="1">
        <v>31.6</v>
      </c>
      <c r="R1030" s="1">
        <v>30.4</v>
      </c>
      <c r="T1030" s="3">
        <f t="shared" si="294"/>
        <v>1.5999999999999979</v>
      </c>
      <c r="U1030" s="3">
        <f t="shared" si="295"/>
        <v>6.6000000000000014</v>
      </c>
      <c r="V1030" s="3">
        <f t="shared" si="296"/>
        <v>2.6000000000000014</v>
      </c>
      <c r="W1030" s="3">
        <f t="shared" si="297"/>
        <v>1.8000000000000007</v>
      </c>
      <c r="X1030" s="3">
        <f t="shared" si="298"/>
        <v>1.8000000000000007</v>
      </c>
      <c r="Y1030" s="3">
        <f t="shared" si="299"/>
        <v>2.3999999999999986</v>
      </c>
      <c r="Z1030" s="3">
        <f t="shared" si="300"/>
        <v>1.5</v>
      </c>
      <c r="AA1030" s="3">
        <f t="shared" si="301"/>
        <v>1.8000000000000007</v>
      </c>
      <c r="AB1030" s="3">
        <f t="shared" si="302"/>
        <v>2</v>
      </c>
      <c r="AC1030" s="3">
        <f t="shared" si="303"/>
        <v>1.2999999999999972</v>
      </c>
      <c r="AD1030" s="3">
        <f t="shared" si="304"/>
        <v>1.5</v>
      </c>
      <c r="AE1030" s="3">
        <f t="shared" si="291"/>
        <v>1.5</v>
      </c>
      <c r="AF1030" s="3">
        <f t="shared" si="305"/>
        <v>2.1999999999999997</v>
      </c>
      <c r="AG1030" s="3"/>
      <c r="AH1030" s="2">
        <f t="shared" si="306"/>
        <v>5.5944055944055826E-2</v>
      </c>
      <c r="AI1030" s="2">
        <f t="shared" si="307"/>
        <v>0.278481012658228</v>
      </c>
      <c r="AJ1030" s="2">
        <f t="shared" si="308"/>
        <v>9.0592334494773663E-2</v>
      </c>
      <c r="AK1030" s="2">
        <f t="shared" si="309"/>
        <v>6.0402684563758413E-2</v>
      </c>
      <c r="AL1030" s="2">
        <f t="shared" si="310"/>
        <v>6.0000000000000053E-2</v>
      </c>
      <c r="AM1030" s="2">
        <f t="shared" si="311"/>
        <v>7.9999999999999849E-2</v>
      </c>
      <c r="AN1030" s="2">
        <f t="shared" si="312"/>
        <v>6.198347107438007E-2</v>
      </c>
      <c r="AO1030" s="2">
        <f t="shared" si="313"/>
        <v>7.8260869565217384E-2</v>
      </c>
      <c r="AP1030" s="2">
        <f t="shared" si="314"/>
        <v>6.7340067340067256E-2</v>
      </c>
      <c r="AQ1030" s="2">
        <f t="shared" si="315"/>
        <v>4.3189368770764069E-2</v>
      </c>
      <c r="AR1030" s="2">
        <f t="shared" si="316"/>
        <v>5.0000000000000044E-2</v>
      </c>
      <c r="AS1030" s="2">
        <f t="shared" si="292"/>
        <v>4.9833887043189362E-2</v>
      </c>
      <c r="AT1030" s="2">
        <f t="shared" si="293"/>
        <v>7.8014184397163122E-2</v>
      </c>
      <c r="AU1030" s="2"/>
    </row>
    <row r="1031" spans="1:47" x14ac:dyDescent="0.25">
      <c r="A1031">
        <v>93561</v>
      </c>
      <c r="B1031">
        <v>2014</v>
      </c>
      <c r="C1031">
        <v>43488000</v>
      </c>
      <c r="D1031" t="s">
        <v>135</v>
      </c>
      <c r="E1031" t="s">
        <v>33</v>
      </c>
      <c r="F1031" s="1">
        <v>16.8</v>
      </c>
      <c r="G1031" s="1">
        <v>16.7</v>
      </c>
      <c r="H1031" s="1">
        <v>16.8</v>
      </c>
      <c r="I1031" s="1">
        <v>16.899999999999999</v>
      </c>
      <c r="J1031" s="1">
        <v>17.3</v>
      </c>
      <c r="K1031" s="1">
        <v>17.399999999999999</v>
      </c>
      <c r="L1031" s="1">
        <v>17.399999999999999</v>
      </c>
      <c r="M1031" s="1">
        <v>17.5</v>
      </c>
      <c r="N1031" s="1">
        <v>17.7</v>
      </c>
      <c r="O1031" s="1">
        <v>18</v>
      </c>
      <c r="P1031" s="1">
        <v>17.899999999999999</v>
      </c>
      <c r="Q1031" s="1">
        <v>18</v>
      </c>
      <c r="R1031" s="1">
        <v>17.399999999999999</v>
      </c>
      <c r="T1031" s="3">
        <f t="shared" si="294"/>
        <v>-9.9999999999997868E-2</v>
      </c>
      <c r="U1031" s="3">
        <f t="shared" si="295"/>
        <v>-0.10000000000000142</v>
      </c>
      <c r="V1031" s="3">
        <f t="shared" si="296"/>
        <v>-9.9999999999997868E-2</v>
      </c>
      <c r="W1031" s="3">
        <f t="shared" si="297"/>
        <v>9.9999999999997868E-2</v>
      </c>
      <c r="X1031" s="3">
        <f t="shared" si="298"/>
        <v>0.5</v>
      </c>
      <c r="Y1031" s="3">
        <f t="shared" si="299"/>
        <v>0.39999999999999858</v>
      </c>
      <c r="Z1031" s="3">
        <f t="shared" si="300"/>
        <v>0.39999999999999858</v>
      </c>
      <c r="AA1031" s="3">
        <f t="shared" si="301"/>
        <v>0.5</v>
      </c>
      <c r="AB1031" s="3">
        <f t="shared" si="302"/>
        <v>0.39999999999999858</v>
      </c>
      <c r="AC1031" s="3">
        <f t="shared" si="303"/>
        <v>0.60000000000000142</v>
      </c>
      <c r="AD1031" s="3">
        <f t="shared" si="304"/>
        <v>0.69999999999999929</v>
      </c>
      <c r="AE1031" s="3">
        <f t="shared" si="291"/>
        <v>0.80000000000000071</v>
      </c>
      <c r="AF1031" s="3">
        <f t="shared" si="305"/>
        <v>0.34166666666666651</v>
      </c>
      <c r="AG1031" s="3"/>
      <c r="AH1031" s="2">
        <f t="shared" si="306"/>
        <v>-5.9171597633135287E-3</v>
      </c>
      <c r="AI1031" s="2">
        <f t="shared" si="307"/>
        <v>-5.9523809523810423E-3</v>
      </c>
      <c r="AJ1031" s="2">
        <f t="shared" si="308"/>
        <v>-5.9171597633135287E-3</v>
      </c>
      <c r="AK1031" s="2">
        <f t="shared" si="309"/>
        <v>5.9523809523809312E-3</v>
      </c>
      <c r="AL1031" s="2">
        <f t="shared" si="310"/>
        <v>2.9761904761904656E-2</v>
      </c>
      <c r="AM1031" s="2">
        <f t="shared" si="311"/>
        <v>2.3529411764705799E-2</v>
      </c>
      <c r="AN1031" s="2">
        <f t="shared" si="312"/>
        <v>2.3529411764705799E-2</v>
      </c>
      <c r="AO1031" s="2">
        <f t="shared" si="313"/>
        <v>2.9411764705882248E-2</v>
      </c>
      <c r="AP1031" s="2">
        <f t="shared" si="314"/>
        <v>2.3121387283236983E-2</v>
      </c>
      <c r="AQ1031" s="2">
        <f t="shared" si="315"/>
        <v>3.4482758620689724E-2</v>
      </c>
      <c r="AR1031" s="2">
        <f t="shared" si="316"/>
        <v>4.0697674418604501E-2</v>
      </c>
      <c r="AS1031" s="2">
        <f t="shared" si="292"/>
        <v>4.6511627906976827E-2</v>
      </c>
      <c r="AT1031" s="2">
        <f t="shared" si="293"/>
        <v>2.3529411764705799E-2</v>
      </c>
      <c r="AU1031" s="2"/>
    </row>
    <row r="1032" spans="1:47" x14ac:dyDescent="0.25">
      <c r="A1032">
        <v>93561</v>
      </c>
      <c r="B1032">
        <v>2014</v>
      </c>
      <c r="C1032">
        <v>43488100</v>
      </c>
      <c r="D1032" t="s">
        <v>135</v>
      </c>
      <c r="E1032" t="s">
        <v>150</v>
      </c>
      <c r="F1032" s="1">
        <v>6.9</v>
      </c>
      <c r="G1032" s="1">
        <v>6.8</v>
      </c>
      <c r="H1032" s="1">
        <v>6.9</v>
      </c>
      <c r="I1032" s="1">
        <v>6.9</v>
      </c>
      <c r="J1032" s="1">
        <v>7.1</v>
      </c>
      <c r="K1032" s="1">
        <v>7.1</v>
      </c>
      <c r="L1032" s="1">
        <v>7.1</v>
      </c>
      <c r="M1032" s="1">
        <v>7.2</v>
      </c>
      <c r="N1032" s="1">
        <v>7.2</v>
      </c>
      <c r="O1032" s="1">
        <v>7.3</v>
      </c>
      <c r="P1032" s="1">
        <v>7.4</v>
      </c>
      <c r="Q1032" s="1">
        <v>7.5</v>
      </c>
      <c r="R1032" s="1">
        <v>7.1</v>
      </c>
      <c r="T1032" s="3">
        <f t="shared" si="294"/>
        <v>0</v>
      </c>
      <c r="U1032" s="3">
        <f t="shared" si="295"/>
        <v>-0.10000000000000053</v>
      </c>
      <c r="V1032" s="3">
        <f t="shared" si="296"/>
        <v>0</v>
      </c>
      <c r="W1032" s="3">
        <f t="shared" si="297"/>
        <v>0.10000000000000053</v>
      </c>
      <c r="X1032" s="3">
        <f t="shared" si="298"/>
        <v>0.29999999999999982</v>
      </c>
      <c r="Y1032" s="3">
        <f t="shared" si="299"/>
        <v>0.29999999999999982</v>
      </c>
      <c r="Z1032" s="3">
        <f t="shared" si="300"/>
        <v>0.19999999999999929</v>
      </c>
      <c r="AA1032" s="3">
        <f t="shared" si="301"/>
        <v>0.29999999999999982</v>
      </c>
      <c r="AB1032" s="3">
        <f t="shared" si="302"/>
        <v>0.29999999999999982</v>
      </c>
      <c r="AC1032" s="3">
        <f t="shared" si="303"/>
        <v>0.29999999999999982</v>
      </c>
      <c r="AD1032" s="3">
        <f t="shared" si="304"/>
        <v>0.40000000000000036</v>
      </c>
      <c r="AE1032" s="3">
        <f t="shared" si="291"/>
        <v>0.29999999999999982</v>
      </c>
      <c r="AF1032" s="3">
        <f t="shared" si="305"/>
        <v>0.19999999999999987</v>
      </c>
      <c r="AG1032" s="3"/>
      <c r="AH1032" s="2">
        <f t="shared" si="306"/>
        <v>0</v>
      </c>
      <c r="AI1032" s="2">
        <f t="shared" si="307"/>
        <v>-1.449275362318847E-2</v>
      </c>
      <c r="AJ1032" s="2">
        <f t="shared" si="308"/>
        <v>0</v>
      </c>
      <c r="AK1032" s="2">
        <f t="shared" si="309"/>
        <v>1.4705882352941346E-2</v>
      </c>
      <c r="AL1032" s="2">
        <f t="shared" si="310"/>
        <v>4.4117647058823595E-2</v>
      </c>
      <c r="AM1032" s="2">
        <f t="shared" si="311"/>
        <v>4.4117647058823595E-2</v>
      </c>
      <c r="AN1032" s="2">
        <f t="shared" si="312"/>
        <v>2.8985507246376718E-2</v>
      </c>
      <c r="AO1032" s="2">
        <f t="shared" si="313"/>
        <v>4.3478260869565188E-2</v>
      </c>
      <c r="AP1032" s="2">
        <f t="shared" si="314"/>
        <v>4.3478260869565188E-2</v>
      </c>
      <c r="AQ1032" s="2">
        <f t="shared" si="315"/>
        <v>4.2857142857142927E-2</v>
      </c>
      <c r="AR1032" s="2">
        <f t="shared" si="316"/>
        <v>5.7142857142857162E-2</v>
      </c>
      <c r="AS1032" s="2">
        <f t="shared" si="292"/>
        <v>4.1666666666666741E-2</v>
      </c>
      <c r="AT1032" s="2">
        <f t="shared" si="293"/>
        <v>2.8985507246376718E-2</v>
      </c>
      <c r="AU1032" s="2"/>
    </row>
    <row r="1033" spans="1:47" x14ac:dyDescent="0.25">
      <c r="A1033">
        <v>93561</v>
      </c>
      <c r="B1033">
        <v>2014</v>
      </c>
      <c r="C1033">
        <v>43492000</v>
      </c>
      <c r="D1033" t="s">
        <v>135</v>
      </c>
      <c r="E1033" t="s">
        <v>34</v>
      </c>
      <c r="F1033" s="1">
        <v>17.399999999999999</v>
      </c>
      <c r="G1033" s="1">
        <v>15.3</v>
      </c>
      <c r="H1033" s="1">
        <v>15.2</v>
      </c>
      <c r="I1033" s="1">
        <v>15</v>
      </c>
      <c r="J1033" s="1">
        <v>15.3</v>
      </c>
      <c r="K1033" s="1">
        <v>15.5</v>
      </c>
      <c r="L1033" s="1">
        <v>15.5</v>
      </c>
      <c r="M1033" s="1">
        <v>15.4</v>
      </c>
      <c r="N1033" s="1">
        <v>15.6</v>
      </c>
      <c r="O1033" s="1">
        <v>16</v>
      </c>
      <c r="P1033" s="1">
        <v>17.8</v>
      </c>
      <c r="Q1033" s="1">
        <v>20.5</v>
      </c>
      <c r="R1033" s="1">
        <v>16.2</v>
      </c>
      <c r="T1033" s="3">
        <f t="shared" si="294"/>
        <v>0.5</v>
      </c>
      <c r="U1033" s="3">
        <f t="shared" si="295"/>
        <v>0</v>
      </c>
      <c r="V1033" s="3">
        <f t="shared" si="296"/>
        <v>-0.20000000000000107</v>
      </c>
      <c r="W1033" s="3">
        <f t="shared" si="297"/>
        <v>-9.9999999999999645E-2</v>
      </c>
      <c r="X1033" s="3">
        <f t="shared" si="298"/>
        <v>0</v>
      </c>
      <c r="Y1033" s="3">
        <f t="shared" si="299"/>
        <v>9.9999999999999645E-2</v>
      </c>
      <c r="Z1033" s="3">
        <f t="shared" si="300"/>
        <v>0.30000000000000071</v>
      </c>
      <c r="AA1033" s="3">
        <f t="shared" si="301"/>
        <v>9.9999999999999645E-2</v>
      </c>
      <c r="AB1033" s="3">
        <f t="shared" si="302"/>
        <v>9.9999999999999645E-2</v>
      </c>
      <c r="AC1033" s="3">
        <f t="shared" si="303"/>
        <v>0.19999999999999929</v>
      </c>
      <c r="AD1033" s="3">
        <f t="shared" si="304"/>
        <v>0.60000000000000142</v>
      </c>
      <c r="AE1033" s="3">
        <f t="shared" si="291"/>
        <v>1.1999999999999993</v>
      </c>
      <c r="AF1033" s="3">
        <f t="shared" si="305"/>
        <v>0.23333333333333325</v>
      </c>
      <c r="AG1033" s="3"/>
      <c r="AH1033" s="2">
        <f t="shared" si="306"/>
        <v>2.9585798816567976E-2</v>
      </c>
      <c r="AI1033" s="2">
        <f t="shared" si="307"/>
        <v>0</v>
      </c>
      <c r="AJ1033" s="2">
        <f t="shared" si="308"/>
        <v>-1.2987012987013102E-2</v>
      </c>
      <c r="AK1033" s="2">
        <f t="shared" si="309"/>
        <v>-6.6225165562913135E-3</v>
      </c>
      <c r="AL1033" s="2">
        <f t="shared" si="310"/>
        <v>0</v>
      </c>
      <c r="AM1033" s="2">
        <f t="shared" si="311"/>
        <v>6.4935064935065512E-3</v>
      </c>
      <c r="AN1033" s="2">
        <f t="shared" si="312"/>
        <v>1.9736842105263275E-2</v>
      </c>
      <c r="AO1033" s="2">
        <f t="shared" si="313"/>
        <v>6.5359477124182774E-3</v>
      </c>
      <c r="AP1033" s="2">
        <f t="shared" si="314"/>
        <v>6.4516129032257119E-3</v>
      </c>
      <c r="AQ1033" s="2">
        <f t="shared" si="315"/>
        <v>1.2658227848101111E-2</v>
      </c>
      <c r="AR1033" s="2">
        <f t="shared" si="316"/>
        <v>3.488372093023262E-2</v>
      </c>
      <c r="AS1033" s="2">
        <f t="shared" si="292"/>
        <v>6.2176165803108807E-2</v>
      </c>
      <c r="AT1033" s="2">
        <f t="shared" si="293"/>
        <v>1.2499999999999956E-2</v>
      </c>
      <c r="AU1033" s="2"/>
    </row>
    <row r="1034" spans="1:47" x14ac:dyDescent="0.25">
      <c r="A1034">
        <v>93561</v>
      </c>
      <c r="B1034">
        <v>2014</v>
      </c>
      <c r="C1034">
        <v>50000000</v>
      </c>
      <c r="D1034" t="s">
        <v>135</v>
      </c>
      <c r="E1034" t="s">
        <v>35</v>
      </c>
      <c r="F1034" s="1">
        <v>183.6</v>
      </c>
      <c r="G1034" s="1">
        <v>187.1</v>
      </c>
      <c r="H1034" s="1">
        <v>187.8</v>
      </c>
      <c r="I1034" s="1">
        <v>186.4</v>
      </c>
      <c r="J1034" s="1">
        <v>187</v>
      </c>
      <c r="K1034" s="1">
        <v>190.2</v>
      </c>
      <c r="L1034" s="1">
        <v>189.8</v>
      </c>
      <c r="M1034" s="1">
        <v>191.4</v>
      </c>
      <c r="N1034" s="1">
        <v>190.3</v>
      </c>
      <c r="O1034" s="1">
        <v>193.2</v>
      </c>
      <c r="P1034" s="1">
        <v>193.6</v>
      </c>
      <c r="Q1034" s="1">
        <v>195.4</v>
      </c>
      <c r="R1034" s="1">
        <v>189.7</v>
      </c>
      <c r="T1034" s="3">
        <f t="shared" si="294"/>
        <v>9.6999999999999886</v>
      </c>
      <c r="U1034" s="3">
        <f t="shared" si="295"/>
        <v>11.400000000000006</v>
      </c>
      <c r="V1034" s="3">
        <f t="shared" si="296"/>
        <v>10.5</v>
      </c>
      <c r="W1034" s="3">
        <f t="shared" si="297"/>
        <v>7.2000000000000171</v>
      </c>
      <c r="X1034" s="3">
        <f t="shared" si="298"/>
        <v>6.0999999999999943</v>
      </c>
      <c r="Y1034" s="3">
        <f t="shared" si="299"/>
        <v>6.8999999999999773</v>
      </c>
      <c r="Z1034" s="3">
        <f t="shared" si="300"/>
        <v>6.9000000000000057</v>
      </c>
      <c r="AA1034" s="3">
        <f t="shared" si="301"/>
        <v>6.9000000000000057</v>
      </c>
      <c r="AB1034" s="3">
        <f t="shared" si="302"/>
        <v>4.8000000000000114</v>
      </c>
      <c r="AC1034" s="3">
        <f t="shared" si="303"/>
        <v>6.0999999999999943</v>
      </c>
      <c r="AD1034" s="3">
        <f t="shared" si="304"/>
        <v>4.6999999999999886</v>
      </c>
      <c r="AE1034" s="3">
        <f t="shared" si="291"/>
        <v>5.7000000000000171</v>
      </c>
      <c r="AF1034" s="3">
        <f t="shared" si="305"/>
        <v>7.2416666666666671</v>
      </c>
      <c r="AG1034" s="3"/>
      <c r="AH1034" s="2">
        <f t="shared" si="306"/>
        <v>5.5779183438757762E-2</v>
      </c>
      <c r="AI1034" s="2">
        <f t="shared" si="307"/>
        <v>6.4883323847467311E-2</v>
      </c>
      <c r="AJ1034" s="2">
        <f t="shared" si="308"/>
        <v>5.9221658206429773E-2</v>
      </c>
      <c r="AK1034" s="2">
        <f t="shared" si="309"/>
        <v>4.0178571428571619E-2</v>
      </c>
      <c r="AL1034" s="2">
        <f t="shared" si="310"/>
        <v>3.3720287451630693E-2</v>
      </c>
      <c r="AM1034" s="2">
        <f t="shared" si="311"/>
        <v>3.7643207855973637E-2</v>
      </c>
      <c r="AN1034" s="2">
        <f t="shared" si="312"/>
        <v>3.7725533078184936E-2</v>
      </c>
      <c r="AO1034" s="2">
        <f t="shared" si="313"/>
        <v>3.7398373983739797E-2</v>
      </c>
      <c r="AP1034" s="2">
        <f t="shared" si="314"/>
        <v>2.5876010781671122E-2</v>
      </c>
      <c r="AQ1034" s="2">
        <f t="shared" si="315"/>
        <v>3.2602886157135247E-2</v>
      </c>
      <c r="AR1034" s="2">
        <f t="shared" si="316"/>
        <v>2.4880889359449432E-2</v>
      </c>
      <c r="AS1034" s="2">
        <f t="shared" si="292"/>
        <v>3.0047443331576273E-2</v>
      </c>
      <c r="AT1034" s="2">
        <f t="shared" si="293"/>
        <v>4.0021929824561209E-2</v>
      </c>
      <c r="AU1034" s="2"/>
    </row>
    <row r="1035" spans="1:47" x14ac:dyDescent="0.25">
      <c r="A1035">
        <v>93561</v>
      </c>
      <c r="B1035">
        <v>2014</v>
      </c>
      <c r="C1035">
        <v>50511000</v>
      </c>
      <c r="D1035" t="s">
        <v>135</v>
      </c>
      <c r="E1035" t="s">
        <v>36</v>
      </c>
      <c r="F1035" s="1">
        <v>47.8</v>
      </c>
      <c r="G1035" s="1">
        <v>48.3</v>
      </c>
      <c r="H1035" s="1">
        <v>48.5</v>
      </c>
      <c r="I1035" s="1">
        <v>48.1</v>
      </c>
      <c r="J1035" s="1">
        <v>48.4</v>
      </c>
      <c r="K1035" s="1">
        <v>48.9</v>
      </c>
      <c r="L1035" s="1">
        <v>49.1</v>
      </c>
      <c r="M1035" s="1">
        <v>49.1</v>
      </c>
      <c r="N1035" s="1">
        <v>49</v>
      </c>
      <c r="O1035" s="1">
        <v>49.1</v>
      </c>
      <c r="P1035" s="1">
        <v>49.3</v>
      </c>
      <c r="Q1035" s="1">
        <v>49.6</v>
      </c>
      <c r="R1035" s="1">
        <v>48.8</v>
      </c>
      <c r="T1035" s="3">
        <f t="shared" si="294"/>
        <v>1.3999999999999986</v>
      </c>
      <c r="U1035" s="3">
        <f t="shared" si="295"/>
        <v>1.3999999999999986</v>
      </c>
      <c r="V1035" s="3">
        <f t="shared" si="296"/>
        <v>1.3999999999999986</v>
      </c>
      <c r="W1035" s="3">
        <f t="shared" si="297"/>
        <v>1.3000000000000043</v>
      </c>
      <c r="X1035" s="3">
        <f t="shared" si="298"/>
        <v>1.6000000000000014</v>
      </c>
      <c r="Y1035" s="3">
        <f t="shared" si="299"/>
        <v>1.5</v>
      </c>
      <c r="Z1035" s="3">
        <f t="shared" si="300"/>
        <v>1</v>
      </c>
      <c r="AA1035" s="3">
        <f t="shared" si="301"/>
        <v>1</v>
      </c>
      <c r="AB1035" s="3">
        <f t="shared" si="302"/>
        <v>0.79999999999999716</v>
      </c>
      <c r="AC1035" s="3">
        <f t="shared" si="303"/>
        <v>1</v>
      </c>
      <c r="AD1035" s="3">
        <f t="shared" si="304"/>
        <v>1.0999999999999943</v>
      </c>
      <c r="AE1035" s="3">
        <f t="shared" si="291"/>
        <v>1.1000000000000014</v>
      </c>
      <c r="AF1035" s="3">
        <f t="shared" si="305"/>
        <v>1.2166666666666661</v>
      </c>
      <c r="AG1035" s="3"/>
      <c r="AH1035" s="2">
        <f t="shared" si="306"/>
        <v>3.0172413793103425E-2</v>
      </c>
      <c r="AI1035" s="2">
        <f t="shared" si="307"/>
        <v>2.9850746268656581E-2</v>
      </c>
      <c r="AJ1035" s="2">
        <f t="shared" si="308"/>
        <v>2.9723991507430991E-2</v>
      </c>
      <c r="AK1035" s="2">
        <f t="shared" si="309"/>
        <v>2.7777777777777901E-2</v>
      </c>
      <c r="AL1035" s="2">
        <f t="shared" si="310"/>
        <v>3.4188034188034289E-2</v>
      </c>
      <c r="AM1035" s="2">
        <f t="shared" si="311"/>
        <v>3.1645569620253111E-2</v>
      </c>
      <c r="AN1035" s="2">
        <f t="shared" si="312"/>
        <v>2.079002079002068E-2</v>
      </c>
      <c r="AO1035" s="2">
        <f t="shared" si="313"/>
        <v>2.079002079002068E-2</v>
      </c>
      <c r="AP1035" s="2">
        <f t="shared" si="314"/>
        <v>1.6597510373443924E-2</v>
      </c>
      <c r="AQ1035" s="2">
        <f t="shared" si="315"/>
        <v>2.079002079002068E-2</v>
      </c>
      <c r="AR1035" s="2">
        <f t="shared" si="316"/>
        <v>2.2821576763485396E-2</v>
      </c>
      <c r="AS1035" s="2">
        <f t="shared" si="292"/>
        <v>2.268041237113394E-2</v>
      </c>
      <c r="AT1035" s="2">
        <f t="shared" si="293"/>
        <v>2.5210084033613356E-2</v>
      </c>
      <c r="AU1035" s="2"/>
    </row>
    <row r="1036" spans="1:47" x14ac:dyDescent="0.25">
      <c r="A1036">
        <v>93561</v>
      </c>
      <c r="B1036">
        <v>2014</v>
      </c>
      <c r="C1036">
        <v>50512000</v>
      </c>
      <c r="D1036" t="s">
        <v>135</v>
      </c>
      <c r="E1036" t="s">
        <v>151</v>
      </c>
      <c r="F1036" s="1">
        <v>51.5</v>
      </c>
      <c r="G1036" s="1">
        <v>53</v>
      </c>
      <c r="H1036" s="1">
        <v>53.7</v>
      </c>
      <c r="I1036" s="1">
        <v>51.7</v>
      </c>
      <c r="J1036" s="1">
        <v>51.3</v>
      </c>
      <c r="K1036" s="1">
        <v>52.8</v>
      </c>
      <c r="L1036" s="1">
        <v>52</v>
      </c>
      <c r="M1036" s="1">
        <v>53.4</v>
      </c>
      <c r="N1036" s="1">
        <v>52.6</v>
      </c>
      <c r="O1036" s="1">
        <v>54.7</v>
      </c>
      <c r="P1036" s="1">
        <v>54.4</v>
      </c>
      <c r="Q1036" s="1">
        <v>55.4</v>
      </c>
      <c r="R1036" s="1">
        <v>53</v>
      </c>
      <c r="T1036" s="3">
        <f t="shared" si="294"/>
        <v>4</v>
      </c>
      <c r="U1036" s="3">
        <f t="shared" si="295"/>
        <v>4.8999999999999986</v>
      </c>
      <c r="V1036" s="3">
        <f t="shared" si="296"/>
        <v>4.2000000000000028</v>
      </c>
      <c r="W1036" s="3">
        <f t="shared" si="297"/>
        <v>0.40000000000000568</v>
      </c>
      <c r="X1036" s="3">
        <f t="shared" si="298"/>
        <v>-1.2000000000000028</v>
      </c>
      <c r="Y1036" s="3">
        <f t="shared" si="299"/>
        <v>-0.70000000000000284</v>
      </c>
      <c r="Z1036" s="3">
        <f t="shared" si="300"/>
        <v>-0.20000000000000284</v>
      </c>
      <c r="AA1036" s="3">
        <f t="shared" si="301"/>
        <v>0.10000000000000142</v>
      </c>
      <c r="AB1036" s="3">
        <f t="shared" si="302"/>
        <v>-2.1999999999999957</v>
      </c>
      <c r="AC1036" s="3">
        <f t="shared" si="303"/>
        <v>-1</v>
      </c>
      <c r="AD1036" s="3">
        <f t="shared" si="304"/>
        <v>-2.2000000000000028</v>
      </c>
      <c r="AE1036" s="3">
        <f t="shared" si="291"/>
        <v>-1.6000000000000014</v>
      </c>
      <c r="AF1036" s="3">
        <f t="shared" si="305"/>
        <v>0.375</v>
      </c>
      <c r="AG1036" s="3"/>
      <c r="AH1036" s="2">
        <f t="shared" si="306"/>
        <v>8.4210526315789513E-2</v>
      </c>
      <c r="AI1036" s="2">
        <f t="shared" si="307"/>
        <v>0.10187110187110182</v>
      </c>
      <c r="AJ1036" s="2">
        <f t="shared" si="308"/>
        <v>8.4848484848484951E-2</v>
      </c>
      <c r="AK1036" s="2">
        <f t="shared" si="309"/>
        <v>7.7972709551659136E-3</v>
      </c>
      <c r="AL1036" s="2">
        <f t="shared" si="310"/>
        <v>-2.2857142857142909E-2</v>
      </c>
      <c r="AM1036" s="2">
        <f t="shared" si="311"/>
        <v>-1.3084112149532756E-2</v>
      </c>
      <c r="AN1036" s="2">
        <f t="shared" si="312"/>
        <v>-3.8314176245211051E-3</v>
      </c>
      <c r="AO1036" s="2">
        <f t="shared" si="313"/>
        <v>1.8761726078799779E-3</v>
      </c>
      <c r="AP1036" s="2">
        <f t="shared" si="314"/>
        <v>-4.0145985401459749E-2</v>
      </c>
      <c r="AQ1036" s="2">
        <f t="shared" si="315"/>
        <v>-1.7953321364452379E-2</v>
      </c>
      <c r="AR1036" s="2">
        <f t="shared" si="316"/>
        <v>-3.8869257950530089E-2</v>
      </c>
      <c r="AS1036" s="2">
        <f t="shared" si="292"/>
        <v>-2.8070175438596467E-2</v>
      </c>
      <c r="AT1036" s="2">
        <f t="shared" si="293"/>
        <v>5.6925996204932883E-3</v>
      </c>
      <c r="AU1036" s="2"/>
    </row>
    <row r="1037" spans="1:47" x14ac:dyDescent="0.25">
      <c r="A1037">
        <v>93561</v>
      </c>
      <c r="B1037">
        <v>2014</v>
      </c>
      <c r="C1037">
        <v>50515000</v>
      </c>
      <c r="D1037" t="s">
        <v>135</v>
      </c>
      <c r="E1037" t="s">
        <v>38</v>
      </c>
      <c r="F1037" s="1">
        <v>25.7</v>
      </c>
      <c r="G1037" s="1">
        <v>26.8</v>
      </c>
      <c r="H1037" s="1">
        <v>26.2</v>
      </c>
      <c r="I1037" s="1">
        <v>26.3</v>
      </c>
      <c r="J1037" s="1">
        <v>26.4</v>
      </c>
      <c r="K1037" s="1">
        <v>26.4</v>
      </c>
      <c r="L1037" s="1">
        <v>26.7</v>
      </c>
      <c r="M1037" s="1">
        <v>26.8</v>
      </c>
      <c r="N1037" s="1">
        <v>26.8</v>
      </c>
      <c r="O1037" s="1">
        <v>26.8</v>
      </c>
      <c r="P1037" s="1">
        <v>27.2</v>
      </c>
      <c r="Q1037" s="1">
        <v>27.2</v>
      </c>
      <c r="R1037" s="1">
        <v>26.6</v>
      </c>
      <c r="T1037" s="3">
        <f t="shared" si="294"/>
        <v>1.1999999999999993</v>
      </c>
      <c r="U1037" s="3">
        <f t="shared" si="295"/>
        <v>1.9000000000000021</v>
      </c>
      <c r="V1037" s="3">
        <f t="shared" si="296"/>
        <v>1.3000000000000007</v>
      </c>
      <c r="W1037" s="3">
        <f t="shared" si="297"/>
        <v>1.4000000000000021</v>
      </c>
      <c r="X1037" s="3">
        <f t="shared" si="298"/>
        <v>1.2999999999999972</v>
      </c>
      <c r="Y1037" s="3">
        <f t="shared" si="299"/>
        <v>1.2999999999999972</v>
      </c>
      <c r="Z1037" s="3">
        <f t="shared" si="300"/>
        <v>1.8000000000000007</v>
      </c>
      <c r="AA1037" s="3">
        <f t="shared" si="301"/>
        <v>1.5</v>
      </c>
      <c r="AB1037" s="3">
        <f t="shared" si="302"/>
        <v>1.6999999999999993</v>
      </c>
      <c r="AC1037" s="3">
        <f t="shared" si="303"/>
        <v>1.1999999999999993</v>
      </c>
      <c r="AD1037" s="3">
        <f t="shared" si="304"/>
        <v>1.1999999999999993</v>
      </c>
      <c r="AE1037" s="3">
        <f t="shared" si="291"/>
        <v>1.3999999999999986</v>
      </c>
      <c r="AF1037" s="3">
        <f t="shared" si="305"/>
        <v>1.4333333333333329</v>
      </c>
      <c r="AG1037" s="3"/>
      <c r="AH1037" s="2">
        <f t="shared" si="306"/>
        <v>4.8979591836734615E-2</v>
      </c>
      <c r="AI1037" s="2">
        <f t="shared" si="307"/>
        <v>7.6305220883534197E-2</v>
      </c>
      <c r="AJ1037" s="2">
        <f t="shared" si="308"/>
        <v>5.2208835341365445E-2</v>
      </c>
      <c r="AK1037" s="2">
        <f t="shared" si="309"/>
        <v>5.6224899598393607E-2</v>
      </c>
      <c r="AL1037" s="2">
        <f t="shared" si="310"/>
        <v>5.1792828685258918E-2</v>
      </c>
      <c r="AM1037" s="2">
        <f t="shared" si="311"/>
        <v>5.1792828685258918E-2</v>
      </c>
      <c r="AN1037" s="2">
        <f t="shared" si="312"/>
        <v>7.2289156626506035E-2</v>
      </c>
      <c r="AO1037" s="2">
        <f t="shared" si="313"/>
        <v>5.9288537549407216E-2</v>
      </c>
      <c r="AP1037" s="2">
        <f t="shared" si="314"/>
        <v>6.7729083665338585E-2</v>
      </c>
      <c r="AQ1037" s="2">
        <f t="shared" si="315"/>
        <v>4.6875E-2</v>
      </c>
      <c r="AR1037" s="2">
        <f t="shared" si="316"/>
        <v>4.6153846153846212E-2</v>
      </c>
      <c r="AS1037" s="2">
        <f t="shared" si="292"/>
        <v>5.4263565891472743E-2</v>
      </c>
      <c r="AT1037" s="2">
        <f t="shared" si="293"/>
        <v>5.555555555555558E-2</v>
      </c>
      <c r="AU1037" s="2"/>
    </row>
    <row r="1038" spans="1:47" x14ac:dyDescent="0.25">
      <c r="A1038">
        <v>93561</v>
      </c>
      <c r="B1038">
        <v>2014</v>
      </c>
      <c r="C1038">
        <v>50515100</v>
      </c>
      <c r="D1038" t="s">
        <v>135</v>
      </c>
      <c r="E1038" t="s">
        <v>39</v>
      </c>
      <c r="F1038" s="1">
        <v>19.3</v>
      </c>
      <c r="G1038" s="1">
        <v>20.399999999999999</v>
      </c>
      <c r="H1038" s="1">
        <v>19.8</v>
      </c>
      <c r="I1038" s="1">
        <v>20</v>
      </c>
      <c r="J1038" s="1">
        <v>20.100000000000001</v>
      </c>
      <c r="K1038" s="1">
        <v>20</v>
      </c>
      <c r="L1038" s="1">
        <v>20.2</v>
      </c>
      <c r="M1038" s="1">
        <v>20.3</v>
      </c>
      <c r="N1038" s="1">
        <v>20.399999999999999</v>
      </c>
      <c r="O1038" s="1">
        <v>20.3</v>
      </c>
      <c r="P1038" s="1">
        <v>20.6</v>
      </c>
      <c r="Q1038" s="1">
        <v>20.5</v>
      </c>
      <c r="R1038" s="1">
        <v>20.2</v>
      </c>
      <c r="T1038" s="3">
        <f t="shared" si="294"/>
        <v>1.1000000000000014</v>
      </c>
      <c r="U1038" s="3">
        <f t="shared" si="295"/>
        <v>1.8999999999999986</v>
      </c>
      <c r="V1038" s="3">
        <f t="shared" si="296"/>
        <v>1.3000000000000007</v>
      </c>
      <c r="W1038" s="3">
        <f t="shared" si="297"/>
        <v>1.3999999999999986</v>
      </c>
      <c r="X1038" s="3">
        <f t="shared" si="298"/>
        <v>1.4000000000000021</v>
      </c>
      <c r="Y1038" s="3">
        <f t="shared" si="299"/>
        <v>1.3000000000000007</v>
      </c>
      <c r="Z1038" s="3">
        <f t="shared" si="300"/>
        <v>1.6999999999999993</v>
      </c>
      <c r="AA1038" s="3">
        <f t="shared" si="301"/>
        <v>1.4000000000000021</v>
      </c>
      <c r="AB1038" s="3">
        <f t="shared" si="302"/>
        <v>1.5999999999999979</v>
      </c>
      <c r="AC1038" s="3">
        <f t="shared" si="303"/>
        <v>1</v>
      </c>
      <c r="AD1038" s="3">
        <f t="shared" si="304"/>
        <v>1</v>
      </c>
      <c r="AE1038" s="3">
        <f t="shared" si="291"/>
        <v>1</v>
      </c>
      <c r="AF1038" s="3">
        <f t="shared" si="305"/>
        <v>1.3416666666666668</v>
      </c>
      <c r="AG1038" s="3"/>
      <c r="AH1038" s="2">
        <f t="shared" si="306"/>
        <v>6.0439560439560447E-2</v>
      </c>
      <c r="AI1038" s="2">
        <f t="shared" si="307"/>
        <v>0.10270270270270254</v>
      </c>
      <c r="AJ1038" s="2">
        <f t="shared" si="308"/>
        <v>7.0270270270270219E-2</v>
      </c>
      <c r="AK1038" s="2">
        <f t="shared" si="309"/>
        <v>7.5268817204301008E-2</v>
      </c>
      <c r="AL1038" s="2">
        <f t="shared" si="310"/>
        <v>7.4866310160427885E-2</v>
      </c>
      <c r="AM1038" s="2">
        <f t="shared" si="311"/>
        <v>6.9518716577540163E-2</v>
      </c>
      <c r="AN1038" s="2">
        <f t="shared" si="312"/>
        <v>9.1891891891891841E-2</v>
      </c>
      <c r="AO1038" s="2">
        <f t="shared" si="313"/>
        <v>7.4074074074074181E-2</v>
      </c>
      <c r="AP1038" s="2">
        <f t="shared" si="314"/>
        <v>8.5106382978723305E-2</v>
      </c>
      <c r="AQ1038" s="2">
        <f t="shared" si="315"/>
        <v>5.1813471502590636E-2</v>
      </c>
      <c r="AR1038" s="2">
        <f t="shared" si="316"/>
        <v>5.1020408163265252E-2</v>
      </c>
      <c r="AS1038" s="2">
        <f t="shared" si="292"/>
        <v>5.1282051282051322E-2</v>
      </c>
      <c r="AT1038" s="2">
        <f t="shared" si="293"/>
        <v>7.4468085106382809E-2</v>
      </c>
      <c r="AU1038" s="2"/>
    </row>
    <row r="1039" spans="1:47" x14ac:dyDescent="0.25">
      <c r="A1039">
        <v>93561</v>
      </c>
      <c r="B1039">
        <v>2014</v>
      </c>
      <c r="C1039">
        <v>50515200</v>
      </c>
      <c r="D1039" t="s">
        <v>135</v>
      </c>
      <c r="E1039" t="s">
        <v>40</v>
      </c>
      <c r="F1039" s="1">
        <v>6.4</v>
      </c>
      <c r="G1039" s="1">
        <v>6.4</v>
      </c>
      <c r="H1039" s="1">
        <v>6.4</v>
      </c>
      <c r="I1039" s="1">
        <v>6.3</v>
      </c>
      <c r="J1039" s="1">
        <v>6.3</v>
      </c>
      <c r="K1039" s="1">
        <v>6.4</v>
      </c>
      <c r="L1039" s="1">
        <v>6.5</v>
      </c>
      <c r="M1039" s="1">
        <v>6.5</v>
      </c>
      <c r="N1039" s="1">
        <v>6.4</v>
      </c>
      <c r="O1039" s="1">
        <v>6.5</v>
      </c>
      <c r="P1039" s="1">
        <v>6.6</v>
      </c>
      <c r="Q1039" s="1">
        <v>6.7</v>
      </c>
      <c r="R1039" s="1">
        <v>6.5</v>
      </c>
      <c r="T1039" s="3">
        <f t="shared" si="294"/>
        <v>0.10000000000000053</v>
      </c>
      <c r="U1039" s="3">
        <f t="shared" si="295"/>
        <v>0</v>
      </c>
      <c r="V1039" s="3">
        <f t="shared" si="296"/>
        <v>0</v>
      </c>
      <c r="W1039" s="3">
        <f t="shared" si="297"/>
        <v>0</v>
      </c>
      <c r="X1039" s="3">
        <f t="shared" si="298"/>
        <v>-0.10000000000000053</v>
      </c>
      <c r="Y1039" s="3">
        <f t="shared" si="299"/>
        <v>0</v>
      </c>
      <c r="Z1039" s="3">
        <f t="shared" si="300"/>
        <v>9.9999999999999645E-2</v>
      </c>
      <c r="AA1039" s="3">
        <f t="shared" si="301"/>
        <v>9.9999999999999645E-2</v>
      </c>
      <c r="AB1039" s="3">
        <f t="shared" si="302"/>
        <v>0.10000000000000053</v>
      </c>
      <c r="AC1039" s="3">
        <f t="shared" si="303"/>
        <v>0.20000000000000018</v>
      </c>
      <c r="AD1039" s="3">
        <f t="shared" si="304"/>
        <v>0.19999999999999929</v>
      </c>
      <c r="AE1039" s="3">
        <f t="shared" si="291"/>
        <v>0.40000000000000036</v>
      </c>
      <c r="AF1039" s="3">
        <f t="shared" si="305"/>
        <v>9.1666666666666632E-2</v>
      </c>
      <c r="AG1039" s="3"/>
      <c r="AH1039" s="2">
        <f t="shared" si="306"/>
        <v>1.5873015873016039E-2</v>
      </c>
      <c r="AI1039" s="2">
        <f t="shared" si="307"/>
        <v>0</v>
      </c>
      <c r="AJ1039" s="2">
        <f t="shared" si="308"/>
        <v>0</v>
      </c>
      <c r="AK1039" s="2">
        <f t="shared" si="309"/>
        <v>0</v>
      </c>
      <c r="AL1039" s="2">
        <f t="shared" si="310"/>
        <v>-1.5625000000000111E-2</v>
      </c>
      <c r="AM1039" s="2">
        <f t="shared" si="311"/>
        <v>0</v>
      </c>
      <c r="AN1039" s="2">
        <f t="shared" si="312"/>
        <v>1.5625E-2</v>
      </c>
      <c r="AO1039" s="2">
        <f t="shared" si="313"/>
        <v>1.5625E-2</v>
      </c>
      <c r="AP1039" s="2">
        <f t="shared" si="314"/>
        <v>1.5873015873016039E-2</v>
      </c>
      <c r="AQ1039" s="2">
        <f t="shared" si="315"/>
        <v>3.1746031746031855E-2</v>
      </c>
      <c r="AR1039" s="2">
        <f t="shared" si="316"/>
        <v>3.1249999999999778E-2</v>
      </c>
      <c r="AS1039" s="2">
        <f t="shared" si="292"/>
        <v>6.3492063492063489E-2</v>
      </c>
      <c r="AT1039" s="2">
        <f t="shared" si="293"/>
        <v>1.5625E-2</v>
      </c>
      <c r="AU1039" s="2"/>
    </row>
    <row r="1040" spans="1:47" x14ac:dyDescent="0.25">
      <c r="A1040">
        <v>93561</v>
      </c>
      <c r="B1040">
        <v>2014</v>
      </c>
      <c r="C1040">
        <v>50517000</v>
      </c>
      <c r="D1040" t="s">
        <v>135</v>
      </c>
      <c r="E1040" t="s">
        <v>41</v>
      </c>
      <c r="F1040" s="1">
        <v>22.8</v>
      </c>
      <c r="G1040" s="1">
        <v>22.6</v>
      </c>
      <c r="H1040" s="1">
        <v>22.5</v>
      </c>
      <c r="I1040" s="1">
        <v>22.7</v>
      </c>
      <c r="J1040" s="1">
        <v>22.8</v>
      </c>
      <c r="K1040" s="1">
        <v>22.7</v>
      </c>
      <c r="L1040" s="1">
        <v>21.8</v>
      </c>
      <c r="M1040" s="1">
        <v>21.8</v>
      </c>
      <c r="N1040" s="1">
        <v>21.5</v>
      </c>
      <c r="O1040" s="1">
        <v>21.5</v>
      </c>
      <c r="P1040" s="1">
        <v>21.4</v>
      </c>
      <c r="Q1040" s="1">
        <v>21.3</v>
      </c>
      <c r="R1040" s="1">
        <v>22.1</v>
      </c>
      <c r="T1040" s="3">
        <f t="shared" si="294"/>
        <v>-1.8999999999999986</v>
      </c>
      <c r="U1040" s="3">
        <f t="shared" si="295"/>
        <v>-2.0999999999999979</v>
      </c>
      <c r="V1040" s="3">
        <f t="shared" si="296"/>
        <v>-2.1000000000000014</v>
      </c>
      <c r="W1040" s="3">
        <f t="shared" si="297"/>
        <v>-1.8000000000000007</v>
      </c>
      <c r="X1040" s="3">
        <f t="shared" si="298"/>
        <v>-1.5999999999999979</v>
      </c>
      <c r="Y1040" s="3">
        <f t="shared" si="299"/>
        <v>-1.6999999999999993</v>
      </c>
      <c r="Z1040" s="3">
        <f t="shared" si="300"/>
        <v>-2.5</v>
      </c>
      <c r="AA1040" s="3">
        <f t="shared" si="301"/>
        <v>-2.3000000000000007</v>
      </c>
      <c r="AB1040" s="3">
        <f t="shared" si="302"/>
        <v>-2.3000000000000007</v>
      </c>
      <c r="AC1040" s="3">
        <f t="shared" si="303"/>
        <v>-1.8999999999999986</v>
      </c>
      <c r="AD1040" s="3">
        <f t="shared" si="304"/>
        <v>-2</v>
      </c>
      <c r="AE1040" s="3">
        <f t="shared" si="291"/>
        <v>-1.8999999999999986</v>
      </c>
      <c r="AF1040" s="3">
        <f t="shared" si="305"/>
        <v>-2.0083333333333329</v>
      </c>
      <c r="AG1040" s="3"/>
      <c r="AH1040" s="2">
        <f t="shared" si="306"/>
        <v>-7.6923076923076872E-2</v>
      </c>
      <c r="AI1040" s="2">
        <f t="shared" si="307"/>
        <v>-8.5020242914979671E-2</v>
      </c>
      <c r="AJ1040" s="2">
        <f t="shared" si="308"/>
        <v>-8.5365853658536661E-2</v>
      </c>
      <c r="AK1040" s="2">
        <f t="shared" si="309"/>
        <v>-7.3469387755102034E-2</v>
      </c>
      <c r="AL1040" s="2">
        <f t="shared" si="310"/>
        <v>-6.557377049180324E-2</v>
      </c>
      <c r="AM1040" s="2">
        <f t="shared" si="311"/>
        <v>-6.9672131147541005E-2</v>
      </c>
      <c r="AN1040" s="2">
        <f t="shared" si="312"/>
        <v>-0.10288065843621397</v>
      </c>
      <c r="AO1040" s="2">
        <f t="shared" si="313"/>
        <v>-9.5435684647302899E-2</v>
      </c>
      <c r="AP1040" s="2">
        <f t="shared" si="314"/>
        <v>-9.6638655462184864E-2</v>
      </c>
      <c r="AQ1040" s="2">
        <f t="shared" si="315"/>
        <v>-8.119658119658113E-2</v>
      </c>
      <c r="AR1040" s="2">
        <f t="shared" si="316"/>
        <v>-8.54700854700855E-2</v>
      </c>
      <c r="AS1040" s="2">
        <f t="shared" si="292"/>
        <v>-8.18965517241379E-2</v>
      </c>
      <c r="AT1040" s="2">
        <f t="shared" si="293"/>
        <v>-8.2987551867219955E-2</v>
      </c>
      <c r="AU1040" s="2"/>
    </row>
    <row r="1041" spans="1:47" x14ac:dyDescent="0.25">
      <c r="A1041">
        <v>93561</v>
      </c>
      <c r="B1041">
        <v>2014</v>
      </c>
      <c r="C1041">
        <v>55000000</v>
      </c>
      <c r="D1041" t="s">
        <v>135</v>
      </c>
      <c r="E1041" t="s">
        <v>42</v>
      </c>
      <c r="F1041" s="1">
        <v>439.1</v>
      </c>
      <c r="G1041" s="1">
        <v>441.8</v>
      </c>
      <c r="H1041" s="1">
        <v>442.9</v>
      </c>
      <c r="I1041" s="1">
        <v>442</v>
      </c>
      <c r="J1041" s="1">
        <v>444.1</v>
      </c>
      <c r="K1041" s="1">
        <v>452.7</v>
      </c>
      <c r="L1041" s="1">
        <v>456.5</v>
      </c>
      <c r="M1041" s="1">
        <v>456.7</v>
      </c>
      <c r="N1041" s="1">
        <v>450.1</v>
      </c>
      <c r="O1041" s="1">
        <v>451.4</v>
      </c>
      <c r="P1041" s="1">
        <v>453</v>
      </c>
      <c r="Q1041" s="1">
        <v>456.3</v>
      </c>
      <c r="R1041" s="1">
        <v>448.9</v>
      </c>
      <c r="T1041" s="3">
        <f t="shared" si="294"/>
        <v>8.7000000000000455</v>
      </c>
      <c r="U1041" s="3">
        <f t="shared" si="295"/>
        <v>9.5</v>
      </c>
      <c r="V1041" s="3">
        <f t="shared" si="296"/>
        <v>11.099999999999966</v>
      </c>
      <c r="W1041" s="3">
        <f t="shared" si="297"/>
        <v>10</v>
      </c>
      <c r="X1041" s="3">
        <f t="shared" si="298"/>
        <v>12.300000000000011</v>
      </c>
      <c r="Y1041" s="3">
        <f t="shared" si="299"/>
        <v>13.899999999999977</v>
      </c>
      <c r="Z1041" s="3">
        <f t="shared" si="300"/>
        <v>14.300000000000011</v>
      </c>
      <c r="AA1041" s="3">
        <f t="shared" si="301"/>
        <v>14.699999999999989</v>
      </c>
      <c r="AB1041" s="3">
        <f t="shared" si="302"/>
        <v>13.600000000000023</v>
      </c>
      <c r="AC1041" s="3">
        <f t="shared" si="303"/>
        <v>12.299999999999955</v>
      </c>
      <c r="AD1041" s="3">
        <f t="shared" si="304"/>
        <v>11.300000000000011</v>
      </c>
      <c r="AE1041" s="3">
        <f t="shared" si="291"/>
        <v>11.199999999999989</v>
      </c>
      <c r="AF1041" s="3">
        <f t="shared" si="305"/>
        <v>11.908333333333331</v>
      </c>
      <c r="AG1041" s="3"/>
      <c r="AH1041" s="2">
        <f t="shared" si="306"/>
        <v>2.0213754646840165E-2</v>
      </c>
      <c r="AI1041" s="2">
        <f t="shared" si="307"/>
        <v>2.1975479990747226E-2</v>
      </c>
      <c r="AJ1041" s="2">
        <f t="shared" si="308"/>
        <v>2.5706345530338126E-2</v>
      </c>
      <c r="AK1041" s="2">
        <f t="shared" si="309"/>
        <v>2.314814814814814E-2</v>
      </c>
      <c r="AL1041" s="2">
        <f t="shared" si="310"/>
        <v>2.8485409911996218E-2</v>
      </c>
      <c r="AM1041" s="2">
        <f t="shared" si="311"/>
        <v>3.1677301731996232E-2</v>
      </c>
      <c r="AN1041" s="2">
        <f t="shared" si="312"/>
        <v>3.2338308457711573E-2</v>
      </c>
      <c r="AO1041" s="2">
        <f t="shared" si="313"/>
        <v>3.3257918552036081E-2</v>
      </c>
      <c r="AP1041" s="2">
        <f t="shared" si="314"/>
        <v>3.1156930126002402E-2</v>
      </c>
      <c r="AQ1041" s="2">
        <f t="shared" si="315"/>
        <v>2.8011842404918941E-2</v>
      </c>
      <c r="AR1041" s="2">
        <f t="shared" si="316"/>
        <v>2.5582974869821085E-2</v>
      </c>
      <c r="AS1041" s="2">
        <f t="shared" si="292"/>
        <v>2.5162884745001168E-2</v>
      </c>
      <c r="AT1041" s="2">
        <f t="shared" si="293"/>
        <v>2.7231121281464432E-2</v>
      </c>
      <c r="AU1041" s="2"/>
    </row>
    <row r="1042" spans="1:47" x14ac:dyDescent="0.25">
      <c r="A1042">
        <v>93561</v>
      </c>
      <c r="B1042">
        <v>2014</v>
      </c>
      <c r="C1042">
        <v>55520000</v>
      </c>
      <c r="D1042" t="s">
        <v>135</v>
      </c>
      <c r="E1042" t="s">
        <v>43</v>
      </c>
      <c r="F1042" s="1">
        <v>319.39999999999998</v>
      </c>
      <c r="G1042" s="1">
        <v>321.10000000000002</v>
      </c>
      <c r="H1042" s="1">
        <v>321.8</v>
      </c>
      <c r="I1042" s="1">
        <v>320.39999999999998</v>
      </c>
      <c r="J1042" s="1">
        <v>321.5</v>
      </c>
      <c r="K1042" s="1">
        <v>328.7</v>
      </c>
      <c r="L1042" s="1">
        <v>332.9</v>
      </c>
      <c r="M1042" s="1">
        <v>333.4</v>
      </c>
      <c r="N1042" s="1">
        <v>326.5</v>
      </c>
      <c r="O1042" s="1">
        <v>327</v>
      </c>
      <c r="P1042" s="1">
        <v>327.9</v>
      </c>
      <c r="Q1042" s="1">
        <v>330.3</v>
      </c>
      <c r="R1042" s="1">
        <v>325.89999999999998</v>
      </c>
      <c r="T1042" s="3">
        <f t="shared" si="294"/>
        <v>5.7999999999999545</v>
      </c>
      <c r="U1042" s="3">
        <f t="shared" si="295"/>
        <v>6.1000000000000227</v>
      </c>
      <c r="V1042" s="3">
        <f t="shared" si="296"/>
        <v>7.6999999999999886</v>
      </c>
      <c r="W1042" s="3">
        <f t="shared" si="297"/>
        <v>7</v>
      </c>
      <c r="X1042" s="3">
        <f t="shared" si="298"/>
        <v>8.3999999999999773</v>
      </c>
      <c r="Y1042" s="3">
        <f t="shared" si="299"/>
        <v>10.5</v>
      </c>
      <c r="Z1042" s="3">
        <f t="shared" si="300"/>
        <v>11.5</v>
      </c>
      <c r="AA1042" s="3">
        <f t="shared" si="301"/>
        <v>10.899999999999977</v>
      </c>
      <c r="AB1042" s="3">
        <f t="shared" si="302"/>
        <v>10</v>
      </c>
      <c r="AC1042" s="3">
        <f t="shared" si="303"/>
        <v>9</v>
      </c>
      <c r="AD1042" s="3">
        <f t="shared" si="304"/>
        <v>7.6999999999999886</v>
      </c>
      <c r="AE1042" s="3">
        <f t="shared" si="291"/>
        <v>7.9000000000000341</v>
      </c>
      <c r="AF1042" s="3">
        <f t="shared" si="305"/>
        <v>8.5416666666666625</v>
      </c>
      <c r="AG1042" s="3"/>
      <c r="AH1042" s="2">
        <f t="shared" si="306"/>
        <v>1.8494897959183465E-2</v>
      </c>
      <c r="AI1042" s="2">
        <f t="shared" si="307"/>
        <v>1.9365079365079474E-2</v>
      </c>
      <c r="AJ1042" s="2">
        <f t="shared" si="308"/>
        <v>2.4514485832537458E-2</v>
      </c>
      <c r="AK1042" s="2">
        <f t="shared" si="309"/>
        <v>2.2335673261008271E-2</v>
      </c>
      <c r="AL1042" s="2">
        <f t="shared" si="310"/>
        <v>2.6828489300542824E-2</v>
      </c>
      <c r="AM1042" s="2">
        <f t="shared" si="311"/>
        <v>3.2998114393463229E-2</v>
      </c>
      <c r="AN1042" s="2">
        <f t="shared" si="312"/>
        <v>3.5780958307405131E-2</v>
      </c>
      <c r="AO1042" s="2">
        <f t="shared" si="313"/>
        <v>3.3798449612403081E-2</v>
      </c>
      <c r="AP1042" s="2">
        <f t="shared" si="314"/>
        <v>3.1595576619273258E-2</v>
      </c>
      <c r="AQ1042" s="2">
        <f t="shared" si="315"/>
        <v>2.8301886792452935E-2</v>
      </c>
      <c r="AR1042" s="2">
        <f t="shared" si="316"/>
        <v>2.4047470331043153E-2</v>
      </c>
      <c r="AS1042" s="2">
        <f t="shared" si="292"/>
        <v>2.4503722084367352E-2</v>
      </c>
      <c r="AT1042" s="2">
        <f t="shared" si="293"/>
        <v>2.6780088216761255E-2</v>
      </c>
      <c r="AU1042" s="2"/>
    </row>
    <row r="1043" spans="1:47" x14ac:dyDescent="0.25">
      <c r="A1043">
        <v>93561</v>
      </c>
      <c r="B1043">
        <v>2014</v>
      </c>
      <c r="C1043">
        <v>55522000</v>
      </c>
      <c r="D1043" t="s">
        <v>135</v>
      </c>
      <c r="E1043" t="s">
        <v>152</v>
      </c>
      <c r="F1043" s="1">
        <v>94.6</v>
      </c>
      <c r="G1043" s="1">
        <v>95.1</v>
      </c>
      <c r="H1043" s="1">
        <v>95.3</v>
      </c>
      <c r="I1043" s="1">
        <v>95</v>
      </c>
      <c r="J1043" s="1">
        <v>95.5</v>
      </c>
      <c r="K1043" s="1">
        <v>97.4</v>
      </c>
      <c r="L1043" s="1">
        <v>98.1</v>
      </c>
      <c r="M1043" s="1">
        <v>97.6</v>
      </c>
      <c r="N1043" s="1">
        <v>97</v>
      </c>
      <c r="O1043" s="1">
        <v>97</v>
      </c>
      <c r="P1043" s="1">
        <v>97.3</v>
      </c>
      <c r="Q1043" s="1">
        <v>98.2</v>
      </c>
      <c r="R1043" s="1">
        <v>96.5</v>
      </c>
      <c r="T1043" s="3">
        <f t="shared" si="294"/>
        <v>2.2999999999999972</v>
      </c>
      <c r="U1043" s="3">
        <f t="shared" si="295"/>
        <v>2.6999999999999886</v>
      </c>
      <c r="V1043" s="3">
        <f t="shared" si="296"/>
        <v>2.7999999999999972</v>
      </c>
      <c r="W1043" s="3">
        <f t="shared" si="297"/>
        <v>3.2000000000000028</v>
      </c>
      <c r="X1043" s="3">
        <f t="shared" si="298"/>
        <v>3.7000000000000028</v>
      </c>
      <c r="Y1043" s="3">
        <f t="shared" si="299"/>
        <v>4.6000000000000085</v>
      </c>
      <c r="Z1043" s="3">
        <f t="shared" si="300"/>
        <v>5</v>
      </c>
      <c r="AA1043" s="3">
        <f t="shared" si="301"/>
        <v>4.3999999999999915</v>
      </c>
      <c r="AB1043" s="3">
        <f t="shared" si="302"/>
        <v>4.4000000000000057</v>
      </c>
      <c r="AC1043" s="3">
        <f t="shared" si="303"/>
        <v>4.5</v>
      </c>
      <c r="AD1043" s="3">
        <f t="shared" si="304"/>
        <v>4.0999999999999943</v>
      </c>
      <c r="AE1043" s="3">
        <f t="shared" si="291"/>
        <v>4.2000000000000028</v>
      </c>
      <c r="AF1043" s="3">
        <f t="shared" si="305"/>
        <v>3.8249999999999993</v>
      </c>
      <c r="AG1043" s="3"/>
      <c r="AH1043" s="2">
        <f t="shared" si="306"/>
        <v>2.4918743228602436E-2</v>
      </c>
      <c r="AI1043" s="2">
        <f t="shared" si="307"/>
        <v>2.9220779220779036E-2</v>
      </c>
      <c r="AJ1043" s="2">
        <f t="shared" si="308"/>
        <v>3.0270270270270183E-2</v>
      </c>
      <c r="AK1043" s="2">
        <f t="shared" si="309"/>
        <v>3.4858387799564294E-2</v>
      </c>
      <c r="AL1043" s="2">
        <f t="shared" si="310"/>
        <v>4.0305010893246118E-2</v>
      </c>
      <c r="AM1043" s="2">
        <f t="shared" si="311"/>
        <v>4.9568965517241548E-2</v>
      </c>
      <c r="AN1043" s="2">
        <f t="shared" si="312"/>
        <v>5.3705692803437177E-2</v>
      </c>
      <c r="AO1043" s="2">
        <f t="shared" si="313"/>
        <v>4.7210300429184393E-2</v>
      </c>
      <c r="AP1043" s="2">
        <f t="shared" si="314"/>
        <v>4.7516198704103729E-2</v>
      </c>
      <c r="AQ1043" s="2">
        <f t="shared" si="315"/>
        <v>4.8648648648648596E-2</v>
      </c>
      <c r="AR1043" s="2">
        <f t="shared" si="316"/>
        <v>4.399141630901271E-2</v>
      </c>
      <c r="AS1043" s="2">
        <f t="shared" si="292"/>
        <v>4.4680851063829907E-2</v>
      </c>
      <c r="AT1043" s="2">
        <f t="shared" si="293"/>
        <v>4.0992448759439082E-2</v>
      </c>
      <c r="AU1043" s="2"/>
    </row>
    <row r="1044" spans="1:47" x14ac:dyDescent="0.25">
      <c r="A1044">
        <v>93561</v>
      </c>
      <c r="B1044">
        <v>2014</v>
      </c>
      <c r="C1044">
        <v>55522100</v>
      </c>
      <c r="D1044" t="s">
        <v>135</v>
      </c>
      <c r="E1044" t="s">
        <v>153</v>
      </c>
      <c r="F1044" s="1">
        <v>73.8</v>
      </c>
      <c r="G1044" s="1">
        <v>73.7</v>
      </c>
      <c r="H1044" s="1">
        <v>73.7</v>
      </c>
      <c r="I1044" s="1">
        <v>73.599999999999994</v>
      </c>
      <c r="J1044" s="1">
        <v>73.8</v>
      </c>
      <c r="K1044" s="1">
        <v>75.3</v>
      </c>
      <c r="L1044" s="1">
        <v>76.2</v>
      </c>
      <c r="M1044" s="1">
        <v>75.400000000000006</v>
      </c>
      <c r="N1044" s="1">
        <v>74.8</v>
      </c>
      <c r="O1044" s="1">
        <v>74.8</v>
      </c>
      <c r="P1044" s="1">
        <v>75</v>
      </c>
      <c r="Q1044" s="1">
        <v>75.8</v>
      </c>
      <c r="R1044" s="1">
        <v>74.7</v>
      </c>
      <c r="T1044" s="3">
        <f t="shared" si="294"/>
        <v>2.3999999999999915</v>
      </c>
      <c r="U1044" s="3">
        <f t="shared" si="295"/>
        <v>2.4000000000000057</v>
      </c>
      <c r="V1044" s="3">
        <f t="shared" si="296"/>
        <v>2.5</v>
      </c>
      <c r="W1044" s="3">
        <f t="shared" si="297"/>
        <v>2.6999999999999886</v>
      </c>
      <c r="X1044" s="3">
        <f t="shared" si="298"/>
        <v>3.0999999999999943</v>
      </c>
      <c r="Y1044" s="3">
        <f t="shared" si="299"/>
        <v>3.8999999999999915</v>
      </c>
      <c r="Z1044" s="3">
        <f t="shared" si="300"/>
        <v>4.2999999999999972</v>
      </c>
      <c r="AA1044" s="3">
        <f t="shared" si="301"/>
        <v>3.6000000000000085</v>
      </c>
      <c r="AB1044" s="3">
        <f t="shared" si="302"/>
        <v>3.5999999999999943</v>
      </c>
      <c r="AC1044" s="3">
        <f t="shared" si="303"/>
        <v>3.3999999999999915</v>
      </c>
      <c r="AD1044" s="3">
        <f t="shared" si="304"/>
        <v>3.0999999999999943</v>
      </c>
      <c r="AE1044" s="3">
        <f t="shared" si="291"/>
        <v>3.3999999999999915</v>
      </c>
      <c r="AF1044" s="3">
        <f t="shared" si="305"/>
        <v>3.1999999999999957</v>
      </c>
      <c r="AG1044" s="3"/>
      <c r="AH1044" s="2">
        <f t="shared" si="306"/>
        <v>3.3613445378151141E-2</v>
      </c>
      <c r="AI1044" s="2">
        <f t="shared" si="307"/>
        <v>3.3660589060308554E-2</v>
      </c>
      <c r="AJ1044" s="2">
        <f t="shared" si="308"/>
        <v>3.51123595505618E-2</v>
      </c>
      <c r="AK1044" s="2">
        <f t="shared" si="309"/>
        <v>3.8081805359661436E-2</v>
      </c>
      <c r="AL1044" s="2">
        <f t="shared" si="310"/>
        <v>4.3847241867043696E-2</v>
      </c>
      <c r="AM1044" s="2">
        <f t="shared" si="311"/>
        <v>5.4621848739495604E-2</v>
      </c>
      <c r="AN1044" s="2">
        <f t="shared" si="312"/>
        <v>5.9805285118219809E-2</v>
      </c>
      <c r="AO1044" s="2">
        <f t="shared" si="313"/>
        <v>5.0139275766016844E-2</v>
      </c>
      <c r="AP1044" s="2">
        <f t="shared" si="314"/>
        <v>5.0561797752809001E-2</v>
      </c>
      <c r="AQ1044" s="2">
        <f t="shared" si="315"/>
        <v>4.761904761904745E-2</v>
      </c>
      <c r="AR1044" s="2">
        <f t="shared" si="316"/>
        <v>4.311543810848395E-2</v>
      </c>
      <c r="AS1044" s="2">
        <f t="shared" si="292"/>
        <v>4.6961325966850653E-2</v>
      </c>
      <c r="AT1044" s="2">
        <f t="shared" si="293"/>
        <v>4.4755244755244838E-2</v>
      </c>
      <c r="AU1044" s="2"/>
    </row>
    <row r="1045" spans="1:47" x14ac:dyDescent="0.25">
      <c r="A1045">
        <v>93561</v>
      </c>
      <c r="B1045">
        <v>2014</v>
      </c>
      <c r="C1045">
        <v>55522110</v>
      </c>
      <c r="D1045" t="s">
        <v>135</v>
      </c>
      <c r="E1045" t="s">
        <v>46</v>
      </c>
      <c r="F1045" s="1">
        <v>64.5</v>
      </c>
      <c r="G1045" s="1">
        <v>64.5</v>
      </c>
      <c r="H1045" s="1">
        <v>64.400000000000006</v>
      </c>
      <c r="I1045" s="1">
        <v>64.5</v>
      </c>
      <c r="J1045" s="1">
        <v>64.8</v>
      </c>
      <c r="K1045" s="1">
        <v>66.3</v>
      </c>
      <c r="L1045" s="1">
        <v>67.2</v>
      </c>
      <c r="M1045" s="1">
        <v>66.599999999999994</v>
      </c>
      <c r="N1045" s="1">
        <v>66</v>
      </c>
      <c r="O1045" s="1">
        <v>66.2</v>
      </c>
      <c r="P1045" s="1">
        <v>66.400000000000006</v>
      </c>
      <c r="Q1045" s="1">
        <v>67.3</v>
      </c>
      <c r="R1045" s="1">
        <v>65.7</v>
      </c>
      <c r="T1045" s="3">
        <f t="shared" si="294"/>
        <v>2.7000000000000028</v>
      </c>
      <c r="U1045" s="3">
        <f t="shared" si="295"/>
        <v>2.7000000000000028</v>
      </c>
      <c r="V1045" s="3">
        <f t="shared" si="296"/>
        <v>2.6000000000000085</v>
      </c>
      <c r="W1045" s="3">
        <f t="shared" si="297"/>
        <v>2.8999999999999986</v>
      </c>
      <c r="X1045" s="3">
        <f t="shared" si="298"/>
        <v>3.5</v>
      </c>
      <c r="Y1045" s="3">
        <f t="shared" si="299"/>
        <v>4.3999999999999986</v>
      </c>
      <c r="Z1045" s="3">
        <f t="shared" si="300"/>
        <v>4.7000000000000028</v>
      </c>
      <c r="AA1045" s="3">
        <f t="shared" si="301"/>
        <v>4.1999999999999957</v>
      </c>
      <c r="AB1045" s="3">
        <f t="shared" si="302"/>
        <v>4.2000000000000028</v>
      </c>
      <c r="AC1045" s="3">
        <f t="shared" si="303"/>
        <v>4.3000000000000043</v>
      </c>
      <c r="AD1045" s="3">
        <f t="shared" si="304"/>
        <v>4.1000000000000085</v>
      </c>
      <c r="AE1045" s="3">
        <f t="shared" si="291"/>
        <v>4.3999999999999986</v>
      </c>
      <c r="AF1045" s="3">
        <f t="shared" si="305"/>
        <v>3.7250000000000019</v>
      </c>
      <c r="AG1045" s="3"/>
      <c r="AH1045" s="2">
        <f t="shared" si="306"/>
        <v>4.3689320388349495E-2</v>
      </c>
      <c r="AI1045" s="2">
        <f t="shared" si="307"/>
        <v>4.3689320388349495E-2</v>
      </c>
      <c r="AJ1045" s="2">
        <f t="shared" si="308"/>
        <v>4.2071197411003292E-2</v>
      </c>
      <c r="AK1045" s="2">
        <f t="shared" si="309"/>
        <v>4.7077922077922052E-2</v>
      </c>
      <c r="AL1045" s="2">
        <f t="shared" si="310"/>
        <v>5.7096247960848334E-2</v>
      </c>
      <c r="AM1045" s="2">
        <f t="shared" si="311"/>
        <v>7.1082390953150165E-2</v>
      </c>
      <c r="AN1045" s="2">
        <f t="shared" si="312"/>
        <v>7.5200000000000156E-2</v>
      </c>
      <c r="AO1045" s="2">
        <f t="shared" si="313"/>
        <v>6.7307692307692291E-2</v>
      </c>
      <c r="AP1045" s="2">
        <f t="shared" si="314"/>
        <v>6.7961165048543659E-2</v>
      </c>
      <c r="AQ1045" s="2">
        <f t="shared" si="315"/>
        <v>6.9466882067851454E-2</v>
      </c>
      <c r="AR1045" s="2">
        <f t="shared" si="316"/>
        <v>6.5810593900481607E-2</v>
      </c>
      <c r="AS1045" s="2">
        <f t="shared" si="292"/>
        <v>6.9952305246422819E-2</v>
      </c>
      <c r="AT1045" s="2">
        <f t="shared" si="293"/>
        <v>5.9677419354838834E-2</v>
      </c>
      <c r="AU1045" s="2"/>
    </row>
    <row r="1046" spans="1:47" x14ac:dyDescent="0.25">
      <c r="A1046">
        <v>93561</v>
      </c>
      <c r="B1046">
        <v>2014</v>
      </c>
      <c r="C1046">
        <v>55522200</v>
      </c>
      <c r="D1046" t="s">
        <v>135</v>
      </c>
      <c r="E1046" t="s">
        <v>47</v>
      </c>
      <c r="F1046" s="1">
        <v>9.6999999999999993</v>
      </c>
      <c r="G1046" s="1">
        <v>9.8000000000000007</v>
      </c>
      <c r="H1046" s="1">
        <v>9.9</v>
      </c>
      <c r="I1046" s="1">
        <v>9.9</v>
      </c>
      <c r="J1046" s="1">
        <v>9.9</v>
      </c>
      <c r="K1046" s="1">
        <v>10.1</v>
      </c>
      <c r="L1046" s="1">
        <v>10.1</v>
      </c>
      <c r="M1046" s="1">
        <v>10.199999999999999</v>
      </c>
      <c r="N1046" s="1">
        <v>10.199999999999999</v>
      </c>
      <c r="O1046" s="1">
        <v>10.3</v>
      </c>
      <c r="P1046" s="1">
        <v>10.4</v>
      </c>
      <c r="Q1046" s="1">
        <v>10.4</v>
      </c>
      <c r="R1046" s="1">
        <v>10.1</v>
      </c>
      <c r="T1046" s="3">
        <f t="shared" si="294"/>
        <v>-0.20000000000000107</v>
      </c>
      <c r="U1046" s="3">
        <f t="shared" si="295"/>
        <v>-9.9999999999999645E-2</v>
      </c>
      <c r="V1046" s="3">
        <f t="shared" si="296"/>
        <v>-9.9999999999999645E-2</v>
      </c>
      <c r="W1046" s="3">
        <f t="shared" si="297"/>
        <v>0</v>
      </c>
      <c r="X1046" s="3">
        <f t="shared" si="298"/>
        <v>0</v>
      </c>
      <c r="Y1046" s="3">
        <f t="shared" si="299"/>
        <v>0.19999999999999929</v>
      </c>
      <c r="Z1046" s="3">
        <f t="shared" si="300"/>
        <v>0</v>
      </c>
      <c r="AA1046" s="3">
        <f t="shared" si="301"/>
        <v>0.19999999999999929</v>
      </c>
      <c r="AB1046" s="3">
        <f t="shared" si="302"/>
        <v>0.19999999999999929</v>
      </c>
      <c r="AC1046" s="3">
        <f t="shared" si="303"/>
        <v>0.40000000000000036</v>
      </c>
      <c r="AD1046" s="3">
        <f t="shared" si="304"/>
        <v>0.40000000000000036</v>
      </c>
      <c r="AE1046" s="3">
        <f t="shared" si="291"/>
        <v>0.40000000000000036</v>
      </c>
      <c r="AF1046" s="3">
        <f t="shared" si="305"/>
        <v>0.11666666666666654</v>
      </c>
      <c r="AG1046" s="3"/>
      <c r="AH1046" s="2">
        <f t="shared" si="306"/>
        <v>-2.0202020202020332E-2</v>
      </c>
      <c r="AI1046" s="2">
        <f t="shared" si="307"/>
        <v>-1.0101010101010055E-2</v>
      </c>
      <c r="AJ1046" s="2">
        <f t="shared" si="308"/>
        <v>-1.0000000000000009E-2</v>
      </c>
      <c r="AK1046" s="2">
        <f t="shared" si="309"/>
        <v>0</v>
      </c>
      <c r="AL1046" s="2">
        <f t="shared" si="310"/>
        <v>0</v>
      </c>
      <c r="AM1046" s="2">
        <f t="shared" si="311"/>
        <v>2.020202020202011E-2</v>
      </c>
      <c r="AN1046" s="2">
        <f t="shared" si="312"/>
        <v>0</v>
      </c>
      <c r="AO1046" s="2">
        <f t="shared" si="313"/>
        <v>2.0000000000000018E-2</v>
      </c>
      <c r="AP1046" s="2">
        <f t="shared" si="314"/>
        <v>2.0000000000000018E-2</v>
      </c>
      <c r="AQ1046" s="2">
        <f t="shared" si="315"/>
        <v>4.0404040404040442E-2</v>
      </c>
      <c r="AR1046" s="2">
        <f t="shared" si="316"/>
        <v>4.0000000000000036E-2</v>
      </c>
      <c r="AS1046" s="2">
        <f t="shared" si="292"/>
        <v>4.0000000000000036E-2</v>
      </c>
      <c r="AT1046" s="2">
        <f t="shared" si="293"/>
        <v>1.0000000000000009E-2</v>
      </c>
      <c r="AU1046" s="2"/>
    </row>
    <row r="1047" spans="1:47" x14ac:dyDescent="0.25">
      <c r="A1047">
        <v>93561</v>
      </c>
      <c r="B1047">
        <v>2014</v>
      </c>
      <c r="C1047">
        <v>55523000</v>
      </c>
      <c r="D1047" t="s">
        <v>135</v>
      </c>
      <c r="E1047" t="s">
        <v>154</v>
      </c>
      <c r="F1047" s="1">
        <v>165</v>
      </c>
      <c r="G1047" s="1">
        <v>166.1</v>
      </c>
      <c r="H1047" s="1">
        <v>166.5</v>
      </c>
      <c r="I1047" s="1">
        <v>165.4</v>
      </c>
      <c r="J1047" s="1">
        <v>166</v>
      </c>
      <c r="K1047" s="1">
        <v>170.8</v>
      </c>
      <c r="L1047" s="1">
        <v>174.1</v>
      </c>
      <c r="M1047" s="1">
        <v>175.2</v>
      </c>
      <c r="N1047" s="1">
        <v>169.4</v>
      </c>
      <c r="O1047" s="1">
        <v>169.8</v>
      </c>
      <c r="P1047" s="1">
        <v>170.2</v>
      </c>
      <c r="Q1047" s="1">
        <v>171.3</v>
      </c>
      <c r="R1047" s="1">
        <v>169.2</v>
      </c>
      <c r="T1047" s="3">
        <f t="shared" si="294"/>
        <v>0.59999999999999432</v>
      </c>
      <c r="U1047" s="3">
        <f t="shared" si="295"/>
        <v>0.79999999999998295</v>
      </c>
      <c r="V1047" s="3">
        <f t="shared" si="296"/>
        <v>2.5999999999999943</v>
      </c>
      <c r="W1047" s="3">
        <f t="shared" si="297"/>
        <v>1.5</v>
      </c>
      <c r="X1047" s="3">
        <f t="shared" si="298"/>
        <v>2.4000000000000057</v>
      </c>
      <c r="Y1047" s="3">
        <f t="shared" si="299"/>
        <v>3.6000000000000227</v>
      </c>
      <c r="Z1047" s="3">
        <f t="shared" si="300"/>
        <v>4.5</v>
      </c>
      <c r="AA1047" s="3">
        <f t="shared" si="301"/>
        <v>4.6999999999999886</v>
      </c>
      <c r="AB1047" s="3">
        <f t="shared" si="302"/>
        <v>3.8000000000000114</v>
      </c>
      <c r="AC1047" s="3">
        <f t="shared" si="303"/>
        <v>4</v>
      </c>
      <c r="AD1047" s="3">
        <f t="shared" si="304"/>
        <v>2.8999999999999773</v>
      </c>
      <c r="AE1047" s="3">
        <f t="shared" si="291"/>
        <v>3.1000000000000227</v>
      </c>
      <c r="AF1047" s="3">
        <f t="shared" si="305"/>
        <v>2.875</v>
      </c>
      <c r="AG1047" s="3"/>
      <c r="AH1047" s="2">
        <f t="shared" si="306"/>
        <v>3.6496350364962904E-3</v>
      </c>
      <c r="AI1047" s="2">
        <f t="shared" si="307"/>
        <v>4.8396854204475481E-3</v>
      </c>
      <c r="AJ1047" s="2">
        <f t="shared" si="308"/>
        <v>1.5863331299572847E-2</v>
      </c>
      <c r="AK1047" s="2">
        <f t="shared" si="309"/>
        <v>9.1519219035998134E-3</v>
      </c>
      <c r="AL1047" s="2">
        <f t="shared" si="310"/>
        <v>1.4669926650366705E-2</v>
      </c>
      <c r="AM1047" s="2">
        <f t="shared" si="311"/>
        <v>2.1531100478469067E-2</v>
      </c>
      <c r="AN1047" s="2">
        <f t="shared" si="312"/>
        <v>2.6533018867924474E-2</v>
      </c>
      <c r="AO1047" s="2">
        <f t="shared" si="313"/>
        <v>2.7565982404692102E-2</v>
      </c>
      <c r="AP1047" s="2">
        <f t="shared" si="314"/>
        <v>2.2946859903381744E-2</v>
      </c>
      <c r="AQ1047" s="2">
        <f t="shared" si="315"/>
        <v>2.4125452352231624E-2</v>
      </c>
      <c r="AR1047" s="2">
        <f t="shared" si="316"/>
        <v>1.7334130304841544E-2</v>
      </c>
      <c r="AS1047" s="2">
        <f t="shared" si="292"/>
        <v>1.843043995243776E-2</v>
      </c>
      <c r="AT1047" s="2">
        <f t="shared" si="293"/>
        <v>1.7438364401683559E-2</v>
      </c>
      <c r="AU1047" s="2"/>
    </row>
    <row r="1048" spans="1:47" x14ac:dyDescent="0.25">
      <c r="A1048">
        <v>93561</v>
      </c>
      <c r="B1048">
        <v>2014</v>
      </c>
      <c r="C1048">
        <v>55523100</v>
      </c>
      <c r="D1048" t="s">
        <v>135</v>
      </c>
      <c r="E1048" t="s">
        <v>155</v>
      </c>
      <c r="F1048" s="1">
        <v>99.2</v>
      </c>
      <c r="G1048" s="1">
        <v>99.6</v>
      </c>
      <c r="H1048" s="1">
        <v>99.6</v>
      </c>
      <c r="I1048" s="1">
        <v>98.8</v>
      </c>
      <c r="J1048" s="1">
        <v>99.1</v>
      </c>
      <c r="K1048" s="1">
        <v>102.5</v>
      </c>
      <c r="L1048" s="1">
        <v>104.7</v>
      </c>
      <c r="M1048" s="1">
        <v>105.3</v>
      </c>
      <c r="N1048" s="1">
        <v>100.7</v>
      </c>
      <c r="O1048" s="1">
        <v>100.8</v>
      </c>
      <c r="P1048" s="1">
        <v>100.7</v>
      </c>
      <c r="Q1048" s="1">
        <v>101.6</v>
      </c>
      <c r="R1048" s="1">
        <v>101.1</v>
      </c>
      <c r="T1048" s="3">
        <f t="shared" si="294"/>
        <v>-2.8999999999999915</v>
      </c>
      <c r="U1048" s="3">
        <f t="shared" si="295"/>
        <v>-3.2000000000000028</v>
      </c>
      <c r="V1048" s="3">
        <f t="shared" si="296"/>
        <v>-2</v>
      </c>
      <c r="W1048" s="3">
        <f t="shared" si="297"/>
        <v>-2.7000000000000028</v>
      </c>
      <c r="X1048" s="3">
        <f t="shared" si="298"/>
        <v>-1.6000000000000085</v>
      </c>
      <c r="Y1048" s="3">
        <f t="shared" si="299"/>
        <v>-0.70000000000000284</v>
      </c>
      <c r="Z1048" s="3">
        <f t="shared" si="300"/>
        <v>0</v>
      </c>
      <c r="AA1048" s="3">
        <f t="shared" si="301"/>
        <v>0</v>
      </c>
      <c r="AB1048" s="3">
        <f t="shared" si="302"/>
        <v>-0.29999999999999716</v>
      </c>
      <c r="AC1048" s="3">
        <f t="shared" si="303"/>
        <v>0</v>
      </c>
      <c r="AD1048" s="3">
        <f t="shared" si="304"/>
        <v>-0.79999999999999716</v>
      </c>
      <c r="AE1048" s="3">
        <f t="shared" si="291"/>
        <v>-0.10000000000000853</v>
      </c>
      <c r="AF1048" s="3">
        <f t="shared" si="305"/>
        <v>-1.1916666666666675</v>
      </c>
      <c r="AG1048" s="3"/>
      <c r="AH1048" s="2">
        <f t="shared" si="306"/>
        <v>-2.8403525954945996E-2</v>
      </c>
      <c r="AI1048" s="2">
        <f t="shared" si="307"/>
        <v>-3.1128404669260701E-2</v>
      </c>
      <c r="AJ1048" s="2">
        <f t="shared" si="308"/>
        <v>-1.9685039370078705E-2</v>
      </c>
      <c r="AK1048" s="2">
        <f t="shared" si="309"/>
        <v>-2.6600985221674867E-2</v>
      </c>
      <c r="AL1048" s="2">
        <f t="shared" si="310"/>
        <v>-1.588877855014903E-2</v>
      </c>
      <c r="AM1048" s="2">
        <f t="shared" si="311"/>
        <v>-6.7829457364341206E-3</v>
      </c>
      <c r="AN1048" s="2">
        <f t="shared" si="312"/>
        <v>0</v>
      </c>
      <c r="AO1048" s="2">
        <f t="shared" si="313"/>
        <v>0</v>
      </c>
      <c r="AP1048" s="2">
        <f t="shared" si="314"/>
        <v>-2.9702970297029729E-3</v>
      </c>
      <c r="AQ1048" s="2">
        <f t="shared" si="315"/>
        <v>0</v>
      </c>
      <c r="AR1048" s="2">
        <f t="shared" si="316"/>
        <v>-7.8817733990147465E-3</v>
      </c>
      <c r="AS1048" s="2">
        <f t="shared" si="292"/>
        <v>-9.8328416912496497E-4</v>
      </c>
      <c r="AT1048" s="2">
        <f t="shared" si="293"/>
        <v>-1.0763209393346518E-2</v>
      </c>
      <c r="AU1048" s="2"/>
    </row>
    <row r="1049" spans="1:47" x14ac:dyDescent="0.25">
      <c r="A1049">
        <v>93561</v>
      </c>
      <c r="B1049">
        <v>2014</v>
      </c>
      <c r="C1049">
        <v>55523110</v>
      </c>
      <c r="D1049" t="s">
        <v>135</v>
      </c>
      <c r="E1049" t="s">
        <v>50</v>
      </c>
      <c r="F1049" s="1">
        <v>41.7</v>
      </c>
      <c r="G1049" s="1">
        <v>42.3</v>
      </c>
      <c r="H1049" s="1">
        <v>42.4</v>
      </c>
      <c r="I1049" s="1">
        <v>41.8</v>
      </c>
      <c r="J1049" s="1">
        <v>42</v>
      </c>
      <c r="K1049" s="1">
        <v>43.3</v>
      </c>
      <c r="L1049" s="1">
        <v>44.5</v>
      </c>
      <c r="M1049" s="1">
        <v>45</v>
      </c>
      <c r="N1049" s="1">
        <v>43.1</v>
      </c>
      <c r="O1049" s="1">
        <v>43.2</v>
      </c>
      <c r="P1049" s="1">
        <v>43.4</v>
      </c>
      <c r="Q1049" s="1">
        <v>44.1</v>
      </c>
      <c r="R1049" s="1">
        <v>43.1</v>
      </c>
      <c r="T1049" s="3">
        <f t="shared" si="294"/>
        <v>0.70000000000000284</v>
      </c>
      <c r="U1049" s="3">
        <f t="shared" si="295"/>
        <v>0.69999999999999574</v>
      </c>
      <c r="V1049" s="3">
        <f t="shared" si="296"/>
        <v>1.1000000000000014</v>
      </c>
      <c r="W1049" s="3">
        <f t="shared" si="297"/>
        <v>0.39999999999999858</v>
      </c>
      <c r="X1049" s="3">
        <f t="shared" si="298"/>
        <v>1.2000000000000028</v>
      </c>
      <c r="Y1049" s="3">
        <f t="shared" si="299"/>
        <v>1.5</v>
      </c>
      <c r="Z1049" s="3">
        <f t="shared" si="300"/>
        <v>2</v>
      </c>
      <c r="AA1049" s="3">
        <f t="shared" si="301"/>
        <v>1.8999999999999986</v>
      </c>
      <c r="AB1049" s="3">
        <f t="shared" si="302"/>
        <v>1.8000000000000043</v>
      </c>
      <c r="AC1049" s="3">
        <f t="shared" si="303"/>
        <v>1.4000000000000057</v>
      </c>
      <c r="AD1049" s="3">
        <f t="shared" si="304"/>
        <v>1</v>
      </c>
      <c r="AE1049" s="3">
        <f t="shared" si="291"/>
        <v>1.3999999999999986</v>
      </c>
      <c r="AF1049" s="3">
        <f t="shared" si="305"/>
        <v>1.258333333333334</v>
      </c>
      <c r="AG1049" s="3"/>
      <c r="AH1049" s="2">
        <f t="shared" si="306"/>
        <v>1.7073170731707332E-2</v>
      </c>
      <c r="AI1049" s="2">
        <f t="shared" si="307"/>
        <v>1.6826923076922906E-2</v>
      </c>
      <c r="AJ1049" s="2">
        <f t="shared" si="308"/>
        <v>2.6634382566586012E-2</v>
      </c>
      <c r="AK1049" s="2">
        <f t="shared" si="309"/>
        <v>9.6618357487923134E-3</v>
      </c>
      <c r="AL1049" s="2">
        <f t="shared" si="310"/>
        <v>2.941176470588247E-2</v>
      </c>
      <c r="AM1049" s="2">
        <f t="shared" si="311"/>
        <v>3.5885167464114742E-2</v>
      </c>
      <c r="AN1049" s="2">
        <f t="shared" si="312"/>
        <v>4.705882352941182E-2</v>
      </c>
      <c r="AO1049" s="2">
        <f t="shared" si="313"/>
        <v>4.4083526682134444E-2</v>
      </c>
      <c r="AP1049" s="2">
        <f t="shared" si="314"/>
        <v>4.3583535108958849E-2</v>
      </c>
      <c r="AQ1049" s="2">
        <f t="shared" si="315"/>
        <v>3.3492822966507241E-2</v>
      </c>
      <c r="AR1049" s="2">
        <f t="shared" si="316"/>
        <v>2.3584905660377409E-2</v>
      </c>
      <c r="AS1049" s="2">
        <f t="shared" si="292"/>
        <v>3.2786885245901676E-2</v>
      </c>
      <c r="AT1049" s="2">
        <f t="shared" si="293"/>
        <v>3.1100478468899517E-2</v>
      </c>
      <c r="AU1049" s="2"/>
    </row>
    <row r="1050" spans="1:47" x14ac:dyDescent="0.25">
      <c r="A1050">
        <v>93561</v>
      </c>
      <c r="B1050">
        <v>2014</v>
      </c>
      <c r="C1050">
        <v>55523120</v>
      </c>
      <c r="D1050" t="s">
        <v>135</v>
      </c>
      <c r="E1050" t="s">
        <v>51</v>
      </c>
      <c r="F1050" s="1">
        <v>54.8</v>
      </c>
      <c r="G1050" s="1">
        <v>54.7</v>
      </c>
      <c r="H1050" s="1">
        <v>54.5</v>
      </c>
      <c r="I1050" s="1">
        <v>54.4</v>
      </c>
      <c r="J1050" s="1">
        <v>54.4</v>
      </c>
      <c r="K1050" s="1">
        <v>56.6</v>
      </c>
      <c r="L1050" s="1">
        <v>57.7</v>
      </c>
      <c r="M1050" s="1">
        <v>57.8</v>
      </c>
      <c r="N1050" s="1">
        <v>55</v>
      </c>
      <c r="O1050" s="1">
        <v>55</v>
      </c>
      <c r="P1050" s="1">
        <v>54.8</v>
      </c>
      <c r="Q1050" s="1">
        <v>54.9</v>
      </c>
      <c r="R1050" s="1">
        <v>55.4</v>
      </c>
      <c r="T1050" s="3">
        <f t="shared" si="294"/>
        <v>-3.1000000000000014</v>
      </c>
      <c r="U1050" s="3">
        <f t="shared" si="295"/>
        <v>-3.2999999999999972</v>
      </c>
      <c r="V1050" s="3">
        <f t="shared" si="296"/>
        <v>-2.6000000000000014</v>
      </c>
      <c r="W1050" s="3">
        <f t="shared" si="297"/>
        <v>-2.7000000000000028</v>
      </c>
      <c r="X1050" s="3">
        <f t="shared" si="298"/>
        <v>-2.5</v>
      </c>
      <c r="Y1050" s="3">
        <f t="shared" si="299"/>
        <v>-1.6999999999999957</v>
      </c>
      <c r="Z1050" s="3">
        <f t="shared" si="300"/>
        <v>-1.2999999999999972</v>
      </c>
      <c r="AA1050" s="3">
        <f t="shared" si="301"/>
        <v>-1.2000000000000028</v>
      </c>
      <c r="AB1050" s="3">
        <f t="shared" si="302"/>
        <v>-1.6000000000000014</v>
      </c>
      <c r="AC1050" s="3">
        <f t="shared" si="303"/>
        <v>-1.1000000000000014</v>
      </c>
      <c r="AD1050" s="3">
        <f t="shared" si="304"/>
        <v>-1.4000000000000057</v>
      </c>
      <c r="AE1050" s="3">
        <f t="shared" si="291"/>
        <v>-1.2000000000000028</v>
      </c>
      <c r="AF1050" s="3">
        <f t="shared" si="305"/>
        <v>-1.9750000000000008</v>
      </c>
      <c r="AG1050" s="3"/>
      <c r="AH1050" s="2">
        <f t="shared" si="306"/>
        <v>-5.3540587219343738E-2</v>
      </c>
      <c r="AI1050" s="2">
        <f t="shared" si="307"/>
        <v>-5.6896551724137878E-2</v>
      </c>
      <c r="AJ1050" s="2">
        <f t="shared" si="308"/>
        <v>-4.5534150612959734E-2</v>
      </c>
      <c r="AK1050" s="2">
        <f t="shared" si="309"/>
        <v>-4.7285464098073549E-2</v>
      </c>
      <c r="AL1050" s="2">
        <f t="shared" si="310"/>
        <v>-4.393673110720564E-2</v>
      </c>
      <c r="AM1050" s="2">
        <f t="shared" si="311"/>
        <v>-2.9159519725557415E-2</v>
      </c>
      <c r="AN1050" s="2">
        <f t="shared" si="312"/>
        <v>-2.2033898305084731E-2</v>
      </c>
      <c r="AO1050" s="2">
        <f t="shared" si="313"/>
        <v>-2.033898305084747E-2</v>
      </c>
      <c r="AP1050" s="2">
        <f t="shared" si="314"/>
        <v>-2.8268551236749095E-2</v>
      </c>
      <c r="AQ1050" s="2">
        <f t="shared" si="315"/>
        <v>-1.9607843137254943E-2</v>
      </c>
      <c r="AR1050" s="2">
        <f t="shared" si="316"/>
        <v>-2.4911032028469893E-2</v>
      </c>
      <c r="AS1050" s="2">
        <f t="shared" si="292"/>
        <v>-2.1390374331550888E-2</v>
      </c>
      <c r="AT1050" s="2">
        <f t="shared" si="293"/>
        <v>-3.4843205574912939E-2</v>
      </c>
      <c r="AU1050" s="2"/>
    </row>
    <row r="1051" spans="1:47" x14ac:dyDescent="0.25">
      <c r="A1051">
        <v>93561</v>
      </c>
      <c r="B1051">
        <v>2014</v>
      </c>
      <c r="C1051">
        <v>55524000</v>
      </c>
      <c r="D1051" t="s">
        <v>135</v>
      </c>
      <c r="E1051" t="s">
        <v>52</v>
      </c>
      <c r="F1051" s="1">
        <v>59.8</v>
      </c>
      <c r="G1051" s="1">
        <v>59.9</v>
      </c>
      <c r="H1051" s="1">
        <v>60</v>
      </c>
      <c r="I1051" s="1">
        <v>60</v>
      </c>
      <c r="J1051" s="1">
        <v>60</v>
      </c>
      <c r="K1051" s="1">
        <v>60.5</v>
      </c>
      <c r="L1051" s="1">
        <v>60.7</v>
      </c>
      <c r="M1051" s="1">
        <v>60.6</v>
      </c>
      <c r="N1051" s="1">
        <v>60.1</v>
      </c>
      <c r="O1051" s="1">
        <v>60.2</v>
      </c>
      <c r="P1051" s="1">
        <v>60.4</v>
      </c>
      <c r="Q1051" s="1">
        <v>60.8</v>
      </c>
      <c r="R1051" s="1">
        <v>60.3</v>
      </c>
      <c r="T1051" s="3">
        <f t="shared" si="294"/>
        <v>2.8999999999999986</v>
      </c>
      <c r="U1051" s="3">
        <f t="shared" si="295"/>
        <v>2.6000000000000014</v>
      </c>
      <c r="V1051" s="3">
        <f t="shared" si="296"/>
        <v>2.2999999999999972</v>
      </c>
      <c r="W1051" s="3">
        <f t="shared" si="297"/>
        <v>2.2999999999999972</v>
      </c>
      <c r="X1051" s="3">
        <f t="shared" si="298"/>
        <v>2.2999999999999972</v>
      </c>
      <c r="Y1051" s="3">
        <f t="shared" si="299"/>
        <v>2.2999999999999972</v>
      </c>
      <c r="Z1051" s="3">
        <f t="shared" si="300"/>
        <v>2</v>
      </c>
      <c r="AA1051" s="3">
        <f t="shared" si="301"/>
        <v>1.8000000000000043</v>
      </c>
      <c r="AB1051" s="3">
        <f t="shared" si="302"/>
        <v>1.8000000000000043</v>
      </c>
      <c r="AC1051" s="3">
        <f t="shared" si="303"/>
        <v>0.5</v>
      </c>
      <c r="AD1051" s="3">
        <f t="shared" si="304"/>
        <v>0.69999999999999574</v>
      </c>
      <c r="AE1051" s="3">
        <f t="shared" si="291"/>
        <v>0.59999999999999432</v>
      </c>
      <c r="AF1051" s="3">
        <f t="shared" si="305"/>
        <v>1.8416666666666657</v>
      </c>
      <c r="AG1051" s="3"/>
      <c r="AH1051" s="2">
        <f t="shared" si="306"/>
        <v>5.0966608084358489E-2</v>
      </c>
      <c r="AI1051" s="2">
        <f t="shared" si="307"/>
        <v>4.5375218150087271E-2</v>
      </c>
      <c r="AJ1051" s="2">
        <f t="shared" si="308"/>
        <v>3.9861351819757251E-2</v>
      </c>
      <c r="AK1051" s="2">
        <f t="shared" si="309"/>
        <v>3.9861351819757251E-2</v>
      </c>
      <c r="AL1051" s="2">
        <f t="shared" si="310"/>
        <v>3.9861351819757251E-2</v>
      </c>
      <c r="AM1051" s="2">
        <f t="shared" si="311"/>
        <v>3.9518900343642471E-2</v>
      </c>
      <c r="AN1051" s="2">
        <f t="shared" si="312"/>
        <v>3.4071550255536653E-2</v>
      </c>
      <c r="AO1051" s="2">
        <f t="shared" si="313"/>
        <v>3.0612244897959329E-2</v>
      </c>
      <c r="AP1051" s="2">
        <f t="shared" si="314"/>
        <v>3.0874785591766818E-2</v>
      </c>
      <c r="AQ1051" s="2">
        <f t="shared" si="315"/>
        <v>8.3752093802345051E-3</v>
      </c>
      <c r="AR1051" s="2">
        <f t="shared" si="316"/>
        <v>1.1725293132328174E-2</v>
      </c>
      <c r="AS1051" s="2">
        <f t="shared" si="292"/>
        <v>9.966777408637828E-3</v>
      </c>
      <c r="AT1051" s="2">
        <f t="shared" si="293"/>
        <v>3.2534246575342429E-2</v>
      </c>
      <c r="AU1051" s="2"/>
    </row>
    <row r="1052" spans="1:47" x14ac:dyDescent="0.25">
      <c r="A1052">
        <v>93561</v>
      </c>
      <c r="B1052">
        <v>2014</v>
      </c>
      <c r="C1052">
        <v>55524100</v>
      </c>
      <c r="D1052" t="s">
        <v>135</v>
      </c>
      <c r="E1052" t="s">
        <v>53</v>
      </c>
      <c r="F1052" s="1">
        <v>35.299999999999997</v>
      </c>
      <c r="G1052" s="1">
        <v>35.200000000000003</v>
      </c>
      <c r="H1052" s="1">
        <v>35.200000000000003</v>
      </c>
      <c r="I1052" s="1">
        <v>35.200000000000003</v>
      </c>
      <c r="J1052" s="1">
        <v>35.200000000000003</v>
      </c>
      <c r="K1052" s="1">
        <v>35.4</v>
      </c>
      <c r="L1052" s="1">
        <v>35.4</v>
      </c>
      <c r="M1052" s="1">
        <v>35.4</v>
      </c>
      <c r="N1052" s="1">
        <v>35.1</v>
      </c>
      <c r="O1052" s="1">
        <v>35.1</v>
      </c>
      <c r="P1052" s="1">
        <v>35.1</v>
      </c>
      <c r="Q1052" s="1">
        <v>35.299999999999997</v>
      </c>
      <c r="R1052" s="1">
        <v>35.200000000000003</v>
      </c>
      <c r="T1052" s="3">
        <f t="shared" si="294"/>
        <v>2.2999999999999972</v>
      </c>
      <c r="U1052" s="3">
        <f t="shared" si="295"/>
        <v>1.9000000000000057</v>
      </c>
      <c r="V1052" s="3">
        <f t="shared" si="296"/>
        <v>1.7000000000000028</v>
      </c>
      <c r="W1052" s="3">
        <f t="shared" si="297"/>
        <v>1.7000000000000028</v>
      </c>
      <c r="X1052" s="3">
        <f t="shared" si="298"/>
        <v>1.6000000000000014</v>
      </c>
      <c r="Y1052" s="3">
        <f t="shared" si="299"/>
        <v>1.6000000000000014</v>
      </c>
      <c r="Z1052" s="3">
        <f t="shared" si="300"/>
        <v>1.2999999999999972</v>
      </c>
      <c r="AA1052" s="3">
        <f t="shared" si="301"/>
        <v>1.1999999999999957</v>
      </c>
      <c r="AB1052" s="3">
        <f t="shared" si="302"/>
        <v>1.1000000000000014</v>
      </c>
      <c r="AC1052" s="3">
        <f t="shared" si="303"/>
        <v>-0.10000000000000142</v>
      </c>
      <c r="AD1052" s="3">
        <f t="shared" si="304"/>
        <v>-0.10000000000000142</v>
      </c>
      <c r="AE1052" s="3">
        <f t="shared" si="291"/>
        <v>-0.20000000000000284</v>
      </c>
      <c r="AF1052" s="3">
        <f t="shared" si="305"/>
        <v>1.1666666666666667</v>
      </c>
      <c r="AG1052" s="3"/>
      <c r="AH1052" s="2">
        <f t="shared" si="306"/>
        <v>6.9696969696969591E-2</v>
      </c>
      <c r="AI1052" s="2">
        <f t="shared" si="307"/>
        <v>5.7057057057057214E-2</v>
      </c>
      <c r="AJ1052" s="2">
        <f t="shared" si="308"/>
        <v>5.0746268656716609E-2</v>
      </c>
      <c r="AK1052" s="2">
        <f t="shared" si="309"/>
        <v>5.0746268656716609E-2</v>
      </c>
      <c r="AL1052" s="2">
        <f t="shared" si="310"/>
        <v>4.7619047619047672E-2</v>
      </c>
      <c r="AM1052" s="2">
        <f t="shared" si="311"/>
        <v>4.7337278106508895E-2</v>
      </c>
      <c r="AN1052" s="2">
        <f t="shared" si="312"/>
        <v>3.8123167155425186E-2</v>
      </c>
      <c r="AO1052" s="2">
        <f t="shared" si="313"/>
        <v>3.5087719298245501E-2</v>
      </c>
      <c r="AP1052" s="2">
        <f t="shared" si="314"/>
        <v>3.2352941176470695E-2</v>
      </c>
      <c r="AQ1052" s="2">
        <f t="shared" si="315"/>
        <v>-2.8409090909091717E-3</v>
      </c>
      <c r="AR1052" s="2">
        <f t="shared" si="316"/>
        <v>-2.8409090909091717E-3</v>
      </c>
      <c r="AS1052" s="2">
        <f t="shared" si="292"/>
        <v>-5.633802816901512E-3</v>
      </c>
      <c r="AT1052" s="2">
        <f t="shared" si="293"/>
        <v>3.2258064516129004E-2</v>
      </c>
      <c r="AU1052" s="2"/>
    </row>
    <row r="1053" spans="1:47" x14ac:dyDescent="0.25">
      <c r="A1053">
        <v>93561</v>
      </c>
      <c r="B1053">
        <v>2014</v>
      </c>
      <c r="C1053">
        <v>55524200</v>
      </c>
      <c r="D1053" t="s">
        <v>135</v>
      </c>
      <c r="E1053" t="s">
        <v>156</v>
      </c>
      <c r="F1053" s="1">
        <v>24.5</v>
      </c>
      <c r="G1053" s="1">
        <v>24.7</v>
      </c>
      <c r="H1053" s="1">
        <v>24.8</v>
      </c>
      <c r="I1053" s="1">
        <v>24.8</v>
      </c>
      <c r="J1053" s="1">
        <v>24.8</v>
      </c>
      <c r="K1053" s="1">
        <v>25.1</v>
      </c>
      <c r="L1053" s="1">
        <v>25.3</v>
      </c>
      <c r="M1053" s="1">
        <v>25.2</v>
      </c>
      <c r="N1053" s="1">
        <v>25</v>
      </c>
      <c r="O1053" s="1">
        <v>25.1</v>
      </c>
      <c r="P1053" s="1">
        <v>25.3</v>
      </c>
      <c r="Q1053" s="1">
        <v>25.5</v>
      </c>
      <c r="R1053" s="1">
        <v>25</v>
      </c>
      <c r="T1053" s="3">
        <f t="shared" si="294"/>
        <v>0.60000000000000142</v>
      </c>
      <c r="U1053" s="3">
        <f t="shared" si="295"/>
        <v>0.69999999999999929</v>
      </c>
      <c r="V1053" s="3">
        <f t="shared" si="296"/>
        <v>0.60000000000000142</v>
      </c>
      <c r="W1053" s="3">
        <f t="shared" si="297"/>
        <v>0.60000000000000142</v>
      </c>
      <c r="X1053" s="3">
        <f t="shared" si="298"/>
        <v>0.69999999999999929</v>
      </c>
      <c r="Y1053" s="3">
        <f t="shared" si="299"/>
        <v>0.70000000000000284</v>
      </c>
      <c r="Z1053" s="3">
        <f t="shared" si="300"/>
        <v>0.69999999999999929</v>
      </c>
      <c r="AA1053" s="3">
        <f t="shared" si="301"/>
        <v>0.59999999999999787</v>
      </c>
      <c r="AB1053" s="3">
        <f t="shared" si="302"/>
        <v>0.69999999999999929</v>
      </c>
      <c r="AC1053" s="3">
        <f t="shared" si="303"/>
        <v>0.60000000000000142</v>
      </c>
      <c r="AD1053" s="3">
        <f t="shared" si="304"/>
        <v>0.80000000000000071</v>
      </c>
      <c r="AE1053" s="3">
        <f t="shared" si="291"/>
        <v>0.80000000000000071</v>
      </c>
      <c r="AF1053" s="3">
        <f t="shared" si="305"/>
        <v>0.67500000000000038</v>
      </c>
      <c r="AG1053" s="3"/>
      <c r="AH1053" s="2">
        <f t="shared" si="306"/>
        <v>2.5104602510460206E-2</v>
      </c>
      <c r="AI1053" s="2">
        <f t="shared" si="307"/>
        <v>2.9166666666666563E-2</v>
      </c>
      <c r="AJ1053" s="2">
        <f t="shared" si="308"/>
        <v>2.4793388429752206E-2</v>
      </c>
      <c r="AK1053" s="2">
        <f t="shared" si="309"/>
        <v>2.4793388429752206E-2</v>
      </c>
      <c r="AL1053" s="2">
        <f t="shared" si="310"/>
        <v>2.9045643153526868E-2</v>
      </c>
      <c r="AM1053" s="2">
        <f t="shared" si="311"/>
        <v>2.8688524590164022E-2</v>
      </c>
      <c r="AN1053" s="2">
        <f t="shared" si="312"/>
        <v>2.8455284552845406E-2</v>
      </c>
      <c r="AO1053" s="2">
        <f t="shared" si="313"/>
        <v>2.4390243902439046E-2</v>
      </c>
      <c r="AP1053" s="2">
        <f t="shared" si="314"/>
        <v>2.8806584362139898E-2</v>
      </c>
      <c r="AQ1053" s="2">
        <f t="shared" si="315"/>
        <v>2.4489795918367419E-2</v>
      </c>
      <c r="AR1053" s="2">
        <f t="shared" si="316"/>
        <v>3.2653061224489743E-2</v>
      </c>
      <c r="AS1053" s="2">
        <f t="shared" si="292"/>
        <v>3.238866396761142E-2</v>
      </c>
      <c r="AT1053" s="2">
        <f t="shared" si="293"/>
        <v>2.8806584362139898E-2</v>
      </c>
      <c r="AU1053" s="2"/>
    </row>
    <row r="1054" spans="1:47" x14ac:dyDescent="0.25">
      <c r="A1054">
        <v>93561</v>
      </c>
      <c r="B1054">
        <v>2014</v>
      </c>
      <c r="C1054">
        <v>55530000</v>
      </c>
      <c r="D1054" t="s">
        <v>135</v>
      </c>
      <c r="E1054" t="s">
        <v>55</v>
      </c>
      <c r="F1054" s="1">
        <v>119.7</v>
      </c>
      <c r="G1054" s="1">
        <v>120.7</v>
      </c>
      <c r="H1054" s="1">
        <v>121.1</v>
      </c>
      <c r="I1054" s="1">
        <v>121.6</v>
      </c>
      <c r="J1054" s="1">
        <v>122.6</v>
      </c>
      <c r="K1054" s="1">
        <v>124</v>
      </c>
      <c r="L1054" s="1">
        <v>123.6</v>
      </c>
      <c r="M1054" s="1">
        <v>123.3</v>
      </c>
      <c r="N1054" s="1">
        <v>123.6</v>
      </c>
      <c r="O1054" s="1">
        <v>124.4</v>
      </c>
      <c r="P1054" s="1">
        <v>125.1</v>
      </c>
      <c r="Q1054" s="1">
        <v>126</v>
      </c>
      <c r="R1054" s="1">
        <v>123</v>
      </c>
      <c r="T1054" s="3">
        <f t="shared" si="294"/>
        <v>2.9000000000000057</v>
      </c>
      <c r="U1054" s="3">
        <f t="shared" si="295"/>
        <v>3.4000000000000057</v>
      </c>
      <c r="V1054" s="3">
        <f t="shared" si="296"/>
        <v>3.3999999999999915</v>
      </c>
      <c r="W1054" s="3">
        <f t="shared" si="297"/>
        <v>3</v>
      </c>
      <c r="X1054" s="3">
        <f t="shared" si="298"/>
        <v>3.8999999999999915</v>
      </c>
      <c r="Y1054" s="3">
        <f t="shared" si="299"/>
        <v>3.4000000000000057</v>
      </c>
      <c r="Z1054" s="3">
        <f t="shared" si="300"/>
        <v>2.7999999999999972</v>
      </c>
      <c r="AA1054" s="3">
        <f t="shared" si="301"/>
        <v>3.7999999999999972</v>
      </c>
      <c r="AB1054" s="3">
        <f t="shared" si="302"/>
        <v>3.5999999999999943</v>
      </c>
      <c r="AC1054" s="3">
        <f t="shared" si="303"/>
        <v>3.3000000000000114</v>
      </c>
      <c r="AD1054" s="3">
        <f t="shared" si="304"/>
        <v>3.5999999999999943</v>
      </c>
      <c r="AE1054" s="3">
        <f t="shared" si="291"/>
        <v>3.2999999999999972</v>
      </c>
      <c r="AF1054" s="3">
        <f t="shared" si="305"/>
        <v>3.3666666666666658</v>
      </c>
      <c r="AG1054" s="3"/>
      <c r="AH1054" s="2">
        <f t="shared" si="306"/>
        <v>2.4828767123287632E-2</v>
      </c>
      <c r="AI1054" s="2">
        <f t="shared" si="307"/>
        <v>2.898550724637694E-2</v>
      </c>
      <c r="AJ1054" s="2">
        <f t="shared" si="308"/>
        <v>2.8887000849617595E-2</v>
      </c>
      <c r="AK1054" s="2">
        <f t="shared" si="309"/>
        <v>2.5295109612141653E-2</v>
      </c>
      <c r="AL1054" s="2">
        <f t="shared" si="310"/>
        <v>3.2855939342881113E-2</v>
      </c>
      <c r="AM1054" s="2">
        <f t="shared" si="311"/>
        <v>2.8192371475953548E-2</v>
      </c>
      <c r="AN1054" s="2">
        <f t="shared" si="312"/>
        <v>2.3178807947019875E-2</v>
      </c>
      <c r="AO1054" s="2">
        <f t="shared" si="313"/>
        <v>3.1799163179916379E-2</v>
      </c>
      <c r="AP1054" s="2">
        <f t="shared" si="314"/>
        <v>3.0000000000000027E-2</v>
      </c>
      <c r="AQ1054" s="2">
        <f t="shared" si="315"/>
        <v>2.725020644095788E-2</v>
      </c>
      <c r="AR1054" s="2">
        <f t="shared" si="316"/>
        <v>2.9629629629629672E-2</v>
      </c>
      <c r="AS1054" s="2">
        <f t="shared" si="292"/>
        <v>2.689486552567244E-2</v>
      </c>
      <c r="AT1054" s="2">
        <f t="shared" si="293"/>
        <v>2.8428093645485042E-2</v>
      </c>
      <c r="AU1054" s="2"/>
    </row>
    <row r="1055" spans="1:47" x14ac:dyDescent="0.25">
      <c r="A1055">
        <v>93561</v>
      </c>
      <c r="B1055">
        <v>2014</v>
      </c>
      <c r="C1055">
        <v>55531000</v>
      </c>
      <c r="D1055" t="s">
        <v>135</v>
      </c>
      <c r="E1055" t="s">
        <v>56</v>
      </c>
      <c r="F1055" s="1">
        <v>109.9</v>
      </c>
      <c r="G1055" s="1">
        <v>110.8</v>
      </c>
      <c r="H1055" s="1">
        <v>111.4</v>
      </c>
      <c r="I1055" s="1">
        <v>111.8</v>
      </c>
      <c r="J1055" s="1">
        <v>112.3</v>
      </c>
      <c r="K1055" s="1">
        <v>113.4</v>
      </c>
      <c r="L1055" s="1">
        <v>113.3</v>
      </c>
      <c r="M1055" s="1">
        <v>113.1</v>
      </c>
      <c r="N1055" s="1">
        <v>113.1</v>
      </c>
      <c r="O1055" s="1">
        <v>113.7</v>
      </c>
      <c r="P1055" s="1">
        <v>114.3</v>
      </c>
      <c r="Q1055" s="1">
        <v>115.2</v>
      </c>
      <c r="R1055" s="1">
        <v>112.7</v>
      </c>
      <c r="T1055" s="3">
        <f t="shared" si="294"/>
        <v>2.2000000000000028</v>
      </c>
      <c r="U1055" s="3">
        <f t="shared" si="295"/>
        <v>2.7999999999999972</v>
      </c>
      <c r="V1055" s="3">
        <f t="shared" si="296"/>
        <v>3</v>
      </c>
      <c r="W1055" s="3">
        <f t="shared" si="297"/>
        <v>2.5999999999999943</v>
      </c>
      <c r="X1055" s="3">
        <f t="shared" si="298"/>
        <v>3.3999999999999915</v>
      </c>
      <c r="Y1055" s="3">
        <f t="shared" si="299"/>
        <v>3</v>
      </c>
      <c r="Z1055" s="3">
        <f t="shared" si="300"/>
        <v>2.5999999999999943</v>
      </c>
      <c r="AA1055" s="3">
        <f t="shared" si="301"/>
        <v>3.6999999999999886</v>
      </c>
      <c r="AB1055" s="3">
        <f t="shared" si="302"/>
        <v>3.2999999999999972</v>
      </c>
      <c r="AC1055" s="3">
        <f t="shared" si="303"/>
        <v>3</v>
      </c>
      <c r="AD1055" s="3">
        <f t="shared" si="304"/>
        <v>3.2000000000000028</v>
      </c>
      <c r="AE1055" s="3">
        <f t="shared" si="291"/>
        <v>2.7999999999999972</v>
      </c>
      <c r="AF1055" s="3">
        <f t="shared" si="305"/>
        <v>2.9666666666666637</v>
      </c>
      <c r="AG1055" s="3"/>
      <c r="AH1055" s="2">
        <f t="shared" si="306"/>
        <v>2.0427112349117982E-2</v>
      </c>
      <c r="AI1055" s="2">
        <f t="shared" si="307"/>
        <v>2.5925925925925908E-2</v>
      </c>
      <c r="AJ1055" s="2">
        <f t="shared" si="308"/>
        <v>2.7675276752767486E-2</v>
      </c>
      <c r="AK1055" s="2">
        <f t="shared" si="309"/>
        <v>2.3809523809523725E-2</v>
      </c>
      <c r="AL1055" s="2">
        <f t="shared" si="310"/>
        <v>3.1221303948576695E-2</v>
      </c>
      <c r="AM1055" s="2">
        <f t="shared" si="311"/>
        <v>2.7173913043478271E-2</v>
      </c>
      <c r="AN1055" s="2">
        <f t="shared" si="312"/>
        <v>2.3486901535682003E-2</v>
      </c>
      <c r="AO1055" s="2">
        <f t="shared" si="313"/>
        <v>3.3820840950639752E-2</v>
      </c>
      <c r="AP1055" s="2">
        <f t="shared" si="314"/>
        <v>3.0054644808743092E-2</v>
      </c>
      <c r="AQ1055" s="2">
        <f t="shared" si="315"/>
        <v>2.7100271002709952E-2</v>
      </c>
      <c r="AR1055" s="2">
        <f t="shared" si="316"/>
        <v>2.8802880288028909E-2</v>
      </c>
      <c r="AS1055" s="2">
        <f t="shared" si="292"/>
        <v>2.4911032028469782E-2</v>
      </c>
      <c r="AT1055" s="2">
        <f t="shared" si="293"/>
        <v>2.7347310847766648E-2</v>
      </c>
      <c r="AU1055" s="2"/>
    </row>
    <row r="1056" spans="1:47" x14ac:dyDescent="0.25">
      <c r="A1056">
        <v>93561</v>
      </c>
      <c r="B1056">
        <v>2014</v>
      </c>
      <c r="C1056">
        <v>55531100</v>
      </c>
      <c r="D1056" t="s">
        <v>135</v>
      </c>
      <c r="E1056" t="s">
        <v>57</v>
      </c>
      <c r="F1056" s="1">
        <v>64.5</v>
      </c>
      <c r="G1056" s="1">
        <v>65.099999999999994</v>
      </c>
      <c r="H1056" s="1">
        <v>65.3</v>
      </c>
      <c r="I1056" s="1">
        <v>65.599999999999994</v>
      </c>
      <c r="J1056" s="1">
        <v>65.8</v>
      </c>
      <c r="K1056" s="1">
        <v>66.3</v>
      </c>
      <c r="L1056" s="1">
        <v>65.8</v>
      </c>
      <c r="M1056" s="1">
        <v>65.5</v>
      </c>
      <c r="N1056" s="1">
        <v>66</v>
      </c>
      <c r="O1056" s="1">
        <v>66</v>
      </c>
      <c r="P1056" s="1">
        <v>66.2</v>
      </c>
      <c r="Q1056" s="1">
        <v>66.900000000000006</v>
      </c>
      <c r="R1056" s="1">
        <v>65.8</v>
      </c>
      <c r="T1056" s="3">
        <f t="shared" si="294"/>
        <v>0.20000000000000284</v>
      </c>
      <c r="U1056" s="3">
        <f t="shared" si="295"/>
        <v>0.5</v>
      </c>
      <c r="V1056" s="3">
        <f t="shared" si="296"/>
        <v>0.59999999999999432</v>
      </c>
      <c r="W1056" s="3">
        <f t="shared" si="297"/>
        <v>0.5</v>
      </c>
      <c r="X1056" s="3">
        <f t="shared" si="298"/>
        <v>1.0999999999999943</v>
      </c>
      <c r="Y1056" s="3">
        <f t="shared" si="299"/>
        <v>0.70000000000000284</v>
      </c>
      <c r="Z1056" s="3">
        <f t="shared" si="300"/>
        <v>0.20000000000000284</v>
      </c>
      <c r="AA1056" s="3">
        <f t="shared" si="301"/>
        <v>1</v>
      </c>
      <c r="AB1056" s="3">
        <f t="shared" si="302"/>
        <v>1.0999999999999943</v>
      </c>
      <c r="AC1056" s="3">
        <f t="shared" si="303"/>
        <v>0.59999999999999432</v>
      </c>
      <c r="AD1056" s="3">
        <f t="shared" si="304"/>
        <v>0.60000000000000853</v>
      </c>
      <c r="AE1056" s="3">
        <f t="shared" si="291"/>
        <v>0.60000000000000853</v>
      </c>
      <c r="AF1056" s="3">
        <f t="shared" si="305"/>
        <v>0.64166666666666694</v>
      </c>
      <c r="AG1056" s="3"/>
      <c r="AH1056" s="2">
        <f t="shared" si="306"/>
        <v>3.1104199066873672E-3</v>
      </c>
      <c r="AI1056" s="2">
        <f t="shared" si="307"/>
        <v>7.7399380804954454E-3</v>
      </c>
      <c r="AJ1056" s="2">
        <f t="shared" si="308"/>
        <v>9.2735703245747647E-3</v>
      </c>
      <c r="AK1056" s="2">
        <f t="shared" si="309"/>
        <v>7.6804915514592231E-3</v>
      </c>
      <c r="AL1056" s="2">
        <f t="shared" si="310"/>
        <v>1.7001545595054068E-2</v>
      </c>
      <c r="AM1056" s="2">
        <f t="shared" si="311"/>
        <v>1.0670731707317138E-2</v>
      </c>
      <c r="AN1056" s="2">
        <f t="shared" si="312"/>
        <v>3.0487804878049918E-3</v>
      </c>
      <c r="AO1056" s="2">
        <f t="shared" si="313"/>
        <v>1.5503875968992276E-2</v>
      </c>
      <c r="AP1056" s="2">
        <f t="shared" si="314"/>
        <v>1.6949152542372836E-2</v>
      </c>
      <c r="AQ1056" s="2">
        <f t="shared" si="315"/>
        <v>9.1743119266054496E-3</v>
      </c>
      <c r="AR1056" s="2">
        <f t="shared" si="316"/>
        <v>9.1463414634147533E-3</v>
      </c>
      <c r="AS1056" s="2">
        <f t="shared" si="292"/>
        <v>9.0497737556562985E-3</v>
      </c>
      <c r="AT1056" s="2">
        <f t="shared" si="293"/>
        <v>1.0752688172043001E-2</v>
      </c>
      <c r="AU1056" s="2"/>
    </row>
    <row r="1057" spans="1:47" x14ac:dyDescent="0.25">
      <c r="A1057">
        <v>93561</v>
      </c>
      <c r="B1057">
        <v>2014</v>
      </c>
      <c r="C1057">
        <v>60000000</v>
      </c>
      <c r="D1057" t="s">
        <v>135</v>
      </c>
      <c r="E1057" t="s">
        <v>58</v>
      </c>
      <c r="F1057" s="1">
        <v>638.79999999999995</v>
      </c>
      <c r="G1057" s="1">
        <v>644.29999999999995</v>
      </c>
      <c r="H1057" s="1">
        <v>646.6</v>
      </c>
      <c r="I1057" s="1">
        <v>653.29999999999995</v>
      </c>
      <c r="J1057" s="1">
        <v>655.29999999999995</v>
      </c>
      <c r="K1057" s="1">
        <v>662.2</v>
      </c>
      <c r="L1057" s="1">
        <v>667</v>
      </c>
      <c r="M1057" s="1">
        <v>668.6</v>
      </c>
      <c r="N1057" s="1">
        <v>663</v>
      </c>
      <c r="O1057" s="1">
        <v>672.2</v>
      </c>
      <c r="P1057" s="1">
        <v>677.8</v>
      </c>
      <c r="Q1057" s="1">
        <v>681.2</v>
      </c>
      <c r="R1057" s="1">
        <v>660.9</v>
      </c>
      <c r="T1057" s="3">
        <f t="shared" si="294"/>
        <v>17.099999999999909</v>
      </c>
      <c r="U1057" s="3">
        <f t="shared" si="295"/>
        <v>19.399999999999977</v>
      </c>
      <c r="V1057" s="3">
        <f t="shared" si="296"/>
        <v>19</v>
      </c>
      <c r="W1057" s="3">
        <f t="shared" si="297"/>
        <v>21.5</v>
      </c>
      <c r="X1057" s="3">
        <f t="shared" si="298"/>
        <v>24.099999999999909</v>
      </c>
      <c r="Y1057" s="3">
        <f t="shared" si="299"/>
        <v>22.900000000000091</v>
      </c>
      <c r="Z1057" s="3">
        <f t="shared" si="300"/>
        <v>23.299999999999955</v>
      </c>
      <c r="AA1057" s="3">
        <f t="shared" si="301"/>
        <v>26.600000000000023</v>
      </c>
      <c r="AB1057" s="3">
        <f t="shared" si="302"/>
        <v>26.299999999999955</v>
      </c>
      <c r="AC1057" s="3">
        <f t="shared" si="303"/>
        <v>25.400000000000091</v>
      </c>
      <c r="AD1057" s="3">
        <f t="shared" si="304"/>
        <v>27.599999999999909</v>
      </c>
      <c r="AE1057" s="3">
        <f t="shared" si="291"/>
        <v>27.100000000000023</v>
      </c>
      <c r="AF1057" s="3">
        <f t="shared" si="305"/>
        <v>23.35833333333332</v>
      </c>
      <c r="AG1057" s="3"/>
      <c r="AH1057" s="2">
        <f t="shared" si="306"/>
        <v>2.7505227601737126E-2</v>
      </c>
      <c r="AI1057" s="2">
        <f t="shared" si="307"/>
        <v>3.1044967194751028E-2</v>
      </c>
      <c r="AJ1057" s="2">
        <f t="shared" si="308"/>
        <v>3.0274059910771145E-2</v>
      </c>
      <c r="AK1057" s="2">
        <f t="shared" si="309"/>
        <v>3.402975625197846E-2</v>
      </c>
      <c r="AL1057" s="2">
        <f t="shared" si="310"/>
        <v>3.8181242078580313E-2</v>
      </c>
      <c r="AM1057" s="2">
        <f t="shared" si="311"/>
        <v>3.5820428593774656E-2</v>
      </c>
      <c r="AN1057" s="2">
        <f t="shared" si="312"/>
        <v>3.6196986173683277E-2</v>
      </c>
      <c r="AO1057" s="2">
        <f t="shared" si="313"/>
        <v>4.1433021806853709E-2</v>
      </c>
      <c r="AP1057" s="2">
        <f t="shared" si="314"/>
        <v>4.1306737867127241E-2</v>
      </c>
      <c r="AQ1057" s="2">
        <f t="shared" si="315"/>
        <v>3.9270253555967916E-2</v>
      </c>
      <c r="AR1057" s="2">
        <f t="shared" si="316"/>
        <v>4.2448477391571648E-2</v>
      </c>
      <c r="AS1057" s="2">
        <f t="shared" si="292"/>
        <v>4.1430973857208508E-2</v>
      </c>
      <c r="AT1057" s="2">
        <f t="shared" si="293"/>
        <v>3.6705882352941144E-2</v>
      </c>
      <c r="AU1057" s="2"/>
    </row>
    <row r="1058" spans="1:47" x14ac:dyDescent="0.25">
      <c r="A1058">
        <v>93561</v>
      </c>
      <c r="B1058">
        <v>2014</v>
      </c>
      <c r="C1058">
        <v>60540000</v>
      </c>
      <c r="D1058" t="s">
        <v>135</v>
      </c>
      <c r="E1058" t="s">
        <v>59</v>
      </c>
      <c r="F1058" s="1">
        <v>370.5</v>
      </c>
      <c r="G1058" s="1">
        <v>374.4</v>
      </c>
      <c r="H1058" s="1">
        <v>376.2</v>
      </c>
      <c r="I1058" s="1">
        <v>379.3</v>
      </c>
      <c r="J1058" s="1">
        <v>377.6</v>
      </c>
      <c r="K1058" s="1">
        <v>382.8</v>
      </c>
      <c r="L1058" s="1">
        <v>388.2</v>
      </c>
      <c r="M1058" s="1">
        <v>387.6</v>
      </c>
      <c r="N1058" s="1">
        <v>383.4</v>
      </c>
      <c r="O1058" s="1">
        <v>389.5</v>
      </c>
      <c r="P1058" s="1">
        <v>392.8</v>
      </c>
      <c r="Q1058" s="1">
        <v>395</v>
      </c>
      <c r="R1058" s="1">
        <v>383.1</v>
      </c>
      <c r="T1058" s="3">
        <f t="shared" si="294"/>
        <v>12.199999999999989</v>
      </c>
      <c r="U1058" s="3">
        <f t="shared" si="295"/>
        <v>13</v>
      </c>
      <c r="V1058" s="3">
        <f t="shared" si="296"/>
        <v>14</v>
      </c>
      <c r="W1058" s="3">
        <f t="shared" si="297"/>
        <v>15.300000000000011</v>
      </c>
      <c r="X1058" s="3">
        <f t="shared" si="298"/>
        <v>15.300000000000011</v>
      </c>
      <c r="Y1058" s="3">
        <f t="shared" si="299"/>
        <v>14.699999999999989</v>
      </c>
      <c r="Z1058" s="3">
        <f t="shared" si="300"/>
        <v>16</v>
      </c>
      <c r="AA1058" s="3">
        <f t="shared" si="301"/>
        <v>16.800000000000011</v>
      </c>
      <c r="AB1058" s="3">
        <f t="shared" si="302"/>
        <v>17.199999999999989</v>
      </c>
      <c r="AC1058" s="3">
        <f t="shared" si="303"/>
        <v>17.199999999999989</v>
      </c>
      <c r="AD1058" s="3">
        <f t="shared" si="304"/>
        <v>18.100000000000023</v>
      </c>
      <c r="AE1058" s="3">
        <f t="shared" si="291"/>
        <v>17.5</v>
      </c>
      <c r="AF1058" s="3">
        <f t="shared" si="305"/>
        <v>15.608333333333334</v>
      </c>
      <c r="AG1058" s="3"/>
      <c r="AH1058" s="2">
        <f t="shared" si="306"/>
        <v>3.4049679039910741E-2</v>
      </c>
      <c r="AI1058" s="2">
        <f t="shared" si="307"/>
        <v>3.5971223021582732E-2</v>
      </c>
      <c r="AJ1058" s="2">
        <f t="shared" si="308"/>
        <v>3.8652678078409775E-2</v>
      </c>
      <c r="AK1058" s="2">
        <f t="shared" si="309"/>
        <v>4.2032967032967106E-2</v>
      </c>
      <c r="AL1058" s="2">
        <f t="shared" si="310"/>
        <v>4.2230195970190509E-2</v>
      </c>
      <c r="AM1058" s="2">
        <f t="shared" si="311"/>
        <v>3.9934800325998276E-2</v>
      </c>
      <c r="AN1058" s="2">
        <f t="shared" si="312"/>
        <v>4.2987641053197301E-2</v>
      </c>
      <c r="AO1058" s="2">
        <f t="shared" si="313"/>
        <v>4.5307443365695921E-2</v>
      </c>
      <c r="AP1058" s="2">
        <f t="shared" si="314"/>
        <v>4.696886947023482E-2</v>
      </c>
      <c r="AQ1058" s="2">
        <f t="shared" si="315"/>
        <v>4.6199301638463641E-2</v>
      </c>
      <c r="AR1058" s="2">
        <f t="shared" si="316"/>
        <v>4.8305310915399025E-2</v>
      </c>
      <c r="AS1058" s="2">
        <f t="shared" si="292"/>
        <v>4.635761589403975E-2</v>
      </c>
      <c r="AT1058" s="2">
        <f t="shared" si="293"/>
        <v>4.24489795918368E-2</v>
      </c>
      <c r="AU1058" s="2"/>
    </row>
    <row r="1059" spans="1:47" x14ac:dyDescent="0.25">
      <c r="A1059">
        <v>93561</v>
      </c>
      <c r="B1059">
        <v>2014</v>
      </c>
      <c r="C1059">
        <v>60541100</v>
      </c>
      <c r="D1059" t="s">
        <v>135</v>
      </c>
      <c r="E1059" t="s">
        <v>60</v>
      </c>
      <c r="F1059" s="1">
        <v>76.7</v>
      </c>
      <c r="G1059" s="1">
        <v>76.8</v>
      </c>
      <c r="H1059" s="1">
        <v>76.8</v>
      </c>
      <c r="I1059" s="1">
        <v>76.8</v>
      </c>
      <c r="J1059" s="1">
        <v>77</v>
      </c>
      <c r="K1059" s="1">
        <v>78.8</v>
      </c>
      <c r="L1059" s="1">
        <v>79</v>
      </c>
      <c r="M1059" s="1">
        <v>77.400000000000006</v>
      </c>
      <c r="N1059" s="1">
        <v>76.400000000000006</v>
      </c>
      <c r="O1059" s="1">
        <v>77.5</v>
      </c>
      <c r="P1059" s="1">
        <v>78.099999999999994</v>
      </c>
      <c r="Q1059" s="1">
        <v>78.099999999999994</v>
      </c>
      <c r="R1059" s="1">
        <v>77.5</v>
      </c>
      <c r="T1059" s="3">
        <f t="shared" si="294"/>
        <v>-9.9999999999994316E-2</v>
      </c>
      <c r="U1059" s="3">
        <f t="shared" si="295"/>
        <v>-0.10000000000000853</v>
      </c>
      <c r="V1059" s="3">
        <f t="shared" si="296"/>
        <v>0</v>
      </c>
      <c r="W1059" s="3">
        <f t="shared" si="297"/>
        <v>-0.10000000000000853</v>
      </c>
      <c r="X1059" s="3">
        <f t="shared" si="298"/>
        <v>0.40000000000000568</v>
      </c>
      <c r="Y1059" s="3">
        <f t="shared" si="299"/>
        <v>-0.40000000000000568</v>
      </c>
      <c r="Z1059" s="3">
        <f t="shared" si="300"/>
        <v>-9.9999999999994316E-2</v>
      </c>
      <c r="AA1059" s="3">
        <f t="shared" si="301"/>
        <v>0.30000000000001137</v>
      </c>
      <c r="AB1059" s="3">
        <f t="shared" si="302"/>
        <v>0.40000000000000568</v>
      </c>
      <c r="AC1059" s="3">
        <f t="shared" si="303"/>
        <v>0.40000000000000568</v>
      </c>
      <c r="AD1059" s="3">
        <f t="shared" si="304"/>
        <v>0.39999999999999147</v>
      </c>
      <c r="AE1059" s="3">
        <f t="shared" si="291"/>
        <v>0.19999999999998863</v>
      </c>
      <c r="AF1059" s="3">
        <f t="shared" si="305"/>
        <v>0.1083333333333331</v>
      </c>
      <c r="AG1059" s="3"/>
      <c r="AH1059" s="2">
        <f t="shared" si="306"/>
        <v>-1.3020833333332593E-3</v>
      </c>
      <c r="AI1059" s="2">
        <f t="shared" si="307"/>
        <v>-1.3003901170351995E-3</v>
      </c>
      <c r="AJ1059" s="2">
        <f t="shared" si="308"/>
        <v>0</v>
      </c>
      <c r="AK1059" s="2">
        <f t="shared" si="309"/>
        <v>-1.3003901170351995E-3</v>
      </c>
      <c r="AL1059" s="2">
        <f t="shared" si="310"/>
        <v>5.2219321148825326E-3</v>
      </c>
      <c r="AM1059" s="2">
        <f t="shared" si="311"/>
        <v>-5.050505050505083E-3</v>
      </c>
      <c r="AN1059" s="2">
        <f t="shared" si="312"/>
        <v>-1.2642225031604948E-3</v>
      </c>
      <c r="AO1059" s="2">
        <f t="shared" si="313"/>
        <v>3.8910505836577958E-3</v>
      </c>
      <c r="AP1059" s="2">
        <f t="shared" si="314"/>
        <v>5.2631578947368585E-3</v>
      </c>
      <c r="AQ1059" s="2">
        <f t="shared" si="315"/>
        <v>5.188067444876765E-3</v>
      </c>
      <c r="AR1059" s="2">
        <f t="shared" si="316"/>
        <v>5.1480051480050637E-3</v>
      </c>
      <c r="AS1059" s="2">
        <f t="shared" si="292"/>
        <v>2.5673940949935137E-3</v>
      </c>
      <c r="AT1059" s="2">
        <f t="shared" si="293"/>
        <v>2.5873221216041742E-3</v>
      </c>
      <c r="AU1059" s="2"/>
    </row>
    <row r="1060" spans="1:47" x14ac:dyDescent="0.25">
      <c r="A1060">
        <v>93561</v>
      </c>
      <c r="B1060">
        <v>2014</v>
      </c>
      <c r="C1060">
        <v>60541200</v>
      </c>
      <c r="D1060" t="s">
        <v>135</v>
      </c>
      <c r="E1060" t="s">
        <v>157</v>
      </c>
      <c r="F1060" s="1">
        <v>47.8</v>
      </c>
      <c r="G1060" s="1">
        <v>49.2</v>
      </c>
      <c r="H1060" s="1">
        <v>49</v>
      </c>
      <c r="I1060" s="1">
        <v>48.7</v>
      </c>
      <c r="J1060" s="1">
        <v>45.5</v>
      </c>
      <c r="K1060" s="1">
        <v>46.1</v>
      </c>
      <c r="L1060" s="1">
        <v>47.3</v>
      </c>
      <c r="M1060" s="1">
        <v>47.5</v>
      </c>
      <c r="N1060" s="1">
        <v>46.4</v>
      </c>
      <c r="O1060" s="1">
        <v>47.6</v>
      </c>
      <c r="P1060" s="1">
        <v>48.3</v>
      </c>
      <c r="Q1060" s="1">
        <v>49.6</v>
      </c>
      <c r="R1060" s="1">
        <v>47.8</v>
      </c>
      <c r="T1060" s="3">
        <f t="shared" si="294"/>
        <v>-1.1000000000000014</v>
      </c>
      <c r="U1060" s="3">
        <f t="shared" si="295"/>
        <v>-0.59999999999999432</v>
      </c>
      <c r="V1060" s="3">
        <f t="shared" si="296"/>
        <v>-0.89999999999999858</v>
      </c>
      <c r="W1060" s="3">
        <f t="shared" si="297"/>
        <v>-0.69999999999999574</v>
      </c>
      <c r="X1060" s="3">
        <f t="shared" si="298"/>
        <v>-0.79999999999999716</v>
      </c>
      <c r="Y1060" s="3">
        <f t="shared" si="299"/>
        <v>-0.5</v>
      </c>
      <c r="Z1060" s="3">
        <f t="shared" si="300"/>
        <v>0.5</v>
      </c>
      <c r="AA1060" s="3">
        <f t="shared" si="301"/>
        <v>0.70000000000000284</v>
      </c>
      <c r="AB1060" s="3">
        <f t="shared" si="302"/>
        <v>0.79999999999999716</v>
      </c>
      <c r="AC1060" s="3">
        <f t="shared" si="303"/>
        <v>1.7000000000000028</v>
      </c>
      <c r="AD1060" s="3">
        <f t="shared" si="304"/>
        <v>2.1999999999999957</v>
      </c>
      <c r="AE1060" s="3">
        <f t="shared" si="291"/>
        <v>2.2000000000000028</v>
      </c>
      <c r="AF1060" s="3">
        <f t="shared" si="305"/>
        <v>0.29166666666666785</v>
      </c>
      <c r="AG1060" s="3"/>
      <c r="AH1060" s="2">
        <f t="shared" si="306"/>
        <v>-2.249488752556239E-2</v>
      </c>
      <c r="AI1060" s="2">
        <f t="shared" si="307"/>
        <v>-1.2048192771084265E-2</v>
      </c>
      <c r="AJ1060" s="2">
        <f t="shared" si="308"/>
        <v>-1.8036072144288595E-2</v>
      </c>
      <c r="AK1060" s="2">
        <f t="shared" si="309"/>
        <v>-1.4170040485829927E-2</v>
      </c>
      <c r="AL1060" s="2">
        <f t="shared" si="310"/>
        <v>-1.7278617710583144E-2</v>
      </c>
      <c r="AM1060" s="2">
        <f t="shared" si="311"/>
        <v>-1.0729613733905574E-2</v>
      </c>
      <c r="AN1060" s="2">
        <f t="shared" si="312"/>
        <v>1.0683760683760646E-2</v>
      </c>
      <c r="AO1060" s="2">
        <f t="shared" si="313"/>
        <v>1.4957264957265126E-2</v>
      </c>
      <c r="AP1060" s="2">
        <f t="shared" si="314"/>
        <v>1.754385964912264E-2</v>
      </c>
      <c r="AQ1060" s="2">
        <f t="shared" si="315"/>
        <v>3.7037037037037202E-2</v>
      </c>
      <c r="AR1060" s="2">
        <f t="shared" si="316"/>
        <v>4.7722342733188539E-2</v>
      </c>
      <c r="AS1060" s="2">
        <f t="shared" si="292"/>
        <v>4.6413502109704741E-2</v>
      </c>
      <c r="AT1060" s="2">
        <f t="shared" si="293"/>
        <v>6.3157894736840525E-3</v>
      </c>
      <c r="AU1060" s="2"/>
    </row>
    <row r="1061" spans="1:47" x14ac:dyDescent="0.25">
      <c r="A1061">
        <v>93561</v>
      </c>
      <c r="B1061">
        <v>2014</v>
      </c>
      <c r="C1061">
        <v>60541300</v>
      </c>
      <c r="D1061" t="s">
        <v>135</v>
      </c>
      <c r="E1061" t="s">
        <v>62</v>
      </c>
      <c r="F1061" s="1">
        <v>30.8</v>
      </c>
      <c r="G1061" s="1">
        <v>31</v>
      </c>
      <c r="H1061" s="1">
        <v>31.4</v>
      </c>
      <c r="I1061" s="1">
        <v>31.6</v>
      </c>
      <c r="J1061" s="1">
        <v>31.9</v>
      </c>
      <c r="K1061" s="1">
        <v>32.799999999999997</v>
      </c>
      <c r="L1061" s="1">
        <v>33.6</v>
      </c>
      <c r="M1061" s="1">
        <v>33.700000000000003</v>
      </c>
      <c r="N1061" s="1">
        <v>33</v>
      </c>
      <c r="O1061" s="1">
        <v>33.200000000000003</v>
      </c>
      <c r="P1061" s="1">
        <v>33.5</v>
      </c>
      <c r="Q1061" s="1">
        <v>33.6</v>
      </c>
      <c r="R1061" s="1">
        <v>32.5</v>
      </c>
      <c r="T1061" s="3">
        <f t="shared" si="294"/>
        <v>2.3000000000000007</v>
      </c>
      <c r="U1061" s="3">
        <f t="shared" si="295"/>
        <v>2.3000000000000007</v>
      </c>
      <c r="V1061" s="3">
        <f t="shared" si="296"/>
        <v>2.8999999999999986</v>
      </c>
      <c r="W1061" s="3">
        <f t="shared" si="297"/>
        <v>2.7000000000000028</v>
      </c>
      <c r="X1061" s="3">
        <f t="shared" si="298"/>
        <v>2.6999999999999993</v>
      </c>
      <c r="Y1061" s="3">
        <f t="shared" si="299"/>
        <v>2.6999999999999957</v>
      </c>
      <c r="Z1061" s="3">
        <f t="shared" si="300"/>
        <v>3.1000000000000014</v>
      </c>
      <c r="AA1061" s="3">
        <f t="shared" si="301"/>
        <v>3.2000000000000028</v>
      </c>
      <c r="AB1061" s="3">
        <f t="shared" si="302"/>
        <v>2.8999999999999986</v>
      </c>
      <c r="AC1061" s="3">
        <f t="shared" si="303"/>
        <v>2.5000000000000036</v>
      </c>
      <c r="AD1061" s="3">
        <f t="shared" si="304"/>
        <v>2.5</v>
      </c>
      <c r="AE1061" s="3">
        <f t="shared" si="291"/>
        <v>2.6000000000000014</v>
      </c>
      <c r="AF1061" s="3">
        <f t="shared" si="305"/>
        <v>2.7000000000000006</v>
      </c>
      <c r="AG1061" s="3"/>
      <c r="AH1061" s="2">
        <f t="shared" si="306"/>
        <v>8.0701754385964941E-2</v>
      </c>
      <c r="AI1061" s="2">
        <f t="shared" si="307"/>
        <v>8.0139372822299659E-2</v>
      </c>
      <c r="AJ1061" s="2">
        <f t="shared" si="308"/>
        <v>0.10175438596491215</v>
      </c>
      <c r="AK1061" s="2">
        <f t="shared" si="309"/>
        <v>9.3425605536332279E-2</v>
      </c>
      <c r="AL1061" s="2">
        <f t="shared" si="310"/>
        <v>9.2465753424657571E-2</v>
      </c>
      <c r="AM1061" s="2">
        <f t="shared" si="311"/>
        <v>8.9700996677740674E-2</v>
      </c>
      <c r="AN1061" s="2">
        <f t="shared" si="312"/>
        <v>0.10163934426229515</v>
      </c>
      <c r="AO1061" s="2">
        <f t="shared" si="313"/>
        <v>0.10491803278688527</v>
      </c>
      <c r="AP1061" s="2">
        <f t="shared" si="314"/>
        <v>9.6345514950165967E-2</v>
      </c>
      <c r="AQ1061" s="2">
        <f t="shared" si="315"/>
        <v>8.1433224755700362E-2</v>
      </c>
      <c r="AR1061" s="2">
        <f t="shared" si="316"/>
        <v>8.0645161290322509E-2</v>
      </c>
      <c r="AS1061" s="2">
        <f t="shared" si="292"/>
        <v>8.3870967741935587E-2</v>
      </c>
      <c r="AT1061" s="2">
        <f t="shared" si="293"/>
        <v>9.060402684563762E-2</v>
      </c>
      <c r="AU1061" s="2"/>
    </row>
    <row r="1062" spans="1:47" x14ac:dyDescent="0.25">
      <c r="A1062">
        <v>93561</v>
      </c>
      <c r="B1062">
        <v>2014</v>
      </c>
      <c r="C1062">
        <v>60541500</v>
      </c>
      <c r="D1062" t="s">
        <v>135</v>
      </c>
      <c r="E1062" t="s">
        <v>63</v>
      </c>
      <c r="F1062" s="1">
        <v>62.8</v>
      </c>
      <c r="G1062" s="1">
        <v>62.9</v>
      </c>
      <c r="H1062" s="1">
        <v>63.1</v>
      </c>
      <c r="I1062" s="1">
        <v>64.3</v>
      </c>
      <c r="J1062" s="1">
        <v>64.7</v>
      </c>
      <c r="K1062" s="1">
        <v>65.2</v>
      </c>
      <c r="L1062" s="1">
        <v>66.099999999999994</v>
      </c>
      <c r="M1062" s="1">
        <v>66.400000000000006</v>
      </c>
      <c r="N1062" s="1">
        <v>65.599999999999994</v>
      </c>
      <c r="O1062" s="1">
        <v>67.099999999999994</v>
      </c>
      <c r="P1062" s="1">
        <v>67.599999999999994</v>
      </c>
      <c r="Q1062" s="1">
        <v>67.7</v>
      </c>
      <c r="R1062" s="1">
        <v>65.3</v>
      </c>
      <c r="T1062" s="3">
        <f t="shared" si="294"/>
        <v>3</v>
      </c>
      <c r="U1062" s="3">
        <f t="shared" si="295"/>
        <v>2.6999999999999957</v>
      </c>
      <c r="V1062" s="3">
        <f t="shared" si="296"/>
        <v>2.7000000000000028</v>
      </c>
      <c r="W1062" s="3">
        <f t="shared" si="297"/>
        <v>3</v>
      </c>
      <c r="X1062" s="3">
        <f t="shared" si="298"/>
        <v>3.2000000000000028</v>
      </c>
      <c r="Y1062" s="3">
        <f t="shared" si="299"/>
        <v>3.2000000000000028</v>
      </c>
      <c r="Z1062" s="3">
        <f t="shared" si="300"/>
        <v>3.0999999999999943</v>
      </c>
      <c r="AA1062" s="3">
        <f t="shared" si="301"/>
        <v>3.2000000000000028</v>
      </c>
      <c r="AB1062" s="3">
        <f t="shared" si="302"/>
        <v>2.9999999999999929</v>
      </c>
      <c r="AC1062" s="3">
        <f t="shared" si="303"/>
        <v>3.8999999999999915</v>
      </c>
      <c r="AD1062" s="3">
        <f t="shared" si="304"/>
        <v>3.9999999999999929</v>
      </c>
      <c r="AE1062" s="3">
        <f t="shared" si="291"/>
        <v>3.9000000000000057</v>
      </c>
      <c r="AF1062" s="3">
        <f t="shared" si="305"/>
        <v>3.2416666666666654</v>
      </c>
      <c r="AG1062" s="3"/>
      <c r="AH1062" s="2">
        <f t="shared" si="306"/>
        <v>5.0167224080267525E-2</v>
      </c>
      <c r="AI1062" s="2">
        <f t="shared" si="307"/>
        <v>4.4850498338870448E-2</v>
      </c>
      <c r="AJ1062" s="2">
        <f t="shared" si="308"/>
        <v>4.4701986754966949E-2</v>
      </c>
      <c r="AK1062" s="2">
        <f t="shared" si="309"/>
        <v>4.8939641109298604E-2</v>
      </c>
      <c r="AL1062" s="2">
        <f t="shared" si="310"/>
        <v>5.2032520325203224E-2</v>
      </c>
      <c r="AM1062" s="2">
        <f t="shared" si="311"/>
        <v>5.1612903225806583E-2</v>
      </c>
      <c r="AN1062" s="2">
        <f t="shared" si="312"/>
        <v>4.9206349206349032E-2</v>
      </c>
      <c r="AO1062" s="2">
        <f t="shared" si="313"/>
        <v>5.0632911392405111E-2</v>
      </c>
      <c r="AP1062" s="2">
        <f t="shared" si="314"/>
        <v>4.7923322683705916E-2</v>
      </c>
      <c r="AQ1062" s="2">
        <f t="shared" si="315"/>
        <v>6.1708860759493556E-2</v>
      </c>
      <c r="AR1062" s="2">
        <f t="shared" si="316"/>
        <v>6.2893081761006275E-2</v>
      </c>
      <c r="AS1062" s="2">
        <f t="shared" si="292"/>
        <v>6.1128526645768178E-2</v>
      </c>
      <c r="AT1062" s="2">
        <f t="shared" si="293"/>
        <v>5.152979066022545E-2</v>
      </c>
      <c r="AU1062" s="2"/>
    </row>
    <row r="1063" spans="1:47" x14ac:dyDescent="0.25">
      <c r="A1063">
        <v>93561</v>
      </c>
      <c r="B1063">
        <v>2014</v>
      </c>
      <c r="C1063">
        <v>60541600</v>
      </c>
      <c r="D1063" t="s">
        <v>135</v>
      </c>
      <c r="E1063" t="s">
        <v>64</v>
      </c>
      <c r="F1063" s="1">
        <v>43.2</v>
      </c>
      <c r="G1063" s="1">
        <v>44.1</v>
      </c>
      <c r="H1063" s="1">
        <v>44.4</v>
      </c>
      <c r="I1063" s="1">
        <v>44.6</v>
      </c>
      <c r="J1063" s="1">
        <v>45</v>
      </c>
      <c r="K1063" s="1">
        <v>45.7</v>
      </c>
      <c r="L1063" s="1">
        <v>46.4</v>
      </c>
      <c r="M1063" s="1">
        <v>46.9</v>
      </c>
      <c r="N1063" s="1">
        <v>46.2</v>
      </c>
      <c r="O1063" s="1">
        <v>47</v>
      </c>
      <c r="P1063" s="1">
        <v>47.5</v>
      </c>
      <c r="Q1063" s="1">
        <v>47.7</v>
      </c>
      <c r="R1063" s="1">
        <v>45.7</v>
      </c>
      <c r="T1063" s="3">
        <f t="shared" si="294"/>
        <v>4</v>
      </c>
      <c r="U1063" s="3">
        <f t="shared" si="295"/>
        <v>4.6000000000000014</v>
      </c>
      <c r="V1063" s="3">
        <f t="shared" si="296"/>
        <v>4.6000000000000014</v>
      </c>
      <c r="W1063" s="3">
        <f t="shared" si="297"/>
        <v>4.6000000000000014</v>
      </c>
      <c r="X1063" s="3">
        <f t="shared" si="298"/>
        <v>4.7000000000000028</v>
      </c>
      <c r="Y1063" s="3">
        <f t="shared" si="299"/>
        <v>4.7000000000000028</v>
      </c>
      <c r="Z1063" s="3">
        <f t="shared" si="300"/>
        <v>4.5</v>
      </c>
      <c r="AA1063" s="3">
        <f t="shared" si="301"/>
        <v>4.1999999999999957</v>
      </c>
      <c r="AB1063" s="3">
        <f t="shared" si="302"/>
        <v>4.1000000000000014</v>
      </c>
      <c r="AC1063" s="3">
        <f t="shared" si="303"/>
        <v>3.6000000000000014</v>
      </c>
      <c r="AD1063" s="3">
        <f t="shared" si="304"/>
        <v>3.7000000000000028</v>
      </c>
      <c r="AE1063" s="3">
        <f t="shared" si="291"/>
        <v>3.5</v>
      </c>
      <c r="AF1063" s="3">
        <f t="shared" si="305"/>
        <v>4.2333333333333343</v>
      </c>
      <c r="AG1063" s="3"/>
      <c r="AH1063" s="2">
        <f t="shared" si="306"/>
        <v>0.1020408163265305</v>
      </c>
      <c r="AI1063" s="2">
        <f t="shared" si="307"/>
        <v>0.1164556962025316</v>
      </c>
      <c r="AJ1063" s="2">
        <f t="shared" si="308"/>
        <v>0.11557788944723613</v>
      </c>
      <c r="AK1063" s="2">
        <f t="shared" si="309"/>
        <v>0.11499999999999999</v>
      </c>
      <c r="AL1063" s="2">
        <f t="shared" si="310"/>
        <v>0.11662531017369737</v>
      </c>
      <c r="AM1063" s="2">
        <f t="shared" si="311"/>
        <v>0.11463414634146352</v>
      </c>
      <c r="AN1063" s="2">
        <f t="shared" si="312"/>
        <v>0.10739856801909298</v>
      </c>
      <c r="AO1063" s="2">
        <f t="shared" si="313"/>
        <v>9.8360655737704805E-2</v>
      </c>
      <c r="AP1063" s="2">
        <f t="shared" si="314"/>
        <v>9.7387173396674687E-2</v>
      </c>
      <c r="AQ1063" s="2">
        <f t="shared" si="315"/>
        <v>8.2949308755760454E-2</v>
      </c>
      <c r="AR1063" s="2">
        <f t="shared" si="316"/>
        <v>8.4474885844748826E-2</v>
      </c>
      <c r="AS1063" s="2">
        <f t="shared" si="292"/>
        <v>7.9185520361990891E-2</v>
      </c>
      <c r="AT1063" s="2">
        <f t="shared" si="293"/>
        <v>0.10120481927710845</v>
      </c>
      <c r="AU1063" s="2"/>
    </row>
    <row r="1064" spans="1:47" x14ac:dyDescent="0.25">
      <c r="A1064">
        <v>93561</v>
      </c>
      <c r="B1064">
        <v>2014</v>
      </c>
      <c r="C1064">
        <v>60541700</v>
      </c>
      <c r="D1064" t="s">
        <v>135</v>
      </c>
      <c r="E1064" t="s">
        <v>65</v>
      </c>
      <c r="F1064" s="1">
        <v>15.6</v>
      </c>
      <c r="G1064" s="1">
        <v>15.7</v>
      </c>
      <c r="H1064" s="1">
        <v>16.100000000000001</v>
      </c>
      <c r="I1064" s="1">
        <v>16.600000000000001</v>
      </c>
      <c r="J1064" s="1">
        <v>16.399999999999999</v>
      </c>
      <c r="K1064" s="1">
        <v>16</v>
      </c>
      <c r="L1064" s="1">
        <v>16</v>
      </c>
      <c r="M1064" s="1">
        <v>15.5</v>
      </c>
      <c r="N1064" s="1">
        <v>16.100000000000001</v>
      </c>
      <c r="O1064" s="1">
        <v>16.7</v>
      </c>
      <c r="P1064" s="1">
        <v>16.7</v>
      </c>
      <c r="Q1064" s="1">
        <v>16.8</v>
      </c>
      <c r="R1064" s="1">
        <v>16.2</v>
      </c>
      <c r="T1064" s="3">
        <f t="shared" si="294"/>
        <v>0.40000000000000036</v>
      </c>
      <c r="U1064" s="3">
        <f t="shared" si="295"/>
        <v>0.5</v>
      </c>
      <c r="V1064" s="3">
        <f t="shared" si="296"/>
        <v>0.60000000000000142</v>
      </c>
      <c r="W1064" s="3">
        <f t="shared" si="297"/>
        <v>0.90000000000000213</v>
      </c>
      <c r="X1064" s="3">
        <f t="shared" si="298"/>
        <v>0.29999999999999716</v>
      </c>
      <c r="Y1064" s="3">
        <f t="shared" si="299"/>
        <v>0.30000000000000071</v>
      </c>
      <c r="Z1064" s="3">
        <f t="shared" si="300"/>
        <v>0.30000000000000071</v>
      </c>
      <c r="AA1064" s="3">
        <f t="shared" si="301"/>
        <v>0.40000000000000036</v>
      </c>
      <c r="AB1064" s="3">
        <f t="shared" si="302"/>
        <v>1.2000000000000011</v>
      </c>
      <c r="AC1064" s="3">
        <f t="shared" si="303"/>
        <v>0.39999999999999858</v>
      </c>
      <c r="AD1064" s="3">
        <f t="shared" si="304"/>
        <v>0.30000000000000071</v>
      </c>
      <c r="AE1064" s="3">
        <f t="shared" si="291"/>
        <v>0.30000000000000071</v>
      </c>
      <c r="AF1064" s="3">
        <f t="shared" si="305"/>
        <v>0.49166666666666697</v>
      </c>
      <c r="AG1064" s="3"/>
      <c r="AH1064" s="2">
        <f t="shared" si="306"/>
        <v>2.6315789473684292E-2</v>
      </c>
      <c r="AI1064" s="2">
        <f t="shared" si="307"/>
        <v>3.289473684210531E-2</v>
      </c>
      <c r="AJ1064" s="2">
        <f t="shared" si="308"/>
        <v>3.8709677419354938E-2</v>
      </c>
      <c r="AK1064" s="2">
        <f t="shared" si="309"/>
        <v>5.732484076433142E-2</v>
      </c>
      <c r="AL1064" s="2">
        <f t="shared" si="310"/>
        <v>1.8633540372670732E-2</v>
      </c>
      <c r="AM1064" s="2">
        <f t="shared" si="311"/>
        <v>1.9108280254777066E-2</v>
      </c>
      <c r="AN1064" s="2">
        <f t="shared" si="312"/>
        <v>1.9108280254777066E-2</v>
      </c>
      <c r="AO1064" s="2">
        <f t="shared" si="313"/>
        <v>2.6490066225165476E-2</v>
      </c>
      <c r="AP1064" s="2">
        <f t="shared" si="314"/>
        <v>8.0536912751677958E-2</v>
      </c>
      <c r="AQ1064" s="2">
        <f t="shared" si="315"/>
        <v>2.4539877300613355E-2</v>
      </c>
      <c r="AR1064" s="2">
        <f t="shared" si="316"/>
        <v>1.8292682926829285E-2</v>
      </c>
      <c r="AS1064" s="2">
        <f t="shared" si="292"/>
        <v>1.8181818181818299E-2</v>
      </c>
      <c r="AT1064" s="2">
        <f t="shared" si="293"/>
        <v>3.1847133757961776E-2</v>
      </c>
      <c r="AU1064" s="2"/>
    </row>
    <row r="1065" spans="1:47" x14ac:dyDescent="0.25">
      <c r="A1065">
        <v>93561</v>
      </c>
      <c r="B1065">
        <v>2014</v>
      </c>
      <c r="C1065">
        <v>60541800</v>
      </c>
      <c r="D1065" t="s">
        <v>135</v>
      </c>
      <c r="E1065" t="s">
        <v>158</v>
      </c>
      <c r="F1065" s="1">
        <v>65.7</v>
      </c>
      <c r="G1065" s="1">
        <v>66.5</v>
      </c>
      <c r="H1065" s="1">
        <v>66.900000000000006</v>
      </c>
      <c r="I1065" s="1">
        <v>67.7</v>
      </c>
      <c r="J1065" s="1">
        <v>67.900000000000006</v>
      </c>
      <c r="K1065" s="1">
        <v>68.7</v>
      </c>
      <c r="L1065" s="1">
        <v>70.599999999999994</v>
      </c>
      <c r="M1065" s="1">
        <v>71</v>
      </c>
      <c r="N1065" s="1">
        <v>69.8</v>
      </c>
      <c r="O1065" s="1">
        <v>70.5</v>
      </c>
      <c r="P1065" s="1">
        <v>70.900000000000006</v>
      </c>
      <c r="Q1065" s="1">
        <v>71.3</v>
      </c>
      <c r="R1065" s="1">
        <v>69</v>
      </c>
      <c r="T1065" s="3">
        <f t="shared" si="294"/>
        <v>2.9000000000000057</v>
      </c>
      <c r="U1065" s="3">
        <f t="shared" si="295"/>
        <v>3.1000000000000014</v>
      </c>
      <c r="V1065" s="3">
        <f t="shared" si="296"/>
        <v>3.2000000000000028</v>
      </c>
      <c r="W1065" s="3">
        <f t="shared" si="297"/>
        <v>3.7000000000000028</v>
      </c>
      <c r="X1065" s="3">
        <f t="shared" si="298"/>
        <v>3.8000000000000114</v>
      </c>
      <c r="Y1065" s="3">
        <f t="shared" si="299"/>
        <v>3.7000000000000028</v>
      </c>
      <c r="Z1065" s="3">
        <f t="shared" si="300"/>
        <v>4.0999999999999943</v>
      </c>
      <c r="AA1065" s="3">
        <f t="shared" si="301"/>
        <v>4.0999999999999943</v>
      </c>
      <c r="AB1065" s="3">
        <f t="shared" si="302"/>
        <v>4.0999999999999943</v>
      </c>
      <c r="AC1065" s="3">
        <f t="shared" si="303"/>
        <v>4.2000000000000028</v>
      </c>
      <c r="AD1065" s="3">
        <f t="shared" si="304"/>
        <v>4.1000000000000085</v>
      </c>
      <c r="AE1065" s="3">
        <f t="shared" si="291"/>
        <v>4.3999999999999915</v>
      </c>
      <c r="AF1065" s="3">
        <f t="shared" si="305"/>
        <v>3.7833333333333345</v>
      </c>
      <c r="AG1065" s="3"/>
      <c r="AH1065" s="2">
        <f t="shared" si="306"/>
        <v>4.6178343949044631E-2</v>
      </c>
      <c r="AI1065" s="2">
        <f t="shared" si="307"/>
        <v>4.8895899053627678E-2</v>
      </c>
      <c r="AJ1065" s="2">
        <f t="shared" si="308"/>
        <v>5.0235478806907485E-2</v>
      </c>
      <c r="AK1065" s="2">
        <f t="shared" si="309"/>
        <v>5.7812500000000044E-2</v>
      </c>
      <c r="AL1065" s="2">
        <f t="shared" si="310"/>
        <v>5.9282371294852032E-2</v>
      </c>
      <c r="AM1065" s="2">
        <f t="shared" si="311"/>
        <v>5.6923076923077076E-2</v>
      </c>
      <c r="AN1065" s="2">
        <f t="shared" si="312"/>
        <v>6.1654135338345739E-2</v>
      </c>
      <c r="AO1065" s="2">
        <f t="shared" si="313"/>
        <v>6.1285500747384036E-2</v>
      </c>
      <c r="AP1065" s="2">
        <f t="shared" si="314"/>
        <v>6.2404870624048536E-2</v>
      </c>
      <c r="AQ1065" s="2">
        <f t="shared" si="315"/>
        <v>6.3348416289592757E-2</v>
      </c>
      <c r="AR1065" s="2">
        <f t="shared" si="316"/>
        <v>6.137724550898227E-2</v>
      </c>
      <c r="AS1065" s="2">
        <f t="shared" si="292"/>
        <v>6.5769805680119475E-2</v>
      </c>
      <c r="AT1065" s="2">
        <f t="shared" si="293"/>
        <v>5.8282208588956941E-2</v>
      </c>
      <c r="AU1065" s="2"/>
    </row>
    <row r="1066" spans="1:47" x14ac:dyDescent="0.25">
      <c r="A1066">
        <v>93561</v>
      </c>
      <c r="B1066">
        <v>2014</v>
      </c>
      <c r="C1066">
        <v>60550000</v>
      </c>
      <c r="D1066" t="s">
        <v>135</v>
      </c>
      <c r="E1066" t="s">
        <v>67</v>
      </c>
      <c r="F1066" s="1">
        <v>68.2</v>
      </c>
      <c r="G1066" s="1">
        <v>68.599999999999994</v>
      </c>
      <c r="H1066" s="1">
        <v>68.900000000000006</v>
      </c>
      <c r="I1066" s="1">
        <v>69.099999999999994</v>
      </c>
      <c r="J1066" s="1">
        <v>69.599999999999994</v>
      </c>
      <c r="K1066" s="1">
        <v>70.900000000000006</v>
      </c>
      <c r="L1066" s="1">
        <v>71.400000000000006</v>
      </c>
      <c r="M1066" s="1">
        <v>71.5</v>
      </c>
      <c r="N1066" s="1">
        <v>70.099999999999994</v>
      </c>
      <c r="O1066" s="1">
        <v>71.900000000000006</v>
      </c>
      <c r="P1066" s="1">
        <v>72.099999999999994</v>
      </c>
      <c r="Q1066" s="1">
        <v>72.599999999999994</v>
      </c>
      <c r="R1066" s="1">
        <v>70.400000000000006</v>
      </c>
      <c r="T1066" s="3">
        <f t="shared" si="294"/>
        <v>1.7999999999999972</v>
      </c>
      <c r="U1066" s="3">
        <f t="shared" si="295"/>
        <v>1.7999999999999972</v>
      </c>
      <c r="V1066" s="3">
        <f t="shared" si="296"/>
        <v>1.8000000000000114</v>
      </c>
      <c r="W1066" s="3">
        <f t="shared" si="297"/>
        <v>2.7999999999999972</v>
      </c>
      <c r="X1066" s="3">
        <f t="shared" si="298"/>
        <v>3.1999999999999886</v>
      </c>
      <c r="Y1066" s="3">
        <f t="shared" si="299"/>
        <v>3.1000000000000085</v>
      </c>
      <c r="Z1066" s="3">
        <f t="shared" si="300"/>
        <v>3.1000000000000085</v>
      </c>
      <c r="AA1066" s="3">
        <f t="shared" si="301"/>
        <v>3.2000000000000028</v>
      </c>
      <c r="AB1066" s="3">
        <f t="shared" si="302"/>
        <v>2.6999999999999886</v>
      </c>
      <c r="AC1066" s="3">
        <f t="shared" si="303"/>
        <v>3.5</v>
      </c>
      <c r="AD1066" s="3">
        <f t="shared" si="304"/>
        <v>3.0999999999999943</v>
      </c>
      <c r="AE1066" s="3">
        <f t="shared" si="291"/>
        <v>2.5</v>
      </c>
      <c r="AF1066" s="3">
        <f t="shared" si="305"/>
        <v>2.7166666666666663</v>
      </c>
      <c r="AG1066" s="3"/>
      <c r="AH1066" s="2">
        <f t="shared" si="306"/>
        <v>2.7108433734939652E-2</v>
      </c>
      <c r="AI1066" s="2">
        <f t="shared" si="307"/>
        <v>2.6946107784431073E-2</v>
      </c>
      <c r="AJ1066" s="2">
        <f t="shared" si="308"/>
        <v>2.6825633383010583E-2</v>
      </c>
      <c r="AK1066" s="2">
        <f t="shared" si="309"/>
        <v>4.2232277526395023E-2</v>
      </c>
      <c r="AL1066" s="2">
        <f t="shared" si="310"/>
        <v>4.8192771084337283E-2</v>
      </c>
      <c r="AM1066" s="2">
        <f t="shared" si="311"/>
        <v>4.5722713864306819E-2</v>
      </c>
      <c r="AN1066" s="2">
        <f t="shared" si="312"/>
        <v>4.5387994143484711E-2</v>
      </c>
      <c r="AO1066" s="2">
        <f t="shared" si="313"/>
        <v>4.6852122986822842E-2</v>
      </c>
      <c r="AP1066" s="2">
        <f t="shared" si="314"/>
        <v>4.0059347181008675E-2</v>
      </c>
      <c r="AQ1066" s="2">
        <f t="shared" si="315"/>
        <v>5.1169590643274754E-2</v>
      </c>
      <c r="AR1066" s="2">
        <f t="shared" si="316"/>
        <v>4.4927536231883947E-2</v>
      </c>
      <c r="AS1066" s="2">
        <f t="shared" si="292"/>
        <v>3.5663338088445018E-2</v>
      </c>
      <c r="AT1066" s="2">
        <f t="shared" si="293"/>
        <v>3.9881831610044438E-2</v>
      </c>
      <c r="AU1066" s="2"/>
    </row>
    <row r="1067" spans="1:47" x14ac:dyDescent="0.25">
      <c r="A1067">
        <v>93561</v>
      </c>
      <c r="B1067">
        <v>2014</v>
      </c>
      <c r="C1067">
        <v>60560000</v>
      </c>
      <c r="D1067" t="s">
        <v>135</v>
      </c>
      <c r="E1067" t="s">
        <v>159</v>
      </c>
      <c r="F1067" s="1">
        <v>200.1</v>
      </c>
      <c r="G1067" s="1">
        <v>201.3</v>
      </c>
      <c r="H1067" s="1">
        <v>201.5</v>
      </c>
      <c r="I1067" s="1">
        <v>204.9</v>
      </c>
      <c r="J1067" s="1">
        <v>208.1</v>
      </c>
      <c r="K1067" s="1">
        <v>208.5</v>
      </c>
      <c r="L1067" s="1">
        <v>207.4</v>
      </c>
      <c r="M1067" s="1">
        <v>209.5</v>
      </c>
      <c r="N1067" s="1">
        <v>209.5</v>
      </c>
      <c r="O1067" s="1">
        <v>210.8</v>
      </c>
      <c r="P1067" s="1">
        <v>212.9</v>
      </c>
      <c r="Q1067" s="1">
        <v>213.6</v>
      </c>
      <c r="R1067" s="1">
        <v>207.3</v>
      </c>
      <c r="T1067" s="3">
        <f t="shared" si="294"/>
        <v>3.0999999999999943</v>
      </c>
      <c r="U1067" s="3">
        <f t="shared" si="295"/>
        <v>4.6000000000000227</v>
      </c>
      <c r="V1067" s="3">
        <f t="shared" si="296"/>
        <v>3.1999999999999886</v>
      </c>
      <c r="W1067" s="3">
        <f t="shared" si="297"/>
        <v>3.4000000000000057</v>
      </c>
      <c r="X1067" s="3">
        <f t="shared" si="298"/>
        <v>5.5999999999999943</v>
      </c>
      <c r="Y1067" s="3">
        <f t="shared" si="299"/>
        <v>5.0999999999999943</v>
      </c>
      <c r="Z1067" s="3">
        <f t="shared" si="300"/>
        <v>4.2000000000000171</v>
      </c>
      <c r="AA1067" s="3">
        <f t="shared" si="301"/>
        <v>6.5999999999999943</v>
      </c>
      <c r="AB1067" s="3">
        <f t="shared" si="302"/>
        <v>6.4000000000000057</v>
      </c>
      <c r="AC1067" s="3">
        <f t="shared" si="303"/>
        <v>4.7000000000000171</v>
      </c>
      <c r="AD1067" s="3">
        <f t="shared" si="304"/>
        <v>6.4000000000000057</v>
      </c>
      <c r="AE1067" s="3">
        <f t="shared" si="291"/>
        <v>7.0999999999999943</v>
      </c>
      <c r="AF1067" s="3">
        <f t="shared" si="305"/>
        <v>5.0333333333333359</v>
      </c>
      <c r="AG1067" s="3"/>
      <c r="AH1067" s="2">
        <f t="shared" si="306"/>
        <v>1.5736040609137136E-2</v>
      </c>
      <c r="AI1067" s="2">
        <f t="shared" si="307"/>
        <v>2.3385866802237087E-2</v>
      </c>
      <c r="AJ1067" s="2">
        <f t="shared" si="308"/>
        <v>1.613716591023695E-2</v>
      </c>
      <c r="AK1067" s="2">
        <f t="shared" si="309"/>
        <v>1.6873449131513674E-2</v>
      </c>
      <c r="AL1067" s="2">
        <f t="shared" si="310"/>
        <v>2.7654320987654302E-2</v>
      </c>
      <c r="AM1067" s="2">
        <f t="shared" si="311"/>
        <v>2.5073746312684442E-2</v>
      </c>
      <c r="AN1067" s="2">
        <f t="shared" si="312"/>
        <v>2.0669291338582862E-2</v>
      </c>
      <c r="AO1067" s="2">
        <f t="shared" si="313"/>
        <v>3.2528339083292224E-2</v>
      </c>
      <c r="AP1067" s="2">
        <f t="shared" si="314"/>
        <v>3.1511570654849885E-2</v>
      </c>
      <c r="AQ1067" s="2">
        <f t="shared" si="315"/>
        <v>2.2804463852498902E-2</v>
      </c>
      <c r="AR1067" s="2">
        <f t="shared" si="316"/>
        <v>3.0992736077481764E-2</v>
      </c>
      <c r="AS1067" s="2">
        <f t="shared" si="292"/>
        <v>3.4382566585956287E-2</v>
      </c>
      <c r="AT1067" s="2">
        <f t="shared" si="293"/>
        <v>2.4715768660405368E-2</v>
      </c>
      <c r="AU1067" s="2"/>
    </row>
    <row r="1068" spans="1:47" x14ac:dyDescent="0.25">
      <c r="A1068">
        <v>93561</v>
      </c>
      <c r="B1068">
        <v>2014</v>
      </c>
      <c r="C1068">
        <v>60561000</v>
      </c>
      <c r="D1068" t="s">
        <v>135</v>
      </c>
      <c r="E1068" t="s">
        <v>69</v>
      </c>
      <c r="F1068" s="1">
        <v>193.6</v>
      </c>
      <c r="G1068" s="1">
        <v>194.4</v>
      </c>
      <c r="H1068" s="1">
        <v>194.9</v>
      </c>
      <c r="I1068" s="1">
        <v>197.4</v>
      </c>
      <c r="J1068" s="1">
        <v>200.5</v>
      </c>
      <c r="K1068" s="1">
        <v>201.2</v>
      </c>
      <c r="L1068" s="1">
        <v>199.1</v>
      </c>
      <c r="M1068" s="1">
        <v>201.1</v>
      </c>
      <c r="N1068" s="1">
        <v>202.3</v>
      </c>
      <c r="O1068" s="1">
        <v>203</v>
      </c>
      <c r="P1068" s="1">
        <v>205.2</v>
      </c>
      <c r="Q1068" s="1">
        <v>206.4</v>
      </c>
      <c r="R1068" s="1">
        <v>199.9</v>
      </c>
      <c r="T1068" s="3">
        <f t="shared" si="294"/>
        <v>4.0999999999999943</v>
      </c>
      <c r="U1068" s="3">
        <f t="shared" si="295"/>
        <v>5.0999999999999943</v>
      </c>
      <c r="V1068" s="3">
        <f t="shared" si="296"/>
        <v>3.3000000000000114</v>
      </c>
      <c r="W1068" s="3">
        <f t="shared" si="297"/>
        <v>3.0999999999999943</v>
      </c>
      <c r="X1068" s="3">
        <f t="shared" si="298"/>
        <v>5.3000000000000114</v>
      </c>
      <c r="Y1068" s="3">
        <f t="shared" si="299"/>
        <v>4.8999999999999773</v>
      </c>
      <c r="Z1068" s="3">
        <f t="shared" si="300"/>
        <v>4.4000000000000057</v>
      </c>
      <c r="AA1068" s="3">
        <f t="shared" si="301"/>
        <v>6.2999999999999829</v>
      </c>
      <c r="AB1068" s="3">
        <f t="shared" si="302"/>
        <v>6.2000000000000171</v>
      </c>
      <c r="AC1068" s="3">
        <f t="shared" si="303"/>
        <v>4.0999999999999943</v>
      </c>
      <c r="AD1068" s="3">
        <f t="shared" si="304"/>
        <v>6</v>
      </c>
      <c r="AE1068" s="3">
        <f t="shared" si="291"/>
        <v>6.5</v>
      </c>
      <c r="AF1068" s="3">
        <f t="shared" si="305"/>
        <v>4.9416666666666655</v>
      </c>
      <c r="AG1068" s="3"/>
      <c r="AH1068" s="2">
        <f t="shared" si="306"/>
        <v>2.1635883905013253E-2</v>
      </c>
      <c r="AI1068" s="2">
        <f t="shared" si="307"/>
        <v>2.694136291600624E-2</v>
      </c>
      <c r="AJ1068" s="2">
        <f t="shared" si="308"/>
        <v>1.7223382045929103E-2</v>
      </c>
      <c r="AK1068" s="2">
        <f t="shared" si="309"/>
        <v>1.5954709212557816E-2</v>
      </c>
      <c r="AL1068" s="2">
        <f t="shared" si="310"/>
        <v>2.7151639344262346E-2</v>
      </c>
      <c r="AM1068" s="2">
        <f t="shared" si="311"/>
        <v>2.4961793173713609E-2</v>
      </c>
      <c r="AN1068" s="2">
        <f t="shared" si="312"/>
        <v>2.2598870056497189E-2</v>
      </c>
      <c r="AO1068" s="2">
        <f t="shared" si="313"/>
        <v>3.234086242299794E-2</v>
      </c>
      <c r="AP1068" s="2">
        <f t="shared" si="314"/>
        <v>3.1616522182559947E-2</v>
      </c>
      <c r="AQ1068" s="2">
        <f t="shared" si="315"/>
        <v>2.0613373554549952E-2</v>
      </c>
      <c r="AR1068" s="2">
        <f t="shared" si="316"/>
        <v>3.0120481927710774E-2</v>
      </c>
      <c r="AS1068" s="2">
        <f t="shared" si="292"/>
        <v>3.2516258129064557E-2</v>
      </c>
      <c r="AT1068" s="2">
        <f t="shared" si="293"/>
        <v>2.5128205128205128E-2</v>
      </c>
      <c r="AU1068" s="2"/>
    </row>
    <row r="1069" spans="1:47" x14ac:dyDescent="0.25">
      <c r="A1069">
        <v>93561</v>
      </c>
      <c r="B1069">
        <v>2014</v>
      </c>
      <c r="C1069">
        <v>60561300</v>
      </c>
      <c r="D1069" t="s">
        <v>135</v>
      </c>
      <c r="E1069" t="s">
        <v>70</v>
      </c>
      <c r="F1069" s="1">
        <v>63.2</v>
      </c>
      <c r="G1069" s="1">
        <v>63.1</v>
      </c>
      <c r="H1069" s="1">
        <v>64.2</v>
      </c>
      <c r="I1069" s="1">
        <v>65.2</v>
      </c>
      <c r="J1069" s="1">
        <v>66.3</v>
      </c>
      <c r="K1069" s="1">
        <v>65.5</v>
      </c>
      <c r="L1069" s="1">
        <v>62.6</v>
      </c>
      <c r="M1069" s="1">
        <v>63.7</v>
      </c>
      <c r="N1069" s="1">
        <v>65.900000000000006</v>
      </c>
      <c r="O1069" s="1">
        <v>66.3</v>
      </c>
      <c r="P1069" s="1">
        <v>68.3</v>
      </c>
      <c r="Q1069" s="1">
        <v>69.400000000000006</v>
      </c>
      <c r="R1069" s="1">
        <v>65.3</v>
      </c>
      <c r="T1069" s="3">
        <f t="shared" si="294"/>
        <v>0.30000000000000426</v>
      </c>
      <c r="U1069" s="3">
        <f t="shared" si="295"/>
        <v>1.2000000000000028</v>
      </c>
      <c r="V1069" s="3">
        <f t="shared" si="296"/>
        <v>0.5</v>
      </c>
      <c r="W1069" s="3">
        <f t="shared" si="297"/>
        <v>1.3000000000000043</v>
      </c>
      <c r="X1069" s="3">
        <f t="shared" si="298"/>
        <v>1.8999999999999915</v>
      </c>
      <c r="Y1069" s="3">
        <f t="shared" si="299"/>
        <v>0.90000000000000568</v>
      </c>
      <c r="Z1069" s="3">
        <f t="shared" si="300"/>
        <v>0.5</v>
      </c>
      <c r="AA1069" s="3">
        <f t="shared" si="301"/>
        <v>2</v>
      </c>
      <c r="AB1069" s="3">
        <f t="shared" si="302"/>
        <v>2.7000000000000028</v>
      </c>
      <c r="AC1069" s="3">
        <f t="shared" si="303"/>
        <v>9.9999999999994316E-2</v>
      </c>
      <c r="AD1069" s="3">
        <f t="shared" si="304"/>
        <v>1.7000000000000028</v>
      </c>
      <c r="AE1069" s="3">
        <f t="shared" si="291"/>
        <v>1.8000000000000114</v>
      </c>
      <c r="AF1069" s="3">
        <f t="shared" si="305"/>
        <v>1.2416666666666683</v>
      </c>
      <c r="AG1069" s="3"/>
      <c r="AH1069" s="2">
        <f t="shared" si="306"/>
        <v>4.7694753577107729E-3</v>
      </c>
      <c r="AI1069" s="2">
        <f t="shared" si="307"/>
        <v>1.938610662358653E-2</v>
      </c>
      <c r="AJ1069" s="2">
        <f t="shared" si="308"/>
        <v>7.8492935635792183E-3</v>
      </c>
      <c r="AK1069" s="2">
        <f t="shared" si="309"/>
        <v>2.0344287949921824E-2</v>
      </c>
      <c r="AL1069" s="2">
        <f t="shared" si="310"/>
        <v>2.9503105590062084E-2</v>
      </c>
      <c r="AM1069" s="2">
        <f t="shared" si="311"/>
        <v>1.3931888544891802E-2</v>
      </c>
      <c r="AN1069" s="2">
        <f t="shared" si="312"/>
        <v>8.0515297906602612E-3</v>
      </c>
      <c r="AO1069" s="2">
        <f t="shared" si="313"/>
        <v>3.2414910858995061E-2</v>
      </c>
      <c r="AP1069" s="2">
        <f t="shared" si="314"/>
        <v>4.2721518987341778E-2</v>
      </c>
      <c r="AQ1069" s="2">
        <f t="shared" si="315"/>
        <v>1.5105740181267091E-3</v>
      </c>
      <c r="AR1069" s="2">
        <f t="shared" si="316"/>
        <v>2.5525525525525561E-2</v>
      </c>
      <c r="AS1069" s="2">
        <f t="shared" si="292"/>
        <v>2.662721893491149E-2</v>
      </c>
      <c r="AT1069" s="2">
        <f t="shared" si="293"/>
        <v>1.8720748829953227E-2</v>
      </c>
      <c r="AU1069" s="2"/>
    </row>
    <row r="1070" spans="1:47" x14ac:dyDescent="0.25">
      <c r="A1070">
        <v>93561</v>
      </c>
      <c r="B1070">
        <v>2014</v>
      </c>
      <c r="C1070">
        <v>60561400</v>
      </c>
      <c r="D1070" t="s">
        <v>135</v>
      </c>
      <c r="E1070" t="s">
        <v>71</v>
      </c>
      <c r="F1070" s="1">
        <v>13.8</v>
      </c>
      <c r="G1070" s="1">
        <v>14.2</v>
      </c>
      <c r="H1070" s="1">
        <v>14.2</v>
      </c>
      <c r="I1070" s="1">
        <v>13.9</v>
      </c>
      <c r="J1070" s="1">
        <v>14</v>
      </c>
      <c r="K1070" s="1">
        <v>14.2</v>
      </c>
      <c r="L1070" s="1">
        <v>14.5</v>
      </c>
      <c r="M1070" s="1">
        <v>14.3</v>
      </c>
      <c r="N1070" s="1">
        <v>14</v>
      </c>
      <c r="O1070" s="1">
        <v>14.3</v>
      </c>
      <c r="P1070" s="1">
        <v>14.2</v>
      </c>
      <c r="Q1070" s="1">
        <v>14.2</v>
      </c>
      <c r="R1070" s="1">
        <v>14.2</v>
      </c>
      <c r="T1070" s="3">
        <f t="shared" si="294"/>
        <v>-9.9999999999999645E-2</v>
      </c>
      <c r="U1070" s="3">
        <f t="shared" si="295"/>
        <v>-0.10000000000000142</v>
      </c>
      <c r="V1070" s="3">
        <f t="shared" si="296"/>
        <v>-0.40000000000000036</v>
      </c>
      <c r="W1070" s="3">
        <f t="shared" si="297"/>
        <v>-0.69999999999999929</v>
      </c>
      <c r="X1070" s="3">
        <f t="shared" si="298"/>
        <v>-0.19999999999999929</v>
      </c>
      <c r="Y1070" s="3">
        <f t="shared" si="299"/>
        <v>-0.20000000000000107</v>
      </c>
      <c r="Z1070" s="3">
        <f t="shared" si="300"/>
        <v>9.9999999999999645E-2</v>
      </c>
      <c r="AA1070" s="3">
        <f t="shared" si="301"/>
        <v>0</v>
      </c>
      <c r="AB1070" s="3">
        <f t="shared" si="302"/>
        <v>-0.30000000000000071</v>
      </c>
      <c r="AC1070" s="3">
        <f t="shared" si="303"/>
        <v>-0.39999999999999858</v>
      </c>
      <c r="AD1070" s="3">
        <f t="shared" si="304"/>
        <v>-0.5</v>
      </c>
      <c r="AE1070" s="3">
        <f t="shared" si="291"/>
        <v>-0.40000000000000036</v>
      </c>
      <c r="AF1070" s="3">
        <f t="shared" si="305"/>
        <v>-0.26666666666666677</v>
      </c>
      <c r="AG1070" s="3"/>
      <c r="AH1070" s="2">
        <f t="shared" si="306"/>
        <v>-7.194244604316502E-3</v>
      </c>
      <c r="AI1070" s="2">
        <f t="shared" si="307"/>
        <v>-6.9930069930070893E-3</v>
      </c>
      <c r="AJ1070" s="2">
        <f t="shared" si="308"/>
        <v>-2.7397260273972601E-2</v>
      </c>
      <c r="AK1070" s="2">
        <f t="shared" si="309"/>
        <v>-4.7945205479452024E-2</v>
      </c>
      <c r="AL1070" s="2">
        <f t="shared" si="310"/>
        <v>-1.4084507042253502E-2</v>
      </c>
      <c r="AM1070" s="2">
        <f t="shared" si="311"/>
        <v>-1.3888888888888951E-2</v>
      </c>
      <c r="AN1070" s="2">
        <f t="shared" si="312"/>
        <v>6.9444444444444198E-3</v>
      </c>
      <c r="AO1070" s="2">
        <f t="shared" si="313"/>
        <v>0</v>
      </c>
      <c r="AP1070" s="2">
        <f t="shared" si="314"/>
        <v>-2.0979020979021046E-2</v>
      </c>
      <c r="AQ1070" s="2">
        <f t="shared" si="315"/>
        <v>-2.7210884353741416E-2</v>
      </c>
      <c r="AR1070" s="2">
        <f t="shared" si="316"/>
        <v>-3.4013605442176909E-2</v>
      </c>
      <c r="AS1070" s="2">
        <f t="shared" si="292"/>
        <v>-2.7397260273972601E-2</v>
      </c>
      <c r="AT1070" s="2">
        <f t="shared" si="293"/>
        <v>-1.3888888888888951E-2</v>
      </c>
      <c r="AU1070" s="2"/>
    </row>
    <row r="1071" spans="1:47" x14ac:dyDescent="0.25">
      <c r="A1071">
        <v>93561</v>
      </c>
      <c r="B1071">
        <v>2014</v>
      </c>
      <c r="C1071">
        <v>60561600</v>
      </c>
      <c r="D1071" t="s">
        <v>135</v>
      </c>
      <c r="E1071" t="s">
        <v>72</v>
      </c>
      <c r="F1071" s="1">
        <v>50.6</v>
      </c>
      <c r="G1071" s="1">
        <v>51</v>
      </c>
      <c r="H1071" s="1">
        <v>50.3</v>
      </c>
      <c r="I1071" s="1">
        <v>50.7</v>
      </c>
      <c r="J1071" s="1">
        <v>51.3</v>
      </c>
      <c r="K1071" s="1">
        <v>51.5</v>
      </c>
      <c r="L1071" s="1">
        <v>51.8</v>
      </c>
      <c r="M1071" s="1">
        <v>51.9</v>
      </c>
      <c r="N1071" s="1">
        <v>51.8</v>
      </c>
      <c r="O1071" s="1">
        <v>52.7</v>
      </c>
      <c r="P1071" s="1">
        <v>52.8</v>
      </c>
      <c r="Q1071" s="1">
        <v>52.8</v>
      </c>
      <c r="R1071" s="1">
        <v>51.6</v>
      </c>
      <c r="T1071" s="3">
        <f t="shared" si="294"/>
        <v>1.7000000000000028</v>
      </c>
      <c r="U1071" s="3">
        <f t="shared" si="295"/>
        <v>1.7000000000000028</v>
      </c>
      <c r="V1071" s="3">
        <f t="shared" si="296"/>
        <v>1.1999999999999957</v>
      </c>
      <c r="W1071" s="3">
        <f t="shared" si="297"/>
        <v>0.90000000000000568</v>
      </c>
      <c r="X1071" s="3">
        <f t="shared" si="298"/>
        <v>0.79999999999999716</v>
      </c>
      <c r="Y1071" s="3">
        <f t="shared" si="299"/>
        <v>1.1000000000000014</v>
      </c>
      <c r="Z1071" s="3">
        <f t="shared" si="300"/>
        <v>1.1999999999999957</v>
      </c>
      <c r="AA1071" s="3">
        <f t="shared" si="301"/>
        <v>0.79999999999999716</v>
      </c>
      <c r="AB1071" s="3">
        <f t="shared" si="302"/>
        <v>1</v>
      </c>
      <c r="AC1071" s="3">
        <f t="shared" si="303"/>
        <v>1.8000000000000043</v>
      </c>
      <c r="AD1071" s="3">
        <f t="shared" si="304"/>
        <v>1.6999999999999957</v>
      </c>
      <c r="AE1071" s="3">
        <f t="shared" ref="AE1071:AE1134" si="317">Q1071-Q1195</f>
        <v>2.0999999999999943</v>
      </c>
      <c r="AF1071" s="3">
        <f t="shared" si="305"/>
        <v>1.3333333333333328</v>
      </c>
      <c r="AG1071" s="3"/>
      <c r="AH1071" s="2">
        <f t="shared" si="306"/>
        <v>3.476482617586929E-2</v>
      </c>
      <c r="AI1071" s="2">
        <f t="shared" si="307"/>
        <v>3.4482758620689724E-2</v>
      </c>
      <c r="AJ1071" s="2">
        <f t="shared" si="308"/>
        <v>2.4439918533604832E-2</v>
      </c>
      <c r="AK1071" s="2">
        <f t="shared" si="309"/>
        <v>1.8072289156626731E-2</v>
      </c>
      <c r="AL1071" s="2">
        <f t="shared" si="310"/>
        <v>1.5841584158415856E-2</v>
      </c>
      <c r="AM1071" s="2">
        <f t="shared" si="311"/>
        <v>2.1825396825396748E-2</v>
      </c>
      <c r="AN1071" s="2">
        <f t="shared" si="312"/>
        <v>2.3715415019762709E-2</v>
      </c>
      <c r="AO1071" s="2">
        <f t="shared" si="313"/>
        <v>1.5655577299412915E-2</v>
      </c>
      <c r="AP1071" s="2">
        <f t="shared" si="314"/>
        <v>1.9685039370078705E-2</v>
      </c>
      <c r="AQ1071" s="2">
        <f t="shared" si="315"/>
        <v>3.5363457760314354E-2</v>
      </c>
      <c r="AR1071" s="2">
        <f t="shared" si="316"/>
        <v>3.3268101761252389E-2</v>
      </c>
      <c r="AS1071" s="2">
        <f t="shared" ref="AS1071:AS1134" si="318">Q1071/Q1195-1</f>
        <v>4.1420118343195256E-2</v>
      </c>
      <c r="AT1071" s="2">
        <f t="shared" ref="AT1071:AT1134" si="319">R1071/R1195-1</f>
        <v>2.5844930417495027E-2</v>
      </c>
      <c r="AU1071" s="2"/>
    </row>
    <row r="1072" spans="1:47" x14ac:dyDescent="0.25">
      <c r="A1072">
        <v>93561</v>
      </c>
      <c r="B1072">
        <v>2014</v>
      </c>
      <c r="C1072">
        <v>60561700</v>
      </c>
      <c r="D1072" t="s">
        <v>135</v>
      </c>
      <c r="E1072" t="s">
        <v>73</v>
      </c>
      <c r="F1072" s="1">
        <v>36.6</v>
      </c>
      <c r="G1072" s="1">
        <v>37</v>
      </c>
      <c r="H1072" s="1">
        <v>36.9</v>
      </c>
      <c r="I1072" s="1">
        <v>38.1</v>
      </c>
      <c r="J1072" s="1">
        <v>38.9</v>
      </c>
      <c r="K1072" s="1">
        <v>39.5</v>
      </c>
      <c r="L1072" s="1">
        <v>39.799999999999997</v>
      </c>
      <c r="M1072" s="1">
        <v>40.299999999999997</v>
      </c>
      <c r="N1072" s="1">
        <v>39.9</v>
      </c>
      <c r="O1072" s="1">
        <v>39.200000000000003</v>
      </c>
      <c r="P1072" s="1">
        <v>39.299999999999997</v>
      </c>
      <c r="Q1072" s="1">
        <v>39.200000000000003</v>
      </c>
      <c r="R1072" s="1">
        <v>38.700000000000003</v>
      </c>
      <c r="T1072" s="3">
        <f t="shared" si="294"/>
        <v>2.1000000000000014</v>
      </c>
      <c r="U1072" s="3">
        <f t="shared" si="295"/>
        <v>2.3999999999999986</v>
      </c>
      <c r="V1072" s="3">
        <f t="shared" si="296"/>
        <v>2</v>
      </c>
      <c r="W1072" s="3">
        <f t="shared" si="297"/>
        <v>2.2000000000000028</v>
      </c>
      <c r="X1072" s="3">
        <f t="shared" si="298"/>
        <v>2.6999999999999957</v>
      </c>
      <c r="Y1072" s="3">
        <f t="shared" si="299"/>
        <v>2.5</v>
      </c>
      <c r="Z1072" s="3">
        <f t="shared" si="300"/>
        <v>2.1999999999999957</v>
      </c>
      <c r="AA1072" s="3">
        <f t="shared" si="301"/>
        <v>2.3999999999999986</v>
      </c>
      <c r="AB1072" s="3">
        <f t="shared" si="302"/>
        <v>2.1999999999999957</v>
      </c>
      <c r="AC1072" s="3">
        <f t="shared" si="303"/>
        <v>2.1000000000000014</v>
      </c>
      <c r="AD1072" s="3">
        <f t="shared" si="304"/>
        <v>2.0999999999999943</v>
      </c>
      <c r="AE1072" s="3">
        <f t="shared" si="317"/>
        <v>2</v>
      </c>
      <c r="AF1072" s="3">
        <f t="shared" si="305"/>
        <v>2.2416666666666654</v>
      </c>
      <c r="AG1072" s="3"/>
      <c r="AH1072" s="2">
        <f t="shared" si="306"/>
        <v>6.0869565217391397E-2</v>
      </c>
      <c r="AI1072" s="2">
        <f t="shared" si="307"/>
        <v>6.9364161849710948E-2</v>
      </c>
      <c r="AJ1072" s="2">
        <f t="shared" si="308"/>
        <v>5.7306590257879764E-2</v>
      </c>
      <c r="AK1072" s="2">
        <f t="shared" si="309"/>
        <v>6.1281337047353945E-2</v>
      </c>
      <c r="AL1072" s="2">
        <f t="shared" si="310"/>
        <v>7.4585635359115887E-2</v>
      </c>
      <c r="AM1072" s="2">
        <f t="shared" si="311"/>
        <v>6.7567567567567544E-2</v>
      </c>
      <c r="AN1072" s="2">
        <f t="shared" si="312"/>
        <v>5.8510638297872175E-2</v>
      </c>
      <c r="AO1072" s="2">
        <f t="shared" si="313"/>
        <v>6.3324538258575203E-2</v>
      </c>
      <c r="AP1072" s="2">
        <f t="shared" si="314"/>
        <v>5.8355437665782439E-2</v>
      </c>
      <c r="AQ1072" s="2">
        <f t="shared" si="315"/>
        <v>5.6603773584905648E-2</v>
      </c>
      <c r="AR1072" s="2">
        <f t="shared" si="316"/>
        <v>5.6451612903225756E-2</v>
      </c>
      <c r="AS1072" s="2">
        <f t="shared" si="318"/>
        <v>5.3763440860215006E-2</v>
      </c>
      <c r="AT1072" s="2">
        <f t="shared" si="319"/>
        <v>6.02739726027397E-2</v>
      </c>
      <c r="AU1072" s="2"/>
    </row>
    <row r="1073" spans="1:47" x14ac:dyDescent="0.25">
      <c r="A1073">
        <v>93561</v>
      </c>
      <c r="B1073">
        <v>2014</v>
      </c>
      <c r="C1073">
        <v>65000000</v>
      </c>
      <c r="D1073" t="s">
        <v>135</v>
      </c>
      <c r="E1073" t="s">
        <v>74</v>
      </c>
      <c r="F1073" s="1">
        <v>839.8</v>
      </c>
      <c r="G1073" s="1">
        <v>861.2</v>
      </c>
      <c r="H1073" s="1">
        <v>869.2</v>
      </c>
      <c r="I1073" s="1">
        <v>876.2</v>
      </c>
      <c r="J1073" s="1">
        <v>874</v>
      </c>
      <c r="K1073" s="1">
        <v>852.2</v>
      </c>
      <c r="L1073" s="1">
        <v>839.9</v>
      </c>
      <c r="M1073" s="1">
        <v>838.2</v>
      </c>
      <c r="N1073" s="1">
        <v>859.3</v>
      </c>
      <c r="O1073" s="1">
        <v>891.7</v>
      </c>
      <c r="P1073" s="1">
        <v>901.8</v>
      </c>
      <c r="Q1073" s="1">
        <v>904</v>
      </c>
      <c r="R1073" s="1">
        <v>867.3</v>
      </c>
      <c r="T1073" s="3">
        <f t="shared" si="294"/>
        <v>29.899999999999977</v>
      </c>
      <c r="U1073" s="3">
        <f t="shared" si="295"/>
        <v>30.700000000000045</v>
      </c>
      <c r="V1073" s="3">
        <f t="shared" si="296"/>
        <v>32.400000000000091</v>
      </c>
      <c r="W1073" s="3">
        <f t="shared" si="297"/>
        <v>32.200000000000045</v>
      </c>
      <c r="X1073" s="3">
        <f t="shared" si="298"/>
        <v>34.799999999999955</v>
      </c>
      <c r="Y1073" s="3">
        <f t="shared" si="299"/>
        <v>38.600000000000023</v>
      </c>
      <c r="Z1073" s="3">
        <f t="shared" si="300"/>
        <v>37.299999999999955</v>
      </c>
      <c r="AA1073" s="3">
        <f t="shared" si="301"/>
        <v>42.300000000000068</v>
      </c>
      <c r="AB1073" s="3">
        <f t="shared" si="302"/>
        <v>37.799999999999955</v>
      </c>
      <c r="AC1073" s="3">
        <f t="shared" si="303"/>
        <v>35.700000000000045</v>
      </c>
      <c r="AD1073" s="3">
        <f t="shared" si="304"/>
        <v>38.399999999999977</v>
      </c>
      <c r="AE1073" s="3">
        <f t="shared" si="317"/>
        <v>38.399999999999977</v>
      </c>
      <c r="AF1073" s="3">
        <f t="shared" si="305"/>
        <v>35.708333333333343</v>
      </c>
      <c r="AG1073" s="3"/>
      <c r="AH1073" s="2">
        <f t="shared" si="306"/>
        <v>3.6918138041733606E-2</v>
      </c>
      <c r="AI1073" s="2">
        <f t="shared" si="307"/>
        <v>3.6965683323299192E-2</v>
      </c>
      <c r="AJ1073" s="2">
        <f t="shared" si="308"/>
        <v>3.8718929254302203E-2</v>
      </c>
      <c r="AK1073" s="2">
        <f t="shared" si="309"/>
        <v>3.81516587677726E-2</v>
      </c>
      <c r="AL1073" s="2">
        <f t="shared" si="310"/>
        <v>4.1468064823641404E-2</v>
      </c>
      <c r="AM1073" s="2">
        <f t="shared" si="311"/>
        <v>4.7443461160275424E-2</v>
      </c>
      <c r="AN1073" s="2">
        <f t="shared" si="312"/>
        <v>4.6473959631198491E-2</v>
      </c>
      <c r="AO1073" s="2">
        <f t="shared" si="313"/>
        <v>5.3147380324161331E-2</v>
      </c>
      <c r="AP1073" s="2">
        <f t="shared" si="314"/>
        <v>4.6013390139987731E-2</v>
      </c>
      <c r="AQ1073" s="2">
        <f t="shared" si="315"/>
        <v>4.1705607476635542E-2</v>
      </c>
      <c r="AR1073" s="2">
        <f t="shared" si="316"/>
        <v>4.4475330090340437E-2</v>
      </c>
      <c r="AS1073" s="2">
        <f t="shared" si="318"/>
        <v>4.4362292051755903E-2</v>
      </c>
      <c r="AT1073" s="2">
        <f t="shared" si="319"/>
        <v>4.2929292929292817E-2</v>
      </c>
      <c r="AU1073" s="2"/>
    </row>
    <row r="1074" spans="1:47" x14ac:dyDescent="0.25">
      <c r="A1074">
        <v>93561</v>
      </c>
      <c r="B1074">
        <v>2014</v>
      </c>
      <c r="C1074">
        <v>65610000</v>
      </c>
      <c r="D1074" t="s">
        <v>135</v>
      </c>
      <c r="E1074" t="s">
        <v>75</v>
      </c>
      <c r="F1074" s="1">
        <v>216.8</v>
      </c>
      <c r="G1074" s="1">
        <v>237.4</v>
      </c>
      <c r="H1074" s="1">
        <v>241.1</v>
      </c>
      <c r="I1074" s="1">
        <v>243.5</v>
      </c>
      <c r="J1074" s="1">
        <v>236.4</v>
      </c>
      <c r="K1074" s="1">
        <v>214.3</v>
      </c>
      <c r="L1074" s="1">
        <v>204.3</v>
      </c>
      <c r="M1074" s="1">
        <v>202.3</v>
      </c>
      <c r="N1074" s="1">
        <v>221.4</v>
      </c>
      <c r="O1074" s="1">
        <v>247.2</v>
      </c>
      <c r="P1074" s="1">
        <v>252.1</v>
      </c>
      <c r="Q1074" s="1">
        <v>251.4</v>
      </c>
      <c r="R1074" s="1">
        <v>230.7</v>
      </c>
      <c r="T1074" s="3">
        <f t="shared" si="294"/>
        <v>9.4000000000000057</v>
      </c>
      <c r="U1074" s="3">
        <f t="shared" si="295"/>
        <v>12.099999999999994</v>
      </c>
      <c r="V1074" s="3">
        <f t="shared" si="296"/>
        <v>13.199999999999989</v>
      </c>
      <c r="W1074" s="3">
        <f t="shared" si="297"/>
        <v>12.199999999999989</v>
      </c>
      <c r="X1074" s="3">
        <f t="shared" si="298"/>
        <v>11.599999999999994</v>
      </c>
      <c r="Y1074" s="3">
        <f t="shared" si="299"/>
        <v>15.100000000000023</v>
      </c>
      <c r="Z1074" s="3">
        <f t="shared" si="300"/>
        <v>14.100000000000023</v>
      </c>
      <c r="AA1074" s="3">
        <f t="shared" si="301"/>
        <v>16.300000000000011</v>
      </c>
      <c r="AB1074" s="3">
        <f t="shared" si="302"/>
        <v>10.400000000000006</v>
      </c>
      <c r="AC1074" s="3">
        <f t="shared" si="303"/>
        <v>13</v>
      </c>
      <c r="AD1074" s="3">
        <f t="shared" si="304"/>
        <v>14.400000000000006</v>
      </c>
      <c r="AE1074" s="3">
        <f t="shared" si="317"/>
        <v>13.5</v>
      </c>
      <c r="AF1074" s="3">
        <f t="shared" si="305"/>
        <v>12.94166666666667</v>
      </c>
      <c r="AG1074" s="3"/>
      <c r="AH1074" s="2">
        <f t="shared" si="306"/>
        <v>4.5323047251687676E-2</v>
      </c>
      <c r="AI1074" s="2">
        <f t="shared" si="307"/>
        <v>5.3706169551708705E-2</v>
      </c>
      <c r="AJ1074" s="2">
        <f t="shared" si="308"/>
        <v>5.7920140412461629E-2</v>
      </c>
      <c r="AK1074" s="2">
        <f t="shared" si="309"/>
        <v>5.2745352356247333E-2</v>
      </c>
      <c r="AL1074" s="2">
        <f t="shared" si="310"/>
        <v>5.1601423487544373E-2</v>
      </c>
      <c r="AM1074" s="2">
        <f t="shared" si="311"/>
        <v>7.5803212851405677E-2</v>
      </c>
      <c r="AN1074" s="2">
        <f t="shared" si="312"/>
        <v>7.4132492113564874E-2</v>
      </c>
      <c r="AO1074" s="2">
        <f t="shared" si="313"/>
        <v>8.7634408602150549E-2</v>
      </c>
      <c r="AP1074" s="2">
        <f t="shared" si="314"/>
        <v>4.9289099526066416E-2</v>
      </c>
      <c r="AQ1074" s="2">
        <f t="shared" si="315"/>
        <v>5.5508112724167447E-2</v>
      </c>
      <c r="AR1074" s="2">
        <f t="shared" si="316"/>
        <v>6.0580563735801451E-2</v>
      </c>
      <c r="AS1074" s="2">
        <f t="shared" si="318"/>
        <v>5.6746532156368268E-2</v>
      </c>
      <c r="AT1074" s="2">
        <f t="shared" si="319"/>
        <v>5.971520440973821E-2</v>
      </c>
      <c r="AU1074" s="2"/>
    </row>
    <row r="1075" spans="1:47" x14ac:dyDescent="0.25">
      <c r="A1075">
        <v>93561</v>
      </c>
      <c r="B1075">
        <v>2014</v>
      </c>
      <c r="C1075">
        <v>65611100</v>
      </c>
      <c r="D1075" t="s">
        <v>135</v>
      </c>
      <c r="E1075" t="s">
        <v>76</v>
      </c>
      <c r="F1075" s="1">
        <v>47.8</v>
      </c>
      <c r="G1075" s="1">
        <v>48.2</v>
      </c>
      <c r="H1075" s="1">
        <v>48.2</v>
      </c>
      <c r="I1075" s="1">
        <v>48.6</v>
      </c>
      <c r="J1075" s="1">
        <v>49.1</v>
      </c>
      <c r="K1075" s="1">
        <v>48.2</v>
      </c>
      <c r="L1075" s="1">
        <v>43.5</v>
      </c>
      <c r="M1075" s="1">
        <v>43</v>
      </c>
      <c r="N1075" s="1">
        <v>47.9</v>
      </c>
      <c r="O1075" s="1">
        <v>50.7</v>
      </c>
      <c r="P1075" s="1">
        <v>51.6</v>
      </c>
      <c r="Q1075" s="1">
        <v>51.4</v>
      </c>
      <c r="R1075" s="1">
        <v>48.2</v>
      </c>
      <c r="T1075" s="3">
        <f t="shared" si="294"/>
        <v>1.8999999999999986</v>
      </c>
      <c r="U1075" s="3">
        <f t="shared" si="295"/>
        <v>1.8000000000000043</v>
      </c>
      <c r="V1075" s="3">
        <f t="shared" si="296"/>
        <v>2.2000000000000028</v>
      </c>
      <c r="W1075" s="3">
        <f t="shared" si="297"/>
        <v>2.3999999999999986</v>
      </c>
      <c r="X1075" s="3">
        <f t="shared" si="298"/>
        <v>2.7000000000000028</v>
      </c>
      <c r="Y1075" s="3">
        <f t="shared" si="299"/>
        <v>2.7000000000000028</v>
      </c>
      <c r="Z1075" s="3">
        <f t="shared" si="300"/>
        <v>2.5</v>
      </c>
      <c r="AA1075" s="3">
        <f t="shared" si="301"/>
        <v>2.7000000000000028</v>
      </c>
      <c r="AB1075" s="3">
        <f t="shared" si="302"/>
        <v>3.5</v>
      </c>
      <c r="AC1075" s="3">
        <f t="shared" si="303"/>
        <v>3.3000000000000043</v>
      </c>
      <c r="AD1075" s="3">
        <f t="shared" si="304"/>
        <v>3.5</v>
      </c>
      <c r="AE1075" s="3">
        <f t="shared" si="317"/>
        <v>3.5</v>
      </c>
      <c r="AF1075" s="3">
        <f t="shared" si="305"/>
        <v>2.7250000000000014</v>
      </c>
      <c r="AG1075" s="3"/>
      <c r="AH1075" s="2">
        <f t="shared" si="306"/>
        <v>4.1394335511982572E-2</v>
      </c>
      <c r="AI1075" s="2">
        <f t="shared" si="307"/>
        <v>3.8793103448276023E-2</v>
      </c>
      <c r="AJ1075" s="2">
        <f t="shared" si="308"/>
        <v>4.7826086956521907E-2</v>
      </c>
      <c r="AK1075" s="2">
        <f t="shared" si="309"/>
        <v>5.1948051948051965E-2</v>
      </c>
      <c r="AL1075" s="2">
        <f t="shared" si="310"/>
        <v>5.8189655172413923E-2</v>
      </c>
      <c r="AM1075" s="2">
        <f t="shared" si="311"/>
        <v>5.9340659340659352E-2</v>
      </c>
      <c r="AN1075" s="2">
        <f t="shared" si="312"/>
        <v>6.0975609756097615E-2</v>
      </c>
      <c r="AO1075" s="2">
        <f t="shared" si="313"/>
        <v>6.6997518610421913E-2</v>
      </c>
      <c r="AP1075" s="2">
        <f t="shared" si="314"/>
        <v>7.8828828828828801E-2</v>
      </c>
      <c r="AQ1075" s="2">
        <f t="shared" si="315"/>
        <v>6.9620253164557111E-2</v>
      </c>
      <c r="AR1075" s="2">
        <f t="shared" si="316"/>
        <v>7.2765072765072825E-2</v>
      </c>
      <c r="AS1075" s="2">
        <f t="shared" si="318"/>
        <v>7.3068893528183798E-2</v>
      </c>
      <c r="AT1075" s="2">
        <f t="shared" si="319"/>
        <v>5.9340659340659352E-2</v>
      </c>
      <c r="AU1075" s="2"/>
    </row>
    <row r="1076" spans="1:47" x14ac:dyDescent="0.25">
      <c r="A1076">
        <v>93561</v>
      </c>
      <c r="B1076">
        <v>2014</v>
      </c>
      <c r="C1076">
        <v>65611300</v>
      </c>
      <c r="D1076" t="s">
        <v>135</v>
      </c>
      <c r="E1076" t="s">
        <v>77</v>
      </c>
      <c r="F1076" s="1">
        <v>129.6</v>
      </c>
      <c r="G1076" s="1">
        <v>147.80000000000001</v>
      </c>
      <c r="H1076" s="1">
        <v>151.5</v>
      </c>
      <c r="I1076" s="1">
        <v>153.4</v>
      </c>
      <c r="J1076" s="1">
        <v>146.4</v>
      </c>
      <c r="K1076" s="1">
        <v>128.1</v>
      </c>
      <c r="L1076" s="1">
        <v>125</v>
      </c>
      <c r="M1076" s="1">
        <v>124.9</v>
      </c>
      <c r="N1076" s="1">
        <v>137.6</v>
      </c>
      <c r="O1076" s="1">
        <v>158.19999999999999</v>
      </c>
      <c r="P1076" s="1">
        <v>161.80000000000001</v>
      </c>
      <c r="Q1076" s="1">
        <v>162</v>
      </c>
      <c r="R1076" s="1">
        <v>143.9</v>
      </c>
      <c r="T1076" s="3">
        <f t="shared" ref="T1076:T1139" si="320">F1076-F1200</f>
        <v>7.2999999999999972</v>
      </c>
      <c r="U1076" s="3">
        <f t="shared" ref="U1076:U1139" si="321">G1076-G1200</f>
        <v>9</v>
      </c>
      <c r="V1076" s="3">
        <f t="shared" ref="V1076:V1139" si="322">H1076-H1200</f>
        <v>11.599999999999994</v>
      </c>
      <c r="W1076" s="3">
        <f t="shared" ref="W1076:W1139" si="323">I1076-I1200</f>
        <v>11.200000000000017</v>
      </c>
      <c r="X1076" s="3">
        <f t="shared" ref="X1076:X1139" si="324">J1076-J1200</f>
        <v>10.200000000000017</v>
      </c>
      <c r="Y1076" s="3">
        <f t="shared" ref="Y1076:Y1139" si="325">K1076-K1200</f>
        <v>14.399999999999991</v>
      </c>
      <c r="Z1076" s="3">
        <f t="shared" ref="Z1076:Z1139" si="326">L1076-L1200</f>
        <v>13.700000000000003</v>
      </c>
      <c r="AA1076" s="3">
        <f t="shared" ref="AA1076:AA1139" si="327">M1076-M1200</f>
        <v>16.100000000000009</v>
      </c>
      <c r="AB1076" s="3">
        <f t="shared" ref="AB1076:AB1139" si="328">N1076-N1200</f>
        <v>8.1999999999999886</v>
      </c>
      <c r="AC1076" s="3">
        <f t="shared" ref="AC1076:AC1139" si="329">O1076-O1200</f>
        <v>12.399999999999977</v>
      </c>
      <c r="AD1076" s="3">
        <f t="shared" ref="AD1076:AD1139" si="330">P1076-P1200</f>
        <v>13.900000000000006</v>
      </c>
      <c r="AE1076" s="3">
        <f t="shared" si="317"/>
        <v>13.5</v>
      </c>
      <c r="AF1076" s="3">
        <f t="shared" ref="AF1076:AF1139" si="331">AVERAGE(T1076:AE1076)</f>
        <v>11.791666666666666</v>
      </c>
      <c r="AG1076" s="3"/>
      <c r="AH1076" s="2">
        <f t="shared" ref="AH1076:AH1139" si="332">F1076/F1200-1</f>
        <v>5.9689288634505289E-2</v>
      </c>
      <c r="AI1076" s="2">
        <f t="shared" ref="AI1076:AI1139" si="333">G1076/G1200-1</f>
        <v>6.4841498559077726E-2</v>
      </c>
      <c r="AJ1076" s="2">
        <f t="shared" ref="AJ1076:AJ1139" si="334">H1076/H1200-1</f>
        <v>8.2916368834881959E-2</v>
      </c>
      <c r="AK1076" s="2">
        <f t="shared" ref="AK1076:AK1139" si="335">I1076/I1200-1</f>
        <v>7.8762306610407951E-2</v>
      </c>
      <c r="AL1076" s="2">
        <f t="shared" ref="AL1076:AL1139" si="336">J1076/J1200-1</f>
        <v>7.488986784140983E-2</v>
      </c>
      <c r="AM1076" s="2">
        <f t="shared" ref="AM1076:AM1139" si="337">K1076/K1200-1</f>
        <v>0.12664907651715041</v>
      </c>
      <c r="AN1076" s="2">
        <f t="shared" ref="AN1076:AN1139" si="338">L1076/L1200-1</f>
        <v>0.1230907457322552</v>
      </c>
      <c r="AO1076" s="2">
        <f t="shared" ref="AO1076:AO1139" si="339">M1076/M1200-1</f>
        <v>0.14797794117647056</v>
      </c>
      <c r="AP1076" s="2">
        <f t="shared" ref="AP1076:AP1139" si="340">N1076/N1200-1</f>
        <v>6.336939721792878E-2</v>
      </c>
      <c r="AQ1076" s="2">
        <f t="shared" ref="AQ1076:AQ1139" si="341">O1076/O1200-1</f>
        <v>8.5048010973936661E-2</v>
      </c>
      <c r="AR1076" s="2">
        <f t="shared" ref="AR1076:AR1139" si="342">P1076/P1200-1</f>
        <v>9.3982420554428625E-2</v>
      </c>
      <c r="AS1076" s="2">
        <f t="shared" si="318"/>
        <v>9.0909090909090828E-2</v>
      </c>
      <c r="AT1076" s="2">
        <f t="shared" si="319"/>
        <v>8.9326267978804053E-2</v>
      </c>
      <c r="AU1076" s="2"/>
    </row>
    <row r="1077" spans="1:47" x14ac:dyDescent="0.25">
      <c r="A1077">
        <v>93561</v>
      </c>
      <c r="B1077">
        <v>2014</v>
      </c>
      <c r="C1077">
        <v>65620000</v>
      </c>
      <c r="D1077" t="s">
        <v>135</v>
      </c>
      <c r="E1077" t="s">
        <v>78</v>
      </c>
      <c r="F1077" s="1">
        <v>623</v>
      </c>
      <c r="G1077" s="1">
        <v>623.79999999999995</v>
      </c>
      <c r="H1077" s="1">
        <v>628.1</v>
      </c>
      <c r="I1077" s="1">
        <v>632.70000000000005</v>
      </c>
      <c r="J1077" s="1">
        <v>637.6</v>
      </c>
      <c r="K1077" s="1">
        <v>637.9</v>
      </c>
      <c r="L1077" s="1">
        <v>635.6</v>
      </c>
      <c r="M1077" s="1">
        <v>635.9</v>
      </c>
      <c r="N1077" s="1">
        <v>637.9</v>
      </c>
      <c r="O1077" s="1">
        <v>644.5</v>
      </c>
      <c r="P1077" s="1">
        <v>649.70000000000005</v>
      </c>
      <c r="Q1077" s="1">
        <v>652.6</v>
      </c>
      <c r="R1077" s="1">
        <v>636.6</v>
      </c>
      <c r="T1077" s="3">
        <f t="shared" si="320"/>
        <v>20.5</v>
      </c>
      <c r="U1077" s="3">
        <f t="shared" si="321"/>
        <v>18.599999999999909</v>
      </c>
      <c r="V1077" s="3">
        <f t="shared" si="322"/>
        <v>19.200000000000045</v>
      </c>
      <c r="W1077" s="3">
        <f t="shared" si="323"/>
        <v>20</v>
      </c>
      <c r="X1077" s="3">
        <f t="shared" si="324"/>
        <v>23.200000000000045</v>
      </c>
      <c r="Y1077" s="3">
        <f t="shared" si="325"/>
        <v>23.5</v>
      </c>
      <c r="Z1077" s="3">
        <f t="shared" si="326"/>
        <v>23.200000000000045</v>
      </c>
      <c r="AA1077" s="3">
        <f t="shared" si="327"/>
        <v>26</v>
      </c>
      <c r="AB1077" s="3">
        <f t="shared" si="328"/>
        <v>27.399999999999977</v>
      </c>
      <c r="AC1077" s="3">
        <f t="shared" si="329"/>
        <v>22.700000000000045</v>
      </c>
      <c r="AD1077" s="3">
        <f t="shared" si="330"/>
        <v>24</v>
      </c>
      <c r="AE1077" s="3">
        <f t="shared" si="317"/>
        <v>24.899999999999977</v>
      </c>
      <c r="AF1077" s="3">
        <f t="shared" si="331"/>
        <v>22.766666666666669</v>
      </c>
      <c r="AG1077" s="3"/>
      <c r="AH1077" s="2">
        <f t="shared" si="332"/>
        <v>3.4024896265560267E-2</v>
      </c>
      <c r="AI1077" s="2">
        <f t="shared" si="333"/>
        <v>3.0733641771315101E-2</v>
      </c>
      <c r="AJ1077" s="2">
        <f t="shared" si="334"/>
        <v>3.1532271308917892E-2</v>
      </c>
      <c r="AK1077" s="2">
        <f t="shared" si="335"/>
        <v>3.2642402480822508E-2</v>
      </c>
      <c r="AL1077" s="2">
        <f t="shared" si="336"/>
        <v>3.7760416666666741E-2</v>
      </c>
      <c r="AM1077" s="2">
        <f t="shared" si="337"/>
        <v>3.8248697916666741E-2</v>
      </c>
      <c r="AN1077" s="2">
        <f t="shared" si="338"/>
        <v>3.788373612018292E-2</v>
      </c>
      <c r="AO1077" s="2">
        <f t="shared" si="339"/>
        <v>4.2629939334317024E-2</v>
      </c>
      <c r="AP1077" s="2">
        <f t="shared" si="340"/>
        <v>4.4881244881244786E-2</v>
      </c>
      <c r="AQ1077" s="2">
        <f t="shared" si="341"/>
        <v>3.6506915406883333E-2</v>
      </c>
      <c r="AR1077" s="2">
        <f t="shared" si="342"/>
        <v>3.8357040115071017E-2</v>
      </c>
      <c r="AS1077" s="2">
        <f t="shared" si="318"/>
        <v>3.9668631511868613E-2</v>
      </c>
      <c r="AT1077" s="2">
        <f t="shared" si="319"/>
        <v>3.7145650048876044E-2</v>
      </c>
      <c r="AU1077" s="2"/>
    </row>
    <row r="1078" spans="1:47" x14ac:dyDescent="0.25">
      <c r="A1078">
        <v>93561</v>
      </c>
      <c r="B1078">
        <v>2014</v>
      </c>
      <c r="C1078">
        <v>65621000</v>
      </c>
      <c r="D1078" t="s">
        <v>135</v>
      </c>
      <c r="E1078" t="s">
        <v>79</v>
      </c>
      <c r="F1078" s="1">
        <v>218.3</v>
      </c>
      <c r="G1078" s="1">
        <v>219.4</v>
      </c>
      <c r="H1078" s="1">
        <v>221.7</v>
      </c>
      <c r="I1078" s="1">
        <v>224.2</v>
      </c>
      <c r="J1078" s="1">
        <v>227</v>
      </c>
      <c r="K1078" s="1">
        <v>227.3</v>
      </c>
      <c r="L1078" s="1">
        <v>226.9</v>
      </c>
      <c r="M1078" s="1">
        <v>228</v>
      </c>
      <c r="N1078" s="1">
        <v>230</v>
      </c>
      <c r="O1078" s="1">
        <v>233.6</v>
      </c>
      <c r="P1078" s="1">
        <v>236.5</v>
      </c>
      <c r="Q1078" s="1">
        <v>238.1</v>
      </c>
      <c r="R1078" s="1">
        <v>227.6</v>
      </c>
      <c r="T1078" s="3">
        <f t="shared" si="320"/>
        <v>16.700000000000017</v>
      </c>
      <c r="U1078" s="3">
        <f t="shared" si="321"/>
        <v>16.099999999999994</v>
      </c>
      <c r="V1078" s="3">
        <f t="shared" si="322"/>
        <v>16.199999999999989</v>
      </c>
      <c r="W1078" s="3">
        <f t="shared" si="323"/>
        <v>15.599999999999994</v>
      </c>
      <c r="X1078" s="3">
        <f t="shared" si="324"/>
        <v>17.099999999999994</v>
      </c>
      <c r="Y1078" s="3">
        <f t="shared" si="325"/>
        <v>16.400000000000006</v>
      </c>
      <c r="Z1078" s="3">
        <f t="shared" si="326"/>
        <v>16.099999999999994</v>
      </c>
      <c r="AA1078" s="3">
        <f t="shared" si="327"/>
        <v>17.199999999999989</v>
      </c>
      <c r="AB1078" s="3">
        <f t="shared" si="328"/>
        <v>17.699999999999989</v>
      </c>
      <c r="AC1078" s="3">
        <f t="shared" si="329"/>
        <v>16.699999999999989</v>
      </c>
      <c r="AD1078" s="3">
        <f t="shared" si="330"/>
        <v>18</v>
      </c>
      <c r="AE1078" s="3">
        <f t="shared" si="317"/>
        <v>18.900000000000006</v>
      </c>
      <c r="AF1078" s="3">
        <f t="shared" si="331"/>
        <v>16.891666666666662</v>
      </c>
      <c r="AG1078" s="3"/>
      <c r="AH1078" s="2">
        <f t="shared" si="332"/>
        <v>8.2837301587301626E-2</v>
      </c>
      <c r="AI1078" s="2">
        <f t="shared" si="333"/>
        <v>7.9193310378750548E-2</v>
      </c>
      <c r="AJ1078" s="2">
        <f t="shared" si="334"/>
        <v>7.8832116788321027E-2</v>
      </c>
      <c r="AK1078" s="2">
        <f t="shared" si="335"/>
        <v>7.4784276126558025E-2</v>
      </c>
      <c r="AL1078" s="2">
        <f t="shared" si="336"/>
        <v>8.1467365412100978E-2</v>
      </c>
      <c r="AM1078" s="2">
        <f t="shared" si="337"/>
        <v>7.7761972498814558E-2</v>
      </c>
      <c r="AN1078" s="2">
        <f t="shared" si="338"/>
        <v>7.6375711574952598E-2</v>
      </c>
      <c r="AO1078" s="2">
        <f t="shared" si="339"/>
        <v>8.1593927893738094E-2</v>
      </c>
      <c r="AP1078" s="2">
        <f t="shared" si="340"/>
        <v>8.3372585963259471E-2</v>
      </c>
      <c r="AQ1078" s="2">
        <f t="shared" si="341"/>
        <v>7.6994006454587316E-2</v>
      </c>
      <c r="AR1078" s="2">
        <f t="shared" si="342"/>
        <v>8.237986270022879E-2</v>
      </c>
      <c r="AS1078" s="2">
        <f t="shared" si="318"/>
        <v>8.6222627737226221E-2</v>
      </c>
      <c r="AT1078" s="2">
        <f t="shared" si="319"/>
        <v>8.0208827717133335E-2</v>
      </c>
      <c r="AU1078" s="2"/>
    </row>
    <row r="1079" spans="1:47" x14ac:dyDescent="0.25">
      <c r="A1079">
        <v>93561</v>
      </c>
      <c r="B1079">
        <v>2014</v>
      </c>
      <c r="C1079">
        <v>65621100</v>
      </c>
      <c r="D1079" t="s">
        <v>135</v>
      </c>
      <c r="E1079" t="s">
        <v>80</v>
      </c>
      <c r="F1079" s="1">
        <v>55.4</v>
      </c>
      <c r="G1079" s="1">
        <v>55.5</v>
      </c>
      <c r="H1079" s="1">
        <v>55.9</v>
      </c>
      <c r="I1079" s="1">
        <v>56.7</v>
      </c>
      <c r="J1079" s="1">
        <v>57</v>
      </c>
      <c r="K1079" s="1">
        <v>57.1</v>
      </c>
      <c r="L1079" s="1">
        <v>57</v>
      </c>
      <c r="M1079" s="1">
        <v>56.9</v>
      </c>
      <c r="N1079" s="1">
        <v>57.1</v>
      </c>
      <c r="O1079" s="1">
        <v>57.7</v>
      </c>
      <c r="P1079" s="1">
        <v>58.1</v>
      </c>
      <c r="Q1079" s="1">
        <v>58.5</v>
      </c>
      <c r="R1079" s="1">
        <v>56.9</v>
      </c>
      <c r="T1079" s="3">
        <f t="shared" si="320"/>
        <v>2.7999999999999972</v>
      </c>
      <c r="U1079" s="3">
        <f t="shared" si="321"/>
        <v>2.3999999999999986</v>
      </c>
      <c r="V1079" s="3">
        <f t="shared" si="322"/>
        <v>2.3999999999999986</v>
      </c>
      <c r="W1079" s="3">
        <f t="shared" si="323"/>
        <v>2.5</v>
      </c>
      <c r="X1079" s="3">
        <f t="shared" si="324"/>
        <v>2.7000000000000028</v>
      </c>
      <c r="Y1079" s="3">
        <f t="shared" si="325"/>
        <v>2.7000000000000028</v>
      </c>
      <c r="Z1079" s="3">
        <f t="shared" si="326"/>
        <v>2.3999999999999986</v>
      </c>
      <c r="AA1079" s="3">
        <f t="shared" si="327"/>
        <v>2.2999999999999972</v>
      </c>
      <c r="AB1079" s="3">
        <f t="shared" si="328"/>
        <v>2.3999999999999986</v>
      </c>
      <c r="AC1079" s="3">
        <f t="shared" si="329"/>
        <v>1.8000000000000043</v>
      </c>
      <c r="AD1079" s="3">
        <f t="shared" si="330"/>
        <v>2</v>
      </c>
      <c r="AE1079" s="3">
        <f t="shared" si="317"/>
        <v>1.8999999999999986</v>
      </c>
      <c r="AF1079" s="3">
        <f t="shared" si="331"/>
        <v>2.3583333333333329</v>
      </c>
      <c r="AG1079" s="3"/>
      <c r="AH1079" s="2">
        <f t="shared" si="332"/>
        <v>5.323193916349811E-2</v>
      </c>
      <c r="AI1079" s="2">
        <f t="shared" si="333"/>
        <v>4.5197740112994378E-2</v>
      </c>
      <c r="AJ1079" s="2">
        <f t="shared" si="334"/>
        <v>4.4859813084112021E-2</v>
      </c>
      <c r="AK1079" s="2">
        <f t="shared" si="335"/>
        <v>4.6125461254612476E-2</v>
      </c>
      <c r="AL1079" s="2">
        <f t="shared" si="336"/>
        <v>4.9723756906077332E-2</v>
      </c>
      <c r="AM1079" s="2">
        <f t="shared" si="337"/>
        <v>4.9632352941176627E-2</v>
      </c>
      <c r="AN1079" s="2">
        <f t="shared" si="338"/>
        <v>4.3956043956044022E-2</v>
      </c>
      <c r="AO1079" s="2">
        <f t="shared" si="339"/>
        <v>4.2124542124541975E-2</v>
      </c>
      <c r="AP1079" s="2">
        <f t="shared" si="340"/>
        <v>4.3875685557586808E-2</v>
      </c>
      <c r="AQ1079" s="2">
        <f t="shared" si="341"/>
        <v>3.2200357781753119E-2</v>
      </c>
      <c r="AR1079" s="2">
        <f t="shared" si="342"/>
        <v>3.5650623885917998E-2</v>
      </c>
      <c r="AS1079" s="2">
        <f t="shared" si="318"/>
        <v>3.3568904593639592E-2</v>
      </c>
      <c r="AT1079" s="2">
        <f t="shared" si="319"/>
        <v>4.2124542124541975E-2</v>
      </c>
      <c r="AU1079" s="2"/>
    </row>
    <row r="1080" spans="1:47" x14ac:dyDescent="0.25">
      <c r="A1080">
        <v>93561</v>
      </c>
      <c r="B1080">
        <v>2014</v>
      </c>
      <c r="C1080">
        <v>65621400</v>
      </c>
      <c r="D1080" t="s">
        <v>135</v>
      </c>
      <c r="E1080" t="s">
        <v>81</v>
      </c>
      <c r="F1080" s="1">
        <v>16.7</v>
      </c>
      <c r="G1080" s="1">
        <v>16.7</v>
      </c>
      <c r="H1080" s="1">
        <v>16.8</v>
      </c>
      <c r="I1080" s="1">
        <v>16.8</v>
      </c>
      <c r="J1080" s="1">
        <v>17</v>
      </c>
      <c r="K1080" s="1">
        <v>17</v>
      </c>
      <c r="L1080" s="1">
        <v>17</v>
      </c>
      <c r="M1080" s="1">
        <v>17.3</v>
      </c>
      <c r="N1080" s="1">
        <v>17.100000000000001</v>
      </c>
      <c r="O1080" s="1">
        <v>17.399999999999999</v>
      </c>
      <c r="P1080" s="1">
        <v>17.7</v>
      </c>
      <c r="Q1080" s="1">
        <v>17.8</v>
      </c>
      <c r="R1080" s="1">
        <v>17.100000000000001</v>
      </c>
      <c r="T1080" s="3">
        <f t="shared" si="320"/>
        <v>-0.10000000000000142</v>
      </c>
      <c r="U1080" s="3">
        <f t="shared" si="321"/>
        <v>9.9999999999997868E-2</v>
      </c>
      <c r="V1080" s="3">
        <f t="shared" si="322"/>
        <v>0.19999999999999929</v>
      </c>
      <c r="W1080" s="3">
        <f t="shared" si="323"/>
        <v>-9.9999999999997868E-2</v>
      </c>
      <c r="X1080" s="3">
        <f t="shared" si="324"/>
        <v>0</v>
      </c>
      <c r="Y1080" s="3">
        <f t="shared" si="325"/>
        <v>0.10000000000000142</v>
      </c>
      <c r="Z1080" s="3">
        <f t="shared" si="326"/>
        <v>0.19999999999999929</v>
      </c>
      <c r="AA1080" s="3">
        <f t="shared" si="327"/>
        <v>0.5</v>
      </c>
      <c r="AB1080" s="3">
        <f t="shared" si="328"/>
        <v>0.30000000000000071</v>
      </c>
      <c r="AC1080" s="3">
        <f t="shared" si="329"/>
        <v>0.29999999999999716</v>
      </c>
      <c r="AD1080" s="3">
        <f t="shared" si="330"/>
        <v>0.39999999999999858</v>
      </c>
      <c r="AE1080" s="3">
        <f t="shared" si="317"/>
        <v>0.5</v>
      </c>
      <c r="AF1080" s="3">
        <f t="shared" si="331"/>
        <v>0.19999999999999959</v>
      </c>
      <c r="AG1080" s="3"/>
      <c r="AH1080" s="2">
        <f t="shared" si="332"/>
        <v>-5.9523809523810423E-3</v>
      </c>
      <c r="AI1080" s="2">
        <f t="shared" si="333"/>
        <v>6.0240963855420215E-3</v>
      </c>
      <c r="AJ1080" s="2">
        <f t="shared" si="334"/>
        <v>1.2048192771084265E-2</v>
      </c>
      <c r="AK1080" s="2">
        <f t="shared" si="335"/>
        <v>-5.9171597633135287E-3</v>
      </c>
      <c r="AL1080" s="2">
        <f t="shared" si="336"/>
        <v>0</v>
      </c>
      <c r="AM1080" s="2">
        <f t="shared" si="337"/>
        <v>5.9171597633136397E-3</v>
      </c>
      <c r="AN1080" s="2">
        <f t="shared" si="338"/>
        <v>1.1904761904761862E-2</v>
      </c>
      <c r="AO1080" s="2">
        <f t="shared" si="339"/>
        <v>2.9761904761904656E-2</v>
      </c>
      <c r="AP1080" s="2">
        <f t="shared" si="340"/>
        <v>1.7857142857142794E-2</v>
      </c>
      <c r="AQ1080" s="2">
        <f t="shared" si="341"/>
        <v>1.754385964912264E-2</v>
      </c>
      <c r="AR1080" s="2">
        <f t="shared" si="342"/>
        <v>2.3121387283236983E-2</v>
      </c>
      <c r="AS1080" s="2">
        <f t="shared" si="318"/>
        <v>2.8901734104046284E-2</v>
      </c>
      <c r="AT1080" s="2">
        <f t="shared" si="319"/>
        <v>1.1834319526627279E-2</v>
      </c>
      <c r="AU1080" s="2"/>
    </row>
    <row r="1081" spans="1:47" x14ac:dyDescent="0.25">
      <c r="A1081">
        <v>93561</v>
      </c>
      <c r="B1081">
        <v>2014</v>
      </c>
      <c r="C1081">
        <v>65621600</v>
      </c>
      <c r="D1081" t="s">
        <v>135</v>
      </c>
      <c r="E1081" t="s">
        <v>82</v>
      </c>
      <c r="F1081" s="1">
        <v>103.4</v>
      </c>
      <c r="G1081" s="1">
        <v>104.2</v>
      </c>
      <c r="H1081" s="1">
        <v>105.9</v>
      </c>
      <c r="I1081" s="1">
        <v>106.7</v>
      </c>
      <c r="J1081" s="1">
        <v>108.5</v>
      </c>
      <c r="K1081" s="1">
        <v>109.1</v>
      </c>
      <c r="L1081" s="1">
        <v>108.6</v>
      </c>
      <c r="M1081" s="1">
        <v>109.6</v>
      </c>
      <c r="N1081" s="1">
        <v>111.4</v>
      </c>
      <c r="O1081" s="1">
        <v>112.9</v>
      </c>
      <c r="P1081" s="1">
        <v>114.9</v>
      </c>
      <c r="Q1081" s="1">
        <v>115.9</v>
      </c>
      <c r="R1081" s="1">
        <v>109.3</v>
      </c>
      <c r="T1081" s="3">
        <f t="shared" si="320"/>
        <v>11.600000000000009</v>
      </c>
      <c r="U1081" s="3">
        <f t="shared" si="321"/>
        <v>11.400000000000006</v>
      </c>
      <c r="V1081" s="3">
        <f t="shared" si="322"/>
        <v>11.5</v>
      </c>
      <c r="W1081" s="3">
        <f t="shared" si="323"/>
        <v>11.100000000000009</v>
      </c>
      <c r="X1081" s="3">
        <f t="shared" si="324"/>
        <v>11.900000000000006</v>
      </c>
      <c r="Y1081" s="3">
        <f t="shared" si="325"/>
        <v>11.5</v>
      </c>
      <c r="Z1081" s="3">
        <f t="shared" si="326"/>
        <v>11.399999999999991</v>
      </c>
      <c r="AA1081" s="3">
        <f t="shared" si="327"/>
        <v>12.199999999999989</v>
      </c>
      <c r="AB1081" s="3">
        <f t="shared" si="328"/>
        <v>12.800000000000011</v>
      </c>
      <c r="AC1081" s="3">
        <f t="shared" si="329"/>
        <v>12.200000000000003</v>
      </c>
      <c r="AD1081" s="3">
        <f t="shared" si="330"/>
        <v>13.300000000000011</v>
      </c>
      <c r="AE1081" s="3">
        <f t="shared" si="317"/>
        <v>14</v>
      </c>
      <c r="AF1081" s="3">
        <f t="shared" si="331"/>
        <v>12.075000000000003</v>
      </c>
      <c r="AG1081" s="3"/>
      <c r="AH1081" s="2">
        <f t="shared" si="332"/>
        <v>0.12636165577342062</v>
      </c>
      <c r="AI1081" s="2">
        <f t="shared" si="333"/>
        <v>0.12284482758620685</v>
      </c>
      <c r="AJ1081" s="2">
        <f t="shared" si="334"/>
        <v>0.12182203389830515</v>
      </c>
      <c r="AK1081" s="2">
        <f t="shared" si="335"/>
        <v>0.11610878661087876</v>
      </c>
      <c r="AL1081" s="2">
        <f t="shared" si="336"/>
        <v>0.12318840579710155</v>
      </c>
      <c r="AM1081" s="2">
        <f t="shared" si="337"/>
        <v>0.11782786885245899</v>
      </c>
      <c r="AN1081" s="2">
        <f t="shared" si="338"/>
        <v>0.11728395061728381</v>
      </c>
      <c r="AO1081" s="2">
        <f t="shared" si="339"/>
        <v>0.12525667351129344</v>
      </c>
      <c r="AP1081" s="2">
        <f t="shared" si="340"/>
        <v>0.12981744421906716</v>
      </c>
      <c r="AQ1081" s="2">
        <f t="shared" si="341"/>
        <v>0.12115193644488587</v>
      </c>
      <c r="AR1081" s="2">
        <f t="shared" si="342"/>
        <v>0.13090551181102383</v>
      </c>
      <c r="AS1081" s="2">
        <f t="shared" si="318"/>
        <v>0.13738959764474967</v>
      </c>
      <c r="AT1081" s="2">
        <f t="shared" si="319"/>
        <v>0.12448559670781889</v>
      </c>
      <c r="AU1081" s="2"/>
    </row>
    <row r="1082" spans="1:47" x14ac:dyDescent="0.25">
      <c r="A1082">
        <v>93561</v>
      </c>
      <c r="B1082">
        <v>2014</v>
      </c>
      <c r="C1082">
        <v>65622000</v>
      </c>
      <c r="D1082" t="s">
        <v>135</v>
      </c>
      <c r="E1082" t="s">
        <v>83</v>
      </c>
      <c r="F1082" s="1">
        <v>158.4</v>
      </c>
      <c r="G1082" s="1">
        <v>158.30000000000001</v>
      </c>
      <c r="H1082" s="1">
        <v>158.5</v>
      </c>
      <c r="I1082" s="1">
        <v>158.30000000000001</v>
      </c>
      <c r="J1082" s="1">
        <v>159</v>
      </c>
      <c r="K1082" s="1">
        <v>158.69999999999999</v>
      </c>
      <c r="L1082" s="1">
        <v>160.1</v>
      </c>
      <c r="M1082" s="1">
        <v>159.9</v>
      </c>
      <c r="N1082" s="1">
        <v>160.4</v>
      </c>
      <c r="O1082" s="1">
        <v>160.19999999999999</v>
      </c>
      <c r="P1082" s="1">
        <v>159.4</v>
      </c>
      <c r="Q1082" s="1">
        <v>159.30000000000001</v>
      </c>
      <c r="R1082" s="1">
        <v>159.19999999999999</v>
      </c>
      <c r="T1082" s="3">
        <f t="shared" si="320"/>
        <v>-0.19999999999998863</v>
      </c>
      <c r="U1082" s="3">
        <f t="shared" si="321"/>
        <v>-0.59999999999999432</v>
      </c>
      <c r="V1082" s="3">
        <f t="shared" si="322"/>
        <v>-0.30000000000001137</v>
      </c>
      <c r="W1082" s="3">
        <f t="shared" si="323"/>
        <v>-0.39999999999997726</v>
      </c>
      <c r="X1082" s="3">
        <f t="shared" si="324"/>
        <v>0.5</v>
      </c>
      <c r="Y1082" s="3">
        <f t="shared" si="325"/>
        <v>0.19999999999998863</v>
      </c>
      <c r="Z1082" s="3">
        <f t="shared" si="326"/>
        <v>0.69999999999998863</v>
      </c>
      <c r="AA1082" s="3">
        <f t="shared" si="327"/>
        <v>0.90000000000000568</v>
      </c>
      <c r="AB1082" s="3">
        <f t="shared" si="328"/>
        <v>1.8000000000000114</v>
      </c>
      <c r="AC1082" s="3">
        <f t="shared" si="329"/>
        <v>0.39999999999997726</v>
      </c>
      <c r="AD1082" s="3">
        <f t="shared" si="330"/>
        <v>-0.19999999999998863</v>
      </c>
      <c r="AE1082" s="3">
        <f t="shared" si="317"/>
        <v>0</v>
      </c>
      <c r="AF1082" s="3">
        <f t="shared" si="331"/>
        <v>0.23333333333333428</v>
      </c>
      <c r="AG1082" s="3"/>
      <c r="AH1082" s="2">
        <f t="shared" si="332"/>
        <v>-1.2610340479192184E-3</v>
      </c>
      <c r="AI1082" s="2">
        <f t="shared" si="333"/>
        <v>-3.7759597230963005E-3</v>
      </c>
      <c r="AJ1082" s="2">
        <f t="shared" si="334"/>
        <v>-1.8891687657431877E-3</v>
      </c>
      <c r="AK1082" s="2">
        <f t="shared" si="335"/>
        <v>-2.520478890989164E-3</v>
      </c>
      <c r="AL1082" s="2">
        <f t="shared" si="336"/>
        <v>3.154574132492094E-3</v>
      </c>
      <c r="AM1082" s="2">
        <f t="shared" si="337"/>
        <v>1.2618296529967044E-3</v>
      </c>
      <c r="AN1082" s="2">
        <f t="shared" si="338"/>
        <v>4.3914680050187727E-3</v>
      </c>
      <c r="AO1082" s="2">
        <f t="shared" si="339"/>
        <v>5.6603773584906758E-3</v>
      </c>
      <c r="AP1082" s="2">
        <f t="shared" si="340"/>
        <v>1.1349306431273742E-2</v>
      </c>
      <c r="AQ1082" s="2">
        <f t="shared" si="341"/>
        <v>2.5031289111387967E-3</v>
      </c>
      <c r="AR1082" s="2">
        <f t="shared" si="342"/>
        <v>-1.2531328320801727E-3</v>
      </c>
      <c r="AS1082" s="2">
        <f t="shared" si="318"/>
        <v>0</v>
      </c>
      <c r="AT1082" s="2">
        <f t="shared" si="319"/>
        <v>1.2578616352201255E-3</v>
      </c>
      <c r="AU1082" s="2"/>
    </row>
    <row r="1083" spans="1:47" x14ac:dyDescent="0.25">
      <c r="A1083">
        <v>93561</v>
      </c>
      <c r="B1083">
        <v>2014</v>
      </c>
      <c r="C1083">
        <v>65622100</v>
      </c>
      <c r="D1083" t="s">
        <v>135</v>
      </c>
      <c r="E1083" t="s">
        <v>84</v>
      </c>
      <c r="F1083" s="1">
        <v>142.5</v>
      </c>
      <c r="G1083" s="1">
        <v>142.30000000000001</v>
      </c>
      <c r="H1083" s="1">
        <v>142.5</v>
      </c>
      <c r="I1083" s="1">
        <v>142.19999999999999</v>
      </c>
      <c r="J1083" s="1">
        <v>142.80000000000001</v>
      </c>
      <c r="K1083" s="1">
        <v>142.30000000000001</v>
      </c>
      <c r="L1083" s="1">
        <v>143.69999999999999</v>
      </c>
      <c r="M1083" s="1">
        <v>143.6</v>
      </c>
      <c r="N1083" s="1">
        <v>144.19999999999999</v>
      </c>
      <c r="O1083" s="1">
        <v>143.80000000000001</v>
      </c>
      <c r="P1083" s="1">
        <v>142.9</v>
      </c>
      <c r="Q1083" s="1">
        <v>142.80000000000001</v>
      </c>
      <c r="R1083" s="1">
        <v>143</v>
      </c>
      <c r="T1083" s="3">
        <f t="shared" si="320"/>
        <v>-0.19999999999998863</v>
      </c>
      <c r="U1083" s="3">
        <f t="shared" si="321"/>
        <v>-0.69999999999998863</v>
      </c>
      <c r="V1083" s="3">
        <f t="shared" si="322"/>
        <v>-0.30000000000001137</v>
      </c>
      <c r="W1083" s="3">
        <f t="shared" si="323"/>
        <v>-0.40000000000000568</v>
      </c>
      <c r="X1083" s="3">
        <f t="shared" si="324"/>
        <v>0.5</v>
      </c>
      <c r="Y1083" s="3">
        <f t="shared" si="325"/>
        <v>0.20000000000001705</v>
      </c>
      <c r="Z1083" s="3">
        <f t="shared" si="326"/>
        <v>0.69999999999998863</v>
      </c>
      <c r="AA1083" s="3">
        <f t="shared" si="327"/>
        <v>0.79999999999998295</v>
      </c>
      <c r="AB1083" s="3">
        <f t="shared" si="328"/>
        <v>1.7999999999999829</v>
      </c>
      <c r="AC1083" s="3">
        <f t="shared" si="329"/>
        <v>0.30000000000001137</v>
      </c>
      <c r="AD1083" s="3">
        <f t="shared" si="330"/>
        <v>-0.59999999999999432</v>
      </c>
      <c r="AE1083" s="3">
        <f t="shared" si="317"/>
        <v>-0.29999999999998295</v>
      </c>
      <c r="AF1083" s="3">
        <f t="shared" si="331"/>
        <v>0.15000000000000094</v>
      </c>
      <c r="AG1083" s="3"/>
      <c r="AH1083" s="2">
        <f t="shared" si="332"/>
        <v>-1.4015416958653715E-3</v>
      </c>
      <c r="AI1083" s="2">
        <f t="shared" si="333"/>
        <v>-4.8951048951048071E-3</v>
      </c>
      <c r="AJ1083" s="2">
        <f t="shared" si="334"/>
        <v>-2.1008403361345573E-3</v>
      </c>
      <c r="AK1083" s="2">
        <f t="shared" si="335"/>
        <v>-2.8050490883591017E-3</v>
      </c>
      <c r="AL1083" s="2">
        <f t="shared" si="336"/>
        <v>3.5137034434293835E-3</v>
      </c>
      <c r="AM1083" s="2">
        <f t="shared" si="337"/>
        <v>1.4074595355384467E-3</v>
      </c>
      <c r="AN1083" s="2">
        <f t="shared" si="338"/>
        <v>4.8951048951049181E-3</v>
      </c>
      <c r="AO1083" s="2">
        <f t="shared" si="339"/>
        <v>5.6022408963585235E-3</v>
      </c>
      <c r="AP1083" s="2">
        <f t="shared" si="340"/>
        <v>1.2640449438202195E-2</v>
      </c>
      <c r="AQ1083" s="2">
        <f t="shared" si="341"/>
        <v>2.090592334494934E-3</v>
      </c>
      <c r="AR1083" s="2">
        <f t="shared" si="342"/>
        <v>-4.1811846689895349E-3</v>
      </c>
      <c r="AS1083" s="2">
        <f t="shared" si="318"/>
        <v>-2.0964360587001352E-3</v>
      </c>
      <c r="AT1083" s="2">
        <f t="shared" si="319"/>
        <v>1.4005602240896309E-3</v>
      </c>
      <c r="AU1083" s="2"/>
    </row>
    <row r="1084" spans="1:47" x14ac:dyDescent="0.25">
      <c r="A1084">
        <v>93561</v>
      </c>
      <c r="B1084">
        <v>2014</v>
      </c>
      <c r="C1084">
        <v>65622300</v>
      </c>
      <c r="D1084" t="s">
        <v>135</v>
      </c>
      <c r="E1084" t="s">
        <v>85</v>
      </c>
      <c r="F1084" s="1">
        <v>14.3</v>
      </c>
      <c r="G1084" s="1">
        <v>14.3</v>
      </c>
      <c r="H1084" s="1">
        <v>14.3</v>
      </c>
      <c r="I1084" s="1">
        <v>14.4</v>
      </c>
      <c r="J1084" s="1">
        <v>14.5</v>
      </c>
      <c r="K1084" s="1">
        <v>14.7</v>
      </c>
      <c r="L1084" s="1">
        <v>14.7</v>
      </c>
      <c r="M1084" s="1">
        <v>14.6</v>
      </c>
      <c r="N1084" s="1">
        <v>14.5</v>
      </c>
      <c r="O1084" s="1">
        <v>14.6</v>
      </c>
      <c r="P1084" s="1">
        <v>14.7</v>
      </c>
      <c r="Q1084" s="1">
        <v>14.7</v>
      </c>
      <c r="R1084" s="1">
        <v>14.5</v>
      </c>
      <c r="T1084" s="3">
        <f t="shared" si="320"/>
        <v>0.5</v>
      </c>
      <c r="U1084" s="3">
        <f t="shared" si="321"/>
        <v>0.40000000000000036</v>
      </c>
      <c r="V1084" s="3">
        <f t="shared" si="322"/>
        <v>0.40000000000000036</v>
      </c>
      <c r="W1084" s="3">
        <f t="shared" si="323"/>
        <v>0.40000000000000036</v>
      </c>
      <c r="X1084" s="3">
        <f t="shared" si="324"/>
        <v>0.5</v>
      </c>
      <c r="Y1084" s="3">
        <f t="shared" si="325"/>
        <v>0.39999999999999858</v>
      </c>
      <c r="Z1084" s="3">
        <f t="shared" si="326"/>
        <v>0.39999999999999858</v>
      </c>
      <c r="AA1084" s="3">
        <f t="shared" si="327"/>
        <v>0.40000000000000036</v>
      </c>
      <c r="AB1084" s="3">
        <f t="shared" si="328"/>
        <v>0.30000000000000071</v>
      </c>
      <c r="AC1084" s="3">
        <f t="shared" si="329"/>
        <v>0.29999999999999893</v>
      </c>
      <c r="AD1084" s="3">
        <f t="shared" si="330"/>
        <v>0.29999999999999893</v>
      </c>
      <c r="AE1084" s="3">
        <f t="shared" si="317"/>
        <v>0.29999999999999893</v>
      </c>
      <c r="AF1084" s="3">
        <f t="shared" si="331"/>
        <v>0.38333333333333303</v>
      </c>
      <c r="AG1084" s="3"/>
      <c r="AH1084" s="2">
        <f t="shared" si="332"/>
        <v>3.6231884057970953E-2</v>
      </c>
      <c r="AI1084" s="2">
        <f t="shared" si="333"/>
        <v>2.877697841726623E-2</v>
      </c>
      <c r="AJ1084" s="2">
        <f t="shared" si="334"/>
        <v>2.877697841726623E-2</v>
      </c>
      <c r="AK1084" s="2">
        <f t="shared" si="335"/>
        <v>2.8571428571428692E-2</v>
      </c>
      <c r="AL1084" s="2">
        <f t="shared" si="336"/>
        <v>3.5714285714285809E-2</v>
      </c>
      <c r="AM1084" s="2">
        <f t="shared" si="337"/>
        <v>2.7972027972027913E-2</v>
      </c>
      <c r="AN1084" s="2">
        <f t="shared" si="338"/>
        <v>2.7972027972027913E-2</v>
      </c>
      <c r="AO1084" s="2">
        <f t="shared" si="339"/>
        <v>2.8169014084507005E-2</v>
      </c>
      <c r="AP1084" s="2">
        <f t="shared" si="340"/>
        <v>2.1126760563380254E-2</v>
      </c>
      <c r="AQ1084" s="2">
        <f t="shared" si="341"/>
        <v>2.0979020979020824E-2</v>
      </c>
      <c r="AR1084" s="2">
        <f t="shared" si="342"/>
        <v>2.0833333333333259E-2</v>
      </c>
      <c r="AS1084" s="2">
        <f t="shared" si="318"/>
        <v>2.0833333333333259E-2</v>
      </c>
      <c r="AT1084" s="2">
        <f t="shared" si="319"/>
        <v>2.8368794326241176E-2</v>
      </c>
      <c r="AU1084" s="2"/>
    </row>
    <row r="1085" spans="1:47" x14ac:dyDescent="0.25">
      <c r="A1085">
        <v>93561</v>
      </c>
      <c r="B1085">
        <v>2014</v>
      </c>
      <c r="C1085">
        <v>65623000</v>
      </c>
      <c r="D1085" t="s">
        <v>135</v>
      </c>
      <c r="E1085" t="s">
        <v>86</v>
      </c>
      <c r="F1085" s="1">
        <v>75.599999999999994</v>
      </c>
      <c r="G1085" s="1">
        <v>75</v>
      </c>
      <c r="H1085" s="1">
        <v>75.099999999999994</v>
      </c>
      <c r="I1085" s="1">
        <v>75.099999999999994</v>
      </c>
      <c r="J1085" s="1">
        <v>75.400000000000006</v>
      </c>
      <c r="K1085" s="1">
        <v>75.599999999999994</v>
      </c>
      <c r="L1085" s="1">
        <v>75.099999999999994</v>
      </c>
      <c r="M1085" s="1">
        <v>74.8</v>
      </c>
      <c r="N1085" s="1">
        <v>75.099999999999994</v>
      </c>
      <c r="O1085" s="1">
        <v>75.2</v>
      </c>
      <c r="P1085" s="1">
        <v>75.5</v>
      </c>
      <c r="Q1085" s="1">
        <v>75.8</v>
      </c>
      <c r="R1085" s="1">
        <v>75.3</v>
      </c>
      <c r="T1085" s="3">
        <f t="shared" si="320"/>
        <v>0.5</v>
      </c>
      <c r="U1085" s="3">
        <f t="shared" si="321"/>
        <v>9.9999999999994316E-2</v>
      </c>
      <c r="V1085" s="3">
        <f t="shared" si="322"/>
        <v>-0.30000000000001137</v>
      </c>
      <c r="W1085" s="3">
        <f t="shared" si="323"/>
        <v>-0.10000000000000853</v>
      </c>
      <c r="X1085" s="3">
        <f t="shared" si="324"/>
        <v>-0.19999999999998863</v>
      </c>
      <c r="Y1085" s="3">
        <f t="shared" si="325"/>
        <v>9.9999999999994316E-2</v>
      </c>
      <c r="Z1085" s="3">
        <f t="shared" si="326"/>
        <v>0.39999999999999147</v>
      </c>
      <c r="AA1085" s="3">
        <f t="shared" si="327"/>
        <v>0.5</v>
      </c>
      <c r="AB1085" s="3">
        <f t="shared" si="328"/>
        <v>0.39999999999999147</v>
      </c>
      <c r="AC1085" s="3">
        <f t="shared" si="329"/>
        <v>0.10000000000000853</v>
      </c>
      <c r="AD1085" s="3">
        <f t="shared" si="330"/>
        <v>0.20000000000000284</v>
      </c>
      <c r="AE1085" s="3">
        <f t="shared" si="317"/>
        <v>9.9999999999994316E-2</v>
      </c>
      <c r="AF1085" s="3">
        <f t="shared" si="331"/>
        <v>0.14999999999999739</v>
      </c>
      <c r="AG1085" s="3"/>
      <c r="AH1085" s="2">
        <f t="shared" si="332"/>
        <v>6.6577896138482195E-3</v>
      </c>
      <c r="AI1085" s="2">
        <f t="shared" si="333"/>
        <v>1.3351134846462109E-3</v>
      </c>
      <c r="AJ1085" s="2">
        <f t="shared" si="334"/>
        <v>-3.9787798408489339E-3</v>
      </c>
      <c r="AK1085" s="2">
        <f t="shared" si="335"/>
        <v>-1.3297872340426453E-3</v>
      </c>
      <c r="AL1085" s="2">
        <f t="shared" si="336"/>
        <v>-2.6455026455024511E-3</v>
      </c>
      <c r="AM1085" s="2">
        <f t="shared" si="337"/>
        <v>1.3245033112581073E-3</v>
      </c>
      <c r="AN1085" s="2">
        <f t="shared" si="338"/>
        <v>5.3547523427039945E-3</v>
      </c>
      <c r="AO1085" s="2">
        <f t="shared" si="339"/>
        <v>6.7294751009421283E-3</v>
      </c>
      <c r="AP1085" s="2">
        <f t="shared" si="340"/>
        <v>5.3547523427039945E-3</v>
      </c>
      <c r="AQ1085" s="2">
        <f t="shared" si="341"/>
        <v>1.3315579227697327E-3</v>
      </c>
      <c r="AR1085" s="2">
        <f t="shared" si="342"/>
        <v>2.6560424966799445E-3</v>
      </c>
      <c r="AS1085" s="2">
        <f t="shared" si="318"/>
        <v>1.3210039630118242E-3</v>
      </c>
      <c r="AT1085" s="2">
        <f t="shared" si="319"/>
        <v>2.6631158455392434E-3</v>
      </c>
      <c r="AU1085" s="2"/>
    </row>
    <row r="1086" spans="1:47" x14ac:dyDescent="0.25">
      <c r="A1086">
        <v>93561</v>
      </c>
      <c r="B1086">
        <v>2014</v>
      </c>
      <c r="C1086">
        <v>65623100</v>
      </c>
      <c r="D1086" t="s">
        <v>135</v>
      </c>
      <c r="E1086" t="s">
        <v>160</v>
      </c>
      <c r="F1086" s="1">
        <v>43.3</v>
      </c>
      <c r="G1086" s="1">
        <v>42.7</v>
      </c>
      <c r="H1086" s="1">
        <v>42.7</v>
      </c>
      <c r="I1086" s="1">
        <v>42.7</v>
      </c>
      <c r="J1086" s="1">
        <v>42.8</v>
      </c>
      <c r="K1086" s="1">
        <v>43.1</v>
      </c>
      <c r="L1086" s="1">
        <v>42.8</v>
      </c>
      <c r="M1086" s="1">
        <v>42.5</v>
      </c>
      <c r="N1086" s="1">
        <v>42.8</v>
      </c>
      <c r="O1086" s="1">
        <v>42.7</v>
      </c>
      <c r="P1086" s="1">
        <v>42.8</v>
      </c>
      <c r="Q1086" s="1">
        <v>43</v>
      </c>
      <c r="R1086" s="1">
        <v>42.8</v>
      </c>
      <c r="T1086" s="3">
        <f t="shared" si="320"/>
        <v>0.29999999999999716</v>
      </c>
      <c r="U1086" s="3">
        <f t="shared" si="321"/>
        <v>-9.9999999999994316E-2</v>
      </c>
      <c r="V1086" s="3">
        <f t="shared" si="322"/>
        <v>-0.29999999999999716</v>
      </c>
      <c r="W1086" s="3">
        <f t="shared" si="323"/>
        <v>-0.19999999999999574</v>
      </c>
      <c r="X1086" s="3">
        <f t="shared" si="324"/>
        <v>-0.5</v>
      </c>
      <c r="Y1086" s="3">
        <f t="shared" si="325"/>
        <v>-0.19999999999999574</v>
      </c>
      <c r="Z1086" s="3">
        <f t="shared" si="326"/>
        <v>0</v>
      </c>
      <c r="AA1086" s="3">
        <f t="shared" si="327"/>
        <v>0</v>
      </c>
      <c r="AB1086" s="3">
        <f t="shared" si="328"/>
        <v>0</v>
      </c>
      <c r="AC1086" s="3">
        <f t="shared" si="329"/>
        <v>-9.9999999999994316E-2</v>
      </c>
      <c r="AD1086" s="3">
        <f t="shared" si="330"/>
        <v>-0.10000000000000142</v>
      </c>
      <c r="AE1086" s="3">
        <f t="shared" si="317"/>
        <v>-0.10000000000000142</v>
      </c>
      <c r="AF1086" s="3">
        <f t="shared" si="331"/>
        <v>-0.10833333333333191</v>
      </c>
      <c r="AG1086" s="3"/>
      <c r="AH1086" s="2">
        <f t="shared" si="332"/>
        <v>6.9767441860464352E-3</v>
      </c>
      <c r="AI1086" s="2">
        <f t="shared" si="333"/>
        <v>-2.3364485981307581E-3</v>
      </c>
      <c r="AJ1086" s="2">
        <f t="shared" si="334"/>
        <v>-6.9767441860464352E-3</v>
      </c>
      <c r="AK1086" s="2">
        <f t="shared" si="335"/>
        <v>-4.6620046620046152E-3</v>
      </c>
      <c r="AL1086" s="2">
        <f t="shared" si="336"/>
        <v>-1.1547344110854452E-2</v>
      </c>
      <c r="AM1086" s="2">
        <f t="shared" si="337"/>
        <v>-4.6189376443417363E-3</v>
      </c>
      <c r="AN1086" s="2">
        <f t="shared" si="338"/>
        <v>0</v>
      </c>
      <c r="AO1086" s="2">
        <f t="shared" si="339"/>
        <v>0</v>
      </c>
      <c r="AP1086" s="2">
        <f t="shared" si="340"/>
        <v>0</v>
      </c>
      <c r="AQ1086" s="2">
        <f t="shared" si="341"/>
        <v>-2.3364485981307581E-3</v>
      </c>
      <c r="AR1086" s="2">
        <f t="shared" si="342"/>
        <v>-2.3310023310023631E-3</v>
      </c>
      <c r="AS1086" s="2">
        <f t="shared" si="318"/>
        <v>-2.3201856148492572E-3</v>
      </c>
      <c r="AT1086" s="2">
        <f t="shared" si="319"/>
        <v>-2.3310023310023631E-3</v>
      </c>
      <c r="AU1086" s="2"/>
    </row>
    <row r="1087" spans="1:47" x14ac:dyDescent="0.25">
      <c r="A1087">
        <v>93561</v>
      </c>
      <c r="B1087">
        <v>2014</v>
      </c>
      <c r="C1087">
        <v>65623200</v>
      </c>
      <c r="D1087" t="s">
        <v>135</v>
      </c>
      <c r="E1087" t="s">
        <v>161</v>
      </c>
      <c r="F1087" s="1">
        <v>23.6</v>
      </c>
      <c r="G1087" s="1">
        <v>23.5</v>
      </c>
      <c r="H1087" s="1">
        <v>23.6</v>
      </c>
      <c r="I1087" s="1">
        <v>23.5</v>
      </c>
      <c r="J1087" s="1">
        <v>23.7</v>
      </c>
      <c r="K1087" s="1">
        <v>23.6</v>
      </c>
      <c r="L1087" s="1">
        <v>23.5</v>
      </c>
      <c r="M1087" s="1">
        <v>23.6</v>
      </c>
      <c r="N1087" s="1">
        <v>23.6</v>
      </c>
      <c r="O1087" s="1">
        <v>23.6</v>
      </c>
      <c r="P1087" s="1">
        <v>23.9</v>
      </c>
      <c r="Q1087" s="1">
        <v>24</v>
      </c>
      <c r="R1087" s="1">
        <v>23.6</v>
      </c>
      <c r="T1087" s="3">
        <f t="shared" si="320"/>
        <v>0.5</v>
      </c>
      <c r="U1087" s="3">
        <f t="shared" si="321"/>
        <v>0.39999999999999858</v>
      </c>
      <c r="V1087" s="3">
        <f t="shared" si="322"/>
        <v>0.30000000000000071</v>
      </c>
      <c r="W1087" s="3">
        <f t="shared" si="323"/>
        <v>0.30000000000000071</v>
      </c>
      <c r="X1087" s="3">
        <f t="shared" si="324"/>
        <v>0.5</v>
      </c>
      <c r="Y1087" s="3">
        <f t="shared" si="325"/>
        <v>0.40000000000000213</v>
      </c>
      <c r="Z1087" s="3">
        <f t="shared" si="326"/>
        <v>0.30000000000000071</v>
      </c>
      <c r="AA1087" s="3">
        <f t="shared" si="327"/>
        <v>0.40000000000000213</v>
      </c>
      <c r="AB1087" s="3">
        <f t="shared" si="328"/>
        <v>0.5</v>
      </c>
      <c r="AC1087" s="3">
        <f t="shared" si="329"/>
        <v>0.10000000000000142</v>
      </c>
      <c r="AD1087" s="3">
        <f t="shared" si="330"/>
        <v>0.39999999999999858</v>
      </c>
      <c r="AE1087" s="3">
        <f t="shared" si="317"/>
        <v>0.30000000000000071</v>
      </c>
      <c r="AF1087" s="3">
        <f t="shared" si="331"/>
        <v>0.36666666666666714</v>
      </c>
      <c r="AG1087" s="3"/>
      <c r="AH1087" s="2">
        <f t="shared" si="332"/>
        <v>2.1645021645021689E-2</v>
      </c>
      <c r="AI1087" s="2">
        <f t="shared" si="333"/>
        <v>1.7316017316017174E-2</v>
      </c>
      <c r="AJ1087" s="2">
        <f t="shared" si="334"/>
        <v>1.2875536480686733E-2</v>
      </c>
      <c r="AK1087" s="2">
        <f t="shared" si="335"/>
        <v>1.2931034482758674E-2</v>
      </c>
      <c r="AL1087" s="2">
        <f t="shared" si="336"/>
        <v>2.155172413793105E-2</v>
      </c>
      <c r="AM1087" s="2">
        <f t="shared" si="337"/>
        <v>1.7241379310344973E-2</v>
      </c>
      <c r="AN1087" s="2">
        <f t="shared" si="338"/>
        <v>1.2931034482758674E-2</v>
      </c>
      <c r="AO1087" s="2">
        <f t="shared" si="339"/>
        <v>1.7241379310344973E-2</v>
      </c>
      <c r="AP1087" s="2">
        <f t="shared" si="340"/>
        <v>2.1645021645021689E-2</v>
      </c>
      <c r="AQ1087" s="2">
        <f t="shared" si="341"/>
        <v>4.2553191489362874E-3</v>
      </c>
      <c r="AR1087" s="2">
        <f t="shared" si="342"/>
        <v>1.7021276595744705E-2</v>
      </c>
      <c r="AS1087" s="2">
        <f t="shared" si="318"/>
        <v>1.2658227848101333E-2</v>
      </c>
      <c r="AT1087" s="2">
        <f t="shared" si="319"/>
        <v>1.2875536480686733E-2</v>
      </c>
      <c r="AU1087" s="2"/>
    </row>
    <row r="1088" spans="1:47" x14ac:dyDescent="0.25">
      <c r="A1088">
        <v>93561</v>
      </c>
      <c r="B1088">
        <v>2014</v>
      </c>
      <c r="C1088">
        <v>65623900</v>
      </c>
      <c r="D1088" t="s">
        <v>135</v>
      </c>
      <c r="E1088" t="s">
        <v>89</v>
      </c>
      <c r="F1088" s="1">
        <v>4.5</v>
      </c>
      <c r="G1088" s="1">
        <v>4.5</v>
      </c>
      <c r="H1088" s="1">
        <v>4.5</v>
      </c>
      <c r="I1088" s="1">
        <v>4.5999999999999996</v>
      </c>
      <c r="J1088" s="1">
        <v>4.5999999999999996</v>
      </c>
      <c r="K1088" s="1">
        <v>4.5999999999999996</v>
      </c>
      <c r="L1088" s="1">
        <v>4.5</v>
      </c>
      <c r="M1088" s="1">
        <v>4.5</v>
      </c>
      <c r="N1088" s="1">
        <v>4.4000000000000004</v>
      </c>
      <c r="O1088" s="1">
        <v>4.5</v>
      </c>
      <c r="P1088" s="1">
        <v>4.5</v>
      </c>
      <c r="Q1088" s="1">
        <v>4.5999999999999996</v>
      </c>
      <c r="R1088" s="1">
        <v>4.5</v>
      </c>
      <c r="T1088" s="3">
        <f t="shared" si="320"/>
        <v>-0.40000000000000036</v>
      </c>
      <c r="U1088" s="3">
        <f t="shared" si="321"/>
        <v>-0.40000000000000036</v>
      </c>
      <c r="V1088" s="3">
        <f t="shared" si="322"/>
        <v>-0.40000000000000036</v>
      </c>
      <c r="W1088" s="3">
        <f t="shared" si="323"/>
        <v>-0.30000000000000071</v>
      </c>
      <c r="X1088" s="3">
        <f t="shared" si="324"/>
        <v>-0.30000000000000071</v>
      </c>
      <c r="Y1088" s="3">
        <f t="shared" si="325"/>
        <v>-0.20000000000000018</v>
      </c>
      <c r="Z1088" s="3">
        <f t="shared" si="326"/>
        <v>-9.9999999999999645E-2</v>
      </c>
      <c r="AA1088" s="3">
        <f t="shared" si="327"/>
        <v>0</v>
      </c>
      <c r="AB1088" s="3">
        <f t="shared" si="328"/>
        <v>-0.19999999999999929</v>
      </c>
      <c r="AC1088" s="3">
        <f t="shared" si="329"/>
        <v>0</v>
      </c>
      <c r="AD1088" s="3">
        <f t="shared" si="330"/>
        <v>-9.9999999999999645E-2</v>
      </c>
      <c r="AE1088" s="3">
        <f t="shared" si="317"/>
        <v>0</v>
      </c>
      <c r="AF1088" s="3">
        <f t="shared" si="331"/>
        <v>-0.20000000000000009</v>
      </c>
      <c r="AG1088" s="3"/>
      <c r="AH1088" s="2">
        <f t="shared" si="332"/>
        <v>-8.163265306122458E-2</v>
      </c>
      <c r="AI1088" s="2">
        <f t="shared" si="333"/>
        <v>-8.163265306122458E-2</v>
      </c>
      <c r="AJ1088" s="2">
        <f t="shared" si="334"/>
        <v>-8.163265306122458E-2</v>
      </c>
      <c r="AK1088" s="2">
        <f t="shared" si="335"/>
        <v>-6.1224489795918546E-2</v>
      </c>
      <c r="AL1088" s="2">
        <f t="shared" si="336"/>
        <v>-6.1224489795918546E-2</v>
      </c>
      <c r="AM1088" s="2">
        <f t="shared" si="337"/>
        <v>-4.1666666666666741E-2</v>
      </c>
      <c r="AN1088" s="2">
        <f t="shared" si="338"/>
        <v>-2.1739130434782483E-2</v>
      </c>
      <c r="AO1088" s="2">
        <f t="shared" si="339"/>
        <v>0</v>
      </c>
      <c r="AP1088" s="2">
        <f t="shared" si="340"/>
        <v>-4.3478260869565077E-2</v>
      </c>
      <c r="AQ1088" s="2">
        <f t="shared" si="341"/>
        <v>0</v>
      </c>
      <c r="AR1088" s="2">
        <f t="shared" si="342"/>
        <v>-2.1739130434782483E-2</v>
      </c>
      <c r="AS1088" s="2">
        <f t="shared" si="318"/>
        <v>0</v>
      </c>
      <c r="AT1088" s="2">
        <f t="shared" si="319"/>
        <v>-4.2553191489361764E-2</v>
      </c>
      <c r="AU1088" s="2"/>
    </row>
    <row r="1089" spans="1:47" x14ac:dyDescent="0.25">
      <c r="A1089">
        <v>93561</v>
      </c>
      <c r="B1089">
        <v>2014</v>
      </c>
      <c r="C1089">
        <v>65624000</v>
      </c>
      <c r="D1089" t="s">
        <v>135</v>
      </c>
      <c r="E1089" t="s">
        <v>90</v>
      </c>
      <c r="F1089" s="1">
        <v>170.7</v>
      </c>
      <c r="G1089" s="1">
        <v>171.1</v>
      </c>
      <c r="H1089" s="1">
        <v>172.8</v>
      </c>
      <c r="I1089" s="1">
        <v>175.1</v>
      </c>
      <c r="J1089" s="1">
        <v>176.2</v>
      </c>
      <c r="K1089" s="1">
        <v>176.3</v>
      </c>
      <c r="L1089" s="1">
        <v>173.5</v>
      </c>
      <c r="M1089" s="1">
        <v>173.2</v>
      </c>
      <c r="N1089" s="1">
        <v>172.4</v>
      </c>
      <c r="O1089" s="1">
        <v>175.5</v>
      </c>
      <c r="P1089" s="1">
        <v>178.3</v>
      </c>
      <c r="Q1089" s="1">
        <v>179.4</v>
      </c>
      <c r="R1089" s="1">
        <v>174.5</v>
      </c>
      <c r="T1089" s="3">
        <f t="shared" si="320"/>
        <v>3.5</v>
      </c>
      <c r="U1089" s="3">
        <f t="shared" si="321"/>
        <v>3</v>
      </c>
      <c r="V1089" s="3">
        <f t="shared" si="322"/>
        <v>3.6000000000000227</v>
      </c>
      <c r="W1089" s="3">
        <f t="shared" si="323"/>
        <v>4.9000000000000057</v>
      </c>
      <c r="X1089" s="3">
        <f t="shared" si="324"/>
        <v>5.7999999999999829</v>
      </c>
      <c r="Y1089" s="3">
        <f t="shared" si="325"/>
        <v>6.8000000000000114</v>
      </c>
      <c r="Z1089" s="3">
        <f t="shared" si="326"/>
        <v>6</v>
      </c>
      <c r="AA1089" s="3">
        <f t="shared" si="327"/>
        <v>7.3999999999999773</v>
      </c>
      <c r="AB1089" s="3">
        <f t="shared" si="328"/>
        <v>7.5</v>
      </c>
      <c r="AC1089" s="3">
        <f t="shared" si="329"/>
        <v>5.5</v>
      </c>
      <c r="AD1089" s="3">
        <f t="shared" si="330"/>
        <v>6</v>
      </c>
      <c r="AE1089" s="3">
        <f t="shared" si="317"/>
        <v>5.9000000000000057</v>
      </c>
      <c r="AF1089" s="3">
        <f t="shared" si="331"/>
        <v>5.4916666666666671</v>
      </c>
      <c r="AG1089" s="3"/>
      <c r="AH1089" s="2">
        <f t="shared" si="332"/>
        <v>2.0933014354066914E-2</v>
      </c>
      <c r="AI1089" s="2">
        <f t="shared" si="333"/>
        <v>1.7846519928613969E-2</v>
      </c>
      <c r="AJ1089" s="2">
        <f t="shared" si="334"/>
        <v>2.1276595744680993E-2</v>
      </c>
      <c r="AK1089" s="2">
        <f t="shared" si="335"/>
        <v>2.8789659224441877E-2</v>
      </c>
      <c r="AL1089" s="2">
        <f t="shared" si="336"/>
        <v>3.4037558685446001E-2</v>
      </c>
      <c r="AM1089" s="2">
        <f t="shared" si="337"/>
        <v>4.0117994100295151E-2</v>
      </c>
      <c r="AN1089" s="2">
        <f t="shared" si="338"/>
        <v>3.5820895522387985E-2</v>
      </c>
      <c r="AO1089" s="2">
        <f t="shared" si="339"/>
        <v>4.4632086851628339E-2</v>
      </c>
      <c r="AP1089" s="2">
        <f t="shared" si="340"/>
        <v>4.5482110369921225E-2</v>
      </c>
      <c r="AQ1089" s="2">
        <f t="shared" si="341"/>
        <v>3.2352941176470695E-2</v>
      </c>
      <c r="AR1089" s="2">
        <f t="shared" si="342"/>
        <v>3.4822983168891541E-2</v>
      </c>
      <c r="AS1089" s="2">
        <f t="shared" si="318"/>
        <v>3.4005763688760737E-2</v>
      </c>
      <c r="AT1089" s="2">
        <f t="shared" si="319"/>
        <v>3.1933767001774083E-2</v>
      </c>
      <c r="AU1089" s="2"/>
    </row>
    <row r="1090" spans="1:47" x14ac:dyDescent="0.25">
      <c r="A1090">
        <v>93561</v>
      </c>
      <c r="B1090">
        <v>2014</v>
      </c>
      <c r="C1090">
        <v>65624100</v>
      </c>
      <c r="D1090" t="s">
        <v>135</v>
      </c>
      <c r="E1090" t="s">
        <v>91</v>
      </c>
      <c r="F1090" s="1">
        <v>119.6</v>
      </c>
      <c r="G1090" s="1">
        <v>119.9</v>
      </c>
      <c r="H1090" s="1">
        <v>121.4</v>
      </c>
      <c r="I1090" s="1">
        <v>123.3</v>
      </c>
      <c r="J1090" s="1">
        <v>124.3</v>
      </c>
      <c r="K1090" s="1">
        <v>124.8</v>
      </c>
      <c r="L1090" s="1">
        <v>123.6</v>
      </c>
      <c r="M1090" s="1">
        <v>123.9</v>
      </c>
      <c r="N1090" s="1">
        <v>121.8</v>
      </c>
      <c r="O1090" s="1">
        <v>123</v>
      </c>
      <c r="P1090" s="1">
        <v>125</v>
      </c>
      <c r="Q1090" s="1">
        <v>126.1</v>
      </c>
      <c r="R1090" s="1">
        <v>123.1</v>
      </c>
      <c r="T1090" s="3">
        <f t="shared" si="320"/>
        <v>1</v>
      </c>
      <c r="U1090" s="3">
        <f t="shared" si="321"/>
        <v>0.90000000000000568</v>
      </c>
      <c r="V1090" s="3">
        <f t="shared" si="322"/>
        <v>1.5</v>
      </c>
      <c r="W1090" s="3">
        <f t="shared" si="323"/>
        <v>3.2999999999999972</v>
      </c>
      <c r="X1090" s="3">
        <f t="shared" si="324"/>
        <v>4.5</v>
      </c>
      <c r="Y1090" s="3">
        <f t="shared" si="325"/>
        <v>5.5999999999999943</v>
      </c>
      <c r="Z1090" s="3">
        <f t="shared" si="326"/>
        <v>3.8999999999999915</v>
      </c>
      <c r="AA1090" s="3">
        <f t="shared" si="327"/>
        <v>5.4000000000000057</v>
      </c>
      <c r="AB1090" s="3">
        <f t="shared" si="328"/>
        <v>5.3999999999999915</v>
      </c>
      <c r="AC1090" s="3">
        <f t="shared" si="329"/>
        <v>2.7999999999999972</v>
      </c>
      <c r="AD1090" s="3">
        <f t="shared" si="330"/>
        <v>3.2000000000000028</v>
      </c>
      <c r="AE1090" s="3">
        <f t="shared" si="317"/>
        <v>3.5999999999999943</v>
      </c>
      <c r="AF1090" s="3">
        <f t="shared" si="331"/>
        <v>3.4249999999999985</v>
      </c>
      <c r="AG1090" s="3"/>
      <c r="AH1090" s="2">
        <f t="shared" si="332"/>
        <v>8.4317032040472917E-3</v>
      </c>
      <c r="AI1090" s="2">
        <f t="shared" si="333"/>
        <v>7.5630252100840067E-3</v>
      </c>
      <c r="AJ1090" s="2">
        <f t="shared" si="334"/>
        <v>1.2510425354462118E-2</v>
      </c>
      <c r="AK1090" s="2">
        <f t="shared" si="335"/>
        <v>2.750000000000008E-2</v>
      </c>
      <c r="AL1090" s="2">
        <f t="shared" si="336"/>
        <v>3.7562604340567685E-2</v>
      </c>
      <c r="AM1090" s="2">
        <f t="shared" si="337"/>
        <v>4.6979865771812124E-2</v>
      </c>
      <c r="AN1090" s="2">
        <f t="shared" si="338"/>
        <v>3.2581453634085156E-2</v>
      </c>
      <c r="AO1090" s="2">
        <f t="shared" si="339"/>
        <v>4.5569620253164578E-2</v>
      </c>
      <c r="AP1090" s="2">
        <f t="shared" si="340"/>
        <v>4.6391752577319423E-2</v>
      </c>
      <c r="AQ1090" s="2">
        <f t="shared" si="341"/>
        <v>2.3294509151414289E-2</v>
      </c>
      <c r="AR1090" s="2">
        <f t="shared" si="342"/>
        <v>2.6272577996715896E-2</v>
      </c>
      <c r="AS1090" s="2">
        <f t="shared" si="318"/>
        <v>2.9387755102040725E-2</v>
      </c>
      <c r="AT1090" s="2">
        <f t="shared" si="319"/>
        <v>2.9264214046822667E-2</v>
      </c>
      <c r="AU1090" s="2"/>
    </row>
    <row r="1091" spans="1:47" x14ac:dyDescent="0.25">
      <c r="A1091">
        <v>93561</v>
      </c>
      <c r="B1091">
        <v>2014</v>
      </c>
      <c r="C1091">
        <v>65624200</v>
      </c>
      <c r="D1091" t="s">
        <v>135</v>
      </c>
      <c r="E1091" t="s">
        <v>162</v>
      </c>
      <c r="F1091" s="1">
        <v>9.8000000000000007</v>
      </c>
      <c r="G1091" s="1">
        <v>9.8000000000000007</v>
      </c>
      <c r="H1091" s="1">
        <v>9.8000000000000007</v>
      </c>
      <c r="I1091" s="1">
        <v>9.9</v>
      </c>
      <c r="J1091" s="1">
        <v>9.9</v>
      </c>
      <c r="K1091" s="1">
        <v>10</v>
      </c>
      <c r="L1091" s="1">
        <v>10</v>
      </c>
      <c r="M1091" s="1">
        <v>10.1</v>
      </c>
      <c r="N1091" s="1">
        <v>9.9</v>
      </c>
      <c r="O1091" s="1">
        <v>10.1</v>
      </c>
      <c r="P1091" s="1">
        <v>10.3</v>
      </c>
      <c r="Q1091" s="1">
        <v>10.5</v>
      </c>
      <c r="R1091" s="1">
        <v>10</v>
      </c>
      <c r="T1091" s="3">
        <f t="shared" si="320"/>
        <v>0.20000000000000107</v>
      </c>
      <c r="U1091" s="3">
        <f t="shared" si="321"/>
        <v>0.20000000000000107</v>
      </c>
      <c r="V1091" s="3">
        <f t="shared" si="322"/>
        <v>0.10000000000000142</v>
      </c>
      <c r="W1091" s="3">
        <f t="shared" si="323"/>
        <v>0.20000000000000107</v>
      </c>
      <c r="X1091" s="3">
        <f t="shared" si="324"/>
        <v>0.20000000000000107</v>
      </c>
      <c r="Y1091" s="3">
        <f t="shared" si="325"/>
        <v>0.30000000000000071</v>
      </c>
      <c r="Z1091" s="3">
        <f t="shared" si="326"/>
        <v>0.19999999999999929</v>
      </c>
      <c r="AA1091" s="3">
        <f t="shared" si="327"/>
        <v>0.29999999999999893</v>
      </c>
      <c r="AB1091" s="3">
        <f t="shared" si="328"/>
        <v>0.20000000000000107</v>
      </c>
      <c r="AC1091" s="3">
        <f t="shared" si="329"/>
        <v>0.40000000000000036</v>
      </c>
      <c r="AD1091" s="3">
        <f t="shared" si="330"/>
        <v>0.5</v>
      </c>
      <c r="AE1091" s="3">
        <f t="shared" si="317"/>
        <v>0.5</v>
      </c>
      <c r="AF1091" s="3">
        <f t="shared" si="331"/>
        <v>0.27500000000000052</v>
      </c>
      <c r="AG1091" s="3"/>
      <c r="AH1091" s="2">
        <f t="shared" si="332"/>
        <v>2.0833333333333481E-2</v>
      </c>
      <c r="AI1091" s="2">
        <f t="shared" si="333"/>
        <v>2.0833333333333481E-2</v>
      </c>
      <c r="AJ1091" s="2">
        <f t="shared" si="334"/>
        <v>1.0309278350515649E-2</v>
      </c>
      <c r="AK1091" s="2">
        <f t="shared" si="335"/>
        <v>2.0618556701031077E-2</v>
      </c>
      <c r="AL1091" s="2">
        <f t="shared" si="336"/>
        <v>2.0618556701031077E-2</v>
      </c>
      <c r="AM1091" s="2">
        <f t="shared" si="337"/>
        <v>3.0927835051546504E-2</v>
      </c>
      <c r="AN1091" s="2">
        <f t="shared" si="338"/>
        <v>2.0408163265306145E-2</v>
      </c>
      <c r="AO1091" s="2">
        <f t="shared" si="339"/>
        <v>3.0612244897959107E-2</v>
      </c>
      <c r="AP1091" s="2">
        <f t="shared" si="340"/>
        <v>2.0618556701031077E-2</v>
      </c>
      <c r="AQ1091" s="2">
        <f t="shared" si="341"/>
        <v>4.1237113402061931E-2</v>
      </c>
      <c r="AR1091" s="2">
        <f t="shared" si="342"/>
        <v>5.1020408163265252E-2</v>
      </c>
      <c r="AS1091" s="2">
        <f t="shared" si="318"/>
        <v>5.0000000000000044E-2</v>
      </c>
      <c r="AT1091" s="2">
        <f t="shared" si="319"/>
        <v>3.0927835051546504E-2</v>
      </c>
      <c r="AU1091" s="2"/>
    </row>
    <row r="1092" spans="1:47" x14ac:dyDescent="0.25">
      <c r="A1092">
        <v>93561</v>
      </c>
      <c r="B1092">
        <v>2014</v>
      </c>
      <c r="C1092">
        <v>65624300</v>
      </c>
      <c r="D1092" t="s">
        <v>135</v>
      </c>
      <c r="E1092" t="s">
        <v>93</v>
      </c>
      <c r="F1092" s="1">
        <v>11.1</v>
      </c>
      <c r="G1092" s="1">
        <v>11.2</v>
      </c>
      <c r="H1092" s="1">
        <v>11.3</v>
      </c>
      <c r="I1092" s="1">
        <v>11.1</v>
      </c>
      <c r="J1092" s="1">
        <v>10.9</v>
      </c>
      <c r="K1092" s="1">
        <v>10.8</v>
      </c>
      <c r="L1092" s="1">
        <v>10.6</v>
      </c>
      <c r="M1092" s="1">
        <v>10.6</v>
      </c>
      <c r="N1092" s="1">
        <v>10.7</v>
      </c>
      <c r="O1092" s="1">
        <v>11</v>
      </c>
      <c r="P1092" s="1">
        <v>11.3</v>
      </c>
      <c r="Q1092" s="1">
        <v>11.3</v>
      </c>
      <c r="R1092" s="1">
        <v>11</v>
      </c>
      <c r="T1092" s="3">
        <f t="shared" si="320"/>
        <v>0.40000000000000036</v>
      </c>
      <c r="U1092" s="3">
        <f t="shared" si="321"/>
        <v>0.39999999999999858</v>
      </c>
      <c r="V1092" s="3">
        <f t="shared" si="322"/>
        <v>0.5</v>
      </c>
      <c r="W1092" s="3">
        <f t="shared" si="323"/>
        <v>-9.9999999999999645E-2</v>
      </c>
      <c r="X1092" s="3">
        <f t="shared" si="324"/>
        <v>-0.40000000000000036</v>
      </c>
      <c r="Y1092" s="3">
        <f t="shared" si="325"/>
        <v>-0.39999999999999858</v>
      </c>
      <c r="Z1092" s="3">
        <f t="shared" si="326"/>
        <v>-0.30000000000000071</v>
      </c>
      <c r="AA1092" s="3">
        <f t="shared" si="327"/>
        <v>-0.40000000000000036</v>
      </c>
      <c r="AB1092" s="3">
        <f t="shared" si="328"/>
        <v>-0.30000000000000071</v>
      </c>
      <c r="AC1092" s="3">
        <f t="shared" si="329"/>
        <v>-0.19999999999999929</v>
      </c>
      <c r="AD1092" s="3">
        <f t="shared" si="330"/>
        <v>0</v>
      </c>
      <c r="AE1092" s="3">
        <f t="shared" si="317"/>
        <v>0</v>
      </c>
      <c r="AF1092" s="3">
        <f t="shared" si="331"/>
        <v>-6.6666666666666721E-2</v>
      </c>
      <c r="AG1092" s="3"/>
      <c r="AH1092" s="2">
        <f t="shared" si="332"/>
        <v>3.7383177570093462E-2</v>
      </c>
      <c r="AI1092" s="2">
        <f t="shared" si="333"/>
        <v>3.7037037037036979E-2</v>
      </c>
      <c r="AJ1092" s="2">
        <f t="shared" si="334"/>
        <v>4.629629629629628E-2</v>
      </c>
      <c r="AK1092" s="2">
        <f t="shared" si="335"/>
        <v>-8.9285714285713969E-3</v>
      </c>
      <c r="AL1092" s="2">
        <f t="shared" si="336"/>
        <v>-3.539823008849563E-2</v>
      </c>
      <c r="AM1092" s="2">
        <f t="shared" si="337"/>
        <v>-3.5714285714285587E-2</v>
      </c>
      <c r="AN1092" s="2">
        <f t="shared" si="338"/>
        <v>-2.7522935779816571E-2</v>
      </c>
      <c r="AO1092" s="2">
        <f t="shared" si="339"/>
        <v>-3.6363636363636376E-2</v>
      </c>
      <c r="AP1092" s="2">
        <f t="shared" si="340"/>
        <v>-2.7272727272727337E-2</v>
      </c>
      <c r="AQ1092" s="2">
        <f t="shared" si="341"/>
        <v>-1.7857142857142794E-2</v>
      </c>
      <c r="AR1092" s="2">
        <f t="shared" si="342"/>
        <v>0</v>
      </c>
      <c r="AS1092" s="2">
        <f t="shared" si="318"/>
        <v>0</v>
      </c>
      <c r="AT1092" s="2">
        <f t="shared" si="319"/>
        <v>-9.009009009009028E-3</v>
      </c>
      <c r="AU1092" s="2"/>
    </row>
    <row r="1093" spans="1:47" x14ac:dyDescent="0.25">
      <c r="A1093">
        <v>93561</v>
      </c>
      <c r="B1093">
        <v>2014</v>
      </c>
      <c r="C1093">
        <v>65624400</v>
      </c>
      <c r="D1093" t="s">
        <v>135</v>
      </c>
      <c r="E1093" t="s">
        <v>94</v>
      </c>
      <c r="F1093" s="1">
        <v>30.2</v>
      </c>
      <c r="G1093" s="1">
        <v>30.2</v>
      </c>
      <c r="H1093" s="1">
        <v>30.3</v>
      </c>
      <c r="I1093" s="1">
        <v>30.8</v>
      </c>
      <c r="J1093" s="1">
        <v>31.1</v>
      </c>
      <c r="K1093" s="1">
        <v>30.7</v>
      </c>
      <c r="L1093" s="1">
        <v>29.3</v>
      </c>
      <c r="M1093" s="1">
        <v>28.6</v>
      </c>
      <c r="N1093" s="1">
        <v>30</v>
      </c>
      <c r="O1093" s="1">
        <v>31.4</v>
      </c>
      <c r="P1093" s="1">
        <v>31.7</v>
      </c>
      <c r="Q1093" s="1">
        <v>31.5</v>
      </c>
      <c r="R1093" s="1">
        <v>30.5</v>
      </c>
      <c r="T1093" s="3">
        <f t="shared" si="320"/>
        <v>1.8999999999999986</v>
      </c>
      <c r="U1093" s="3">
        <f t="shared" si="321"/>
        <v>1.5</v>
      </c>
      <c r="V1093" s="3">
        <f t="shared" si="322"/>
        <v>1.5</v>
      </c>
      <c r="W1093" s="3">
        <f t="shared" si="323"/>
        <v>1.5</v>
      </c>
      <c r="X1093" s="3">
        <f t="shared" si="324"/>
        <v>1.5</v>
      </c>
      <c r="Y1093" s="3">
        <f t="shared" si="325"/>
        <v>1.3000000000000007</v>
      </c>
      <c r="Z1093" s="3">
        <f t="shared" si="326"/>
        <v>2.1999999999999993</v>
      </c>
      <c r="AA1093" s="3">
        <f t="shared" si="327"/>
        <v>2.1000000000000014</v>
      </c>
      <c r="AB1093" s="3">
        <f t="shared" si="328"/>
        <v>2.1999999999999993</v>
      </c>
      <c r="AC1093" s="3">
        <f t="shared" si="329"/>
        <v>2.5</v>
      </c>
      <c r="AD1093" s="3">
        <f t="shared" si="330"/>
        <v>2.3000000000000007</v>
      </c>
      <c r="AE1093" s="3">
        <f t="shared" si="317"/>
        <v>1.8000000000000007</v>
      </c>
      <c r="AF1093" s="3">
        <f t="shared" si="331"/>
        <v>1.8583333333333334</v>
      </c>
      <c r="AG1093" s="3"/>
      <c r="AH1093" s="2">
        <f t="shared" si="332"/>
        <v>6.7137809187279185E-2</v>
      </c>
      <c r="AI1093" s="2">
        <f t="shared" si="333"/>
        <v>5.2264808362369353E-2</v>
      </c>
      <c r="AJ1093" s="2">
        <f t="shared" si="334"/>
        <v>5.2083333333333259E-2</v>
      </c>
      <c r="AK1093" s="2">
        <f t="shared" si="335"/>
        <v>5.1194539249146853E-2</v>
      </c>
      <c r="AL1093" s="2">
        <f t="shared" si="336"/>
        <v>5.0675675675675658E-2</v>
      </c>
      <c r="AM1093" s="2">
        <f t="shared" si="337"/>
        <v>4.421768707482987E-2</v>
      </c>
      <c r="AN1093" s="2">
        <f t="shared" si="338"/>
        <v>8.1180811808118092E-2</v>
      </c>
      <c r="AO1093" s="2">
        <f t="shared" si="339"/>
        <v>7.9245283018867907E-2</v>
      </c>
      <c r="AP1093" s="2">
        <f t="shared" si="340"/>
        <v>7.9136690647481966E-2</v>
      </c>
      <c r="AQ1093" s="2">
        <f t="shared" si="341"/>
        <v>8.6505190311418678E-2</v>
      </c>
      <c r="AR1093" s="2">
        <f t="shared" si="342"/>
        <v>7.8231292517006779E-2</v>
      </c>
      <c r="AS1093" s="2">
        <f t="shared" si="318"/>
        <v>6.0606060606060552E-2</v>
      </c>
      <c r="AT1093" s="2">
        <f t="shared" si="319"/>
        <v>6.643356643356646E-2</v>
      </c>
      <c r="AU1093" s="2"/>
    </row>
    <row r="1094" spans="1:47" x14ac:dyDescent="0.25">
      <c r="A1094">
        <v>93561</v>
      </c>
      <c r="B1094">
        <v>2014</v>
      </c>
      <c r="C1094">
        <v>70000000</v>
      </c>
      <c r="D1094" t="s">
        <v>135</v>
      </c>
      <c r="E1094" t="s">
        <v>95</v>
      </c>
      <c r="F1094" s="1">
        <v>384.4</v>
      </c>
      <c r="G1094" s="1">
        <v>390.4</v>
      </c>
      <c r="H1094" s="1">
        <v>395.3</v>
      </c>
      <c r="I1094" s="1">
        <v>405.7</v>
      </c>
      <c r="J1094" s="1">
        <v>417.3</v>
      </c>
      <c r="K1094" s="1">
        <v>419.3</v>
      </c>
      <c r="L1094" s="1">
        <v>413.9</v>
      </c>
      <c r="M1094" s="1">
        <v>411.8</v>
      </c>
      <c r="N1094" s="1">
        <v>415.7</v>
      </c>
      <c r="O1094" s="1">
        <v>419.2</v>
      </c>
      <c r="P1094" s="1">
        <v>422.2</v>
      </c>
      <c r="Q1094" s="1">
        <v>423.4</v>
      </c>
      <c r="R1094" s="1">
        <v>409.9</v>
      </c>
      <c r="T1094" s="3">
        <f t="shared" si="320"/>
        <v>24.699999999999989</v>
      </c>
      <c r="U1094" s="3">
        <f t="shared" si="321"/>
        <v>26.399999999999977</v>
      </c>
      <c r="V1094" s="3">
        <f t="shared" si="322"/>
        <v>23.5</v>
      </c>
      <c r="W1094" s="3">
        <f t="shared" si="323"/>
        <v>22.199999999999989</v>
      </c>
      <c r="X1094" s="3">
        <f t="shared" si="324"/>
        <v>26.400000000000034</v>
      </c>
      <c r="Y1094" s="3">
        <f t="shared" si="325"/>
        <v>24.800000000000011</v>
      </c>
      <c r="Z1094" s="3">
        <f t="shared" si="326"/>
        <v>22.699999999999989</v>
      </c>
      <c r="AA1094" s="3">
        <f t="shared" si="327"/>
        <v>22.800000000000011</v>
      </c>
      <c r="AB1094" s="3">
        <f t="shared" si="328"/>
        <v>22.5</v>
      </c>
      <c r="AC1094" s="3">
        <f t="shared" si="329"/>
        <v>21.800000000000011</v>
      </c>
      <c r="AD1094" s="3">
        <f t="shared" si="330"/>
        <v>20.199999999999989</v>
      </c>
      <c r="AE1094" s="3">
        <f t="shared" si="317"/>
        <v>20.399999999999977</v>
      </c>
      <c r="AF1094" s="3">
        <f t="shared" si="331"/>
        <v>23.2</v>
      </c>
      <c r="AG1094" s="3"/>
      <c r="AH1094" s="2">
        <f t="shared" si="332"/>
        <v>6.866833472338052E-2</v>
      </c>
      <c r="AI1094" s="2">
        <f t="shared" si="333"/>
        <v>7.2527472527472492E-2</v>
      </c>
      <c r="AJ1094" s="2">
        <f t="shared" si="334"/>
        <v>6.3206024744486333E-2</v>
      </c>
      <c r="AK1094" s="2">
        <f t="shared" si="335"/>
        <v>5.7887874837027287E-2</v>
      </c>
      <c r="AL1094" s="2">
        <f t="shared" si="336"/>
        <v>6.7536454336147411E-2</v>
      </c>
      <c r="AM1094" s="2">
        <f t="shared" si="337"/>
        <v>6.2864385297845438E-2</v>
      </c>
      <c r="AN1094" s="2">
        <f t="shared" si="338"/>
        <v>5.802658486707557E-2</v>
      </c>
      <c r="AO1094" s="2">
        <f t="shared" si="339"/>
        <v>5.8611825192802058E-2</v>
      </c>
      <c r="AP1094" s="2">
        <f t="shared" si="340"/>
        <v>5.7222787385554419E-2</v>
      </c>
      <c r="AQ1094" s="2">
        <f t="shared" si="341"/>
        <v>5.4856567689985036E-2</v>
      </c>
      <c r="AR1094" s="2">
        <f t="shared" si="342"/>
        <v>5.0248756218905344E-2</v>
      </c>
      <c r="AS1094" s="2">
        <f t="shared" si="318"/>
        <v>5.0620347394540799E-2</v>
      </c>
      <c r="AT1094" s="2">
        <f t="shared" si="319"/>
        <v>5.9994828032066128E-2</v>
      </c>
      <c r="AU1094" s="2"/>
    </row>
    <row r="1095" spans="1:47" x14ac:dyDescent="0.25">
      <c r="A1095">
        <v>93561</v>
      </c>
      <c r="B1095">
        <v>2014</v>
      </c>
      <c r="C1095">
        <v>70710000</v>
      </c>
      <c r="D1095" t="s">
        <v>135</v>
      </c>
      <c r="E1095" t="s">
        <v>96</v>
      </c>
      <c r="F1095" s="1">
        <v>77.599999999999994</v>
      </c>
      <c r="G1095" s="1">
        <v>79.099999999999994</v>
      </c>
      <c r="H1095" s="1">
        <v>80.2</v>
      </c>
      <c r="I1095" s="1">
        <v>83.6</v>
      </c>
      <c r="J1095" s="1">
        <v>85.4</v>
      </c>
      <c r="K1095" s="1">
        <v>84.8</v>
      </c>
      <c r="L1095" s="1">
        <v>84.3</v>
      </c>
      <c r="M1095" s="1">
        <v>82.8</v>
      </c>
      <c r="N1095" s="1">
        <v>82.6</v>
      </c>
      <c r="O1095" s="1">
        <v>83.1</v>
      </c>
      <c r="P1095" s="1">
        <v>84.3</v>
      </c>
      <c r="Q1095" s="1">
        <v>84.6</v>
      </c>
      <c r="R1095" s="1">
        <v>82.7</v>
      </c>
      <c r="T1095" s="3">
        <f t="shared" si="320"/>
        <v>5.2999999999999972</v>
      </c>
      <c r="U1095" s="3">
        <f t="shared" si="321"/>
        <v>5.8999999999999915</v>
      </c>
      <c r="V1095" s="3">
        <f t="shared" si="322"/>
        <v>3.7999999999999972</v>
      </c>
      <c r="W1095" s="3">
        <f t="shared" si="323"/>
        <v>4.0999999999999943</v>
      </c>
      <c r="X1095" s="3">
        <f t="shared" si="324"/>
        <v>4.9000000000000057</v>
      </c>
      <c r="Y1095" s="3">
        <f t="shared" si="325"/>
        <v>5</v>
      </c>
      <c r="Z1095" s="3">
        <f t="shared" si="326"/>
        <v>3.5</v>
      </c>
      <c r="AA1095" s="3">
        <f t="shared" si="327"/>
        <v>3.8999999999999915</v>
      </c>
      <c r="AB1095" s="3">
        <f t="shared" si="328"/>
        <v>4.5999999999999943</v>
      </c>
      <c r="AC1095" s="3">
        <f t="shared" si="329"/>
        <v>2.0999999999999943</v>
      </c>
      <c r="AD1095" s="3">
        <f t="shared" si="330"/>
        <v>1.8999999999999915</v>
      </c>
      <c r="AE1095" s="3">
        <f t="shared" si="317"/>
        <v>2.8999999999999915</v>
      </c>
      <c r="AF1095" s="3">
        <f t="shared" si="331"/>
        <v>3.9916666666666623</v>
      </c>
      <c r="AG1095" s="3"/>
      <c r="AH1095" s="2">
        <f t="shared" si="332"/>
        <v>7.3305670816044222E-2</v>
      </c>
      <c r="AI1095" s="2">
        <f t="shared" si="333"/>
        <v>8.0601092896174675E-2</v>
      </c>
      <c r="AJ1095" s="2">
        <f t="shared" si="334"/>
        <v>4.9738219895287816E-2</v>
      </c>
      <c r="AK1095" s="2">
        <f t="shared" si="335"/>
        <v>5.1572327044025146E-2</v>
      </c>
      <c r="AL1095" s="2">
        <f t="shared" si="336"/>
        <v>6.0869565217391397E-2</v>
      </c>
      <c r="AM1095" s="2">
        <f t="shared" si="337"/>
        <v>6.2656641604009966E-2</v>
      </c>
      <c r="AN1095" s="2">
        <f t="shared" si="338"/>
        <v>4.3316831683168244E-2</v>
      </c>
      <c r="AO1095" s="2">
        <f t="shared" si="339"/>
        <v>4.9429657794676674E-2</v>
      </c>
      <c r="AP1095" s="2">
        <f t="shared" si="340"/>
        <v>5.8974358974358987E-2</v>
      </c>
      <c r="AQ1095" s="2">
        <f t="shared" si="341"/>
        <v>2.5925925925925908E-2</v>
      </c>
      <c r="AR1095" s="2">
        <f t="shared" si="342"/>
        <v>2.3058252427184289E-2</v>
      </c>
      <c r="AS1095" s="2">
        <f t="shared" si="318"/>
        <v>3.5495716034271707E-2</v>
      </c>
      <c r="AT1095" s="2">
        <f t="shared" si="319"/>
        <v>5.0825921219822101E-2</v>
      </c>
      <c r="AU1095" s="2"/>
    </row>
    <row r="1096" spans="1:47" x14ac:dyDescent="0.25">
      <c r="A1096">
        <v>93561</v>
      </c>
      <c r="B1096">
        <v>2014</v>
      </c>
      <c r="C1096">
        <v>70711000</v>
      </c>
      <c r="D1096" t="s">
        <v>135</v>
      </c>
      <c r="E1096" t="s">
        <v>163</v>
      </c>
      <c r="F1096" s="1">
        <v>39.5</v>
      </c>
      <c r="G1096" s="1">
        <v>40.799999999999997</v>
      </c>
      <c r="H1096" s="1">
        <v>41.2</v>
      </c>
      <c r="I1096" s="1">
        <v>43.3</v>
      </c>
      <c r="J1096" s="1">
        <v>43.5</v>
      </c>
      <c r="K1096" s="1">
        <v>41.8</v>
      </c>
      <c r="L1096" s="1">
        <v>39.9</v>
      </c>
      <c r="M1096" s="1">
        <v>38.6</v>
      </c>
      <c r="N1096" s="1">
        <v>41.1</v>
      </c>
      <c r="O1096" s="1">
        <v>40.9</v>
      </c>
      <c r="P1096" s="1">
        <v>42.3</v>
      </c>
      <c r="Q1096" s="1">
        <v>43.1</v>
      </c>
      <c r="R1096" s="1">
        <v>41.3</v>
      </c>
      <c r="T1096" s="3">
        <f t="shared" si="320"/>
        <v>3.1000000000000014</v>
      </c>
      <c r="U1096" s="3">
        <f t="shared" si="321"/>
        <v>3.6999999999999957</v>
      </c>
      <c r="V1096" s="3">
        <f t="shared" si="322"/>
        <v>1.8000000000000043</v>
      </c>
      <c r="W1096" s="3">
        <f t="shared" si="323"/>
        <v>1.8999999999999986</v>
      </c>
      <c r="X1096" s="3">
        <f t="shared" si="324"/>
        <v>2</v>
      </c>
      <c r="Y1096" s="3">
        <f t="shared" si="325"/>
        <v>2.0999999999999943</v>
      </c>
      <c r="Z1096" s="3">
        <f t="shared" si="326"/>
        <v>1.2999999999999972</v>
      </c>
      <c r="AA1096" s="3">
        <f t="shared" si="327"/>
        <v>1.3999999999999986</v>
      </c>
      <c r="AB1096" s="3">
        <f t="shared" si="328"/>
        <v>2</v>
      </c>
      <c r="AC1096" s="3">
        <f t="shared" si="329"/>
        <v>-0.5</v>
      </c>
      <c r="AD1096" s="3">
        <f t="shared" si="330"/>
        <v>-0.80000000000000426</v>
      </c>
      <c r="AE1096" s="3">
        <f t="shared" si="317"/>
        <v>0.20000000000000284</v>
      </c>
      <c r="AF1096" s="3">
        <f t="shared" si="331"/>
        <v>1.5166666666666657</v>
      </c>
      <c r="AG1096" s="3"/>
      <c r="AH1096" s="2">
        <f t="shared" si="332"/>
        <v>8.5164835164835306E-2</v>
      </c>
      <c r="AI1096" s="2">
        <f t="shared" si="333"/>
        <v>9.973045822102411E-2</v>
      </c>
      <c r="AJ1096" s="2">
        <f t="shared" si="334"/>
        <v>4.5685279187817285E-2</v>
      </c>
      <c r="AK1096" s="2">
        <f t="shared" si="335"/>
        <v>4.5893719806763267E-2</v>
      </c>
      <c r="AL1096" s="2">
        <f t="shared" si="336"/>
        <v>4.8192771084337283E-2</v>
      </c>
      <c r="AM1096" s="2">
        <f t="shared" si="337"/>
        <v>5.2896725440805925E-2</v>
      </c>
      <c r="AN1096" s="2">
        <f t="shared" si="338"/>
        <v>3.3678756476683835E-2</v>
      </c>
      <c r="AO1096" s="2">
        <f t="shared" si="339"/>
        <v>3.7634408602150504E-2</v>
      </c>
      <c r="AP1096" s="2">
        <f t="shared" si="340"/>
        <v>5.1150895140664954E-2</v>
      </c>
      <c r="AQ1096" s="2">
        <f t="shared" si="341"/>
        <v>-1.2077294685990392E-2</v>
      </c>
      <c r="AR1096" s="2">
        <f t="shared" si="342"/>
        <v>-1.8561484918793614E-2</v>
      </c>
      <c r="AS1096" s="2">
        <f t="shared" si="318"/>
        <v>4.6620046620047262E-3</v>
      </c>
      <c r="AT1096" s="2">
        <f t="shared" si="319"/>
        <v>3.7688442211055273E-2</v>
      </c>
      <c r="AU1096" s="2"/>
    </row>
    <row r="1097" spans="1:47" x14ac:dyDescent="0.25">
      <c r="A1097">
        <v>93561</v>
      </c>
      <c r="B1097">
        <v>2014</v>
      </c>
      <c r="C1097">
        <v>70711300</v>
      </c>
      <c r="D1097" t="s">
        <v>135</v>
      </c>
      <c r="E1097" t="s">
        <v>164</v>
      </c>
      <c r="F1097" s="1">
        <v>14.8</v>
      </c>
      <c r="G1097" s="1">
        <v>15.1</v>
      </c>
      <c r="H1097" s="1">
        <v>15.1</v>
      </c>
      <c r="I1097" s="1">
        <v>16.7</v>
      </c>
      <c r="J1097" s="1">
        <v>17.100000000000001</v>
      </c>
      <c r="K1097" s="1">
        <v>16.5</v>
      </c>
      <c r="L1097" s="1">
        <v>15.7</v>
      </c>
      <c r="M1097" s="1">
        <v>15.1</v>
      </c>
      <c r="N1097" s="1">
        <v>15.4</v>
      </c>
      <c r="O1097" s="1">
        <v>14.4</v>
      </c>
      <c r="P1097" s="1">
        <v>14.7</v>
      </c>
      <c r="Q1097" s="1">
        <v>14.7</v>
      </c>
      <c r="R1097" s="1">
        <v>15.4</v>
      </c>
      <c r="T1097" s="3">
        <f t="shared" si="320"/>
        <v>2.5</v>
      </c>
      <c r="U1097" s="3">
        <f t="shared" si="321"/>
        <v>2.7999999999999989</v>
      </c>
      <c r="V1097" s="3">
        <f t="shared" si="322"/>
        <v>1</v>
      </c>
      <c r="W1097" s="3">
        <f t="shared" si="323"/>
        <v>1.0999999999999996</v>
      </c>
      <c r="X1097" s="3">
        <f t="shared" si="324"/>
        <v>1.3000000000000007</v>
      </c>
      <c r="Y1097" s="3">
        <f t="shared" si="325"/>
        <v>1.5</v>
      </c>
      <c r="Z1097" s="3">
        <f t="shared" si="326"/>
        <v>1.0999999999999996</v>
      </c>
      <c r="AA1097" s="3">
        <f t="shared" si="327"/>
        <v>1.5</v>
      </c>
      <c r="AB1097" s="3">
        <f t="shared" si="328"/>
        <v>1.0999999999999996</v>
      </c>
      <c r="AC1097" s="3">
        <f t="shared" si="329"/>
        <v>-0.59999999999999964</v>
      </c>
      <c r="AD1097" s="3">
        <f t="shared" si="330"/>
        <v>-1.2000000000000011</v>
      </c>
      <c r="AE1097" s="3">
        <f t="shared" si="317"/>
        <v>-0.60000000000000142</v>
      </c>
      <c r="AF1097" s="3">
        <f t="shared" si="331"/>
        <v>0.95833333333333304</v>
      </c>
      <c r="AG1097" s="3"/>
      <c r="AH1097" s="2">
        <f t="shared" si="332"/>
        <v>0.20325203252032509</v>
      </c>
      <c r="AI1097" s="2">
        <f t="shared" si="333"/>
        <v>0.22764227642276413</v>
      </c>
      <c r="AJ1097" s="2">
        <f t="shared" si="334"/>
        <v>7.0921985815602939E-2</v>
      </c>
      <c r="AK1097" s="2">
        <f t="shared" si="335"/>
        <v>7.0512820512820484E-2</v>
      </c>
      <c r="AL1097" s="2">
        <f t="shared" si="336"/>
        <v>8.2278481012658222E-2</v>
      </c>
      <c r="AM1097" s="2">
        <f t="shared" si="337"/>
        <v>0.10000000000000009</v>
      </c>
      <c r="AN1097" s="2">
        <f t="shared" si="338"/>
        <v>7.5342465753424737E-2</v>
      </c>
      <c r="AO1097" s="2">
        <f t="shared" si="339"/>
        <v>0.11029411764705888</v>
      </c>
      <c r="AP1097" s="2">
        <f t="shared" si="340"/>
        <v>7.6923076923076872E-2</v>
      </c>
      <c r="AQ1097" s="2">
        <f t="shared" si="341"/>
        <v>-3.9999999999999925E-2</v>
      </c>
      <c r="AR1097" s="2">
        <f t="shared" si="342"/>
        <v>-7.5471698113207641E-2</v>
      </c>
      <c r="AS1097" s="2">
        <f t="shared" si="318"/>
        <v>-3.9215686274509887E-2</v>
      </c>
      <c r="AT1097" s="2">
        <f t="shared" si="319"/>
        <v>6.2068965517241503E-2</v>
      </c>
      <c r="AU1097" s="2"/>
    </row>
    <row r="1098" spans="1:47" x14ac:dyDescent="0.25">
      <c r="A1098">
        <v>93561</v>
      </c>
      <c r="B1098">
        <v>2014</v>
      </c>
      <c r="C1098">
        <v>70712000</v>
      </c>
      <c r="D1098" t="s">
        <v>135</v>
      </c>
      <c r="E1098" t="s">
        <v>99</v>
      </c>
      <c r="F1098" s="1">
        <v>12.4</v>
      </c>
      <c r="G1098" s="1">
        <v>12.5</v>
      </c>
      <c r="H1098" s="1">
        <v>12.8</v>
      </c>
      <c r="I1098" s="1">
        <v>13.2</v>
      </c>
      <c r="J1098" s="1">
        <v>13.9</v>
      </c>
      <c r="K1098" s="1">
        <v>14.1</v>
      </c>
      <c r="L1098" s="1">
        <v>14.1</v>
      </c>
      <c r="M1098" s="1">
        <v>13.9</v>
      </c>
      <c r="N1098" s="1">
        <v>13.7</v>
      </c>
      <c r="O1098" s="1">
        <v>13.9</v>
      </c>
      <c r="P1098" s="1">
        <v>13.6</v>
      </c>
      <c r="Q1098" s="1">
        <v>13.4</v>
      </c>
      <c r="R1098" s="1">
        <v>13.5</v>
      </c>
      <c r="T1098" s="3">
        <f t="shared" si="320"/>
        <v>0.59999999999999964</v>
      </c>
      <c r="U1098" s="3">
        <f t="shared" si="321"/>
        <v>0.80000000000000071</v>
      </c>
      <c r="V1098" s="3">
        <f t="shared" si="322"/>
        <v>0.60000000000000142</v>
      </c>
      <c r="W1098" s="3">
        <f t="shared" si="323"/>
        <v>0.5</v>
      </c>
      <c r="X1098" s="3">
        <f t="shared" si="324"/>
        <v>0.80000000000000071</v>
      </c>
      <c r="Y1098" s="3">
        <f t="shared" si="325"/>
        <v>0.79999999999999893</v>
      </c>
      <c r="Z1098" s="3">
        <f t="shared" si="326"/>
        <v>0.79999999999999893</v>
      </c>
      <c r="AA1098" s="3">
        <f t="shared" si="327"/>
        <v>0.80000000000000071</v>
      </c>
      <c r="AB1098" s="3">
        <f t="shared" si="328"/>
        <v>1</v>
      </c>
      <c r="AC1098" s="3">
        <f t="shared" si="329"/>
        <v>0.70000000000000107</v>
      </c>
      <c r="AD1098" s="3">
        <f t="shared" si="330"/>
        <v>0.90000000000000036</v>
      </c>
      <c r="AE1098" s="3">
        <f t="shared" si="317"/>
        <v>0.90000000000000036</v>
      </c>
      <c r="AF1098" s="3">
        <f t="shared" si="331"/>
        <v>0.76666666666666694</v>
      </c>
      <c r="AG1098" s="3"/>
      <c r="AH1098" s="2">
        <f t="shared" si="332"/>
        <v>5.0847457627118509E-2</v>
      </c>
      <c r="AI1098" s="2">
        <f t="shared" si="333"/>
        <v>6.8376068376068355E-2</v>
      </c>
      <c r="AJ1098" s="2">
        <f t="shared" si="334"/>
        <v>4.9180327868852514E-2</v>
      </c>
      <c r="AK1098" s="2">
        <f t="shared" si="335"/>
        <v>3.937007874015741E-2</v>
      </c>
      <c r="AL1098" s="2">
        <f t="shared" si="336"/>
        <v>6.1068702290076438E-2</v>
      </c>
      <c r="AM1098" s="2">
        <f t="shared" si="337"/>
        <v>6.0150375939849621E-2</v>
      </c>
      <c r="AN1098" s="2">
        <f t="shared" si="338"/>
        <v>6.0150375939849621E-2</v>
      </c>
      <c r="AO1098" s="2">
        <f t="shared" si="339"/>
        <v>6.1068702290076438E-2</v>
      </c>
      <c r="AP1098" s="2">
        <f t="shared" si="340"/>
        <v>7.8740157480315043E-2</v>
      </c>
      <c r="AQ1098" s="2">
        <f t="shared" si="341"/>
        <v>5.3030303030303205E-2</v>
      </c>
      <c r="AR1098" s="2">
        <f t="shared" si="342"/>
        <v>7.0866141732283561E-2</v>
      </c>
      <c r="AS1098" s="2">
        <f t="shared" si="318"/>
        <v>7.2000000000000064E-2</v>
      </c>
      <c r="AT1098" s="2">
        <f t="shared" si="319"/>
        <v>6.2992125984252079E-2</v>
      </c>
      <c r="AU1098" s="2"/>
    </row>
    <row r="1099" spans="1:47" x14ac:dyDescent="0.25">
      <c r="A1099">
        <v>93561</v>
      </c>
      <c r="B1099">
        <v>2014</v>
      </c>
      <c r="C1099">
        <v>70713000</v>
      </c>
      <c r="D1099" t="s">
        <v>135</v>
      </c>
      <c r="E1099" t="s">
        <v>100</v>
      </c>
      <c r="F1099" s="1">
        <v>25.7</v>
      </c>
      <c r="G1099" s="1">
        <v>25.8</v>
      </c>
      <c r="H1099" s="1">
        <v>26.2</v>
      </c>
      <c r="I1099" s="1">
        <v>27.1</v>
      </c>
      <c r="J1099" s="1">
        <v>28</v>
      </c>
      <c r="K1099" s="1">
        <v>28.9</v>
      </c>
      <c r="L1099" s="1">
        <v>30.3</v>
      </c>
      <c r="M1099" s="1">
        <v>30.3</v>
      </c>
      <c r="N1099" s="1">
        <v>27.8</v>
      </c>
      <c r="O1099" s="1">
        <v>28.3</v>
      </c>
      <c r="P1099" s="1">
        <v>28.4</v>
      </c>
      <c r="Q1099" s="1">
        <v>28.1</v>
      </c>
      <c r="R1099" s="1">
        <v>27.9</v>
      </c>
      <c r="T1099" s="3">
        <f t="shared" si="320"/>
        <v>1.5999999999999979</v>
      </c>
      <c r="U1099" s="3">
        <f t="shared" si="321"/>
        <v>1.4000000000000021</v>
      </c>
      <c r="V1099" s="3">
        <f t="shared" si="322"/>
        <v>1.3999999999999986</v>
      </c>
      <c r="W1099" s="3">
        <f t="shared" si="323"/>
        <v>1.7000000000000028</v>
      </c>
      <c r="X1099" s="3">
        <f t="shared" si="324"/>
        <v>2.1000000000000014</v>
      </c>
      <c r="Y1099" s="3">
        <f t="shared" si="325"/>
        <v>2.0999999999999979</v>
      </c>
      <c r="Z1099" s="3">
        <f t="shared" si="326"/>
        <v>1.4000000000000021</v>
      </c>
      <c r="AA1099" s="3">
        <f t="shared" si="327"/>
        <v>1.6999999999999993</v>
      </c>
      <c r="AB1099" s="3">
        <f t="shared" si="328"/>
        <v>1.6000000000000014</v>
      </c>
      <c r="AC1099" s="3">
        <f t="shared" si="329"/>
        <v>1.9000000000000021</v>
      </c>
      <c r="AD1099" s="3">
        <f t="shared" si="330"/>
        <v>1.7999999999999972</v>
      </c>
      <c r="AE1099" s="3">
        <f t="shared" si="317"/>
        <v>1.8000000000000007</v>
      </c>
      <c r="AF1099" s="3">
        <f t="shared" si="331"/>
        <v>1.7083333333333337</v>
      </c>
      <c r="AG1099" s="3"/>
      <c r="AH1099" s="2">
        <f t="shared" si="332"/>
        <v>6.639004149377592E-2</v>
      </c>
      <c r="AI1099" s="2">
        <f t="shared" si="333"/>
        <v>5.7377049180328044E-2</v>
      </c>
      <c r="AJ1099" s="2">
        <f t="shared" si="334"/>
        <v>5.6451612903225756E-2</v>
      </c>
      <c r="AK1099" s="2">
        <f t="shared" si="335"/>
        <v>6.692913385826782E-2</v>
      </c>
      <c r="AL1099" s="2">
        <f t="shared" si="336"/>
        <v>8.1081081081081141E-2</v>
      </c>
      <c r="AM1099" s="2">
        <f t="shared" si="337"/>
        <v>7.8358208955223718E-2</v>
      </c>
      <c r="AN1099" s="2">
        <f t="shared" si="338"/>
        <v>4.844290657439454E-2</v>
      </c>
      <c r="AO1099" s="2">
        <f t="shared" si="339"/>
        <v>5.9440559440559371E-2</v>
      </c>
      <c r="AP1099" s="2">
        <f t="shared" si="340"/>
        <v>6.1068702290076438E-2</v>
      </c>
      <c r="AQ1099" s="2">
        <f t="shared" si="341"/>
        <v>7.1969696969697017E-2</v>
      </c>
      <c r="AR1099" s="2">
        <f t="shared" si="342"/>
        <v>6.7669172932330657E-2</v>
      </c>
      <c r="AS1099" s="2">
        <f t="shared" si="318"/>
        <v>6.8441064638783189E-2</v>
      </c>
      <c r="AT1099" s="2">
        <f t="shared" si="319"/>
        <v>6.4885496183206159E-2</v>
      </c>
      <c r="AU1099" s="2"/>
    </row>
    <row r="1100" spans="1:47" x14ac:dyDescent="0.25">
      <c r="A1100">
        <v>93561</v>
      </c>
      <c r="B1100">
        <v>2014</v>
      </c>
      <c r="C1100">
        <v>70713900</v>
      </c>
      <c r="D1100" t="s">
        <v>135</v>
      </c>
      <c r="E1100" t="s">
        <v>101</v>
      </c>
      <c r="F1100" s="1">
        <v>24.1</v>
      </c>
      <c r="G1100" s="1">
        <v>24.3</v>
      </c>
      <c r="H1100" s="1">
        <v>24.7</v>
      </c>
      <c r="I1100" s="1">
        <v>25.3</v>
      </c>
      <c r="J1100" s="1">
        <v>26</v>
      </c>
      <c r="K1100" s="1">
        <v>26.7</v>
      </c>
      <c r="L1100" s="1">
        <v>28</v>
      </c>
      <c r="M1100" s="1">
        <v>28</v>
      </c>
      <c r="N1100" s="1">
        <v>25.9</v>
      </c>
      <c r="O1100" s="1">
        <v>26.5</v>
      </c>
      <c r="P1100" s="1">
        <v>26.8</v>
      </c>
      <c r="Q1100" s="1">
        <v>26.6</v>
      </c>
      <c r="R1100" s="1">
        <v>26.1</v>
      </c>
      <c r="T1100" s="3">
        <f t="shared" si="320"/>
        <v>1.8000000000000007</v>
      </c>
      <c r="U1100" s="3">
        <f t="shared" si="321"/>
        <v>1.6000000000000014</v>
      </c>
      <c r="V1100" s="3">
        <f t="shared" si="322"/>
        <v>1.5999999999999979</v>
      </c>
      <c r="W1100" s="3">
        <f t="shared" si="323"/>
        <v>1.6999999999999993</v>
      </c>
      <c r="X1100" s="3">
        <f t="shared" si="324"/>
        <v>1.8999999999999986</v>
      </c>
      <c r="Y1100" s="3">
        <f t="shared" si="325"/>
        <v>1.8000000000000007</v>
      </c>
      <c r="Z1100" s="3">
        <f t="shared" si="326"/>
        <v>1.1000000000000014</v>
      </c>
      <c r="AA1100" s="3">
        <f t="shared" si="327"/>
        <v>1.3000000000000007</v>
      </c>
      <c r="AB1100" s="3">
        <f t="shared" si="328"/>
        <v>1.5999999999999979</v>
      </c>
      <c r="AC1100" s="3">
        <f t="shared" si="329"/>
        <v>1.8999999999999986</v>
      </c>
      <c r="AD1100" s="3">
        <f t="shared" si="330"/>
        <v>2.1000000000000014</v>
      </c>
      <c r="AE1100" s="3">
        <f t="shared" si="317"/>
        <v>2.1000000000000014</v>
      </c>
      <c r="AF1100" s="3">
        <f t="shared" si="331"/>
        <v>1.7083333333333333</v>
      </c>
      <c r="AG1100" s="3"/>
      <c r="AH1100" s="2">
        <f t="shared" si="332"/>
        <v>8.0717488789237679E-2</v>
      </c>
      <c r="AI1100" s="2">
        <f t="shared" si="333"/>
        <v>7.0484581497797461E-2</v>
      </c>
      <c r="AJ1100" s="2">
        <f t="shared" si="334"/>
        <v>6.9264069264069139E-2</v>
      </c>
      <c r="AK1100" s="2">
        <f t="shared" si="335"/>
        <v>7.2033898305084776E-2</v>
      </c>
      <c r="AL1100" s="2">
        <f t="shared" si="336"/>
        <v>7.8838174273858863E-2</v>
      </c>
      <c r="AM1100" s="2">
        <f t="shared" si="337"/>
        <v>7.2289156626506035E-2</v>
      </c>
      <c r="AN1100" s="2">
        <f t="shared" si="338"/>
        <v>4.0892193308550207E-2</v>
      </c>
      <c r="AO1100" s="2">
        <f t="shared" si="339"/>
        <v>4.8689138576779145E-2</v>
      </c>
      <c r="AP1100" s="2">
        <f t="shared" si="340"/>
        <v>6.5843621399176877E-2</v>
      </c>
      <c r="AQ1100" s="2">
        <f t="shared" si="341"/>
        <v>7.7235772357723498E-2</v>
      </c>
      <c r="AR1100" s="2">
        <f t="shared" si="342"/>
        <v>8.5020242914979782E-2</v>
      </c>
      <c r="AS1100" s="2">
        <f t="shared" si="318"/>
        <v>8.5714285714285854E-2</v>
      </c>
      <c r="AT1100" s="2">
        <f t="shared" si="319"/>
        <v>6.9672131147541005E-2</v>
      </c>
      <c r="AU1100" s="2"/>
    </row>
    <row r="1101" spans="1:47" x14ac:dyDescent="0.25">
      <c r="A1101">
        <v>93561</v>
      </c>
      <c r="B1101">
        <v>2014</v>
      </c>
      <c r="C1101">
        <v>70720000</v>
      </c>
      <c r="D1101" t="s">
        <v>135</v>
      </c>
      <c r="E1101" t="s">
        <v>102</v>
      </c>
      <c r="F1101" s="1">
        <v>306.8</v>
      </c>
      <c r="G1101" s="1">
        <v>311.3</v>
      </c>
      <c r="H1101" s="1">
        <v>315.10000000000002</v>
      </c>
      <c r="I1101" s="1">
        <v>322.10000000000002</v>
      </c>
      <c r="J1101" s="1">
        <v>331.9</v>
      </c>
      <c r="K1101" s="1">
        <v>334.5</v>
      </c>
      <c r="L1101" s="1">
        <v>329.6</v>
      </c>
      <c r="M1101" s="1">
        <v>329</v>
      </c>
      <c r="N1101" s="1">
        <v>333.1</v>
      </c>
      <c r="O1101" s="1">
        <v>336.1</v>
      </c>
      <c r="P1101" s="1">
        <v>337.9</v>
      </c>
      <c r="Q1101" s="1">
        <v>338.8</v>
      </c>
      <c r="R1101" s="1">
        <v>327.2</v>
      </c>
      <c r="T1101" s="3">
        <f t="shared" si="320"/>
        <v>19.400000000000034</v>
      </c>
      <c r="U1101" s="3">
        <f t="shared" si="321"/>
        <v>20.5</v>
      </c>
      <c r="V1101" s="3">
        <f t="shared" si="322"/>
        <v>19.700000000000045</v>
      </c>
      <c r="W1101" s="3">
        <f t="shared" si="323"/>
        <v>18.100000000000023</v>
      </c>
      <c r="X1101" s="3">
        <f t="shared" si="324"/>
        <v>21.5</v>
      </c>
      <c r="Y1101" s="3">
        <f t="shared" si="325"/>
        <v>19.800000000000011</v>
      </c>
      <c r="Z1101" s="3">
        <f t="shared" si="326"/>
        <v>19.200000000000045</v>
      </c>
      <c r="AA1101" s="3">
        <f t="shared" si="327"/>
        <v>18.899999999999977</v>
      </c>
      <c r="AB1101" s="3">
        <f t="shared" si="328"/>
        <v>17.900000000000034</v>
      </c>
      <c r="AC1101" s="3">
        <f t="shared" si="329"/>
        <v>19.700000000000045</v>
      </c>
      <c r="AD1101" s="3">
        <f t="shared" si="330"/>
        <v>18.299999999999955</v>
      </c>
      <c r="AE1101" s="3">
        <f t="shared" si="317"/>
        <v>17.5</v>
      </c>
      <c r="AF1101" s="3">
        <f t="shared" si="331"/>
        <v>19.208333333333346</v>
      </c>
      <c r="AG1101" s="3"/>
      <c r="AH1101" s="2">
        <f t="shared" si="332"/>
        <v>6.7501739735560395E-2</v>
      </c>
      <c r="AI1101" s="2">
        <f t="shared" si="333"/>
        <v>7.0495185694635421E-2</v>
      </c>
      <c r="AJ1101" s="2">
        <f t="shared" si="334"/>
        <v>6.6689234935680686E-2</v>
      </c>
      <c r="AK1101" s="2">
        <f t="shared" si="335"/>
        <v>5.9539473684210531E-2</v>
      </c>
      <c r="AL1101" s="2">
        <f t="shared" si="336"/>
        <v>6.926546391752586E-2</v>
      </c>
      <c r="AM1101" s="2">
        <f t="shared" si="337"/>
        <v>6.2917063870352674E-2</v>
      </c>
      <c r="AN1101" s="2">
        <f t="shared" si="338"/>
        <v>6.1855670103093008E-2</v>
      </c>
      <c r="AO1101" s="2">
        <f t="shared" si="339"/>
        <v>6.0948081264108334E-2</v>
      </c>
      <c r="AP1101" s="2">
        <f t="shared" si="340"/>
        <v>5.6789340101522923E-2</v>
      </c>
      <c r="AQ1101" s="2">
        <f t="shared" si="341"/>
        <v>6.2262958280657532E-2</v>
      </c>
      <c r="AR1101" s="2">
        <f t="shared" si="342"/>
        <v>5.7259073842302666E-2</v>
      </c>
      <c r="AS1101" s="2">
        <f t="shared" si="318"/>
        <v>5.4466230936819127E-2</v>
      </c>
      <c r="AT1101" s="2">
        <f t="shared" si="319"/>
        <v>6.2337662337662358E-2</v>
      </c>
      <c r="AU1101" s="2"/>
    </row>
    <row r="1102" spans="1:47" x14ac:dyDescent="0.25">
      <c r="A1102">
        <v>93561</v>
      </c>
      <c r="B1102">
        <v>2014</v>
      </c>
      <c r="C1102">
        <v>70721000</v>
      </c>
      <c r="D1102" t="s">
        <v>135</v>
      </c>
      <c r="E1102" t="s">
        <v>103</v>
      </c>
      <c r="F1102" s="1">
        <v>49.1</v>
      </c>
      <c r="G1102" s="1">
        <v>49.3</v>
      </c>
      <c r="H1102" s="1">
        <v>49.7</v>
      </c>
      <c r="I1102" s="1">
        <v>50</v>
      </c>
      <c r="J1102" s="1">
        <v>50.5</v>
      </c>
      <c r="K1102" s="1">
        <v>51.2</v>
      </c>
      <c r="L1102" s="1">
        <v>51.3</v>
      </c>
      <c r="M1102" s="1">
        <v>50.7</v>
      </c>
      <c r="N1102" s="1">
        <v>51.1</v>
      </c>
      <c r="O1102" s="1">
        <v>51.4</v>
      </c>
      <c r="P1102" s="1">
        <v>51.4</v>
      </c>
      <c r="Q1102" s="1">
        <v>51.9</v>
      </c>
      <c r="R1102" s="1">
        <v>50.6</v>
      </c>
      <c r="T1102" s="3">
        <f t="shared" si="320"/>
        <v>2.3999999999999986</v>
      </c>
      <c r="U1102" s="3">
        <f t="shared" si="321"/>
        <v>2.5999999999999943</v>
      </c>
      <c r="V1102" s="3">
        <f t="shared" si="322"/>
        <v>2.2000000000000028</v>
      </c>
      <c r="W1102" s="3">
        <f t="shared" si="323"/>
        <v>2.6000000000000014</v>
      </c>
      <c r="X1102" s="3">
        <f t="shared" si="324"/>
        <v>2.7000000000000028</v>
      </c>
      <c r="Y1102" s="3">
        <f t="shared" si="325"/>
        <v>2.7000000000000028</v>
      </c>
      <c r="Z1102" s="3">
        <f t="shared" si="326"/>
        <v>2.7999999999999972</v>
      </c>
      <c r="AA1102" s="3">
        <f t="shared" si="327"/>
        <v>2.5</v>
      </c>
      <c r="AB1102" s="3">
        <f t="shared" si="328"/>
        <v>2.3999999999999986</v>
      </c>
      <c r="AC1102" s="3">
        <f t="shared" si="329"/>
        <v>2.2999999999999972</v>
      </c>
      <c r="AD1102" s="3">
        <f t="shared" si="330"/>
        <v>1.8999999999999986</v>
      </c>
      <c r="AE1102" s="3">
        <f t="shared" si="317"/>
        <v>1.7999999999999972</v>
      </c>
      <c r="AF1102" s="3">
        <f t="shared" si="331"/>
        <v>2.4083333333333328</v>
      </c>
      <c r="AG1102" s="3"/>
      <c r="AH1102" s="2">
        <f t="shared" si="332"/>
        <v>5.1391862955032064E-2</v>
      </c>
      <c r="AI1102" s="2">
        <f t="shared" si="333"/>
        <v>5.5674518201284773E-2</v>
      </c>
      <c r="AJ1102" s="2">
        <f t="shared" si="334"/>
        <v>4.631578947368431E-2</v>
      </c>
      <c r="AK1102" s="2">
        <f t="shared" si="335"/>
        <v>5.4852320675105481E-2</v>
      </c>
      <c r="AL1102" s="2">
        <f t="shared" si="336"/>
        <v>5.6485355648535629E-2</v>
      </c>
      <c r="AM1102" s="2">
        <f t="shared" si="337"/>
        <v>5.5670103092783529E-2</v>
      </c>
      <c r="AN1102" s="2">
        <f t="shared" si="338"/>
        <v>5.7731958762886615E-2</v>
      </c>
      <c r="AO1102" s="2">
        <f t="shared" si="339"/>
        <v>5.1867219917012486E-2</v>
      </c>
      <c r="AP1102" s="2">
        <f t="shared" si="340"/>
        <v>4.9281314168377888E-2</v>
      </c>
      <c r="AQ1102" s="2">
        <f t="shared" si="341"/>
        <v>4.6843177189409335E-2</v>
      </c>
      <c r="AR1102" s="2">
        <f t="shared" si="342"/>
        <v>3.8383838383838409E-2</v>
      </c>
      <c r="AS1102" s="2">
        <f t="shared" si="318"/>
        <v>3.5928143712574689E-2</v>
      </c>
      <c r="AT1102" s="2">
        <f t="shared" si="319"/>
        <v>4.9792531120331995E-2</v>
      </c>
      <c r="AU1102" s="2"/>
    </row>
    <row r="1103" spans="1:47" x14ac:dyDescent="0.25">
      <c r="A1103">
        <v>93561</v>
      </c>
      <c r="B1103">
        <v>2014</v>
      </c>
      <c r="C1103">
        <v>70721100</v>
      </c>
      <c r="D1103" t="s">
        <v>135</v>
      </c>
      <c r="E1103" t="s">
        <v>104</v>
      </c>
      <c r="F1103" s="1">
        <v>48.4</v>
      </c>
      <c r="G1103" s="1">
        <v>48.6</v>
      </c>
      <c r="H1103" s="1">
        <v>49</v>
      </c>
      <c r="I1103" s="1">
        <v>49.2</v>
      </c>
      <c r="J1103" s="1">
        <v>49.8</v>
      </c>
      <c r="K1103" s="1">
        <v>50.3</v>
      </c>
      <c r="L1103" s="1">
        <v>49.8</v>
      </c>
      <c r="M1103" s="1">
        <v>49.4</v>
      </c>
      <c r="N1103" s="1">
        <v>50.3</v>
      </c>
      <c r="O1103" s="1">
        <v>50.7</v>
      </c>
      <c r="P1103" s="1">
        <v>50.8</v>
      </c>
      <c r="Q1103" s="1">
        <v>51.2</v>
      </c>
      <c r="R1103" s="1">
        <v>49.8</v>
      </c>
      <c r="T1103" s="3">
        <f t="shared" si="320"/>
        <v>2.2999999999999972</v>
      </c>
      <c r="U1103" s="3">
        <f t="shared" si="321"/>
        <v>2.5</v>
      </c>
      <c r="V1103" s="3">
        <f t="shared" si="322"/>
        <v>2.2000000000000028</v>
      </c>
      <c r="W1103" s="3">
        <f t="shared" si="323"/>
        <v>2.5</v>
      </c>
      <c r="X1103" s="3">
        <f t="shared" si="324"/>
        <v>2.6999999999999957</v>
      </c>
      <c r="Y1103" s="3">
        <f t="shared" si="325"/>
        <v>2.5999999999999943</v>
      </c>
      <c r="Z1103" s="3">
        <f t="shared" si="326"/>
        <v>2.5999999999999943</v>
      </c>
      <c r="AA1103" s="3">
        <f t="shared" si="327"/>
        <v>2.3999999999999986</v>
      </c>
      <c r="AB1103" s="3">
        <f t="shared" si="328"/>
        <v>2.3999999999999986</v>
      </c>
      <c r="AC1103" s="3">
        <f t="shared" si="329"/>
        <v>2.3000000000000043</v>
      </c>
      <c r="AD1103" s="3">
        <f t="shared" si="330"/>
        <v>2</v>
      </c>
      <c r="AE1103" s="3">
        <f t="shared" si="317"/>
        <v>1.8000000000000043</v>
      </c>
      <c r="AF1103" s="3">
        <f t="shared" si="331"/>
        <v>2.3583333333333325</v>
      </c>
      <c r="AG1103" s="3"/>
      <c r="AH1103" s="2">
        <f t="shared" si="332"/>
        <v>4.9891540130151846E-2</v>
      </c>
      <c r="AI1103" s="2">
        <f t="shared" si="333"/>
        <v>5.4229934924078016E-2</v>
      </c>
      <c r="AJ1103" s="2">
        <f t="shared" si="334"/>
        <v>4.7008547008547064E-2</v>
      </c>
      <c r="AK1103" s="2">
        <f t="shared" si="335"/>
        <v>5.3533190578158418E-2</v>
      </c>
      <c r="AL1103" s="2">
        <f t="shared" si="336"/>
        <v>5.7324840764331197E-2</v>
      </c>
      <c r="AM1103" s="2">
        <f t="shared" si="337"/>
        <v>5.4507337526205291E-2</v>
      </c>
      <c r="AN1103" s="2">
        <f t="shared" si="338"/>
        <v>5.5084745762711718E-2</v>
      </c>
      <c r="AO1103" s="2">
        <f t="shared" si="339"/>
        <v>5.1063829787234116E-2</v>
      </c>
      <c r="AP1103" s="2">
        <f t="shared" si="340"/>
        <v>5.0104384133611735E-2</v>
      </c>
      <c r="AQ1103" s="2">
        <f t="shared" si="341"/>
        <v>4.7520661157024913E-2</v>
      </c>
      <c r="AR1103" s="2">
        <f t="shared" si="342"/>
        <v>4.0983606557376984E-2</v>
      </c>
      <c r="AS1103" s="2">
        <f t="shared" si="318"/>
        <v>3.6437246963562764E-2</v>
      </c>
      <c r="AT1103" s="2">
        <f t="shared" si="319"/>
        <v>5.0632911392405111E-2</v>
      </c>
      <c r="AU1103" s="2"/>
    </row>
    <row r="1104" spans="1:47" x14ac:dyDescent="0.25">
      <c r="A1104">
        <v>93561</v>
      </c>
      <c r="B1104">
        <v>2014</v>
      </c>
      <c r="C1104">
        <v>70722000</v>
      </c>
      <c r="D1104" t="s">
        <v>135</v>
      </c>
      <c r="E1104" t="s">
        <v>105</v>
      </c>
      <c r="F1104" s="1">
        <v>257.7</v>
      </c>
      <c r="G1104" s="1">
        <v>262</v>
      </c>
      <c r="H1104" s="1">
        <v>265.39999999999998</v>
      </c>
      <c r="I1104" s="1">
        <v>272.10000000000002</v>
      </c>
      <c r="J1104" s="1">
        <v>281.39999999999998</v>
      </c>
      <c r="K1104" s="1">
        <v>283.3</v>
      </c>
      <c r="L1104" s="1">
        <v>278.3</v>
      </c>
      <c r="M1104" s="1">
        <v>278.3</v>
      </c>
      <c r="N1104" s="1">
        <v>282</v>
      </c>
      <c r="O1104" s="1">
        <v>284.7</v>
      </c>
      <c r="P1104" s="1">
        <v>286.5</v>
      </c>
      <c r="Q1104" s="1">
        <v>286.89999999999998</v>
      </c>
      <c r="R1104" s="1">
        <v>276.60000000000002</v>
      </c>
      <c r="T1104" s="3">
        <f t="shared" si="320"/>
        <v>17</v>
      </c>
      <c r="U1104" s="3">
        <f t="shared" si="321"/>
        <v>17.900000000000006</v>
      </c>
      <c r="V1104" s="3">
        <f t="shared" si="322"/>
        <v>17.499999999999972</v>
      </c>
      <c r="W1104" s="3">
        <f t="shared" si="323"/>
        <v>15.5</v>
      </c>
      <c r="X1104" s="3">
        <f t="shared" si="324"/>
        <v>18.799999999999955</v>
      </c>
      <c r="Y1104" s="3">
        <f t="shared" si="325"/>
        <v>17.100000000000023</v>
      </c>
      <c r="Z1104" s="3">
        <f t="shared" si="326"/>
        <v>16.400000000000034</v>
      </c>
      <c r="AA1104" s="3">
        <f t="shared" si="327"/>
        <v>16.400000000000034</v>
      </c>
      <c r="AB1104" s="3">
        <f t="shared" si="328"/>
        <v>15.5</v>
      </c>
      <c r="AC1104" s="3">
        <f t="shared" si="329"/>
        <v>17.399999999999977</v>
      </c>
      <c r="AD1104" s="3">
        <f t="shared" si="330"/>
        <v>16.399999999999977</v>
      </c>
      <c r="AE1104" s="3">
        <f t="shared" si="317"/>
        <v>15.699999999999989</v>
      </c>
      <c r="AF1104" s="3">
        <f t="shared" si="331"/>
        <v>16.799999999999997</v>
      </c>
      <c r="AG1104" s="3"/>
      <c r="AH1104" s="2">
        <f t="shared" si="332"/>
        <v>7.0627336933942741E-2</v>
      </c>
      <c r="AI1104" s="2">
        <f t="shared" si="333"/>
        <v>7.3330602212208218E-2</v>
      </c>
      <c r="AJ1104" s="2">
        <f t="shared" si="334"/>
        <v>7.0592981040742186E-2</v>
      </c>
      <c r="AK1104" s="2">
        <f t="shared" si="335"/>
        <v>6.0405300077942314E-2</v>
      </c>
      <c r="AL1104" s="2">
        <f t="shared" si="336"/>
        <v>7.1591774562071331E-2</v>
      </c>
      <c r="AM1104" s="2">
        <f t="shared" si="337"/>
        <v>6.4237415477085058E-2</v>
      </c>
      <c r="AN1104" s="2">
        <f t="shared" si="338"/>
        <v>6.2619320351279262E-2</v>
      </c>
      <c r="AO1104" s="2">
        <f t="shared" si="339"/>
        <v>6.2619320351279262E-2</v>
      </c>
      <c r="AP1104" s="2">
        <f t="shared" si="340"/>
        <v>5.8161350844277759E-2</v>
      </c>
      <c r="AQ1104" s="2">
        <f t="shared" si="341"/>
        <v>6.5095398428731688E-2</v>
      </c>
      <c r="AR1104" s="2">
        <f t="shared" si="342"/>
        <v>6.0718252499074366E-2</v>
      </c>
      <c r="AS1104" s="2">
        <f t="shared" si="318"/>
        <v>5.7890855457227053E-2</v>
      </c>
      <c r="AT1104" s="2">
        <f t="shared" si="319"/>
        <v>6.4665127020785196E-2</v>
      </c>
      <c r="AU1104" s="2"/>
    </row>
    <row r="1105" spans="1:47" x14ac:dyDescent="0.25">
      <c r="A1105">
        <v>93561</v>
      </c>
      <c r="B1105">
        <v>2014</v>
      </c>
      <c r="C1105">
        <v>70722500</v>
      </c>
      <c r="D1105" t="s">
        <v>135</v>
      </c>
      <c r="E1105" t="s">
        <v>143</v>
      </c>
      <c r="F1105" s="1">
        <v>227.5</v>
      </c>
      <c r="G1105" s="1">
        <v>229.7</v>
      </c>
      <c r="H1105" s="1">
        <v>232.1</v>
      </c>
      <c r="I1105" s="1">
        <v>237.1</v>
      </c>
      <c r="J1105" s="1">
        <v>243.5</v>
      </c>
      <c r="K1105" s="1">
        <v>246.5</v>
      </c>
      <c r="L1105" s="1">
        <v>244.6</v>
      </c>
      <c r="M1105" s="1">
        <v>243.6</v>
      </c>
      <c r="N1105" s="1">
        <v>244.5</v>
      </c>
      <c r="O1105" s="1">
        <v>249.3</v>
      </c>
      <c r="P1105" s="1">
        <v>250.7</v>
      </c>
      <c r="Q1105" s="1">
        <v>251.3</v>
      </c>
      <c r="R1105" s="1">
        <v>241.7</v>
      </c>
      <c r="T1105" s="3">
        <f t="shared" si="320"/>
        <v>15.5</v>
      </c>
      <c r="U1105" s="3">
        <f t="shared" si="321"/>
        <v>16</v>
      </c>
      <c r="V1105" s="3">
        <f t="shared" si="322"/>
        <v>15.299999999999983</v>
      </c>
      <c r="W1105" s="3">
        <f t="shared" si="323"/>
        <v>15.699999999999989</v>
      </c>
      <c r="X1105" s="3">
        <f t="shared" si="324"/>
        <v>17</v>
      </c>
      <c r="Y1105" s="3">
        <f t="shared" si="325"/>
        <v>16.5</v>
      </c>
      <c r="Z1105" s="3">
        <f t="shared" si="326"/>
        <v>15.400000000000006</v>
      </c>
      <c r="AA1105" s="3">
        <f t="shared" si="327"/>
        <v>14.699999999999989</v>
      </c>
      <c r="AB1105" s="3">
        <f t="shared" si="328"/>
        <v>13.900000000000006</v>
      </c>
      <c r="AC1105" s="3">
        <f t="shared" si="329"/>
        <v>16.300000000000011</v>
      </c>
      <c r="AD1105" s="3">
        <f t="shared" si="330"/>
        <v>15.199999999999989</v>
      </c>
      <c r="AE1105" s="3">
        <f t="shared" si="317"/>
        <v>15.200000000000017</v>
      </c>
      <c r="AF1105" s="3">
        <f t="shared" si="331"/>
        <v>15.558333333333332</v>
      </c>
      <c r="AG1105" s="3"/>
      <c r="AH1105" s="2">
        <f t="shared" si="332"/>
        <v>7.3113207547169878E-2</v>
      </c>
      <c r="AI1105" s="2">
        <f t="shared" si="333"/>
        <v>7.4871314927468458E-2</v>
      </c>
      <c r="AJ1105" s="2">
        <f t="shared" si="334"/>
        <v>7.0571955719557211E-2</v>
      </c>
      <c r="AK1105" s="2">
        <f t="shared" si="335"/>
        <v>7.091237579042442E-2</v>
      </c>
      <c r="AL1105" s="2">
        <f t="shared" si="336"/>
        <v>7.5055187637969034E-2</v>
      </c>
      <c r="AM1105" s="2">
        <f t="shared" si="337"/>
        <v>7.1739130434782528E-2</v>
      </c>
      <c r="AN1105" s="2">
        <f t="shared" si="338"/>
        <v>6.7190226876090886E-2</v>
      </c>
      <c r="AO1105" s="2">
        <f t="shared" si="339"/>
        <v>6.4220183486238591E-2</v>
      </c>
      <c r="AP1105" s="2">
        <f t="shared" si="340"/>
        <v>6.02775368603643E-2</v>
      </c>
      <c r="AQ1105" s="2">
        <f t="shared" si="341"/>
        <v>6.9957081545064526E-2</v>
      </c>
      <c r="AR1105" s="2">
        <f t="shared" si="342"/>
        <v>6.4543524416135867E-2</v>
      </c>
      <c r="AS1105" s="2">
        <f t="shared" si="318"/>
        <v>6.4379500211774854E-2</v>
      </c>
      <c r="AT1105" s="2">
        <f t="shared" si="319"/>
        <v>6.8996019460415781E-2</v>
      </c>
      <c r="AU1105" s="2"/>
    </row>
    <row r="1106" spans="1:47" x14ac:dyDescent="0.25">
      <c r="A1106">
        <v>93561</v>
      </c>
      <c r="B1106">
        <v>2014</v>
      </c>
      <c r="C1106">
        <v>70722511</v>
      </c>
      <c r="D1106" t="s">
        <v>135</v>
      </c>
      <c r="E1106" t="s">
        <v>165</v>
      </c>
      <c r="F1106" s="1">
        <v>146.4</v>
      </c>
      <c r="G1106" s="1">
        <v>148.1</v>
      </c>
      <c r="H1106" s="1">
        <v>149.4</v>
      </c>
      <c r="I1106" s="1">
        <v>151.9</v>
      </c>
      <c r="J1106" s="1">
        <v>156.1</v>
      </c>
      <c r="K1106" s="1">
        <v>157.69999999999999</v>
      </c>
      <c r="L1106" s="1">
        <v>156.5</v>
      </c>
      <c r="M1106" s="1">
        <v>155.6</v>
      </c>
      <c r="N1106" s="1">
        <v>156.5</v>
      </c>
      <c r="O1106" s="1">
        <v>160.6</v>
      </c>
      <c r="P1106" s="1">
        <v>161.6</v>
      </c>
      <c r="Q1106" s="1">
        <v>162.69999999999999</v>
      </c>
      <c r="R1106" s="1">
        <v>155.30000000000001</v>
      </c>
      <c r="T1106" s="3">
        <f t="shared" si="320"/>
        <v>9.8000000000000114</v>
      </c>
      <c r="U1106" s="3">
        <f t="shared" si="321"/>
        <v>10.199999999999989</v>
      </c>
      <c r="V1106" s="3">
        <f t="shared" si="322"/>
        <v>9.5</v>
      </c>
      <c r="W1106" s="3">
        <f t="shared" si="323"/>
        <v>9.3000000000000114</v>
      </c>
      <c r="X1106" s="3">
        <f t="shared" si="324"/>
        <v>10.299999999999983</v>
      </c>
      <c r="Y1106" s="3">
        <f t="shared" si="325"/>
        <v>9.8999999999999773</v>
      </c>
      <c r="Z1106" s="3">
        <f t="shared" si="326"/>
        <v>10</v>
      </c>
      <c r="AA1106" s="3">
        <f t="shared" si="327"/>
        <v>9.1999999999999886</v>
      </c>
      <c r="AB1106" s="3">
        <f t="shared" si="328"/>
        <v>8.1999999999999886</v>
      </c>
      <c r="AC1106" s="3">
        <f t="shared" si="329"/>
        <v>10.799999999999983</v>
      </c>
      <c r="AD1106" s="3">
        <f t="shared" si="330"/>
        <v>10</v>
      </c>
      <c r="AE1106" s="3">
        <f t="shared" si="317"/>
        <v>10.399999999999977</v>
      </c>
      <c r="AF1106" s="3">
        <f t="shared" si="331"/>
        <v>9.7999999999999918</v>
      </c>
      <c r="AG1106" s="3"/>
      <c r="AH1106" s="2">
        <f t="shared" si="332"/>
        <v>7.1742313323572615E-2</v>
      </c>
      <c r="AI1106" s="2">
        <f t="shared" si="333"/>
        <v>7.3966642494561086E-2</v>
      </c>
      <c r="AJ1106" s="2">
        <f t="shared" si="334"/>
        <v>6.7905646890636273E-2</v>
      </c>
      <c r="AK1106" s="2">
        <f t="shared" si="335"/>
        <v>6.5217391304347894E-2</v>
      </c>
      <c r="AL1106" s="2">
        <f t="shared" si="336"/>
        <v>7.0644718792866712E-2</v>
      </c>
      <c r="AM1106" s="2">
        <f t="shared" si="337"/>
        <v>6.6982408660351656E-2</v>
      </c>
      <c r="AN1106" s="2">
        <f t="shared" si="338"/>
        <v>6.8259385665528916E-2</v>
      </c>
      <c r="AO1106" s="2">
        <f t="shared" si="339"/>
        <v>6.2841530054644767E-2</v>
      </c>
      <c r="AP1106" s="2">
        <f t="shared" si="340"/>
        <v>5.5293324342548855E-2</v>
      </c>
      <c r="AQ1106" s="2">
        <f t="shared" si="341"/>
        <v>7.2096128170894502E-2</v>
      </c>
      <c r="AR1106" s="2">
        <f t="shared" si="342"/>
        <v>6.5963060686015762E-2</v>
      </c>
      <c r="AS1106" s="2">
        <f t="shared" si="318"/>
        <v>6.828627708470103E-2</v>
      </c>
      <c r="AT1106" s="2">
        <f t="shared" si="319"/>
        <v>6.7353951890034347E-2</v>
      </c>
      <c r="AU1106" s="2"/>
    </row>
    <row r="1107" spans="1:47" x14ac:dyDescent="0.25">
      <c r="A1107">
        <v>93561</v>
      </c>
      <c r="B1107">
        <v>2014</v>
      </c>
      <c r="C1107">
        <v>70722590</v>
      </c>
      <c r="D1107" t="s">
        <v>135</v>
      </c>
      <c r="E1107" t="s">
        <v>166</v>
      </c>
      <c r="F1107" s="1">
        <v>81.099999999999994</v>
      </c>
      <c r="G1107" s="1">
        <v>81.599999999999994</v>
      </c>
      <c r="H1107" s="1">
        <v>82.7</v>
      </c>
      <c r="I1107" s="1">
        <v>85.2</v>
      </c>
      <c r="J1107" s="1">
        <v>87.4</v>
      </c>
      <c r="K1107" s="1">
        <v>88.8</v>
      </c>
      <c r="L1107" s="1">
        <v>88.1</v>
      </c>
      <c r="M1107" s="1">
        <v>88</v>
      </c>
      <c r="N1107" s="1">
        <v>88</v>
      </c>
      <c r="O1107" s="1">
        <v>88.7</v>
      </c>
      <c r="P1107" s="1">
        <v>89.1</v>
      </c>
      <c r="Q1107" s="1">
        <v>88.6</v>
      </c>
      <c r="R1107" s="1">
        <v>86.4</v>
      </c>
      <c r="T1107" s="3">
        <f t="shared" si="320"/>
        <v>5.6999999999999886</v>
      </c>
      <c r="U1107" s="3">
        <f t="shared" si="321"/>
        <v>5.7999999999999972</v>
      </c>
      <c r="V1107" s="3">
        <f t="shared" si="322"/>
        <v>5.7999999999999972</v>
      </c>
      <c r="W1107" s="3">
        <f t="shared" si="323"/>
        <v>6.4000000000000057</v>
      </c>
      <c r="X1107" s="3">
        <f t="shared" si="324"/>
        <v>6.7000000000000028</v>
      </c>
      <c r="Y1107" s="3">
        <f t="shared" si="325"/>
        <v>6.5999999999999943</v>
      </c>
      <c r="Z1107" s="3">
        <f t="shared" si="326"/>
        <v>5.3999999999999915</v>
      </c>
      <c r="AA1107" s="3">
        <f t="shared" si="327"/>
        <v>5.5</v>
      </c>
      <c r="AB1107" s="3">
        <f t="shared" si="328"/>
        <v>5.7000000000000028</v>
      </c>
      <c r="AC1107" s="3">
        <f t="shared" si="329"/>
        <v>5.5</v>
      </c>
      <c r="AD1107" s="3">
        <f t="shared" si="330"/>
        <v>5.1999999999999886</v>
      </c>
      <c r="AE1107" s="3">
        <f t="shared" si="317"/>
        <v>4.7999999999999972</v>
      </c>
      <c r="AF1107" s="3">
        <f t="shared" si="331"/>
        <v>5.7583333333333302</v>
      </c>
      <c r="AG1107" s="3"/>
      <c r="AH1107" s="2">
        <f t="shared" si="332"/>
        <v>7.559681697612719E-2</v>
      </c>
      <c r="AI1107" s="2">
        <f t="shared" si="333"/>
        <v>7.6517150395778222E-2</v>
      </c>
      <c r="AJ1107" s="2">
        <f t="shared" si="334"/>
        <v>7.5422626788036462E-2</v>
      </c>
      <c r="AK1107" s="2">
        <f t="shared" si="335"/>
        <v>8.1218274111675148E-2</v>
      </c>
      <c r="AL1107" s="2">
        <f t="shared" si="336"/>
        <v>8.3023543990086823E-2</v>
      </c>
      <c r="AM1107" s="2">
        <f t="shared" si="337"/>
        <v>8.0291970802919721E-2</v>
      </c>
      <c r="AN1107" s="2">
        <f t="shared" si="338"/>
        <v>6.5296251511487213E-2</v>
      </c>
      <c r="AO1107" s="2">
        <f t="shared" si="339"/>
        <v>6.6666666666666652E-2</v>
      </c>
      <c r="AP1107" s="2">
        <f t="shared" si="340"/>
        <v>6.925880923450789E-2</v>
      </c>
      <c r="AQ1107" s="2">
        <f t="shared" si="341"/>
        <v>6.6105769230769162E-2</v>
      </c>
      <c r="AR1107" s="2">
        <f t="shared" si="342"/>
        <v>6.1978545887961811E-2</v>
      </c>
      <c r="AS1107" s="2">
        <f t="shared" si="318"/>
        <v>5.7279236276849721E-2</v>
      </c>
      <c r="AT1107" s="2">
        <f t="shared" si="319"/>
        <v>7.0631970260223165E-2</v>
      </c>
      <c r="AU1107" s="2"/>
    </row>
    <row r="1108" spans="1:47" x14ac:dyDescent="0.25">
      <c r="A1108">
        <v>93561</v>
      </c>
      <c r="B1108">
        <v>2014</v>
      </c>
      <c r="C1108">
        <v>80000000</v>
      </c>
      <c r="D1108" t="s">
        <v>135</v>
      </c>
      <c r="E1108" t="s">
        <v>106</v>
      </c>
      <c r="F1108" s="1">
        <v>175.6</v>
      </c>
      <c r="G1108" s="1">
        <v>177.2</v>
      </c>
      <c r="H1108" s="1">
        <v>177.1</v>
      </c>
      <c r="I1108" s="1">
        <v>179</v>
      </c>
      <c r="J1108" s="1">
        <v>181.2</v>
      </c>
      <c r="K1108" s="1">
        <v>181.4</v>
      </c>
      <c r="L1108" s="1">
        <v>180.1</v>
      </c>
      <c r="M1108" s="1">
        <v>180.1</v>
      </c>
      <c r="N1108" s="1">
        <v>180.6</v>
      </c>
      <c r="O1108" s="1">
        <v>183.7</v>
      </c>
      <c r="P1108" s="1">
        <v>185</v>
      </c>
      <c r="Q1108" s="1">
        <v>185.2</v>
      </c>
      <c r="R1108" s="1">
        <v>180.5</v>
      </c>
      <c r="T1108" s="3">
        <f t="shared" si="320"/>
        <v>4.4000000000000057</v>
      </c>
      <c r="U1108" s="3">
        <f t="shared" si="321"/>
        <v>4.5</v>
      </c>
      <c r="V1108" s="3">
        <f t="shared" si="322"/>
        <v>4.1999999999999886</v>
      </c>
      <c r="W1108" s="3">
        <f t="shared" si="323"/>
        <v>4.5999999999999943</v>
      </c>
      <c r="X1108" s="3">
        <f t="shared" si="324"/>
        <v>5.6999999999999886</v>
      </c>
      <c r="Y1108" s="3">
        <f t="shared" si="325"/>
        <v>5.4000000000000057</v>
      </c>
      <c r="Z1108" s="3">
        <f t="shared" si="326"/>
        <v>5.0999999999999943</v>
      </c>
      <c r="AA1108" s="3">
        <f t="shared" si="327"/>
        <v>5.0999999999999943</v>
      </c>
      <c r="AB1108" s="3">
        <f t="shared" si="328"/>
        <v>5.7999999999999829</v>
      </c>
      <c r="AC1108" s="3">
        <f t="shared" si="329"/>
        <v>6.3999999999999773</v>
      </c>
      <c r="AD1108" s="3">
        <f t="shared" si="330"/>
        <v>6.8000000000000114</v>
      </c>
      <c r="AE1108" s="3">
        <f t="shared" si="317"/>
        <v>6.8999999999999773</v>
      </c>
      <c r="AF1108" s="3">
        <f t="shared" si="331"/>
        <v>5.408333333333327</v>
      </c>
      <c r="AG1108" s="3"/>
      <c r="AH1108" s="2">
        <f t="shared" si="332"/>
        <v>2.5700934579439227E-2</v>
      </c>
      <c r="AI1108" s="2">
        <f t="shared" si="333"/>
        <v>2.6056745801968706E-2</v>
      </c>
      <c r="AJ1108" s="2">
        <f t="shared" si="334"/>
        <v>2.4291497975708509E-2</v>
      </c>
      <c r="AK1108" s="2">
        <f t="shared" si="335"/>
        <v>2.6376146788990695E-2</v>
      </c>
      <c r="AL1108" s="2">
        <f t="shared" si="336"/>
        <v>3.2478632478632363E-2</v>
      </c>
      <c r="AM1108" s="2">
        <f t="shared" si="337"/>
        <v>3.0681818181818254E-2</v>
      </c>
      <c r="AN1108" s="2">
        <f t="shared" si="338"/>
        <v>2.9142857142857137E-2</v>
      </c>
      <c r="AO1108" s="2">
        <f t="shared" si="339"/>
        <v>2.9142857142857137E-2</v>
      </c>
      <c r="AP1108" s="2">
        <f t="shared" si="340"/>
        <v>3.3180778032036562E-2</v>
      </c>
      <c r="AQ1108" s="2">
        <f t="shared" si="341"/>
        <v>3.6097010716299893E-2</v>
      </c>
      <c r="AR1108" s="2">
        <f t="shared" si="342"/>
        <v>3.8159371492704874E-2</v>
      </c>
      <c r="AS1108" s="2">
        <f t="shared" si="318"/>
        <v>3.8698822209758621E-2</v>
      </c>
      <c r="AT1108" s="2">
        <f t="shared" si="319"/>
        <v>3.0839520274129173E-2</v>
      </c>
      <c r="AU1108" s="2"/>
    </row>
    <row r="1109" spans="1:47" x14ac:dyDescent="0.25">
      <c r="A1109">
        <v>93561</v>
      </c>
      <c r="B1109">
        <v>2014</v>
      </c>
      <c r="C1109">
        <v>80812000</v>
      </c>
      <c r="D1109" t="s">
        <v>135</v>
      </c>
      <c r="E1109" t="s">
        <v>107</v>
      </c>
      <c r="F1109" s="1">
        <v>51.8</v>
      </c>
      <c r="G1109" s="1">
        <v>52</v>
      </c>
      <c r="H1109" s="1">
        <v>52.2</v>
      </c>
      <c r="I1109" s="1">
        <v>53.2</v>
      </c>
      <c r="J1109" s="1">
        <v>54.6</v>
      </c>
      <c r="K1109" s="1">
        <v>54.6</v>
      </c>
      <c r="L1109" s="1">
        <v>54.4</v>
      </c>
      <c r="M1109" s="1">
        <v>54.2</v>
      </c>
      <c r="N1109" s="1">
        <v>54.6</v>
      </c>
      <c r="O1109" s="1">
        <v>55.1</v>
      </c>
      <c r="P1109" s="1">
        <v>55.2</v>
      </c>
      <c r="Q1109" s="1">
        <v>55.4</v>
      </c>
      <c r="R1109" s="1">
        <v>53.9</v>
      </c>
      <c r="T1109" s="3">
        <f t="shared" si="320"/>
        <v>1.2999999999999972</v>
      </c>
      <c r="U1109" s="3">
        <f t="shared" si="321"/>
        <v>1.2999999999999972</v>
      </c>
      <c r="V1109" s="3">
        <f t="shared" si="322"/>
        <v>0.90000000000000568</v>
      </c>
      <c r="W1109" s="3">
        <f t="shared" si="323"/>
        <v>1</v>
      </c>
      <c r="X1109" s="3">
        <f t="shared" si="324"/>
        <v>1.8000000000000043</v>
      </c>
      <c r="Y1109" s="3">
        <f t="shared" si="325"/>
        <v>1.5</v>
      </c>
      <c r="Z1109" s="3">
        <f t="shared" si="326"/>
        <v>1.6999999999999957</v>
      </c>
      <c r="AA1109" s="3">
        <f t="shared" si="327"/>
        <v>1.7000000000000028</v>
      </c>
      <c r="AB1109" s="3">
        <f t="shared" si="328"/>
        <v>1.6000000000000014</v>
      </c>
      <c r="AC1109" s="3">
        <f t="shared" si="329"/>
        <v>2.2000000000000028</v>
      </c>
      <c r="AD1109" s="3">
        <f t="shared" si="330"/>
        <v>2.2000000000000028</v>
      </c>
      <c r="AE1109" s="3">
        <f t="shared" si="317"/>
        <v>2.6000000000000014</v>
      </c>
      <c r="AF1109" s="3">
        <f t="shared" si="331"/>
        <v>1.650000000000001</v>
      </c>
      <c r="AG1109" s="3"/>
      <c r="AH1109" s="2">
        <f t="shared" si="332"/>
        <v>2.5742574257425765E-2</v>
      </c>
      <c r="AI1109" s="2">
        <f t="shared" si="333"/>
        <v>2.564102564102555E-2</v>
      </c>
      <c r="AJ1109" s="2">
        <f t="shared" si="334"/>
        <v>1.7543859649122862E-2</v>
      </c>
      <c r="AK1109" s="2">
        <f t="shared" si="335"/>
        <v>1.9157088122605304E-2</v>
      </c>
      <c r="AL1109" s="2">
        <f t="shared" si="336"/>
        <v>3.4090909090909172E-2</v>
      </c>
      <c r="AM1109" s="2">
        <f t="shared" si="337"/>
        <v>2.8248587570621542E-2</v>
      </c>
      <c r="AN1109" s="2">
        <f t="shared" si="338"/>
        <v>3.2258064516129004E-2</v>
      </c>
      <c r="AO1109" s="2">
        <f t="shared" si="339"/>
        <v>3.2380952380952399E-2</v>
      </c>
      <c r="AP1109" s="2">
        <f t="shared" si="340"/>
        <v>3.0188679245283012E-2</v>
      </c>
      <c r="AQ1109" s="2">
        <f t="shared" si="341"/>
        <v>4.1587901701323204E-2</v>
      </c>
      <c r="AR1109" s="2">
        <f t="shared" si="342"/>
        <v>4.1509433962264142E-2</v>
      </c>
      <c r="AS1109" s="2">
        <f t="shared" si="318"/>
        <v>4.924242424242431E-2</v>
      </c>
      <c r="AT1109" s="2">
        <f t="shared" si="319"/>
        <v>3.0592734225621365E-2</v>
      </c>
      <c r="AU1109" s="2"/>
    </row>
    <row r="1110" spans="1:47" x14ac:dyDescent="0.25">
      <c r="A1110">
        <v>93561</v>
      </c>
      <c r="B1110">
        <v>2014</v>
      </c>
      <c r="C1110">
        <v>80813000</v>
      </c>
      <c r="D1110" t="s">
        <v>135</v>
      </c>
      <c r="E1110" t="s">
        <v>167</v>
      </c>
      <c r="F1110" s="1">
        <v>109.4</v>
      </c>
      <c r="G1110" s="1">
        <v>110.7</v>
      </c>
      <c r="H1110" s="1">
        <v>110.1</v>
      </c>
      <c r="I1110" s="1">
        <v>111</v>
      </c>
      <c r="J1110" s="1">
        <v>111.7</v>
      </c>
      <c r="K1110" s="1">
        <v>111.8</v>
      </c>
      <c r="L1110" s="1">
        <v>110.8</v>
      </c>
      <c r="M1110" s="1">
        <v>110.8</v>
      </c>
      <c r="N1110" s="1">
        <v>110.9</v>
      </c>
      <c r="O1110" s="1">
        <v>113.5</v>
      </c>
      <c r="P1110" s="1">
        <v>114.4</v>
      </c>
      <c r="Q1110" s="1">
        <v>114.5</v>
      </c>
      <c r="R1110" s="1">
        <v>111.6</v>
      </c>
      <c r="T1110" s="3">
        <f t="shared" si="320"/>
        <v>3</v>
      </c>
      <c r="U1110" s="3">
        <f t="shared" si="321"/>
        <v>3.2000000000000028</v>
      </c>
      <c r="V1110" s="3">
        <f t="shared" si="322"/>
        <v>3</v>
      </c>
      <c r="W1110" s="3">
        <f t="shared" si="323"/>
        <v>3.4000000000000057</v>
      </c>
      <c r="X1110" s="3">
        <f t="shared" si="324"/>
        <v>3.5</v>
      </c>
      <c r="Y1110" s="3">
        <f t="shared" si="325"/>
        <v>3.5</v>
      </c>
      <c r="Z1110" s="3">
        <f t="shared" si="326"/>
        <v>3.0999999999999943</v>
      </c>
      <c r="AA1110" s="3">
        <f t="shared" si="327"/>
        <v>3</v>
      </c>
      <c r="AB1110" s="3">
        <f t="shared" si="328"/>
        <v>3.8000000000000114</v>
      </c>
      <c r="AC1110" s="3">
        <f t="shared" si="329"/>
        <v>3.9000000000000057</v>
      </c>
      <c r="AD1110" s="3">
        <f t="shared" si="330"/>
        <v>4.1000000000000085</v>
      </c>
      <c r="AE1110" s="3">
        <f t="shared" si="317"/>
        <v>3.7000000000000028</v>
      </c>
      <c r="AF1110" s="3">
        <f t="shared" si="331"/>
        <v>3.4333333333333358</v>
      </c>
      <c r="AG1110" s="3"/>
      <c r="AH1110" s="2">
        <f t="shared" si="332"/>
        <v>2.8195488721804551E-2</v>
      </c>
      <c r="AI1110" s="2">
        <f t="shared" si="333"/>
        <v>2.9767441860465205E-2</v>
      </c>
      <c r="AJ1110" s="2">
        <f t="shared" si="334"/>
        <v>2.8011204481792618E-2</v>
      </c>
      <c r="AK1110" s="2">
        <f t="shared" si="335"/>
        <v>3.1598513011152463E-2</v>
      </c>
      <c r="AL1110" s="2">
        <f t="shared" si="336"/>
        <v>3.2347504621072165E-2</v>
      </c>
      <c r="AM1110" s="2">
        <f t="shared" si="337"/>
        <v>3.2317636195752453E-2</v>
      </c>
      <c r="AN1110" s="2">
        <f t="shared" si="338"/>
        <v>2.8783658310120641E-2</v>
      </c>
      <c r="AO1110" s="2">
        <f t="shared" si="339"/>
        <v>2.7829313543599188E-2</v>
      </c>
      <c r="AP1110" s="2">
        <f t="shared" si="340"/>
        <v>3.5480859010270871E-2</v>
      </c>
      <c r="AQ1110" s="2">
        <f t="shared" si="341"/>
        <v>3.5583941605839442E-2</v>
      </c>
      <c r="AR1110" s="2">
        <f t="shared" si="342"/>
        <v>3.7171350861287422E-2</v>
      </c>
      <c r="AS1110" s="2">
        <f t="shared" si="318"/>
        <v>3.3393501805054182E-2</v>
      </c>
      <c r="AT1110" s="2">
        <f t="shared" si="319"/>
        <v>3.1423290203327126E-2</v>
      </c>
      <c r="AU1110" s="2"/>
    </row>
    <row r="1111" spans="1:47" x14ac:dyDescent="0.25">
      <c r="A1111">
        <v>93561</v>
      </c>
      <c r="B1111">
        <v>2014</v>
      </c>
      <c r="C1111">
        <v>90000000</v>
      </c>
      <c r="D1111" t="s">
        <v>135</v>
      </c>
      <c r="E1111" t="s">
        <v>109</v>
      </c>
      <c r="F1111" s="1">
        <v>558</v>
      </c>
      <c r="G1111" s="1">
        <v>567.4</v>
      </c>
      <c r="H1111" s="1">
        <v>570.20000000000005</v>
      </c>
      <c r="I1111" s="1">
        <v>574.29999999999995</v>
      </c>
      <c r="J1111" s="1">
        <v>574.29999999999995</v>
      </c>
      <c r="K1111" s="1">
        <v>567.9</v>
      </c>
      <c r="L1111" s="1">
        <v>584</v>
      </c>
      <c r="M1111" s="1">
        <v>573.29999999999995</v>
      </c>
      <c r="N1111" s="1">
        <v>568.79999999999995</v>
      </c>
      <c r="O1111" s="1">
        <v>578.29999999999995</v>
      </c>
      <c r="P1111" s="1">
        <v>581.70000000000005</v>
      </c>
      <c r="Q1111" s="1">
        <v>580.79999999999995</v>
      </c>
      <c r="R1111" s="1">
        <v>573.29999999999995</v>
      </c>
      <c r="T1111" s="3">
        <f t="shared" si="320"/>
        <v>-0.89999999999997726</v>
      </c>
      <c r="U1111" s="3">
        <f t="shared" si="321"/>
        <v>-0.20000000000004547</v>
      </c>
      <c r="V1111" s="3">
        <f t="shared" si="322"/>
        <v>0.40000000000009095</v>
      </c>
      <c r="W1111" s="3">
        <f t="shared" si="323"/>
        <v>2.3999999999999773</v>
      </c>
      <c r="X1111" s="3">
        <f t="shared" si="324"/>
        <v>1.2999999999999545</v>
      </c>
      <c r="Y1111" s="3">
        <f t="shared" si="325"/>
        <v>1.8999999999999773</v>
      </c>
      <c r="Z1111" s="3">
        <f t="shared" si="326"/>
        <v>1.8999999999999773</v>
      </c>
      <c r="AA1111" s="3">
        <f t="shared" si="327"/>
        <v>3.0999999999999091</v>
      </c>
      <c r="AB1111" s="3">
        <f t="shared" si="328"/>
        <v>4.7999999999999545</v>
      </c>
      <c r="AC1111" s="3">
        <f t="shared" si="329"/>
        <v>5</v>
      </c>
      <c r="AD1111" s="3">
        <f t="shared" si="330"/>
        <v>6.2000000000000455</v>
      </c>
      <c r="AE1111" s="3">
        <f t="shared" si="317"/>
        <v>6.5</v>
      </c>
      <c r="AF1111" s="3">
        <f t="shared" si="331"/>
        <v>2.6999999999999886</v>
      </c>
      <c r="AG1111" s="3"/>
      <c r="AH1111" s="2">
        <f t="shared" si="332"/>
        <v>-1.6103059581320522E-3</v>
      </c>
      <c r="AI1111" s="2">
        <f t="shared" si="333"/>
        <v>-3.5236081747713754E-4</v>
      </c>
      <c r="AJ1111" s="2">
        <f t="shared" si="334"/>
        <v>7.0200070200088227E-4</v>
      </c>
      <c r="AK1111" s="2">
        <f t="shared" si="335"/>
        <v>4.1965378562685007E-3</v>
      </c>
      <c r="AL1111" s="2">
        <f t="shared" si="336"/>
        <v>2.2687609075042747E-3</v>
      </c>
      <c r="AM1111" s="2">
        <f t="shared" si="337"/>
        <v>3.356890459363937E-3</v>
      </c>
      <c r="AN1111" s="2">
        <f t="shared" si="338"/>
        <v>3.2640439786977282E-3</v>
      </c>
      <c r="AO1111" s="2">
        <f t="shared" si="339"/>
        <v>5.4366888810941649E-3</v>
      </c>
      <c r="AP1111" s="2">
        <f t="shared" si="340"/>
        <v>8.5106382978723527E-3</v>
      </c>
      <c r="AQ1111" s="2">
        <f t="shared" si="341"/>
        <v>8.7214372928658968E-3</v>
      </c>
      <c r="AR1111" s="2">
        <f t="shared" si="342"/>
        <v>1.0773240660295391E-2</v>
      </c>
      <c r="AS1111" s="2">
        <f t="shared" si="318"/>
        <v>1.1318126414765706E-2</v>
      </c>
      <c r="AT1111" s="2">
        <f t="shared" si="319"/>
        <v>4.7318611987381409E-3</v>
      </c>
      <c r="AU1111" s="2"/>
    </row>
    <row r="1112" spans="1:47" x14ac:dyDescent="0.25">
      <c r="A1112">
        <v>93561</v>
      </c>
      <c r="B1112">
        <v>2014</v>
      </c>
      <c r="C1112">
        <v>90910000</v>
      </c>
      <c r="D1112" t="s">
        <v>135</v>
      </c>
      <c r="E1112" t="s">
        <v>110</v>
      </c>
      <c r="F1112" s="1">
        <v>49.2</v>
      </c>
      <c r="G1112" s="1">
        <v>49.2</v>
      </c>
      <c r="H1112" s="1">
        <v>48.8</v>
      </c>
      <c r="I1112" s="1">
        <v>49.3</v>
      </c>
      <c r="J1112" s="1">
        <v>48.7</v>
      </c>
      <c r="K1112" s="1">
        <v>48.6</v>
      </c>
      <c r="L1112" s="1">
        <v>48.8</v>
      </c>
      <c r="M1112" s="1">
        <v>48.9</v>
      </c>
      <c r="N1112" s="1">
        <v>48.7</v>
      </c>
      <c r="O1112" s="1">
        <v>48.8</v>
      </c>
      <c r="P1112" s="1">
        <v>49</v>
      </c>
      <c r="Q1112" s="1">
        <v>49.5</v>
      </c>
      <c r="R1112" s="1">
        <v>49</v>
      </c>
      <c r="T1112" s="3">
        <f t="shared" si="320"/>
        <v>-0.79999999999999716</v>
      </c>
      <c r="U1112" s="3">
        <f t="shared" si="321"/>
        <v>-1.2999999999999972</v>
      </c>
      <c r="V1112" s="3">
        <f t="shared" si="322"/>
        <v>-1</v>
      </c>
      <c r="W1112" s="3">
        <f t="shared" si="323"/>
        <v>-1</v>
      </c>
      <c r="X1112" s="3">
        <f t="shared" si="324"/>
        <v>-0.89999999999999858</v>
      </c>
      <c r="Y1112" s="3">
        <f t="shared" si="325"/>
        <v>-1.1999999999999957</v>
      </c>
      <c r="Z1112" s="3">
        <f t="shared" si="326"/>
        <v>-1</v>
      </c>
      <c r="AA1112" s="3">
        <f t="shared" si="327"/>
        <v>-0.80000000000000426</v>
      </c>
      <c r="AB1112" s="3">
        <f t="shared" si="328"/>
        <v>-0.69999999999999574</v>
      </c>
      <c r="AC1112" s="3">
        <f t="shared" si="329"/>
        <v>-0.40000000000000568</v>
      </c>
      <c r="AD1112" s="3">
        <f t="shared" si="330"/>
        <v>-0.29999999999999716</v>
      </c>
      <c r="AE1112" s="3">
        <f t="shared" si="317"/>
        <v>-0.10000000000000142</v>
      </c>
      <c r="AF1112" s="3">
        <f t="shared" si="331"/>
        <v>-0.79166666666666607</v>
      </c>
      <c r="AG1112" s="3"/>
      <c r="AH1112" s="2">
        <f t="shared" si="332"/>
        <v>-1.5999999999999903E-2</v>
      </c>
      <c r="AI1112" s="2">
        <f t="shared" si="333"/>
        <v>-2.5742574257425654E-2</v>
      </c>
      <c r="AJ1112" s="2">
        <f t="shared" si="334"/>
        <v>-2.008032128514059E-2</v>
      </c>
      <c r="AK1112" s="2">
        <f t="shared" si="335"/>
        <v>-1.9880715705765439E-2</v>
      </c>
      <c r="AL1112" s="2">
        <f t="shared" si="336"/>
        <v>-1.8145161290322509E-2</v>
      </c>
      <c r="AM1112" s="2">
        <f t="shared" si="337"/>
        <v>-2.4096385542168641E-2</v>
      </c>
      <c r="AN1112" s="2">
        <f t="shared" si="338"/>
        <v>-2.008032128514059E-2</v>
      </c>
      <c r="AO1112" s="2">
        <f t="shared" si="339"/>
        <v>-1.6096579476861272E-2</v>
      </c>
      <c r="AP1112" s="2">
        <f t="shared" si="340"/>
        <v>-1.4170040485829927E-2</v>
      </c>
      <c r="AQ1112" s="2">
        <f t="shared" si="341"/>
        <v>-8.1300813008131634E-3</v>
      </c>
      <c r="AR1112" s="2">
        <f t="shared" si="342"/>
        <v>-6.0851926977687487E-3</v>
      </c>
      <c r="AS1112" s="2">
        <f t="shared" si="318"/>
        <v>-2.0161290322581182E-3</v>
      </c>
      <c r="AT1112" s="2">
        <f t="shared" si="319"/>
        <v>-1.6064257028112428E-2</v>
      </c>
      <c r="AU1112" s="2"/>
    </row>
    <row r="1113" spans="1:47" x14ac:dyDescent="0.25">
      <c r="A1113">
        <v>93561</v>
      </c>
      <c r="B1113">
        <v>2014</v>
      </c>
      <c r="C1113">
        <v>90919120</v>
      </c>
      <c r="D1113" t="s">
        <v>135</v>
      </c>
      <c r="E1113" t="s">
        <v>111</v>
      </c>
      <c r="F1113" s="1">
        <v>17.7</v>
      </c>
      <c r="G1113" s="1">
        <v>17.7</v>
      </c>
      <c r="H1113" s="1">
        <v>17.600000000000001</v>
      </c>
      <c r="I1113" s="1">
        <v>18.100000000000001</v>
      </c>
      <c r="J1113" s="1">
        <v>17.5</v>
      </c>
      <c r="K1113" s="1">
        <v>17.600000000000001</v>
      </c>
      <c r="L1113" s="1">
        <v>17.600000000000001</v>
      </c>
      <c r="M1113" s="1">
        <v>17.7</v>
      </c>
      <c r="N1113" s="1">
        <v>17.7</v>
      </c>
      <c r="O1113" s="1">
        <v>17.600000000000001</v>
      </c>
      <c r="P1113" s="1">
        <v>17.8</v>
      </c>
      <c r="Q1113" s="1">
        <v>18.399999999999999</v>
      </c>
      <c r="R1113" s="1">
        <v>17.8</v>
      </c>
      <c r="T1113" s="3">
        <f t="shared" si="320"/>
        <v>-0.10000000000000142</v>
      </c>
      <c r="U1113" s="3">
        <f t="shared" si="321"/>
        <v>-0.60000000000000142</v>
      </c>
      <c r="V1113" s="3">
        <f t="shared" si="322"/>
        <v>0</v>
      </c>
      <c r="W1113" s="3">
        <f t="shared" si="323"/>
        <v>-9.9999999999997868E-2</v>
      </c>
      <c r="X1113" s="3">
        <f t="shared" si="324"/>
        <v>0</v>
      </c>
      <c r="Y1113" s="3">
        <f t="shared" si="325"/>
        <v>-9.9999999999997868E-2</v>
      </c>
      <c r="Z1113" s="3">
        <f t="shared" si="326"/>
        <v>-9.9999999999997868E-2</v>
      </c>
      <c r="AA1113" s="3">
        <f t="shared" si="327"/>
        <v>-0.10000000000000142</v>
      </c>
      <c r="AB1113" s="3">
        <f t="shared" si="328"/>
        <v>0</v>
      </c>
      <c r="AC1113" s="3">
        <f t="shared" si="329"/>
        <v>0</v>
      </c>
      <c r="AD1113" s="3">
        <f t="shared" si="330"/>
        <v>0</v>
      </c>
      <c r="AE1113" s="3">
        <f t="shared" si="317"/>
        <v>0.19999999999999929</v>
      </c>
      <c r="AF1113" s="3">
        <f t="shared" si="331"/>
        <v>-7.4999999999999886E-2</v>
      </c>
      <c r="AG1113" s="3"/>
      <c r="AH1113" s="2">
        <f t="shared" si="332"/>
        <v>-5.6179775280900124E-3</v>
      </c>
      <c r="AI1113" s="2">
        <f t="shared" si="333"/>
        <v>-3.2786885245901676E-2</v>
      </c>
      <c r="AJ1113" s="2">
        <f t="shared" si="334"/>
        <v>0</v>
      </c>
      <c r="AK1113" s="2">
        <f t="shared" si="335"/>
        <v>-5.494505494505364E-3</v>
      </c>
      <c r="AL1113" s="2">
        <f t="shared" si="336"/>
        <v>0</v>
      </c>
      <c r="AM1113" s="2">
        <f t="shared" si="337"/>
        <v>-5.6497175141241307E-3</v>
      </c>
      <c r="AN1113" s="2">
        <f t="shared" si="338"/>
        <v>-5.6497175141241307E-3</v>
      </c>
      <c r="AO1113" s="2">
        <f t="shared" si="339"/>
        <v>-5.6179775280900124E-3</v>
      </c>
      <c r="AP1113" s="2">
        <f t="shared" si="340"/>
        <v>0</v>
      </c>
      <c r="AQ1113" s="2">
        <f t="shared" si="341"/>
        <v>0</v>
      </c>
      <c r="AR1113" s="2">
        <f t="shared" si="342"/>
        <v>0</v>
      </c>
      <c r="AS1113" s="2">
        <f t="shared" si="318"/>
        <v>1.098901098901095E-2</v>
      </c>
      <c r="AT1113" s="2">
        <f t="shared" si="319"/>
        <v>0</v>
      </c>
      <c r="AU1113" s="2"/>
    </row>
    <row r="1114" spans="1:47" x14ac:dyDescent="0.25">
      <c r="A1114">
        <v>93561</v>
      </c>
      <c r="B1114">
        <v>2014</v>
      </c>
      <c r="C1114">
        <v>90920000</v>
      </c>
      <c r="D1114" t="s">
        <v>135</v>
      </c>
      <c r="E1114" t="s">
        <v>112</v>
      </c>
      <c r="F1114" s="1">
        <v>43.6</v>
      </c>
      <c r="G1114" s="1">
        <v>43.6</v>
      </c>
      <c r="H1114" s="1">
        <v>43.5</v>
      </c>
      <c r="I1114" s="1">
        <v>43.7</v>
      </c>
      <c r="J1114" s="1">
        <v>43.7</v>
      </c>
      <c r="K1114" s="1">
        <v>43.7</v>
      </c>
      <c r="L1114" s="1">
        <v>43.7</v>
      </c>
      <c r="M1114" s="1">
        <v>43.7</v>
      </c>
      <c r="N1114" s="1">
        <v>43.6</v>
      </c>
      <c r="O1114" s="1">
        <v>43.5</v>
      </c>
      <c r="P1114" s="1">
        <v>43.5</v>
      </c>
      <c r="Q1114" s="1">
        <v>43.5</v>
      </c>
      <c r="R1114" s="1">
        <v>43.6</v>
      </c>
      <c r="T1114" s="3">
        <f t="shared" si="320"/>
        <v>-1.1000000000000014</v>
      </c>
      <c r="U1114" s="3">
        <f t="shared" si="321"/>
        <v>-1.2999999999999972</v>
      </c>
      <c r="V1114" s="3">
        <f t="shared" si="322"/>
        <v>-1.2999999999999972</v>
      </c>
      <c r="W1114" s="3">
        <f t="shared" si="323"/>
        <v>-1.5</v>
      </c>
      <c r="X1114" s="3">
        <f t="shared" si="324"/>
        <v>-1.2999999999999972</v>
      </c>
      <c r="Y1114" s="3">
        <f t="shared" si="325"/>
        <v>-1.0999999999999943</v>
      </c>
      <c r="Z1114" s="3">
        <f t="shared" si="326"/>
        <v>-1</v>
      </c>
      <c r="AA1114" s="3">
        <f t="shared" si="327"/>
        <v>-0.79999999999999716</v>
      </c>
      <c r="AB1114" s="3">
        <f t="shared" si="328"/>
        <v>-0.60000000000000142</v>
      </c>
      <c r="AC1114" s="3">
        <f t="shared" si="329"/>
        <v>-0.5</v>
      </c>
      <c r="AD1114" s="3">
        <f t="shared" si="330"/>
        <v>-0.29999999999999716</v>
      </c>
      <c r="AE1114" s="3">
        <f t="shared" si="317"/>
        <v>-0.20000000000000284</v>
      </c>
      <c r="AF1114" s="3">
        <f t="shared" si="331"/>
        <v>-0.91666666666666552</v>
      </c>
      <c r="AG1114" s="3"/>
      <c r="AH1114" s="2">
        <f t="shared" si="332"/>
        <v>-2.4608501118568271E-2</v>
      </c>
      <c r="AI1114" s="2">
        <f t="shared" si="333"/>
        <v>-2.8953229398663627E-2</v>
      </c>
      <c r="AJ1114" s="2">
        <f t="shared" si="334"/>
        <v>-2.9017857142857095E-2</v>
      </c>
      <c r="AK1114" s="2">
        <f t="shared" si="335"/>
        <v>-3.3185840707964598E-2</v>
      </c>
      <c r="AL1114" s="2">
        <f t="shared" si="336"/>
        <v>-2.8888888888888853E-2</v>
      </c>
      <c r="AM1114" s="2">
        <f t="shared" si="337"/>
        <v>-2.4553571428571286E-2</v>
      </c>
      <c r="AN1114" s="2">
        <f t="shared" si="338"/>
        <v>-2.2371364653243853E-2</v>
      </c>
      <c r="AO1114" s="2">
        <f t="shared" si="339"/>
        <v>-1.7977528089887618E-2</v>
      </c>
      <c r="AP1114" s="2">
        <f t="shared" si="340"/>
        <v>-1.3574660633484226E-2</v>
      </c>
      <c r="AQ1114" s="2">
        <f t="shared" si="341"/>
        <v>-1.1363636363636354E-2</v>
      </c>
      <c r="AR1114" s="2">
        <f t="shared" si="342"/>
        <v>-6.849315068493067E-3</v>
      </c>
      <c r="AS1114" s="2">
        <f t="shared" si="318"/>
        <v>-4.5766590389016981E-3</v>
      </c>
      <c r="AT1114" s="2">
        <f t="shared" si="319"/>
        <v>-2.0224719101123556E-2</v>
      </c>
      <c r="AU1114" s="2"/>
    </row>
    <row r="1115" spans="1:47" x14ac:dyDescent="0.25">
      <c r="A1115">
        <v>93561</v>
      </c>
      <c r="B1115">
        <v>2014</v>
      </c>
      <c r="C1115">
        <v>90921611</v>
      </c>
      <c r="D1115" t="s">
        <v>135</v>
      </c>
      <c r="E1115" t="s">
        <v>168</v>
      </c>
      <c r="F1115" s="1">
        <v>4.5</v>
      </c>
      <c r="G1115" s="1">
        <v>4.5999999999999996</v>
      </c>
      <c r="H1115" s="1">
        <v>4.5999999999999996</v>
      </c>
      <c r="I1115" s="1">
        <v>4.7</v>
      </c>
      <c r="J1115" s="1">
        <v>4.8</v>
      </c>
      <c r="K1115" s="1">
        <v>4.7</v>
      </c>
      <c r="L1115" s="1">
        <v>4.7</v>
      </c>
      <c r="M1115" s="1">
        <v>4.8</v>
      </c>
      <c r="N1115" s="1">
        <v>4.8</v>
      </c>
      <c r="O1115" s="1">
        <v>4.8</v>
      </c>
      <c r="P1115" s="1">
        <v>4.8</v>
      </c>
      <c r="Q1115" s="1">
        <v>4.8</v>
      </c>
      <c r="R1115" s="1">
        <v>4.7</v>
      </c>
      <c r="T1115" s="3">
        <f t="shared" si="320"/>
        <v>0</v>
      </c>
      <c r="U1115" s="3">
        <f t="shared" si="321"/>
        <v>9.9999999999999645E-2</v>
      </c>
      <c r="V1115" s="3">
        <f t="shared" si="322"/>
        <v>9.9999999999999645E-2</v>
      </c>
      <c r="W1115" s="3">
        <f t="shared" si="323"/>
        <v>0.10000000000000053</v>
      </c>
      <c r="X1115" s="3">
        <f t="shared" si="324"/>
        <v>9.9999999999999645E-2</v>
      </c>
      <c r="Y1115" s="3">
        <f t="shared" si="325"/>
        <v>0.10000000000000053</v>
      </c>
      <c r="Z1115" s="3">
        <f t="shared" si="326"/>
        <v>0.10000000000000053</v>
      </c>
      <c r="AA1115" s="3">
        <f t="shared" si="327"/>
        <v>0.20000000000000018</v>
      </c>
      <c r="AB1115" s="3">
        <f t="shared" si="328"/>
        <v>9.9999999999999645E-2</v>
      </c>
      <c r="AC1115" s="3">
        <f t="shared" si="329"/>
        <v>9.9999999999999645E-2</v>
      </c>
      <c r="AD1115" s="3">
        <f t="shared" si="330"/>
        <v>0.20000000000000018</v>
      </c>
      <c r="AE1115" s="3">
        <f t="shared" si="317"/>
        <v>0.29999999999999982</v>
      </c>
      <c r="AF1115" s="3">
        <f t="shared" si="331"/>
        <v>0.125</v>
      </c>
      <c r="AG1115" s="3"/>
      <c r="AH1115" s="2">
        <f t="shared" si="332"/>
        <v>0</v>
      </c>
      <c r="AI1115" s="2">
        <f t="shared" si="333"/>
        <v>2.2222222222222143E-2</v>
      </c>
      <c r="AJ1115" s="2">
        <f t="shared" si="334"/>
        <v>2.2222222222222143E-2</v>
      </c>
      <c r="AK1115" s="2">
        <f t="shared" si="335"/>
        <v>2.1739130434782705E-2</v>
      </c>
      <c r="AL1115" s="2">
        <f t="shared" si="336"/>
        <v>2.1276595744680771E-2</v>
      </c>
      <c r="AM1115" s="2">
        <f t="shared" si="337"/>
        <v>2.1739130434782705E-2</v>
      </c>
      <c r="AN1115" s="2">
        <f t="shared" si="338"/>
        <v>2.1739130434782705E-2</v>
      </c>
      <c r="AO1115" s="2">
        <f t="shared" si="339"/>
        <v>4.3478260869565188E-2</v>
      </c>
      <c r="AP1115" s="2">
        <f t="shared" si="340"/>
        <v>2.1276595744680771E-2</v>
      </c>
      <c r="AQ1115" s="2">
        <f t="shared" si="341"/>
        <v>2.1276595744680771E-2</v>
      </c>
      <c r="AR1115" s="2">
        <f t="shared" si="342"/>
        <v>4.3478260869565188E-2</v>
      </c>
      <c r="AS1115" s="2">
        <f t="shared" si="318"/>
        <v>6.6666666666666652E-2</v>
      </c>
      <c r="AT1115" s="2">
        <f t="shared" si="319"/>
        <v>2.1739130434782705E-2</v>
      </c>
      <c r="AU1115" s="2"/>
    </row>
    <row r="1116" spans="1:47" x14ac:dyDescent="0.25">
      <c r="A1116">
        <v>93561</v>
      </c>
      <c r="B1116">
        <v>2014</v>
      </c>
      <c r="C1116">
        <v>90922622</v>
      </c>
      <c r="D1116" t="s">
        <v>135</v>
      </c>
      <c r="E1116" t="s">
        <v>114</v>
      </c>
      <c r="F1116" s="1">
        <v>5.7</v>
      </c>
      <c r="G1116" s="1">
        <v>5.8</v>
      </c>
      <c r="H1116" s="1">
        <v>5.8</v>
      </c>
      <c r="I1116" s="1">
        <v>5.7</v>
      </c>
      <c r="J1116" s="1">
        <v>5.8</v>
      </c>
      <c r="K1116" s="1">
        <v>5.7</v>
      </c>
      <c r="L1116" s="1">
        <v>5.8</v>
      </c>
      <c r="M1116" s="1">
        <v>5.7</v>
      </c>
      <c r="N1116" s="1">
        <v>5.7</v>
      </c>
      <c r="O1116" s="1">
        <v>5.7</v>
      </c>
      <c r="P1116" s="1">
        <v>5.7</v>
      </c>
      <c r="Q1116" s="1">
        <v>5.7</v>
      </c>
      <c r="R1116" s="1">
        <v>5.7</v>
      </c>
      <c r="T1116" s="3">
        <f t="shared" si="320"/>
        <v>0.10000000000000053</v>
      </c>
      <c r="U1116" s="3">
        <f t="shared" si="321"/>
        <v>0.20000000000000018</v>
      </c>
      <c r="V1116" s="3">
        <f t="shared" si="322"/>
        <v>0.20000000000000018</v>
      </c>
      <c r="W1116" s="3">
        <f t="shared" si="323"/>
        <v>0.10000000000000053</v>
      </c>
      <c r="X1116" s="3">
        <f t="shared" si="324"/>
        <v>0.20000000000000018</v>
      </c>
      <c r="Y1116" s="3">
        <f t="shared" si="325"/>
        <v>0.10000000000000053</v>
      </c>
      <c r="Z1116" s="3">
        <f t="shared" si="326"/>
        <v>0.29999999999999982</v>
      </c>
      <c r="AA1116" s="3">
        <f t="shared" si="327"/>
        <v>0.20000000000000018</v>
      </c>
      <c r="AB1116" s="3">
        <f t="shared" si="328"/>
        <v>0.20000000000000018</v>
      </c>
      <c r="AC1116" s="3">
        <f t="shared" si="329"/>
        <v>0.20000000000000018</v>
      </c>
      <c r="AD1116" s="3">
        <f t="shared" si="330"/>
        <v>0.10000000000000053</v>
      </c>
      <c r="AE1116" s="3">
        <f t="shared" si="317"/>
        <v>0.10000000000000053</v>
      </c>
      <c r="AF1116" s="3">
        <f t="shared" si="331"/>
        <v>0.16666666666666696</v>
      </c>
      <c r="AG1116" s="3"/>
      <c r="AH1116" s="2">
        <f t="shared" si="332"/>
        <v>1.7857142857143016E-2</v>
      </c>
      <c r="AI1116" s="2">
        <f t="shared" si="333"/>
        <v>3.5714285714285809E-2</v>
      </c>
      <c r="AJ1116" s="2">
        <f t="shared" si="334"/>
        <v>3.5714285714285809E-2</v>
      </c>
      <c r="AK1116" s="2">
        <f t="shared" si="335"/>
        <v>1.7857142857143016E-2</v>
      </c>
      <c r="AL1116" s="2">
        <f t="shared" si="336"/>
        <v>3.5714285714285809E-2</v>
      </c>
      <c r="AM1116" s="2">
        <f t="shared" si="337"/>
        <v>1.7857142857143016E-2</v>
      </c>
      <c r="AN1116" s="2">
        <f t="shared" si="338"/>
        <v>5.4545454545454453E-2</v>
      </c>
      <c r="AO1116" s="2">
        <f t="shared" si="339"/>
        <v>3.6363636363636376E-2</v>
      </c>
      <c r="AP1116" s="2">
        <f t="shared" si="340"/>
        <v>3.6363636363636376E-2</v>
      </c>
      <c r="AQ1116" s="2">
        <f t="shared" si="341"/>
        <v>3.6363636363636376E-2</v>
      </c>
      <c r="AR1116" s="2">
        <f t="shared" si="342"/>
        <v>1.7857142857143016E-2</v>
      </c>
      <c r="AS1116" s="2">
        <f t="shared" si="318"/>
        <v>1.7857142857143016E-2</v>
      </c>
      <c r="AT1116" s="2">
        <f t="shared" si="319"/>
        <v>1.7857142857143016E-2</v>
      </c>
      <c r="AU1116" s="2"/>
    </row>
    <row r="1117" spans="1:47" x14ac:dyDescent="0.25">
      <c r="A1117">
        <v>93561</v>
      </c>
      <c r="B1117">
        <v>2014</v>
      </c>
      <c r="C1117">
        <v>90930000</v>
      </c>
      <c r="D1117" t="s">
        <v>135</v>
      </c>
      <c r="E1117" t="s">
        <v>115</v>
      </c>
      <c r="F1117" s="1">
        <v>465.2</v>
      </c>
      <c r="G1117" s="1">
        <v>474.6</v>
      </c>
      <c r="H1117" s="1">
        <v>477.9</v>
      </c>
      <c r="I1117" s="1">
        <v>481.3</v>
      </c>
      <c r="J1117" s="1">
        <v>481.9</v>
      </c>
      <c r="K1117" s="1">
        <v>475.6</v>
      </c>
      <c r="L1117" s="1">
        <v>491.5</v>
      </c>
      <c r="M1117" s="1">
        <v>480.7</v>
      </c>
      <c r="N1117" s="1">
        <v>476.5</v>
      </c>
      <c r="O1117" s="1">
        <v>486</v>
      </c>
      <c r="P1117" s="1">
        <v>489.2</v>
      </c>
      <c r="Q1117" s="1">
        <v>487.8</v>
      </c>
      <c r="R1117" s="1">
        <v>480.7</v>
      </c>
      <c r="T1117" s="3">
        <f t="shared" si="320"/>
        <v>1</v>
      </c>
      <c r="U1117" s="3">
        <f t="shared" si="321"/>
        <v>2.4000000000000341</v>
      </c>
      <c r="V1117" s="3">
        <f t="shared" si="322"/>
        <v>2.6999999999999886</v>
      </c>
      <c r="W1117" s="3">
        <f t="shared" si="323"/>
        <v>4.9000000000000341</v>
      </c>
      <c r="X1117" s="3">
        <f t="shared" si="324"/>
        <v>3.5</v>
      </c>
      <c r="Y1117" s="3">
        <f t="shared" si="325"/>
        <v>4.2000000000000455</v>
      </c>
      <c r="Z1117" s="3">
        <f t="shared" si="326"/>
        <v>3.8999999999999773</v>
      </c>
      <c r="AA1117" s="3">
        <f t="shared" si="327"/>
        <v>4.6999999999999886</v>
      </c>
      <c r="AB1117" s="3">
        <f t="shared" si="328"/>
        <v>6.1000000000000227</v>
      </c>
      <c r="AC1117" s="3">
        <f t="shared" si="329"/>
        <v>5.8999999999999773</v>
      </c>
      <c r="AD1117" s="3">
        <f t="shared" si="330"/>
        <v>6.8000000000000114</v>
      </c>
      <c r="AE1117" s="3">
        <f t="shared" si="317"/>
        <v>6.8000000000000114</v>
      </c>
      <c r="AF1117" s="3">
        <f t="shared" si="331"/>
        <v>4.4083333333333412</v>
      </c>
      <c r="AG1117" s="3"/>
      <c r="AH1117" s="2">
        <f t="shared" si="332"/>
        <v>2.1542438604049696E-3</v>
      </c>
      <c r="AI1117" s="2">
        <f t="shared" si="333"/>
        <v>5.0825921219823655E-3</v>
      </c>
      <c r="AJ1117" s="2">
        <f t="shared" si="334"/>
        <v>5.6818181818181213E-3</v>
      </c>
      <c r="AK1117" s="2">
        <f t="shared" si="335"/>
        <v>1.0285474391267924E-2</v>
      </c>
      <c r="AL1117" s="2">
        <f t="shared" si="336"/>
        <v>7.3160535117056114E-3</v>
      </c>
      <c r="AM1117" s="2">
        <f t="shared" si="337"/>
        <v>8.9096308867204765E-3</v>
      </c>
      <c r="AN1117" s="2">
        <f t="shared" si="338"/>
        <v>7.99835931091053E-3</v>
      </c>
      <c r="AO1117" s="2">
        <f t="shared" si="339"/>
        <v>9.8739495798318977E-3</v>
      </c>
      <c r="AP1117" s="2">
        <f t="shared" si="340"/>
        <v>1.296768707482987E-2</v>
      </c>
      <c r="AQ1117" s="2">
        <f t="shared" si="341"/>
        <v>1.2289106436158992E-2</v>
      </c>
      <c r="AR1117" s="2">
        <f t="shared" si="342"/>
        <v>1.4096185737976885E-2</v>
      </c>
      <c r="AS1117" s="2">
        <f t="shared" si="318"/>
        <v>1.4137214137214249E-2</v>
      </c>
      <c r="AT1117" s="2">
        <f t="shared" si="319"/>
        <v>9.2378752886834725E-3</v>
      </c>
      <c r="AU1117" s="2"/>
    </row>
    <row r="1118" spans="1:47" x14ac:dyDescent="0.25">
      <c r="A1118">
        <v>93561</v>
      </c>
      <c r="B1118">
        <v>2014</v>
      </c>
      <c r="C1118">
        <v>90936111</v>
      </c>
      <c r="D1118" t="s">
        <v>135</v>
      </c>
      <c r="E1118" t="s">
        <v>169</v>
      </c>
      <c r="F1118" s="1">
        <v>154.4</v>
      </c>
      <c r="G1118" s="1">
        <v>154.80000000000001</v>
      </c>
      <c r="H1118" s="1">
        <v>155</v>
      </c>
      <c r="I1118" s="1">
        <v>155.19999999999999</v>
      </c>
      <c r="J1118" s="1">
        <v>155.4</v>
      </c>
      <c r="K1118" s="1">
        <v>156.69999999999999</v>
      </c>
      <c r="L1118" s="1">
        <v>152.9</v>
      </c>
      <c r="M1118" s="1">
        <v>147.6</v>
      </c>
      <c r="N1118" s="1">
        <v>152.4</v>
      </c>
      <c r="O1118" s="1">
        <v>155.30000000000001</v>
      </c>
      <c r="P1118" s="1">
        <v>156.5</v>
      </c>
      <c r="Q1118" s="1">
        <v>155.1</v>
      </c>
      <c r="R1118" s="1">
        <v>154.30000000000001</v>
      </c>
      <c r="T1118" s="3">
        <f t="shared" si="320"/>
        <v>0.5</v>
      </c>
      <c r="U1118" s="3">
        <f t="shared" si="321"/>
        <v>0.70000000000001705</v>
      </c>
      <c r="V1118" s="3">
        <f t="shared" si="322"/>
        <v>0.30000000000001137</v>
      </c>
      <c r="W1118" s="3">
        <f t="shared" si="323"/>
        <v>0.59999999999999432</v>
      </c>
      <c r="X1118" s="3">
        <f t="shared" si="324"/>
        <v>0.59999999999999432</v>
      </c>
      <c r="Y1118" s="3">
        <f t="shared" si="325"/>
        <v>0.59999999999999432</v>
      </c>
      <c r="Z1118" s="3">
        <f t="shared" si="326"/>
        <v>0.70000000000001705</v>
      </c>
      <c r="AA1118" s="3">
        <f t="shared" si="327"/>
        <v>0.79999999999998295</v>
      </c>
      <c r="AB1118" s="3">
        <f t="shared" si="328"/>
        <v>0.90000000000000568</v>
      </c>
      <c r="AC1118" s="3">
        <f t="shared" si="329"/>
        <v>0.70000000000001705</v>
      </c>
      <c r="AD1118" s="3">
        <f t="shared" si="330"/>
        <v>0.90000000000000568</v>
      </c>
      <c r="AE1118" s="3">
        <f t="shared" si="317"/>
        <v>0.79999999999998295</v>
      </c>
      <c r="AF1118" s="3">
        <f t="shared" si="331"/>
        <v>0.67500000000000193</v>
      </c>
      <c r="AG1118" s="3"/>
      <c r="AH1118" s="2">
        <f t="shared" si="332"/>
        <v>3.2488628979856493E-3</v>
      </c>
      <c r="AI1118" s="2">
        <f t="shared" si="333"/>
        <v>4.54250486696961E-3</v>
      </c>
      <c r="AJ1118" s="2">
        <f t="shared" si="334"/>
        <v>1.9392372333548735E-3</v>
      </c>
      <c r="AK1118" s="2">
        <f t="shared" si="335"/>
        <v>3.8809831824062613E-3</v>
      </c>
      <c r="AL1118" s="2">
        <f t="shared" si="336"/>
        <v>3.8759689922480689E-3</v>
      </c>
      <c r="AM1118" s="2">
        <f t="shared" si="337"/>
        <v>3.8436899423446302E-3</v>
      </c>
      <c r="AN1118" s="2">
        <f t="shared" si="338"/>
        <v>4.5992115637321085E-3</v>
      </c>
      <c r="AO1118" s="2">
        <f t="shared" si="339"/>
        <v>5.4495912806538094E-3</v>
      </c>
      <c r="AP1118" s="2">
        <f t="shared" si="340"/>
        <v>5.9405940594059459E-3</v>
      </c>
      <c r="AQ1118" s="2">
        <f t="shared" si="341"/>
        <v>4.5278137128073048E-3</v>
      </c>
      <c r="AR1118" s="2">
        <f t="shared" si="342"/>
        <v>5.7840616966582381E-3</v>
      </c>
      <c r="AS1118" s="2">
        <f t="shared" si="318"/>
        <v>5.1847051198961047E-3</v>
      </c>
      <c r="AT1118" s="2">
        <f t="shared" si="319"/>
        <v>4.5572916666667407E-3</v>
      </c>
      <c r="AU1118" s="2"/>
    </row>
    <row r="1119" spans="1:47" x14ac:dyDescent="0.25">
      <c r="A1119">
        <v>93561</v>
      </c>
      <c r="B1119">
        <v>2013</v>
      </c>
      <c r="C1119">
        <v>0</v>
      </c>
      <c r="D1119" t="s">
        <v>135</v>
      </c>
      <c r="E1119" t="s">
        <v>0</v>
      </c>
      <c r="F1119" s="1">
        <v>3910.4</v>
      </c>
      <c r="G1119" s="1">
        <v>3942.7</v>
      </c>
      <c r="H1119" s="1">
        <v>3971.8</v>
      </c>
      <c r="I1119" s="1">
        <v>4009.5</v>
      </c>
      <c r="J1119" s="1">
        <v>4019.9</v>
      </c>
      <c r="K1119" s="1">
        <v>4015.5</v>
      </c>
      <c r="L1119" s="1">
        <v>4020.2</v>
      </c>
      <c r="M1119" s="1">
        <v>4000</v>
      </c>
      <c r="N1119" s="1">
        <v>4022.3</v>
      </c>
      <c r="O1119" s="1">
        <v>4095</v>
      </c>
      <c r="P1119" s="1">
        <v>4134.2</v>
      </c>
      <c r="Q1119" s="1">
        <v>4148.8</v>
      </c>
      <c r="R1119" s="1">
        <v>4024.2</v>
      </c>
      <c r="T1119" s="3">
        <f t="shared" si="320"/>
        <v>81.400000000000091</v>
      </c>
      <c r="U1119" s="3">
        <f t="shared" si="321"/>
        <v>74.299999999999727</v>
      </c>
      <c r="V1119" s="3">
        <f t="shared" si="322"/>
        <v>76</v>
      </c>
      <c r="W1119" s="3">
        <f t="shared" si="323"/>
        <v>94</v>
      </c>
      <c r="X1119" s="3">
        <f t="shared" si="324"/>
        <v>78.5</v>
      </c>
      <c r="Y1119" s="3">
        <f t="shared" si="325"/>
        <v>79.599999999999909</v>
      </c>
      <c r="Z1119" s="3">
        <f t="shared" si="326"/>
        <v>108.89999999999964</v>
      </c>
      <c r="AA1119" s="3">
        <f t="shared" si="327"/>
        <v>96.199999999999818</v>
      </c>
      <c r="AB1119" s="3">
        <f t="shared" si="328"/>
        <v>87.700000000000273</v>
      </c>
      <c r="AC1119" s="3">
        <f t="shared" si="329"/>
        <v>108.59999999999991</v>
      </c>
      <c r="AD1119" s="3">
        <f t="shared" si="330"/>
        <v>140</v>
      </c>
      <c r="AE1119" s="3">
        <f t="shared" si="317"/>
        <v>121.40000000000009</v>
      </c>
      <c r="AF1119" s="3">
        <f t="shared" si="331"/>
        <v>95.549999999999955</v>
      </c>
      <c r="AG1119" s="3"/>
      <c r="AH1119" s="2">
        <f t="shared" si="332"/>
        <v>2.1258814311830854E-2</v>
      </c>
      <c r="AI1119" s="2">
        <f t="shared" si="333"/>
        <v>1.9206907248474847E-2</v>
      </c>
      <c r="AJ1119" s="2">
        <f t="shared" si="334"/>
        <v>1.9508188305354501E-2</v>
      </c>
      <c r="AK1119" s="2">
        <f t="shared" si="335"/>
        <v>2.4007151066275156E-2</v>
      </c>
      <c r="AL1119" s="2">
        <f t="shared" si="336"/>
        <v>1.9916780839295711E-2</v>
      </c>
      <c r="AM1119" s="2">
        <f t="shared" si="337"/>
        <v>2.0224091059223959E-2</v>
      </c>
      <c r="AN1119" s="2">
        <f t="shared" si="338"/>
        <v>2.784240533837834E-2</v>
      </c>
      <c r="AO1119" s="2">
        <f t="shared" si="339"/>
        <v>2.4642655873764019E-2</v>
      </c>
      <c r="AP1119" s="2">
        <f t="shared" si="340"/>
        <v>2.2289432216743732E-2</v>
      </c>
      <c r="AQ1119" s="2">
        <f t="shared" si="341"/>
        <v>2.7242624924744163E-2</v>
      </c>
      <c r="AR1119" s="2">
        <f t="shared" si="342"/>
        <v>3.5050823694356747E-2</v>
      </c>
      <c r="AS1119" s="2">
        <f t="shared" si="318"/>
        <v>3.0143516909172163E-2</v>
      </c>
      <c r="AT1119" s="2">
        <f t="shared" si="319"/>
        <v>2.4334368477320067E-2</v>
      </c>
      <c r="AU1119" s="2"/>
    </row>
    <row r="1120" spans="1:47" x14ac:dyDescent="0.25">
      <c r="A1120">
        <v>93561</v>
      </c>
      <c r="B1120">
        <v>2013</v>
      </c>
      <c r="C1120">
        <v>5000000</v>
      </c>
      <c r="D1120" t="s">
        <v>135</v>
      </c>
      <c r="E1120" t="s">
        <v>1</v>
      </c>
      <c r="F1120" s="1">
        <v>3351.5</v>
      </c>
      <c r="G1120" s="1">
        <v>3375.1</v>
      </c>
      <c r="H1120" s="1">
        <v>3402</v>
      </c>
      <c r="I1120" s="1">
        <v>3437.6</v>
      </c>
      <c r="J1120" s="1">
        <v>3446.9</v>
      </c>
      <c r="K1120" s="1">
        <v>3449.5</v>
      </c>
      <c r="L1120" s="1">
        <v>3438.1</v>
      </c>
      <c r="M1120" s="1">
        <v>3429.8</v>
      </c>
      <c r="N1120" s="1">
        <v>3458.3</v>
      </c>
      <c r="O1120" s="1">
        <v>3521.7</v>
      </c>
      <c r="P1120" s="1">
        <v>3558.7</v>
      </c>
      <c r="Q1120" s="1">
        <v>3574.5</v>
      </c>
      <c r="R1120" s="1">
        <v>3453.6</v>
      </c>
      <c r="T1120" s="3">
        <f t="shared" si="320"/>
        <v>80.900000000000091</v>
      </c>
      <c r="U1120" s="3">
        <f t="shared" si="321"/>
        <v>74.599999999999909</v>
      </c>
      <c r="V1120" s="3">
        <f t="shared" si="322"/>
        <v>77.800000000000182</v>
      </c>
      <c r="W1120" s="3">
        <f t="shared" si="323"/>
        <v>94.599999999999909</v>
      </c>
      <c r="X1120" s="3">
        <f t="shared" si="324"/>
        <v>79</v>
      </c>
      <c r="Y1120" s="3">
        <f t="shared" si="325"/>
        <v>80</v>
      </c>
      <c r="Z1120" s="3">
        <f t="shared" si="326"/>
        <v>106.29999999999973</v>
      </c>
      <c r="AA1120" s="3">
        <f t="shared" si="327"/>
        <v>95.400000000000091</v>
      </c>
      <c r="AB1120" s="3">
        <f t="shared" si="328"/>
        <v>89.600000000000364</v>
      </c>
      <c r="AC1120" s="3">
        <f t="shared" si="329"/>
        <v>109.39999999999964</v>
      </c>
      <c r="AD1120" s="3">
        <f t="shared" si="330"/>
        <v>139</v>
      </c>
      <c r="AE1120" s="3">
        <f t="shared" si="317"/>
        <v>120.09999999999991</v>
      </c>
      <c r="AF1120" s="3">
        <f t="shared" si="331"/>
        <v>95.558333333333323</v>
      </c>
      <c r="AG1120" s="3"/>
      <c r="AH1120" s="2">
        <f t="shared" si="332"/>
        <v>2.4735522534091725E-2</v>
      </c>
      <c r="AI1120" s="2">
        <f t="shared" si="333"/>
        <v>2.2602635964247719E-2</v>
      </c>
      <c r="AJ1120" s="2">
        <f t="shared" si="334"/>
        <v>2.340412730882635E-2</v>
      </c>
      <c r="AK1120" s="2">
        <f t="shared" si="335"/>
        <v>2.8297935985641676E-2</v>
      </c>
      <c r="AL1120" s="2">
        <f t="shared" si="336"/>
        <v>2.3456753466551961E-2</v>
      </c>
      <c r="AM1120" s="2">
        <f t="shared" si="337"/>
        <v>2.374239501409714E-2</v>
      </c>
      <c r="AN1120" s="2">
        <f t="shared" si="338"/>
        <v>3.1904676151029321E-2</v>
      </c>
      <c r="AO1120" s="2">
        <f t="shared" si="339"/>
        <v>2.8610844529750601E-2</v>
      </c>
      <c r="AP1120" s="2">
        <f t="shared" si="340"/>
        <v>2.6597797369905418E-2</v>
      </c>
      <c r="AQ1120" s="2">
        <f t="shared" si="341"/>
        <v>3.2060487061512655E-2</v>
      </c>
      <c r="AR1120" s="2">
        <f t="shared" si="342"/>
        <v>4.064684036611399E-2</v>
      </c>
      <c r="AS1120" s="2">
        <f t="shared" si="318"/>
        <v>3.4767253358036099E-2</v>
      </c>
      <c r="AT1120" s="2">
        <f t="shared" si="319"/>
        <v>2.8438700455614807E-2</v>
      </c>
      <c r="AU1120" s="2"/>
    </row>
    <row r="1121" spans="1:47" x14ac:dyDescent="0.25">
      <c r="A1121">
        <v>93561</v>
      </c>
      <c r="B1121">
        <v>2013</v>
      </c>
      <c r="C1121">
        <v>6000000</v>
      </c>
      <c r="D1121" t="s">
        <v>135</v>
      </c>
      <c r="E1121" t="s">
        <v>2</v>
      </c>
      <c r="F1121" s="1">
        <v>191.2</v>
      </c>
      <c r="G1121" s="1">
        <v>191.1</v>
      </c>
      <c r="H1121" s="1">
        <v>192.7</v>
      </c>
      <c r="I1121" s="1">
        <v>197.4</v>
      </c>
      <c r="J1121" s="1">
        <v>198.4</v>
      </c>
      <c r="K1121" s="1">
        <v>199</v>
      </c>
      <c r="L1121" s="1">
        <v>201.2</v>
      </c>
      <c r="M1121" s="1">
        <v>202.7</v>
      </c>
      <c r="N1121" s="1">
        <v>202.1</v>
      </c>
      <c r="O1121" s="1">
        <v>204.6</v>
      </c>
      <c r="P1121" s="1">
        <v>204.8</v>
      </c>
      <c r="Q1121" s="1">
        <v>201.9</v>
      </c>
      <c r="R1121" s="1">
        <v>198.9</v>
      </c>
      <c r="T1121" s="3">
        <f t="shared" si="320"/>
        <v>6.3999999999999773</v>
      </c>
      <c r="U1121" s="3">
        <f t="shared" si="321"/>
        <v>6.0999999999999943</v>
      </c>
      <c r="V1121" s="3">
        <f t="shared" si="322"/>
        <v>5.2999999999999829</v>
      </c>
      <c r="W1121" s="3">
        <f t="shared" si="323"/>
        <v>6.5</v>
      </c>
      <c r="X1121" s="3">
        <f t="shared" si="324"/>
        <v>5.9000000000000057</v>
      </c>
      <c r="Y1121" s="3">
        <f t="shared" si="325"/>
        <v>4.6999999999999886</v>
      </c>
      <c r="Z1121" s="3">
        <f t="shared" si="326"/>
        <v>5.5999999999999943</v>
      </c>
      <c r="AA1121" s="3">
        <f t="shared" si="327"/>
        <v>6.2999999999999829</v>
      </c>
      <c r="AB1121" s="3">
        <f t="shared" si="328"/>
        <v>5.5999999999999943</v>
      </c>
      <c r="AC1121" s="3">
        <f t="shared" si="329"/>
        <v>7.4000000000000057</v>
      </c>
      <c r="AD1121" s="3">
        <f t="shared" si="330"/>
        <v>9.6000000000000227</v>
      </c>
      <c r="AE1121" s="3">
        <f t="shared" si="317"/>
        <v>5.2000000000000171</v>
      </c>
      <c r="AF1121" s="3">
        <f t="shared" si="331"/>
        <v>6.2166666666666641</v>
      </c>
      <c r="AG1121" s="3"/>
      <c r="AH1121" s="2">
        <f t="shared" si="332"/>
        <v>3.463203463203457E-2</v>
      </c>
      <c r="AI1121" s="2">
        <f t="shared" si="333"/>
        <v>3.2972972972972858E-2</v>
      </c>
      <c r="AJ1121" s="2">
        <f t="shared" si="334"/>
        <v>2.8281750266808903E-2</v>
      </c>
      <c r="AK1121" s="2">
        <f t="shared" si="335"/>
        <v>3.4049240440021E-2</v>
      </c>
      <c r="AL1121" s="2">
        <f t="shared" si="336"/>
        <v>3.0649350649350593E-2</v>
      </c>
      <c r="AM1121" s="2">
        <f t="shared" si="337"/>
        <v>2.4189397838394244E-2</v>
      </c>
      <c r="AN1121" s="2">
        <f t="shared" si="338"/>
        <v>2.8629856850715729E-2</v>
      </c>
      <c r="AO1121" s="2">
        <f t="shared" si="339"/>
        <v>3.2077393075356397E-2</v>
      </c>
      <c r="AP1121" s="2">
        <f t="shared" si="340"/>
        <v>2.8498727735368989E-2</v>
      </c>
      <c r="AQ1121" s="2">
        <f t="shared" si="341"/>
        <v>3.7525354969573987E-2</v>
      </c>
      <c r="AR1121" s="2">
        <f t="shared" si="342"/>
        <v>4.9180327868852514E-2</v>
      </c>
      <c r="AS1121" s="2">
        <f t="shared" si="318"/>
        <v>2.6436197254702698E-2</v>
      </c>
      <c r="AT1121" s="2">
        <f t="shared" si="319"/>
        <v>3.2174364296834623E-2</v>
      </c>
      <c r="AU1121" s="2"/>
    </row>
    <row r="1122" spans="1:47" x14ac:dyDescent="0.25">
      <c r="A1122">
        <v>93561</v>
      </c>
      <c r="B1122">
        <v>2013</v>
      </c>
      <c r="C1122">
        <v>7000000</v>
      </c>
      <c r="D1122" t="s">
        <v>135</v>
      </c>
      <c r="E1122" t="s">
        <v>144</v>
      </c>
      <c r="F1122" s="1">
        <v>3719.2</v>
      </c>
      <c r="G1122" s="1">
        <v>3751.6</v>
      </c>
      <c r="H1122" s="1">
        <v>3779.1</v>
      </c>
      <c r="I1122" s="1">
        <v>3812.1</v>
      </c>
      <c r="J1122" s="1">
        <v>3821.5</v>
      </c>
      <c r="K1122" s="1">
        <v>3816.5</v>
      </c>
      <c r="L1122" s="1">
        <v>3819</v>
      </c>
      <c r="M1122" s="1">
        <v>3797.3</v>
      </c>
      <c r="N1122" s="1">
        <v>3820.2</v>
      </c>
      <c r="O1122" s="1">
        <v>3890.4</v>
      </c>
      <c r="P1122" s="1">
        <v>3929.4</v>
      </c>
      <c r="Q1122" s="1">
        <v>3946.9</v>
      </c>
      <c r="R1122" s="1">
        <v>3825.3</v>
      </c>
      <c r="T1122" s="3">
        <f t="shared" si="320"/>
        <v>75</v>
      </c>
      <c r="U1122" s="3">
        <f t="shared" si="321"/>
        <v>68.199999999999818</v>
      </c>
      <c r="V1122" s="3">
        <f t="shared" si="322"/>
        <v>70.699999999999818</v>
      </c>
      <c r="W1122" s="3">
        <f t="shared" si="323"/>
        <v>87.5</v>
      </c>
      <c r="X1122" s="3">
        <f t="shared" si="324"/>
        <v>72.599999999999909</v>
      </c>
      <c r="Y1122" s="3">
        <f t="shared" si="325"/>
        <v>74.900000000000091</v>
      </c>
      <c r="Z1122" s="3">
        <f t="shared" si="326"/>
        <v>103.30000000000018</v>
      </c>
      <c r="AA1122" s="3">
        <f t="shared" si="327"/>
        <v>89.900000000000091</v>
      </c>
      <c r="AB1122" s="3">
        <f t="shared" si="328"/>
        <v>82.099999999999909</v>
      </c>
      <c r="AC1122" s="3">
        <f t="shared" si="329"/>
        <v>101.20000000000027</v>
      </c>
      <c r="AD1122" s="3">
        <f t="shared" si="330"/>
        <v>130.40000000000009</v>
      </c>
      <c r="AE1122" s="3">
        <f t="shared" si="317"/>
        <v>116.20000000000027</v>
      </c>
      <c r="AF1122" s="3">
        <f t="shared" si="331"/>
        <v>89.333333333333371</v>
      </c>
      <c r="AG1122" s="3"/>
      <c r="AH1122" s="2">
        <f t="shared" si="332"/>
        <v>2.0580648702047011E-2</v>
      </c>
      <c r="AI1122" s="2">
        <f t="shared" si="333"/>
        <v>1.8515501981864579E-2</v>
      </c>
      <c r="AJ1122" s="2">
        <f t="shared" si="334"/>
        <v>1.9064825800884533E-2</v>
      </c>
      <c r="AK1122" s="2">
        <f t="shared" si="335"/>
        <v>2.3492455565698345E-2</v>
      </c>
      <c r="AL1122" s="2">
        <f t="shared" si="336"/>
        <v>1.9365680599642499E-2</v>
      </c>
      <c r="AM1122" s="2">
        <f t="shared" si="337"/>
        <v>2.0018174043190173E-2</v>
      </c>
      <c r="AN1122" s="2">
        <f t="shared" si="338"/>
        <v>2.7800952714158944E-2</v>
      </c>
      <c r="AO1122" s="2">
        <f t="shared" si="339"/>
        <v>2.4248799697901502E-2</v>
      </c>
      <c r="AP1122" s="2">
        <f t="shared" si="340"/>
        <v>2.1963029346459439E-2</v>
      </c>
      <c r="AQ1122" s="2">
        <f t="shared" si="341"/>
        <v>2.670748442943105E-2</v>
      </c>
      <c r="AR1122" s="2">
        <f t="shared" si="342"/>
        <v>3.4324822321663673E-2</v>
      </c>
      <c r="AS1122" s="2">
        <f t="shared" si="318"/>
        <v>3.0333881536011686E-2</v>
      </c>
      <c r="AT1122" s="2">
        <f t="shared" si="319"/>
        <v>2.3929976712438794E-2</v>
      </c>
      <c r="AU1122" s="2"/>
    </row>
    <row r="1123" spans="1:47" x14ac:dyDescent="0.25">
      <c r="A1123">
        <v>93561</v>
      </c>
      <c r="B1123">
        <v>2013</v>
      </c>
      <c r="C1123">
        <v>8000000</v>
      </c>
      <c r="D1123" t="s">
        <v>135</v>
      </c>
      <c r="E1123" t="s">
        <v>138</v>
      </c>
      <c r="F1123" s="1">
        <v>3160.3</v>
      </c>
      <c r="G1123" s="1">
        <v>3184</v>
      </c>
      <c r="H1123" s="1">
        <v>3209.3</v>
      </c>
      <c r="I1123" s="1">
        <v>3240.2</v>
      </c>
      <c r="J1123" s="1">
        <v>3248.5</v>
      </c>
      <c r="K1123" s="1">
        <v>3250.5</v>
      </c>
      <c r="L1123" s="1">
        <v>3236.9</v>
      </c>
      <c r="M1123" s="1">
        <v>3227.1</v>
      </c>
      <c r="N1123" s="1">
        <v>3256.2</v>
      </c>
      <c r="O1123" s="1">
        <v>3317.1</v>
      </c>
      <c r="P1123" s="1">
        <v>3353.9</v>
      </c>
      <c r="Q1123" s="1">
        <v>3372.6</v>
      </c>
      <c r="R1123" s="1">
        <v>3254.7</v>
      </c>
      <c r="T1123" s="3">
        <f t="shared" si="320"/>
        <v>74.5</v>
      </c>
      <c r="U1123" s="3">
        <f t="shared" si="321"/>
        <v>68.5</v>
      </c>
      <c r="V1123" s="3">
        <f t="shared" si="322"/>
        <v>72.5</v>
      </c>
      <c r="W1123" s="3">
        <f t="shared" si="323"/>
        <v>88.099999999999909</v>
      </c>
      <c r="X1123" s="3">
        <f t="shared" si="324"/>
        <v>73.099999999999909</v>
      </c>
      <c r="Y1123" s="3">
        <f t="shared" si="325"/>
        <v>75.300000000000182</v>
      </c>
      <c r="Z1123" s="3">
        <f t="shared" si="326"/>
        <v>100.70000000000027</v>
      </c>
      <c r="AA1123" s="3">
        <f t="shared" si="327"/>
        <v>89.099999999999909</v>
      </c>
      <c r="AB1123" s="3">
        <f t="shared" si="328"/>
        <v>84</v>
      </c>
      <c r="AC1123" s="3">
        <f t="shared" si="329"/>
        <v>102</v>
      </c>
      <c r="AD1123" s="3">
        <f t="shared" si="330"/>
        <v>129.40000000000009</v>
      </c>
      <c r="AE1123" s="3">
        <f t="shared" si="317"/>
        <v>114.90000000000009</v>
      </c>
      <c r="AF1123" s="3">
        <f t="shared" si="331"/>
        <v>89.341666666666697</v>
      </c>
      <c r="AG1123" s="3"/>
      <c r="AH1123" s="2">
        <f t="shared" si="332"/>
        <v>2.4142847883855012E-2</v>
      </c>
      <c r="AI1123" s="2">
        <f t="shared" si="333"/>
        <v>2.1986839993580531E-2</v>
      </c>
      <c r="AJ1123" s="2">
        <f t="shared" si="334"/>
        <v>2.3112726345320134E-2</v>
      </c>
      <c r="AK1123" s="2">
        <f t="shared" si="335"/>
        <v>2.7949620887662174E-2</v>
      </c>
      <c r="AL1123" s="2">
        <f t="shared" si="336"/>
        <v>2.3020721798828525E-2</v>
      </c>
      <c r="AM1123" s="2">
        <f t="shared" si="337"/>
        <v>2.3715041572184514E-2</v>
      </c>
      <c r="AN1123" s="2">
        <f t="shared" si="338"/>
        <v>3.2108921624896425E-2</v>
      </c>
      <c r="AO1123" s="2">
        <f t="shared" si="339"/>
        <v>2.8393881453154801E-2</v>
      </c>
      <c r="AP1123" s="2">
        <f t="shared" si="340"/>
        <v>2.6480045394363438E-2</v>
      </c>
      <c r="AQ1123" s="2">
        <f t="shared" si="341"/>
        <v>3.1725296258281244E-2</v>
      </c>
      <c r="AR1123" s="2">
        <f t="shared" si="342"/>
        <v>4.0130252752364814E-2</v>
      </c>
      <c r="AS1123" s="2">
        <f t="shared" si="318"/>
        <v>3.5270282714798817E-2</v>
      </c>
      <c r="AT1123" s="2">
        <f t="shared" si="319"/>
        <v>2.821128451380539E-2</v>
      </c>
      <c r="AU1123" s="2"/>
    </row>
    <row r="1124" spans="1:47" x14ac:dyDescent="0.25">
      <c r="A1124">
        <v>93561</v>
      </c>
      <c r="B1124">
        <v>2013</v>
      </c>
      <c r="C1124">
        <v>15000000</v>
      </c>
      <c r="D1124" t="s">
        <v>135</v>
      </c>
      <c r="E1124" t="s">
        <v>145</v>
      </c>
      <c r="F1124" s="1">
        <v>116.7</v>
      </c>
      <c r="G1124" s="1">
        <v>115.9</v>
      </c>
      <c r="H1124" s="1">
        <v>117.2</v>
      </c>
      <c r="I1124" s="1">
        <v>120.9</v>
      </c>
      <c r="J1124" s="1">
        <v>121.4</v>
      </c>
      <c r="K1124" s="1">
        <v>122</v>
      </c>
      <c r="L1124" s="1">
        <v>124.9</v>
      </c>
      <c r="M1124" s="1">
        <v>125.7</v>
      </c>
      <c r="N1124" s="1">
        <v>124.7</v>
      </c>
      <c r="O1124" s="1">
        <v>126.7</v>
      </c>
      <c r="P1124" s="1">
        <v>127</v>
      </c>
      <c r="Q1124" s="1">
        <v>124.1</v>
      </c>
      <c r="R1124" s="1">
        <v>122.3</v>
      </c>
      <c r="T1124" s="3">
        <f t="shared" si="320"/>
        <v>7</v>
      </c>
      <c r="U1124" s="3">
        <f t="shared" si="321"/>
        <v>6.7000000000000028</v>
      </c>
      <c r="V1124" s="3">
        <f t="shared" si="322"/>
        <v>5.9000000000000057</v>
      </c>
      <c r="W1124" s="3">
        <f t="shared" si="323"/>
        <v>6</v>
      </c>
      <c r="X1124" s="3">
        <f t="shared" si="324"/>
        <v>5.6000000000000085</v>
      </c>
      <c r="Y1124" s="3">
        <f t="shared" si="325"/>
        <v>5</v>
      </c>
      <c r="Z1124" s="3">
        <f t="shared" si="326"/>
        <v>5.9000000000000057</v>
      </c>
      <c r="AA1124" s="3">
        <f t="shared" si="327"/>
        <v>6</v>
      </c>
      <c r="AB1124" s="3">
        <f t="shared" si="328"/>
        <v>5.7999999999999972</v>
      </c>
      <c r="AC1124" s="3">
        <f t="shared" si="329"/>
        <v>7</v>
      </c>
      <c r="AD1124" s="3">
        <f t="shared" si="330"/>
        <v>8</v>
      </c>
      <c r="AE1124" s="3">
        <f t="shared" si="317"/>
        <v>3.6999999999999886</v>
      </c>
      <c r="AF1124" s="3">
        <f t="shared" si="331"/>
        <v>6.0500000000000007</v>
      </c>
      <c r="AG1124" s="3"/>
      <c r="AH1124" s="2">
        <f t="shared" si="332"/>
        <v>6.3810391978122105E-2</v>
      </c>
      <c r="AI1124" s="2">
        <f t="shared" si="333"/>
        <v>6.1355311355311359E-2</v>
      </c>
      <c r="AJ1124" s="2">
        <f t="shared" si="334"/>
        <v>5.3009883198562591E-2</v>
      </c>
      <c r="AK1124" s="2">
        <f t="shared" si="335"/>
        <v>5.2219321148825104E-2</v>
      </c>
      <c r="AL1124" s="2">
        <f t="shared" si="336"/>
        <v>4.8359240069084652E-2</v>
      </c>
      <c r="AM1124" s="2">
        <f t="shared" si="337"/>
        <v>4.2735042735042805E-2</v>
      </c>
      <c r="AN1124" s="2">
        <f t="shared" si="338"/>
        <v>4.9579831932773155E-2</v>
      </c>
      <c r="AO1124" s="2">
        <f t="shared" si="339"/>
        <v>5.0125313283208017E-2</v>
      </c>
      <c r="AP1124" s="2">
        <f t="shared" si="340"/>
        <v>4.8780487804878092E-2</v>
      </c>
      <c r="AQ1124" s="2">
        <f t="shared" si="341"/>
        <v>5.8479532163742798E-2</v>
      </c>
      <c r="AR1124" s="2">
        <f t="shared" si="342"/>
        <v>6.7226890756302504E-2</v>
      </c>
      <c r="AS1124" s="2">
        <f t="shared" si="318"/>
        <v>3.0730897009966673E-2</v>
      </c>
      <c r="AT1124" s="2">
        <f t="shared" si="319"/>
        <v>5.249569707401025E-2</v>
      </c>
      <c r="AU1124" s="2"/>
    </row>
    <row r="1125" spans="1:47" x14ac:dyDescent="0.25">
      <c r="A1125">
        <v>93561</v>
      </c>
      <c r="B1125">
        <v>2013</v>
      </c>
      <c r="C1125">
        <v>20236000</v>
      </c>
      <c r="D1125" t="s">
        <v>135</v>
      </c>
      <c r="E1125" t="s">
        <v>4</v>
      </c>
      <c r="F1125" s="1">
        <v>31</v>
      </c>
      <c r="G1125" s="1">
        <v>31.3</v>
      </c>
      <c r="H1125" s="1">
        <v>31.7</v>
      </c>
      <c r="I1125" s="1">
        <v>32.1</v>
      </c>
      <c r="J1125" s="1">
        <v>32.799999999999997</v>
      </c>
      <c r="K1125" s="1">
        <v>33.299999999999997</v>
      </c>
      <c r="L1125" s="1">
        <v>34.4</v>
      </c>
      <c r="M1125" s="1">
        <v>34.700000000000003</v>
      </c>
      <c r="N1125" s="1">
        <v>34.5</v>
      </c>
      <c r="O1125" s="1">
        <v>34.700000000000003</v>
      </c>
      <c r="P1125" s="1">
        <v>35</v>
      </c>
      <c r="Q1125" s="1">
        <v>34.200000000000003</v>
      </c>
      <c r="R1125" s="1">
        <v>33.299999999999997</v>
      </c>
      <c r="T1125" s="3">
        <f t="shared" si="320"/>
        <v>1.1999999999999993</v>
      </c>
      <c r="U1125" s="3">
        <f t="shared" si="321"/>
        <v>1.4000000000000021</v>
      </c>
      <c r="V1125" s="3">
        <f t="shared" si="322"/>
        <v>1</v>
      </c>
      <c r="W1125" s="3">
        <f t="shared" si="323"/>
        <v>0.70000000000000284</v>
      </c>
      <c r="X1125" s="3">
        <f t="shared" si="324"/>
        <v>1.0999999999999979</v>
      </c>
      <c r="Y1125" s="3">
        <f t="shared" si="325"/>
        <v>0.59999999999999432</v>
      </c>
      <c r="Z1125" s="3">
        <f t="shared" si="326"/>
        <v>1.6999999999999957</v>
      </c>
      <c r="AA1125" s="3">
        <f t="shared" si="327"/>
        <v>1.6000000000000014</v>
      </c>
      <c r="AB1125" s="3">
        <f t="shared" si="328"/>
        <v>1.7000000000000028</v>
      </c>
      <c r="AC1125" s="3">
        <f t="shared" si="329"/>
        <v>2</v>
      </c>
      <c r="AD1125" s="3">
        <f t="shared" si="330"/>
        <v>2.6000000000000014</v>
      </c>
      <c r="AE1125" s="3">
        <f t="shared" si="317"/>
        <v>1.5</v>
      </c>
      <c r="AF1125" s="3">
        <f t="shared" si="331"/>
        <v>1.4249999999999998</v>
      </c>
      <c r="AG1125" s="3"/>
      <c r="AH1125" s="2">
        <f t="shared" si="332"/>
        <v>4.0268456375838868E-2</v>
      </c>
      <c r="AI1125" s="2">
        <f t="shared" si="333"/>
        <v>4.6822742474916357E-2</v>
      </c>
      <c r="AJ1125" s="2">
        <f t="shared" si="334"/>
        <v>3.2573289902280145E-2</v>
      </c>
      <c r="AK1125" s="2">
        <f t="shared" si="335"/>
        <v>2.2292993630573354E-2</v>
      </c>
      <c r="AL1125" s="2">
        <f t="shared" si="336"/>
        <v>3.4700315457413256E-2</v>
      </c>
      <c r="AM1125" s="2">
        <f t="shared" si="337"/>
        <v>1.8348623853210899E-2</v>
      </c>
      <c r="AN1125" s="2">
        <f t="shared" si="338"/>
        <v>5.1987767584097622E-2</v>
      </c>
      <c r="AO1125" s="2">
        <f t="shared" si="339"/>
        <v>4.8338368580060465E-2</v>
      </c>
      <c r="AP1125" s="2">
        <f t="shared" si="340"/>
        <v>5.1829268292683084E-2</v>
      </c>
      <c r="AQ1125" s="2">
        <f t="shared" si="341"/>
        <v>6.1162079510703293E-2</v>
      </c>
      <c r="AR1125" s="2">
        <f t="shared" si="342"/>
        <v>8.0246913580247048E-2</v>
      </c>
      <c r="AS1125" s="2">
        <f t="shared" si="318"/>
        <v>4.587155963302747E-2</v>
      </c>
      <c r="AT1125" s="2">
        <f t="shared" si="319"/>
        <v>4.3887147335423204E-2</v>
      </c>
      <c r="AU1125" s="2"/>
    </row>
    <row r="1126" spans="1:47" x14ac:dyDescent="0.25">
      <c r="A1126">
        <v>93561</v>
      </c>
      <c r="B1126">
        <v>2013</v>
      </c>
      <c r="C1126">
        <v>20238000</v>
      </c>
      <c r="D1126" t="s">
        <v>135</v>
      </c>
      <c r="E1126" t="s">
        <v>5</v>
      </c>
      <c r="F1126" s="1">
        <v>77.099999999999994</v>
      </c>
      <c r="G1126" s="1">
        <v>76.3</v>
      </c>
      <c r="H1126" s="1">
        <v>76.900000000000006</v>
      </c>
      <c r="I1126" s="1">
        <v>79.3</v>
      </c>
      <c r="J1126" s="1">
        <v>79.400000000000006</v>
      </c>
      <c r="K1126" s="1">
        <v>79.7</v>
      </c>
      <c r="L1126" s="1">
        <v>81.3</v>
      </c>
      <c r="M1126" s="1">
        <v>81.7</v>
      </c>
      <c r="N1126" s="1">
        <v>81.2</v>
      </c>
      <c r="O1126" s="1">
        <v>83</v>
      </c>
      <c r="P1126" s="1">
        <v>83</v>
      </c>
      <c r="Q1126" s="1">
        <v>81.400000000000006</v>
      </c>
      <c r="R1126" s="1">
        <v>80</v>
      </c>
      <c r="T1126" s="3">
        <f t="shared" si="320"/>
        <v>5.7999999999999972</v>
      </c>
      <c r="U1126" s="3">
        <f t="shared" si="321"/>
        <v>5.5999999999999943</v>
      </c>
      <c r="V1126" s="3">
        <f t="shared" si="322"/>
        <v>5.3000000000000114</v>
      </c>
      <c r="W1126" s="3">
        <f t="shared" si="323"/>
        <v>5.7999999999999972</v>
      </c>
      <c r="X1126" s="3">
        <f t="shared" si="324"/>
        <v>5</v>
      </c>
      <c r="Y1126" s="3">
        <f t="shared" si="325"/>
        <v>4.4000000000000057</v>
      </c>
      <c r="Z1126" s="3">
        <f t="shared" si="326"/>
        <v>4.5</v>
      </c>
      <c r="AA1126" s="3">
        <f t="shared" si="327"/>
        <v>4.7000000000000028</v>
      </c>
      <c r="AB1126" s="3">
        <f t="shared" si="328"/>
        <v>4.6000000000000085</v>
      </c>
      <c r="AC1126" s="3">
        <f t="shared" si="329"/>
        <v>5.7000000000000028</v>
      </c>
      <c r="AD1126" s="3">
        <f t="shared" si="330"/>
        <v>5.7000000000000028</v>
      </c>
      <c r="AE1126" s="3">
        <f t="shared" si="317"/>
        <v>2.9000000000000057</v>
      </c>
      <c r="AF1126" s="3">
        <f t="shared" si="331"/>
        <v>5.0000000000000027</v>
      </c>
      <c r="AG1126" s="3"/>
      <c r="AH1126" s="2">
        <f t="shared" si="332"/>
        <v>8.1346423562412395E-2</v>
      </c>
      <c r="AI1126" s="2">
        <f t="shared" si="333"/>
        <v>7.9207920792079056E-2</v>
      </c>
      <c r="AJ1126" s="2">
        <f t="shared" si="334"/>
        <v>7.4022346368715297E-2</v>
      </c>
      <c r="AK1126" s="2">
        <f t="shared" si="335"/>
        <v>7.891156462585025E-2</v>
      </c>
      <c r="AL1126" s="2">
        <f t="shared" si="336"/>
        <v>6.7204301075268758E-2</v>
      </c>
      <c r="AM1126" s="2">
        <f t="shared" si="337"/>
        <v>5.8432934926959001E-2</v>
      </c>
      <c r="AN1126" s="2">
        <f t="shared" si="338"/>
        <v>5.859375E-2</v>
      </c>
      <c r="AO1126" s="2">
        <f t="shared" si="339"/>
        <v>6.1038961038961004E-2</v>
      </c>
      <c r="AP1126" s="2">
        <f t="shared" si="340"/>
        <v>6.0052219321149014E-2</v>
      </c>
      <c r="AQ1126" s="2">
        <f t="shared" si="341"/>
        <v>7.3738680465718076E-2</v>
      </c>
      <c r="AR1126" s="2">
        <f t="shared" si="342"/>
        <v>7.3738680465718076E-2</v>
      </c>
      <c r="AS1126" s="2">
        <f t="shared" si="318"/>
        <v>3.6942675159235661E-2</v>
      </c>
      <c r="AT1126" s="2">
        <f t="shared" si="319"/>
        <v>6.6666666666666652E-2</v>
      </c>
      <c r="AU1126" s="2"/>
    </row>
    <row r="1127" spans="1:47" x14ac:dyDescent="0.25">
      <c r="A1127">
        <v>93561</v>
      </c>
      <c r="B1127">
        <v>2013</v>
      </c>
      <c r="C1127">
        <v>20238200</v>
      </c>
      <c r="D1127" t="s">
        <v>135</v>
      </c>
      <c r="E1127" t="s">
        <v>6</v>
      </c>
      <c r="F1127" s="1">
        <v>49.6</v>
      </c>
      <c r="G1127" s="1">
        <v>49.1</v>
      </c>
      <c r="H1127" s="1">
        <v>49</v>
      </c>
      <c r="I1127" s="1">
        <v>49.7</v>
      </c>
      <c r="J1127" s="1">
        <v>49.8</v>
      </c>
      <c r="K1127" s="1">
        <v>50.2</v>
      </c>
      <c r="L1127" s="1">
        <v>51.4</v>
      </c>
      <c r="M1127" s="1">
        <v>51.4</v>
      </c>
      <c r="N1127" s="1">
        <v>51.4</v>
      </c>
      <c r="O1127" s="1">
        <v>52.1</v>
      </c>
      <c r="P1127" s="1">
        <v>52.4</v>
      </c>
      <c r="Q1127" s="1">
        <v>52.2</v>
      </c>
      <c r="R1127" s="1">
        <v>50.7</v>
      </c>
      <c r="T1127" s="3">
        <f t="shared" si="320"/>
        <v>4.8999999999999986</v>
      </c>
      <c r="U1127" s="3">
        <f t="shared" si="321"/>
        <v>4.8000000000000043</v>
      </c>
      <c r="V1127" s="3">
        <f t="shared" si="322"/>
        <v>4.2999999999999972</v>
      </c>
      <c r="W1127" s="3">
        <f t="shared" si="323"/>
        <v>4.4000000000000057</v>
      </c>
      <c r="X1127" s="3">
        <f t="shared" si="324"/>
        <v>4.2999999999999972</v>
      </c>
      <c r="Y1127" s="3">
        <f t="shared" si="325"/>
        <v>4.5</v>
      </c>
      <c r="Z1127" s="3">
        <f t="shared" si="326"/>
        <v>4.7999999999999972</v>
      </c>
      <c r="AA1127" s="3">
        <f t="shared" si="327"/>
        <v>4.3999999999999986</v>
      </c>
      <c r="AB1127" s="3">
        <f t="shared" si="328"/>
        <v>4.5</v>
      </c>
      <c r="AC1127" s="3">
        <f t="shared" si="329"/>
        <v>4.7000000000000028</v>
      </c>
      <c r="AD1127" s="3">
        <f t="shared" si="330"/>
        <v>4.5</v>
      </c>
      <c r="AE1127" s="3">
        <f t="shared" si="317"/>
        <v>3</v>
      </c>
      <c r="AF1127" s="3">
        <f t="shared" si="331"/>
        <v>4.4249999999999998</v>
      </c>
      <c r="AG1127" s="3"/>
      <c r="AH1127" s="2">
        <f t="shared" si="332"/>
        <v>0.10961968680089473</v>
      </c>
      <c r="AI1127" s="2">
        <f t="shared" si="333"/>
        <v>0.10835214446952612</v>
      </c>
      <c r="AJ1127" s="2">
        <f t="shared" si="334"/>
        <v>9.6196868008948444E-2</v>
      </c>
      <c r="AK1127" s="2">
        <f t="shared" si="335"/>
        <v>9.7130242825607116E-2</v>
      </c>
      <c r="AL1127" s="2">
        <f t="shared" si="336"/>
        <v>9.4505494505494392E-2</v>
      </c>
      <c r="AM1127" s="2">
        <f t="shared" si="337"/>
        <v>9.846827133479219E-2</v>
      </c>
      <c r="AN1127" s="2">
        <f t="shared" si="338"/>
        <v>0.10300429184549342</v>
      </c>
      <c r="AO1127" s="2">
        <f t="shared" si="339"/>
        <v>9.3617021276595658E-2</v>
      </c>
      <c r="AP1127" s="2">
        <f t="shared" si="340"/>
        <v>9.5948827292110961E-2</v>
      </c>
      <c r="AQ1127" s="2">
        <f t="shared" si="341"/>
        <v>9.9156118143459926E-2</v>
      </c>
      <c r="AR1127" s="2">
        <f t="shared" si="342"/>
        <v>9.3945720250521836E-2</v>
      </c>
      <c r="AS1127" s="2">
        <f t="shared" si="318"/>
        <v>6.0975609756097615E-2</v>
      </c>
      <c r="AT1127" s="2">
        <f t="shared" si="319"/>
        <v>9.5032397408207459E-2</v>
      </c>
      <c r="AU1127" s="2"/>
    </row>
    <row r="1128" spans="1:47" x14ac:dyDescent="0.25">
      <c r="A1128">
        <v>93561</v>
      </c>
      <c r="B1128">
        <v>2013</v>
      </c>
      <c r="C1128">
        <v>20238300</v>
      </c>
      <c r="D1128" t="s">
        <v>135</v>
      </c>
      <c r="E1128" t="s">
        <v>7</v>
      </c>
      <c r="F1128" s="1">
        <v>13.5</v>
      </c>
      <c r="G1128" s="1">
        <v>13.5</v>
      </c>
      <c r="H1128" s="1">
        <v>13.9</v>
      </c>
      <c r="I1128" s="1">
        <v>14.5</v>
      </c>
      <c r="J1128" s="1">
        <v>14.4</v>
      </c>
      <c r="K1128" s="1">
        <v>14.5</v>
      </c>
      <c r="L1128" s="1">
        <v>14.6</v>
      </c>
      <c r="M1128" s="1">
        <v>15.2</v>
      </c>
      <c r="N1128" s="1">
        <v>15.3</v>
      </c>
      <c r="O1128" s="1">
        <v>15.5</v>
      </c>
      <c r="P1128" s="1">
        <v>15.5</v>
      </c>
      <c r="Q1128" s="1">
        <v>14.9</v>
      </c>
      <c r="R1128" s="1">
        <v>14.6</v>
      </c>
      <c r="T1128" s="3">
        <f t="shared" si="320"/>
        <v>0.90000000000000036</v>
      </c>
      <c r="U1128" s="3">
        <f t="shared" si="321"/>
        <v>1</v>
      </c>
      <c r="V1128" s="3">
        <f t="shared" si="322"/>
        <v>0.90000000000000036</v>
      </c>
      <c r="W1128" s="3">
        <f t="shared" si="323"/>
        <v>1.0999999999999996</v>
      </c>
      <c r="X1128" s="3">
        <f t="shared" si="324"/>
        <v>0.70000000000000107</v>
      </c>
      <c r="Y1128" s="3">
        <f t="shared" si="325"/>
        <v>0.59999999999999964</v>
      </c>
      <c r="Z1128" s="3">
        <f t="shared" si="326"/>
        <v>0.29999999999999893</v>
      </c>
      <c r="AA1128" s="3">
        <f t="shared" si="327"/>
        <v>0.59999999999999964</v>
      </c>
      <c r="AB1128" s="3">
        <f t="shared" si="328"/>
        <v>0.70000000000000107</v>
      </c>
      <c r="AC1128" s="3">
        <f t="shared" si="329"/>
        <v>0.69999999999999929</v>
      </c>
      <c r="AD1128" s="3">
        <f t="shared" si="330"/>
        <v>1</v>
      </c>
      <c r="AE1128" s="3">
        <f t="shared" si="317"/>
        <v>0.59999999999999964</v>
      </c>
      <c r="AF1128" s="3">
        <f t="shared" si="331"/>
        <v>0.7583333333333333</v>
      </c>
      <c r="AG1128" s="3"/>
      <c r="AH1128" s="2">
        <f t="shared" si="332"/>
        <v>7.1428571428571397E-2</v>
      </c>
      <c r="AI1128" s="2">
        <f t="shared" si="333"/>
        <v>8.0000000000000071E-2</v>
      </c>
      <c r="AJ1128" s="2">
        <f t="shared" si="334"/>
        <v>6.9230769230769207E-2</v>
      </c>
      <c r="AK1128" s="2">
        <f t="shared" si="335"/>
        <v>8.2089552238805874E-2</v>
      </c>
      <c r="AL1128" s="2">
        <f t="shared" si="336"/>
        <v>5.1094890510948954E-2</v>
      </c>
      <c r="AM1128" s="2">
        <f t="shared" si="337"/>
        <v>4.3165467625899234E-2</v>
      </c>
      <c r="AN1128" s="2">
        <f t="shared" si="338"/>
        <v>2.0979020979020824E-2</v>
      </c>
      <c r="AO1128" s="2">
        <f t="shared" si="339"/>
        <v>4.1095890410958846E-2</v>
      </c>
      <c r="AP1128" s="2">
        <f t="shared" si="340"/>
        <v>4.7945205479452024E-2</v>
      </c>
      <c r="AQ1128" s="2">
        <f t="shared" si="341"/>
        <v>4.7297297297297147E-2</v>
      </c>
      <c r="AR1128" s="2">
        <f t="shared" si="342"/>
        <v>6.8965517241379226E-2</v>
      </c>
      <c r="AS1128" s="2">
        <f t="shared" si="318"/>
        <v>4.195804195804187E-2</v>
      </c>
      <c r="AT1128" s="2">
        <f t="shared" si="319"/>
        <v>5.0359712230215736E-2</v>
      </c>
      <c r="AU1128" s="2"/>
    </row>
    <row r="1129" spans="1:47" x14ac:dyDescent="0.25">
      <c r="A1129">
        <v>93561</v>
      </c>
      <c r="B1129">
        <v>2013</v>
      </c>
      <c r="C1129">
        <v>30000000</v>
      </c>
      <c r="D1129" t="s">
        <v>135</v>
      </c>
      <c r="E1129" t="s">
        <v>8</v>
      </c>
      <c r="F1129" s="1">
        <v>74.5</v>
      </c>
      <c r="G1129" s="1">
        <v>75.2</v>
      </c>
      <c r="H1129" s="1">
        <v>75.5</v>
      </c>
      <c r="I1129" s="1">
        <v>76.5</v>
      </c>
      <c r="J1129" s="1">
        <v>77</v>
      </c>
      <c r="K1129" s="1">
        <v>77</v>
      </c>
      <c r="L1129" s="1">
        <v>76.3</v>
      </c>
      <c r="M1129" s="1">
        <v>77</v>
      </c>
      <c r="N1129" s="1">
        <v>77.400000000000006</v>
      </c>
      <c r="O1129" s="1">
        <v>77.900000000000006</v>
      </c>
      <c r="P1129" s="1">
        <v>77.8</v>
      </c>
      <c r="Q1129" s="1">
        <v>77.8</v>
      </c>
      <c r="R1129" s="1">
        <v>76.7</v>
      </c>
      <c r="T1129" s="3">
        <f t="shared" si="320"/>
        <v>-0.59999999999999432</v>
      </c>
      <c r="U1129" s="3">
        <f t="shared" si="321"/>
        <v>-0.59999999999999432</v>
      </c>
      <c r="V1129" s="3">
        <f t="shared" si="322"/>
        <v>-0.59999999999999432</v>
      </c>
      <c r="W1129" s="3">
        <f t="shared" si="323"/>
        <v>0.5</v>
      </c>
      <c r="X1129" s="3">
        <f t="shared" si="324"/>
        <v>0.29999999999999716</v>
      </c>
      <c r="Y1129" s="3">
        <f t="shared" si="325"/>
        <v>-0.29999999999999716</v>
      </c>
      <c r="Z1129" s="3">
        <f t="shared" si="326"/>
        <v>-0.29999999999999716</v>
      </c>
      <c r="AA1129" s="3">
        <f t="shared" si="327"/>
        <v>0.29999999999999716</v>
      </c>
      <c r="AB1129" s="3">
        <f t="shared" si="328"/>
        <v>-0.19999999999998863</v>
      </c>
      <c r="AC1129" s="3">
        <f t="shared" si="329"/>
        <v>0.40000000000000568</v>
      </c>
      <c r="AD1129" s="3">
        <f t="shared" si="330"/>
        <v>1.5999999999999943</v>
      </c>
      <c r="AE1129" s="3">
        <f t="shared" si="317"/>
        <v>1.5</v>
      </c>
      <c r="AF1129" s="3">
        <f t="shared" si="331"/>
        <v>0.16666666666666904</v>
      </c>
      <c r="AG1129" s="3"/>
      <c r="AH1129" s="2">
        <f t="shared" si="332"/>
        <v>-7.9893475366177302E-3</v>
      </c>
      <c r="AI1129" s="2">
        <f t="shared" si="333"/>
        <v>-7.9155672823217893E-3</v>
      </c>
      <c r="AJ1129" s="2">
        <f t="shared" si="334"/>
        <v>-7.8843626806832656E-3</v>
      </c>
      <c r="AK1129" s="2">
        <f t="shared" si="335"/>
        <v>6.5789473684210176E-3</v>
      </c>
      <c r="AL1129" s="2">
        <f t="shared" si="336"/>
        <v>3.9113428943937656E-3</v>
      </c>
      <c r="AM1129" s="2">
        <f t="shared" si="337"/>
        <v>-3.8809831824061503E-3</v>
      </c>
      <c r="AN1129" s="2">
        <f t="shared" si="338"/>
        <v>-3.916449086161844E-3</v>
      </c>
      <c r="AO1129" s="2">
        <f t="shared" si="339"/>
        <v>3.9113428943937656E-3</v>
      </c>
      <c r="AP1129" s="2">
        <f t="shared" si="340"/>
        <v>-2.5773195876287458E-3</v>
      </c>
      <c r="AQ1129" s="2">
        <f t="shared" si="341"/>
        <v>5.1612903225806139E-3</v>
      </c>
      <c r="AR1129" s="2">
        <f t="shared" si="342"/>
        <v>2.0997375328083878E-2</v>
      </c>
      <c r="AS1129" s="2">
        <f t="shared" si="318"/>
        <v>1.9659239842725995E-2</v>
      </c>
      <c r="AT1129" s="2">
        <f t="shared" si="319"/>
        <v>2.614379084967311E-3</v>
      </c>
      <c r="AU1129" s="2"/>
    </row>
    <row r="1130" spans="1:47" x14ac:dyDescent="0.25">
      <c r="A1130">
        <v>93561</v>
      </c>
      <c r="B1130">
        <v>2013</v>
      </c>
      <c r="C1130">
        <v>31000000</v>
      </c>
      <c r="D1130" t="s">
        <v>135</v>
      </c>
      <c r="E1130" t="s">
        <v>9</v>
      </c>
      <c r="F1130" s="1">
        <v>27.5</v>
      </c>
      <c r="G1130" s="1">
        <v>27.7</v>
      </c>
      <c r="H1130" s="1">
        <v>27.8</v>
      </c>
      <c r="I1130" s="1">
        <v>28.2</v>
      </c>
      <c r="J1130" s="1">
        <v>28.4</v>
      </c>
      <c r="K1130" s="1">
        <v>28.4</v>
      </c>
      <c r="L1130" s="1">
        <v>28.2</v>
      </c>
      <c r="M1130" s="1">
        <v>28.5</v>
      </c>
      <c r="N1130" s="1">
        <v>28.6</v>
      </c>
      <c r="O1130" s="1">
        <v>28.8</v>
      </c>
      <c r="P1130" s="1">
        <v>28.8</v>
      </c>
      <c r="Q1130" s="1">
        <v>28.8</v>
      </c>
      <c r="R1130" s="1">
        <v>28.3</v>
      </c>
      <c r="T1130" s="3">
        <f t="shared" si="320"/>
        <v>0.5</v>
      </c>
      <c r="U1130" s="3">
        <f t="shared" si="321"/>
        <v>0.69999999999999929</v>
      </c>
      <c r="V1130" s="3">
        <f t="shared" si="322"/>
        <v>0.69999999999999929</v>
      </c>
      <c r="W1130" s="3">
        <f t="shared" si="323"/>
        <v>0.89999999999999858</v>
      </c>
      <c r="X1130" s="3">
        <f t="shared" si="324"/>
        <v>0.79999999999999716</v>
      </c>
      <c r="Y1130" s="3">
        <f t="shared" si="325"/>
        <v>0.69999999999999929</v>
      </c>
      <c r="Z1130" s="3">
        <f t="shared" si="326"/>
        <v>0.69999999999999929</v>
      </c>
      <c r="AA1130" s="3">
        <f t="shared" si="327"/>
        <v>1.1000000000000014</v>
      </c>
      <c r="AB1130" s="3">
        <f t="shared" si="328"/>
        <v>0.70000000000000284</v>
      </c>
      <c r="AC1130" s="3">
        <f t="shared" si="329"/>
        <v>0.69999999999999929</v>
      </c>
      <c r="AD1130" s="3">
        <f t="shared" si="330"/>
        <v>0.80000000000000071</v>
      </c>
      <c r="AE1130" s="3">
        <f t="shared" si="317"/>
        <v>0.69999999999999929</v>
      </c>
      <c r="AF1130" s="3">
        <f t="shared" si="331"/>
        <v>0.74999999999999967</v>
      </c>
      <c r="AG1130" s="3"/>
      <c r="AH1130" s="2">
        <f t="shared" si="332"/>
        <v>1.8518518518518601E-2</v>
      </c>
      <c r="AI1130" s="2">
        <f t="shared" si="333"/>
        <v>2.5925925925925908E-2</v>
      </c>
      <c r="AJ1130" s="2">
        <f t="shared" si="334"/>
        <v>2.5830258302582898E-2</v>
      </c>
      <c r="AK1130" s="2">
        <f t="shared" si="335"/>
        <v>3.296703296703285E-2</v>
      </c>
      <c r="AL1130" s="2">
        <f t="shared" si="336"/>
        <v>2.8985507246376718E-2</v>
      </c>
      <c r="AM1130" s="2">
        <f t="shared" si="337"/>
        <v>2.5270758122743597E-2</v>
      </c>
      <c r="AN1130" s="2">
        <f t="shared" si="338"/>
        <v>2.5454545454545396E-2</v>
      </c>
      <c r="AO1130" s="2">
        <f t="shared" si="339"/>
        <v>4.014598540145986E-2</v>
      </c>
      <c r="AP1130" s="2">
        <f t="shared" si="340"/>
        <v>2.5089605734767151E-2</v>
      </c>
      <c r="AQ1130" s="2">
        <f t="shared" si="341"/>
        <v>2.4911032028469782E-2</v>
      </c>
      <c r="AR1130" s="2">
        <f t="shared" si="342"/>
        <v>2.8571428571428692E-2</v>
      </c>
      <c r="AS1130" s="2">
        <f t="shared" si="318"/>
        <v>2.4911032028469782E-2</v>
      </c>
      <c r="AT1130" s="2">
        <f t="shared" si="319"/>
        <v>2.5362318840579601E-2</v>
      </c>
      <c r="AU1130" s="2"/>
    </row>
    <row r="1131" spans="1:47" x14ac:dyDescent="0.25">
      <c r="A1131">
        <v>93561</v>
      </c>
      <c r="B1131">
        <v>2013</v>
      </c>
      <c r="C1131">
        <v>32000000</v>
      </c>
      <c r="D1131" t="s">
        <v>135</v>
      </c>
      <c r="E1131" t="s">
        <v>146</v>
      </c>
      <c r="F1131" s="1">
        <v>47</v>
      </c>
      <c r="G1131" s="1">
        <v>47.5</v>
      </c>
      <c r="H1131" s="1">
        <v>47.7</v>
      </c>
      <c r="I1131" s="1">
        <v>48.3</v>
      </c>
      <c r="J1131" s="1">
        <v>48.6</v>
      </c>
      <c r="K1131" s="1">
        <v>48.6</v>
      </c>
      <c r="L1131" s="1">
        <v>48.1</v>
      </c>
      <c r="M1131" s="1">
        <v>48.5</v>
      </c>
      <c r="N1131" s="1">
        <v>48.8</v>
      </c>
      <c r="O1131" s="1">
        <v>49.1</v>
      </c>
      <c r="P1131" s="1">
        <v>49</v>
      </c>
      <c r="Q1131" s="1">
        <v>49</v>
      </c>
      <c r="R1131" s="1">
        <v>48.4</v>
      </c>
      <c r="T1131" s="3">
        <f t="shared" si="320"/>
        <v>-1.1000000000000014</v>
      </c>
      <c r="U1131" s="3">
        <f t="shared" si="321"/>
        <v>-1.2999999999999972</v>
      </c>
      <c r="V1131" s="3">
        <f t="shared" si="322"/>
        <v>-1.2999999999999972</v>
      </c>
      <c r="W1131" s="3">
        <f t="shared" si="323"/>
        <v>-0.40000000000000568</v>
      </c>
      <c r="X1131" s="3">
        <f t="shared" si="324"/>
        <v>-0.5</v>
      </c>
      <c r="Y1131" s="3">
        <f t="shared" si="325"/>
        <v>-1</v>
      </c>
      <c r="Z1131" s="3">
        <f t="shared" si="326"/>
        <v>-1</v>
      </c>
      <c r="AA1131" s="3">
        <f t="shared" si="327"/>
        <v>-0.79999999999999716</v>
      </c>
      <c r="AB1131" s="3">
        <f t="shared" si="328"/>
        <v>-0.90000000000000568</v>
      </c>
      <c r="AC1131" s="3">
        <f t="shared" si="329"/>
        <v>-0.29999999999999716</v>
      </c>
      <c r="AD1131" s="3">
        <f t="shared" si="330"/>
        <v>0.79999999999999716</v>
      </c>
      <c r="AE1131" s="3">
        <f t="shared" si="317"/>
        <v>0.79999999999999716</v>
      </c>
      <c r="AF1131" s="3">
        <f t="shared" si="331"/>
        <v>-0.58333333333333393</v>
      </c>
      <c r="AG1131" s="3"/>
      <c r="AH1131" s="2">
        <f t="shared" si="332"/>
        <v>-2.2869022869022926E-2</v>
      </c>
      <c r="AI1131" s="2">
        <f t="shared" si="333"/>
        <v>-2.6639344262294973E-2</v>
      </c>
      <c r="AJ1131" s="2">
        <f t="shared" si="334"/>
        <v>-2.6530612244897944E-2</v>
      </c>
      <c r="AK1131" s="2">
        <f t="shared" si="335"/>
        <v>-8.2135523613964256E-3</v>
      </c>
      <c r="AL1131" s="2">
        <f t="shared" si="336"/>
        <v>-1.0183299389002087E-2</v>
      </c>
      <c r="AM1131" s="2">
        <f t="shared" si="337"/>
        <v>-2.0161290322580627E-2</v>
      </c>
      <c r="AN1131" s="2">
        <f t="shared" si="338"/>
        <v>-2.0366598778004064E-2</v>
      </c>
      <c r="AO1131" s="2">
        <f t="shared" si="339"/>
        <v>-1.6227180527383256E-2</v>
      </c>
      <c r="AP1131" s="2">
        <f t="shared" si="340"/>
        <v>-1.8108651911468931E-2</v>
      </c>
      <c r="AQ1131" s="2">
        <f t="shared" si="341"/>
        <v>-6.0728744939270163E-3</v>
      </c>
      <c r="AR1131" s="2">
        <f t="shared" si="342"/>
        <v>1.6597510373443924E-2</v>
      </c>
      <c r="AS1131" s="2">
        <f t="shared" si="318"/>
        <v>1.6597510373443924E-2</v>
      </c>
      <c r="AT1131" s="2">
        <f t="shared" si="319"/>
        <v>-1.0224948875255602E-2</v>
      </c>
      <c r="AU1131" s="2"/>
    </row>
    <row r="1132" spans="1:47" x14ac:dyDescent="0.25">
      <c r="A1132">
        <v>93561</v>
      </c>
      <c r="B1132">
        <v>2013</v>
      </c>
      <c r="C1132">
        <v>32315000</v>
      </c>
      <c r="D1132" t="s">
        <v>135</v>
      </c>
      <c r="E1132" t="s">
        <v>10</v>
      </c>
      <c r="F1132" s="1">
        <v>15.5</v>
      </c>
      <c r="G1132" s="1">
        <v>16.100000000000001</v>
      </c>
      <c r="H1132" s="1">
        <v>16.3</v>
      </c>
      <c r="I1132" s="1">
        <v>16.5</v>
      </c>
      <c r="J1132" s="1">
        <v>16.600000000000001</v>
      </c>
      <c r="K1132" s="1">
        <v>16.399999999999999</v>
      </c>
      <c r="L1132" s="1">
        <v>16.3</v>
      </c>
      <c r="M1132" s="1">
        <v>16.399999999999999</v>
      </c>
      <c r="N1132" s="1">
        <v>16.5</v>
      </c>
      <c r="O1132" s="1">
        <v>16.399999999999999</v>
      </c>
      <c r="P1132" s="1">
        <v>16.100000000000001</v>
      </c>
      <c r="Q1132" s="1">
        <v>16</v>
      </c>
      <c r="R1132" s="1">
        <v>16.3</v>
      </c>
      <c r="T1132" s="3">
        <f t="shared" si="320"/>
        <v>-0.19999999999999929</v>
      </c>
      <c r="U1132" s="3">
        <f t="shared" si="321"/>
        <v>-0.19999999999999929</v>
      </c>
      <c r="V1132" s="3">
        <f t="shared" si="322"/>
        <v>-0.19999999999999929</v>
      </c>
      <c r="W1132" s="3">
        <f t="shared" si="323"/>
        <v>0</v>
      </c>
      <c r="X1132" s="3">
        <f t="shared" si="324"/>
        <v>-9.9999999999997868E-2</v>
      </c>
      <c r="Y1132" s="3">
        <f t="shared" si="325"/>
        <v>-0.40000000000000213</v>
      </c>
      <c r="Z1132" s="3">
        <f t="shared" si="326"/>
        <v>-0.5</v>
      </c>
      <c r="AA1132" s="3">
        <f t="shared" si="327"/>
        <v>-0.40000000000000213</v>
      </c>
      <c r="AB1132" s="3">
        <f t="shared" si="328"/>
        <v>-0.39999999999999858</v>
      </c>
      <c r="AC1132" s="3">
        <f t="shared" si="329"/>
        <v>-0.40000000000000213</v>
      </c>
      <c r="AD1132" s="3">
        <f t="shared" si="330"/>
        <v>0.10000000000000142</v>
      </c>
      <c r="AE1132" s="3">
        <f t="shared" si="317"/>
        <v>9.9999999999999645E-2</v>
      </c>
      <c r="AF1132" s="3">
        <f t="shared" si="331"/>
        <v>-0.21666666666666665</v>
      </c>
      <c r="AG1132" s="3"/>
      <c r="AH1132" s="2">
        <f t="shared" si="332"/>
        <v>-1.2738853503184711E-2</v>
      </c>
      <c r="AI1132" s="2">
        <f t="shared" si="333"/>
        <v>-1.2269938650306678E-2</v>
      </c>
      <c r="AJ1132" s="2">
        <f t="shared" si="334"/>
        <v>-1.2121212121212088E-2</v>
      </c>
      <c r="AK1132" s="2">
        <f t="shared" si="335"/>
        <v>0</v>
      </c>
      <c r="AL1132" s="2">
        <f t="shared" si="336"/>
        <v>-5.9880239520956335E-3</v>
      </c>
      <c r="AM1132" s="2">
        <f t="shared" si="337"/>
        <v>-2.3809523809523947E-2</v>
      </c>
      <c r="AN1132" s="2">
        <f t="shared" si="338"/>
        <v>-2.9761904761904767E-2</v>
      </c>
      <c r="AO1132" s="2">
        <f t="shared" si="339"/>
        <v>-2.3809523809523947E-2</v>
      </c>
      <c r="AP1132" s="2">
        <f t="shared" si="340"/>
        <v>-2.3668639053254337E-2</v>
      </c>
      <c r="AQ1132" s="2">
        <f t="shared" si="341"/>
        <v>-2.3809523809523947E-2</v>
      </c>
      <c r="AR1132" s="2">
        <f t="shared" si="342"/>
        <v>6.2500000000000888E-3</v>
      </c>
      <c r="AS1132" s="2">
        <f t="shared" si="318"/>
        <v>6.2893081761006275E-3</v>
      </c>
      <c r="AT1132" s="2">
        <f t="shared" si="319"/>
        <v>-1.2121212121212088E-2</v>
      </c>
      <c r="AU1132" s="2"/>
    </row>
    <row r="1133" spans="1:47" x14ac:dyDescent="0.25">
      <c r="A1133">
        <v>93561</v>
      </c>
      <c r="B1133">
        <v>2013</v>
      </c>
      <c r="C1133">
        <v>40000000</v>
      </c>
      <c r="D1133" t="s">
        <v>135</v>
      </c>
      <c r="E1133" t="s">
        <v>11</v>
      </c>
      <c r="F1133" s="1">
        <v>593.5</v>
      </c>
      <c r="G1133" s="1">
        <v>583.9</v>
      </c>
      <c r="H1133" s="1">
        <v>591.1</v>
      </c>
      <c r="I1133" s="1">
        <v>595.29999999999995</v>
      </c>
      <c r="J1133" s="1">
        <v>599</v>
      </c>
      <c r="K1133" s="1">
        <v>605</v>
      </c>
      <c r="L1133" s="1">
        <v>599.29999999999995</v>
      </c>
      <c r="M1133" s="1">
        <v>598.70000000000005</v>
      </c>
      <c r="N1133" s="1">
        <v>608</v>
      </c>
      <c r="O1133" s="1">
        <v>613.4</v>
      </c>
      <c r="P1133" s="1">
        <v>629.5</v>
      </c>
      <c r="Q1133" s="1">
        <v>636.79999999999995</v>
      </c>
      <c r="R1133" s="1">
        <v>604.5</v>
      </c>
      <c r="T1133" s="3">
        <f t="shared" si="320"/>
        <v>10.700000000000045</v>
      </c>
      <c r="U1133" s="3">
        <f t="shared" si="321"/>
        <v>6</v>
      </c>
      <c r="V1133" s="3">
        <f t="shared" si="322"/>
        <v>11.399999999999977</v>
      </c>
      <c r="W1133" s="3">
        <f t="shared" si="323"/>
        <v>15.5</v>
      </c>
      <c r="X1133" s="3">
        <f t="shared" si="324"/>
        <v>12.799999999999955</v>
      </c>
      <c r="Y1133" s="3">
        <f t="shared" si="325"/>
        <v>13.100000000000023</v>
      </c>
      <c r="Z1133" s="3">
        <f t="shared" si="326"/>
        <v>21.5</v>
      </c>
      <c r="AA1133" s="3">
        <f t="shared" si="327"/>
        <v>15.600000000000023</v>
      </c>
      <c r="AB1133" s="3">
        <f t="shared" si="328"/>
        <v>15.799999999999955</v>
      </c>
      <c r="AC1133" s="3">
        <f t="shared" si="329"/>
        <v>16.199999999999932</v>
      </c>
      <c r="AD1133" s="3">
        <f t="shared" si="330"/>
        <v>18.799999999999955</v>
      </c>
      <c r="AE1133" s="3">
        <f t="shared" si="317"/>
        <v>16.099999999999909</v>
      </c>
      <c r="AF1133" s="3">
        <f t="shared" si="331"/>
        <v>14.458333333333314</v>
      </c>
      <c r="AG1133" s="3"/>
      <c r="AH1133" s="2">
        <f t="shared" si="332"/>
        <v>1.8359643102265011E-2</v>
      </c>
      <c r="AI1133" s="2">
        <f t="shared" si="333"/>
        <v>1.038241910365123E-2</v>
      </c>
      <c r="AJ1133" s="2">
        <f t="shared" si="334"/>
        <v>1.966534414352239E-2</v>
      </c>
      <c r="AK1133" s="2">
        <f t="shared" si="335"/>
        <v>2.673335632976892E-2</v>
      </c>
      <c r="AL1133" s="2">
        <f t="shared" si="336"/>
        <v>2.1835551006482268E-2</v>
      </c>
      <c r="AM1133" s="2">
        <f t="shared" si="337"/>
        <v>2.2132116911640409E-2</v>
      </c>
      <c r="AN1133" s="2">
        <f t="shared" si="338"/>
        <v>3.7210107303565332E-2</v>
      </c>
      <c r="AO1133" s="2">
        <f t="shared" si="339"/>
        <v>2.6753558566283697E-2</v>
      </c>
      <c r="AP1133" s="2">
        <f t="shared" si="340"/>
        <v>2.6680175616345725E-2</v>
      </c>
      <c r="AQ1133" s="2">
        <f t="shared" si="341"/>
        <v>2.7126590756865188E-2</v>
      </c>
      <c r="AR1133" s="2">
        <f t="shared" si="342"/>
        <v>3.0784345832650883E-2</v>
      </c>
      <c r="AS1133" s="2">
        <f t="shared" si="318"/>
        <v>2.5938456581279024E-2</v>
      </c>
      <c r="AT1133" s="2">
        <f t="shared" si="319"/>
        <v>2.4576271186440568E-2</v>
      </c>
      <c r="AU1133" s="2"/>
    </row>
    <row r="1134" spans="1:47" x14ac:dyDescent="0.25">
      <c r="A1134">
        <v>93561</v>
      </c>
      <c r="B1134">
        <v>2013</v>
      </c>
      <c r="C1134">
        <v>41000000</v>
      </c>
      <c r="D1134" t="s">
        <v>135</v>
      </c>
      <c r="E1134" t="s">
        <v>12</v>
      </c>
      <c r="F1134" s="1">
        <v>139</v>
      </c>
      <c r="G1134" s="1">
        <v>139.30000000000001</v>
      </c>
      <c r="H1134" s="1">
        <v>139.69999999999999</v>
      </c>
      <c r="I1134" s="1">
        <v>140.4</v>
      </c>
      <c r="J1134" s="1">
        <v>140.80000000000001</v>
      </c>
      <c r="K1134" s="1">
        <v>142.5</v>
      </c>
      <c r="L1134" s="1">
        <v>142</v>
      </c>
      <c r="M1134" s="1">
        <v>142</v>
      </c>
      <c r="N1134" s="1">
        <v>141.80000000000001</v>
      </c>
      <c r="O1134" s="1">
        <v>141.9</v>
      </c>
      <c r="P1134" s="1">
        <v>143</v>
      </c>
      <c r="Q1134" s="1">
        <v>143.6</v>
      </c>
      <c r="R1134" s="1">
        <v>141.30000000000001</v>
      </c>
      <c r="T1134" s="3">
        <f t="shared" si="320"/>
        <v>0.90000000000000568</v>
      </c>
      <c r="U1134" s="3">
        <f t="shared" si="321"/>
        <v>0.5</v>
      </c>
      <c r="V1134" s="3">
        <f t="shared" si="322"/>
        <v>0.39999999999997726</v>
      </c>
      <c r="W1134" s="3">
        <f t="shared" si="323"/>
        <v>1.4000000000000057</v>
      </c>
      <c r="X1134" s="3">
        <f t="shared" si="324"/>
        <v>1.3000000000000114</v>
      </c>
      <c r="Y1134" s="3">
        <f t="shared" si="325"/>
        <v>1.9000000000000057</v>
      </c>
      <c r="Z1134" s="3">
        <f t="shared" si="326"/>
        <v>2.0999999999999943</v>
      </c>
      <c r="AA1134" s="3">
        <f t="shared" si="327"/>
        <v>2.3000000000000114</v>
      </c>
      <c r="AB1134" s="3">
        <f t="shared" si="328"/>
        <v>2.3000000000000114</v>
      </c>
      <c r="AC1134" s="3">
        <f t="shared" si="329"/>
        <v>1.4000000000000057</v>
      </c>
      <c r="AD1134" s="3">
        <f t="shared" si="330"/>
        <v>2.1999999999999886</v>
      </c>
      <c r="AE1134" s="3">
        <f t="shared" si="317"/>
        <v>1.5999999999999943</v>
      </c>
      <c r="AF1134" s="3">
        <f t="shared" si="331"/>
        <v>1.525000000000001</v>
      </c>
      <c r="AG1134" s="3"/>
      <c r="AH1134" s="2">
        <f t="shared" si="332"/>
        <v>6.5170166545982511E-3</v>
      </c>
      <c r="AI1134" s="2">
        <f t="shared" si="333"/>
        <v>3.6023054755043304E-3</v>
      </c>
      <c r="AJ1134" s="2">
        <f t="shared" si="334"/>
        <v>2.8715003589374621E-3</v>
      </c>
      <c r="AK1134" s="2">
        <f t="shared" si="335"/>
        <v>1.0071942446043147E-2</v>
      </c>
      <c r="AL1134" s="2">
        <f t="shared" si="336"/>
        <v>9.3189964157707195E-3</v>
      </c>
      <c r="AM1134" s="2">
        <f t="shared" si="337"/>
        <v>1.3513513513513598E-2</v>
      </c>
      <c r="AN1134" s="2">
        <f t="shared" si="338"/>
        <v>1.5010721944245908E-2</v>
      </c>
      <c r="AO1134" s="2">
        <f t="shared" si="339"/>
        <v>1.6463851109520533E-2</v>
      </c>
      <c r="AP1134" s="2">
        <f t="shared" si="340"/>
        <v>1.6487455197132794E-2</v>
      </c>
      <c r="AQ1134" s="2">
        <f t="shared" si="341"/>
        <v>9.9644128113880459E-3</v>
      </c>
      <c r="AR1134" s="2">
        <f t="shared" si="342"/>
        <v>1.5625E-2</v>
      </c>
      <c r="AS1134" s="2">
        <f t="shared" si="318"/>
        <v>1.1267605633802802E-2</v>
      </c>
      <c r="AT1134" s="2">
        <f t="shared" si="319"/>
        <v>1.0729613733905685E-2</v>
      </c>
      <c r="AU1134" s="2"/>
    </row>
    <row r="1135" spans="1:47" x14ac:dyDescent="0.25">
      <c r="A1135">
        <v>93561</v>
      </c>
      <c r="B1135">
        <v>2013</v>
      </c>
      <c r="C1135">
        <v>41423000</v>
      </c>
      <c r="D1135" t="s">
        <v>135</v>
      </c>
      <c r="E1135" t="s">
        <v>13</v>
      </c>
      <c r="F1135" s="1">
        <v>52.3</v>
      </c>
      <c r="G1135" s="1">
        <v>52.6</v>
      </c>
      <c r="H1135" s="1">
        <v>52.6</v>
      </c>
      <c r="I1135" s="1">
        <v>52.9</v>
      </c>
      <c r="J1135" s="1">
        <v>53.2</v>
      </c>
      <c r="K1135" s="1">
        <v>53.7</v>
      </c>
      <c r="L1135" s="1">
        <v>53.7</v>
      </c>
      <c r="M1135" s="1">
        <v>53.8</v>
      </c>
      <c r="N1135" s="1">
        <v>53.6</v>
      </c>
      <c r="O1135" s="1">
        <v>53.7</v>
      </c>
      <c r="P1135" s="1">
        <v>54</v>
      </c>
      <c r="Q1135" s="1">
        <v>54.3</v>
      </c>
      <c r="R1135" s="1">
        <v>53.4</v>
      </c>
      <c r="T1135" s="3">
        <f t="shared" si="320"/>
        <v>9.9999999999994316E-2</v>
      </c>
      <c r="U1135" s="3">
        <f t="shared" si="321"/>
        <v>0</v>
      </c>
      <c r="V1135" s="3">
        <f t="shared" si="322"/>
        <v>-0.19999999999999574</v>
      </c>
      <c r="W1135" s="3">
        <f t="shared" si="323"/>
        <v>0</v>
      </c>
      <c r="X1135" s="3">
        <f t="shared" si="324"/>
        <v>0.10000000000000142</v>
      </c>
      <c r="Y1135" s="3">
        <f t="shared" si="325"/>
        <v>0.30000000000000426</v>
      </c>
      <c r="Z1135" s="3">
        <f t="shared" si="326"/>
        <v>0.70000000000000284</v>
      </c>
      <c r="AA1135" s="3">
        <f t="shared" si="327"/>
        <v>0.89999999999999858</v>
      </c>
      <c r="AB1135" s="3">
        <f t="shared" si="328"/>
        <v>0.70000000000000284</v>
      </c>
      <c r="AC1135" s="3">
        <f t="shared" si="329"/>
        <v>0.70000000000000284</v>
      </c>
      <c r="AD1135" s="3">
        <f t="shared" si="330"/>
        <v>0.89999999999999858</v>
      </c>
      <c r="AE1135" s="3">
        <f t="shared" ref="AE1135:AE1198" si="343">Q1135-Q1259</f>
        <v>0.79999999999999716</v>
      </c>
      <c r="AF1135" s="3">
        <f t="shared" si="331"/>
        <v>0.41666666666666724</v>
      </c>
      <c r="AG1135" s="3"/>
      <c r="AH1135" s="2">
        <f t="shared" si="332"/>
        <v>1.9157088122603305E-3</v>
      </c>
      <c r="AI1135" s="2">
        <f t="shared" si="333"/>
        <v>0</v>
      </c>
      <c r="AJ1135" s="2">
        <f t="shared" si="334"/>
        <v>-3.7878787878786735E-3</v>
      </c>
      <c r="AK1135" s="2">
        <f t="shared" si="335"/>
        <v>0</v>
      </c>
      <c r="AL1135" s="2">
        <f t="shared" si="336"/>
        <v>1.8832391713747842E-3</v>
      </c>
      <c r="AM1135" s="2">
        <f t="shared" si="337"/>
        <v>5.6179775280900124E-3</v>
      </c>
      <c r="AN1135" s="2">
        <f t="shared" si="338"/>
        <v>1.3207547169811429E-2</v>
      </c>
      <c r="AO1135" s="2">
        <f t="shared" si="339"/>
        <v>1.7013232514177634E-2</v>
      </c>
      <c r="AP1135" s="2">
        <f t="shared" si="340"/>
        <v>1.3232514177693888E-2</v>
      </c>
      <c r="AQ1135" s="2">
        <f t="shared" si="341"/>
        <v>1.3207547169811429E-2</v>
      </c>
      <c r="AR1135" s="2">
        <f t="shared" si="342"/>
        <v>1.6949152542372836E-2</v>
      </c>
      <c r="AS1135" s="2">
        <f t="shared" ref="AS1135:AS1198" si="344">Q1135/Q1259-1</f>
        <v>1.495327102803734E-2</v>
      </c>
      <c r="AT1135" s="2">
        <f t="shared" ref="AT1135:AT1198" si="345">R1135/R1259-1</f>
        <v>7.547169811320753E-3</v>
      </c>
      <c r="AU1135" s="2"/>
    </row>
    <row r="1136" spans="1:47" x14ac:dyDescent="0.25">
      <c r="A1136">
        <v>93561</v>
      </c>
      <c r="B1136">
        <v>2013</v>
      </c>
      <c r="C1136">
        <v>41424000</v>
      </c>
      <c r="D1136" t="s">
        <v>135</v>
      </c>
      <c r="E1136" t="s">
        <v>14</v>
      </c>
      <c r="F1136" s="1">
        <v>74.400000000000006</v>
      </c>
      <c r="G1136" s="1">
        <v>74.5</v>
      </c>
      <c r="H1136" s="1">
        <v>74.8</v>
      </c>
      <c r="I1136" s="1">
        <v>74.900000000000006</v>
      </c>
      <c r="J1136" s="1">
        <v>75</v>
      </c>
      <c r="K1136" s="1">
        <v>76</v>
      </c>
      <c r="L1136" s="1">
        <v>75.900000000000006</v>
      </c>
      <c r="M1136" s="1">
        <v>75.8</v>
      </c>
      <c r="N1136" s="1">
        <v>75.900000000000006</v>
      </c>
      <c r="O1136" s="1">
        <v>75.8</v>
      </c>
      <c r="P1136" s="1">
        <v>76.400000000000006</v>
      </c>
      <c r="Q1136" s="1">
        <v>76.8</v>
      </c>
      <c r="R1136" s="1">
        <v>75.5</v>
      </c>
      <c r="T1136" s="3">
        <f t="shared" si="320"/>
        <v>0.5</v>
      </c>
      <c r="U1136" s="3">
        <f t="shared" si="321"/>
        <v>0.20000000000000284</v>
      </c>
      <c r="V1136" s="3">
        <f t="shared" si="322"/>
        <v>0.39999999999999147</v>
      </c>
      <c r="W1136" s="3">
        <f t="shared" si="323"/>
        <v>0.70000000000000284</v>
      </c>
      <c r="X1136" s="3">
        <f t="shared" si="324"/>
        <v>0.5</v>
      </c>
      <c r="Y1136" s="3">
        <f t="shared" si="325"/>
        <v>0.79999999999999716</v>
      </c>
      <c r="Z1136" s="3">
        <f t="shared" si="326"/>
        <v>0.90000000000000568</v>
      </c>
      <c r="AA1136" s="3">
        <f t="shared" si="327"/>
        <v>1</v>
      </c>
      <c r="AB1136" s="3">
        <f t="shared" si="328"/>
        <v>1.2000000000000028</v>
      </c>
      <c r="AC1136" s="3">
        <f t="shared" si="329"/>
        <v>0.5</v>
      </c>
      <c r="AD1136" s="3">
        <f t="shared" si="330"/>
        <v>1</v>
      </c>
      <c r="AE1136" s="3">
        <f t="shared" si="343"/>
        <v>0.70000000000000284</v>
      </c>
      <c r="AF1136" s="3">
        <f t="shared" si="331"/>
        <v>0.70000000000000051</v>
      </c>
      <c r="AG1136" s="3"/>
      <c r="AH1136" s="2">
        <f t="shared" si="332"/>
        <v>6.7658998646820123E-3</v>
      </c>
      <c r="AI1136" s="2">
        <f t="shared" si="333"/>
        <v>2.6917900403768957E-3</v>
      </c>
      <c r="AJ1136" s="2">
        <f t="shared" si="334"/>
        <v>5.3763440860215006E-3</v>
      </c>
      <c r="AK1136" s="2">
        <f t="shared" si="335"/>
        <v>9.4339622641510523E-3</v>
      </c>
      <c r="AL1136" s="2">
        <f t="shared" si="336"/>
        <v>6.7114093959732557E-3</v>
      </c>
      <c r="AM1136" s="2">
        <f t="shared" si="337"/>
        <v>1.0638297872340496E-2</v>
      </c>
      <c r="AN1136" s="2">
        <f t="shared" si="338"/>
        <v>1.2000000000000011E-2</v>
      </c>
      <c r="AO1136" s="2">
        <f t="shared" si="339"/>
        <v>1.3368983957219305E-2</v>
      </c>
      <c r="AP1136" s="2">
        <f t="shared" si="340"/>
        <v>1.6064257028112428E-2</v>
      </c>
      <c r="AQ1136" s="2">
        <f t="shared" si="341"/>
        <v>6.6401062416998613E-3</v>
      </c>
      <c r="AR1136" s="2">
        <f t="shared" si="342"/>
        <v>1.3262599469495928E-2</v>
      </c>
      <c r="AS1136" s="2">
        <f t="shared" si="344"/>
        <v>9.1984231274639949E-3</v>
      </c>
      <c r="AT1136" s="2">
        <f t="shared" si="345"/>
        <v>9.3582887700536244E-3</v>
      </c>
      <c r="AU1136" s="2"/>
    </row>
    <row r="1137" spans="1:47" x14ac:dyDescent="0.25">
      <c r="A1137">
        <v>93561</v>
      </c>
      <c r="B1137">
        <v>2013</v>
      </c>
      <c r="C1137">
        <v>41424300</v>
      </c>
      <c r="D1137" t="s">
        <v>135</v>
      </c>
      <c r="E1137" t="s">
        <v>147</v>
      </c>
      <c r="F1137" s="1">
        <v>30.2</v>
      </c>
      <c r="G1137" s="1">
        <v>30.2</v>
      </c>
      <c r="H1137" s="1">
        <v>30.3</v>
      </c>
      <c r="I1137" s="1">
        <v>30.3</v>
      </c>
      <c r="J1137" s="1">
        <v>30.3</v>
      </c>
      <c r="K1137" s="1">
        <v>30.8</v>
      </c>
      <c r="L1137" s="1">
        <v>30.8</v>
      </c>
      <c r="M1137" s="1">
        <v>30.7</v>
      </c>
      <c r="N1137" s="1">
        <v>30.6</v>
      </c>
      <c r="O1137" s="1">
        <v>30.7</v>
      </c>
      <c r="P1137" s="1">
        <v>30.9</v>
      </c>
      <c r="Q1137" s="1">
        <v>31.1</v>
      </c>
      <c r="R1137" s="1">
        <v>30.6</v>
      </c>
      <c r="T1137" s="3">
        <f t="shared" si="320"/>
        <v>0.19999999999999929</v>
      </c>
      <c r="U1137" s="3">
        <f t="shared" si="321"/>
        <v>0.19999999999999929</v>
      </c>
      <c r="V1137" s="3">
        <f t="shared" si="322"/>
        <v>0.19999999999999929</v>
      </c>
      <c r="W1137" s="3">
        <f t="shared" si="323"/>
        <v>0.5</v>
      </c>
      <c r="X1137" s="3">
        <f t="shared" si="324"/>
        <v>0.19999999999999929</v>
      </c>
      <c r="Y1137" s="3">
        <f t="shared" si="325"/>
        <v>0.5</v>
      </c>
      <c r="Z1137" s="3">
        <f t="shared" si="326"/>
        <v>0.5</v>
      </c>
      <c r="AA1137" s="3">
        <f t="shared" si="327"/>
        <v>0.30000000000000071</v>
      </c>
      <c r="AB1137" s="3">
        <f t="shared" si="328"/>
        <v>0.40000000000000213</v>
      </c>
      <c r="AC1137" s="3">
        <f t="shared" si="329"/>
        <v>0.30000000000000071</v>
      </c>
      <c r="AD1137" s="3">
        <f t="shared" si="330"/>
        <v>0.39999999999999858</v>
      </c>
      <c r="AE1137" s="3">
        <f t="shared" si="343"/>
        <v>0.30000000000000071</v>
      </c>
      <c r="AF1137" s="3">
        <f t="shared" si="331"/>
        <v>0.33333333333333331</v>
      </c>
      <c r="AG1137" s="3"/>
      <c r="AH1137" s="2">
        <f t="shared" si="332"/>
        <v>6.6666666666665986E-3</v>
      </c>
      <c r="AI1137" s="2">
        <f t="shared" si="333"/>
        <v>6.6666666666665986E-3</v>
      </c>
      <c r="AJ1137" s="2">
        <f t="shared" si="334"/>
        <v>6.6445182724252927E-3</v>
      </c>
      <c r="AK1137" s="2">
        <f t="shared" si="335"/>
        <v>1.6778523489932917E-2</v>
      </c>
      <c r="AL1137" s="2">
        <f t="shared" si="336"/>
        <v>6.6445182724252927E-3</v>
      </c>
      <c r="AM1137" s="2">
        <f t="shared" si="337"/>
        <v>1.650165016501659E-2</v>
      </c>
      <c r="AN1137" s="2">
        <f t="shared" si="338"/>
        <v>1.650165016501659E-2</v>
      </c>
      <c r="AO1137" s="2">
        <f t="shared" si="339"/>
        <v>9.8684210526316374E-3</v>
      </c>
      <c r="AP1137" s="2">
        <f t="shared" si="340"/>
        <v>1.3245033112582849E-2</v>
      </c>
      <c r="AQ1137" s="2">
        <f t="shared" si="341"/>
        <v>9.8684210526316374E-3</v>
      </c>
      <c r="AR1137" s="2">
        <f t="shared" si="342"/>
        <v>1.3114754098360715E-2</v>
      </c>
      <c r="AS1137" s="2">
        <f t="shared" si="344"/>
        <v>9.7402597402598268E-3</v>
      </c>
      <c r="AT1137" s="2">
        <f t="shared" si="345"/>
        <v>1.3245033112582849E-2</v>
      </c>
      <c r="AU1137" s="2"/>
    </row>
    <row r="1138" spans="1:47" x14ac:dyDescent="0.25">
      <c r="A1138">
        <v>93561</v>
      </c>
      <c r="B1138">
        <v>2013</v>
      </c>
      <c r="C1138">
        <v>41424400</v>
      </c>
      <c r="D1138" t="s">
        <v>135</v>
      </c>
      <c r="E1138" t="s">
        <v>148</v>
      </c>
      <c r="F1138" s="1">
        <v>21.6</v>
      </c>
      <c r="G1138" s="1">
        <v>21.5</v>
      </c>
      <c r="H1138" s="1">
        <v>21.5</v>
      </c>
      <c r="I1138" s="1">
        <v>21.5</v>
      </c>
      <c r="J1138" s="1">
        <v>21.7</v>
      </c>
      <c r="K1138" s="1">
        <v>21.8</v>
      </c>
      <c r="L1138" s="1">
        <v>21.7</v>
      </c>
      <c r="M1138" s="1">
        <v>21.7</v>
      </c>
      <c r="N1138" s="1">
        <v>21.9</v>
      </c>
      <c r="O1138" s="1">
        <v>21.8</v>
      </c>
      <c r="P1138" s="1">
        <v>22</v>
      </c>
      <c r="Q1138" s="1">
        <v>22</v>
      </c>
      <c r="R1138" s="1">
        <v>21.7</v>
      </c>
      <c r="T1138" s="3">
        <f t="shared" si="320"/>
        <v>0.30000000000000071</v>
      </c>
      <c r="U1138" s="3">
        <f t="shared" si="321"/>
        <v>0</v>
      </c>
      <c r="V1138" s="3">
        <f t="shared" si="322"/>
        <v>0.10000000000000142</v>
      </c>
      <c r="W1138" s="3">
        <f t="shared" si="323"/>
        <v>0.10000000000000142</v>
      </c>
      <c r="X1138" s="3">
        <f t="shared" si="324"/>
        <v>9.9999999999997868E-2</v>
      </c>
      <c r="Y1138" s="3">
        <f t="shared" si="325"/>
        <v>0</v>
      </c>
      <c r="Z1138" s="3">
        <f t="shared" si="326"/>
        <v>9.9999999999997868E-2</v>
      </c>
      <c r="AA1138" s="3">
        <f t="shared" si="327"/>
        <v>0.19999999999999929</v>
      </c>
      <c r="AB1138" s="3">
        <f t="shared" si="328"/>
        <v>0.5</v>
      </c>
      <c r="AC1138" s="3">
        <f t="shared" si="329"/>
        <v>0.10000000000000142</v>
      </c>
      <c r="AD1138" s="3">
        <f t="shared" si="330"/>
        <v>0.30000000000000071</v>
      </c>
      <c r="AE1138" s="3">
        <f t="shared" si="343"/>
        <v>0.10000000000000142</v>
      </c>
      <c r="AF1138" s="3">
        <f t="shared" si="331"/>
        <v>0.15833333333333352</v>
      </c>
      <c r="AG1138" s="3"/>
      <c r="AH1138" s="2">
        <f t="shared" si="332"/>
        <v>1.4084507042253502E-2</v>
      </c>
      <c r="AI1138" s="2">
        <f t="shared" si="333"/>
        <v>0</v>
      </c>
      <c r="AJ1138" s="2">
        <f t="shared" si="334"/>
        <v>4.6728971962617383E-3</v>
      </c>
      <c r="AK1138" s="2">
        <f t="shared" si="335"/>
        <v>4.6728971962617383E-3</v>
      </c>
      <c r="AL1138" s="2">
        <f t="shared" si="336"/>
        <v>4.6296296296295392E-3</v>
      </c>
      <c r="AM1138" s="2">
        <f t="shared" si="337"/>
        <v>0</v>
      </c>
      <c r="AN1138" s="2">
        <f t="shared" si="338"/>
        <v>4.6296296296295392E-3</v>
      </c>
      <c r="AO1138" s="2">
        <f t="shared" si="339"/>
        <v>9.302325581395321E-3</v>
      </c>
      <c r="AP1138" s="2">
        <f t="shared" si="340"/>
        <v>2.3364485981308469E-2</v>
      </c>
      <c r="AQ1138" s="2">
        <f t="shared" si="341"/>
        <v>4.6082949308756671E-3</v>
      </c>
      <c r="AR1138" s="2">
        <f t="shared" si="342"/>
        <v>1.3824884792626779E-2</v>
      </c>
      <c r="AS1138" s="2">
        <f t="shared" si="344"/>
        <v>4.5662100456622667E-3</v>
      </c>
      <c r="AT1138" s="2">
        <f t="shared" si="345"/>
        <v>4.6296296296295392E-3</v>
      </c>
      <c r="AU1138" s="2"/>
    </row>
    <row r="1139" spans="1:47" x14ac:dyDescent="0.25">
      <c r="A1139">
        <v>93561</v>
      </c>
      <c r="B1139">
        <v>2013</v>
      </c>
      <c r="C1139">
        <v>42000000</v>
      </c>
      <c r="D1139" t="s">
        <v>135</v>
      </c>
      <c r="E1139" t="s">
        <v>17</v>
      </c>
      <c r="F1139" s="1">
        <v>331.6</v>
      </c>
      <c r="G1139" s="1">
        <v>328.4</v>
      </c>
      <c r="H1139" s="1">
        <v>329.7</v>
      </c>
      <c r="I1139" s="1">
        <v>331.5</v>
      </c>
      <c r="J1139" s="1">
        <v>334.1</v>
      </c>
      <c r="K1139" s="1">
        <v>337.9</v>
      </c>
      <c r="L1139" s="1">
        <v>338.2</v>
      </c>
      <c r="M1139" s="1">
        <v>338.7</v>
      </c>
      <c r="N1139" s="1">
        <v>341.6</v>
      </c>
      <c r="O1139" s="1">
        <v>346.2</v>
      </c>
      <c r="P1139" s="1">
        <v>359.9</v>
      </c>
      <c r="Q1139" s="1">
        <v>364.8</v>
      </c>
      <c r="R1139" s="1">
        <v>340.2</v>
      </c>
      <c r="T1139" s="3">
        <f t="shared" si="320"/>
        <v>8.5</v>
      </c>
      <c r="U1139" s="3">
        <f t="shared" si="321"/>
        <v>10.5</v>
      </c>
      <c r="V1139" s="3">
        <f t="shared" si="322"/>
        <v>11.199999999999989</v>
      </c>
      <c r="W1139" s="3">
        <f t="shared" si="323"/>
        <v>11.699999999999989</v>
      </c>
      <c r="X1139" s="3">
        <f t="shared" si="324"/>
        <v>11.200000000000045</v>
      </c>
      <c r="Y1139" s="3">
        <f t="shared" si="325"/>
        <v>11.5</v>
      </c>
      <c r="Z1139" s="3">
        <f t="shared" si="326"/>
        <v>13.300000000000011</v>
      </c>
      <c r="AA1139" s="3">
        <f t="shared" si="327"/>
        <v>13.5</v>
      </c>
      <c r="AB1139" s="3">
        <f t="shared" si="328"/>
        <v>12.800000000000011</v>
      </c>
      <c r="AC1139" s="3">
        <f t="shared" si="329"/>
        <v>13.399999999999977</v>
      </c>
      <c r="AD1139" s="3">
        <f t="shared" si="330"/>
        <v>15.099999999999966</v>
      </c>
      <c r="AE1139" s="3">
        <f t="shared" si="343"/>
        <v>14.199999999999989</v>
      </c>
      <c r="AF1139" s="3">
        <f t="shared" si="331"/>
        <v>12.241666666666665</v>
      </c>
      <c r="AG1139" s="3"/>
      <c r="AH1139" s="2">
        <f t="shared" si="332"/>
        <v>2.6307644692045828E-2</v>
      </c>
      <c r="AI1139" s="2">
        <f t="shared" si="333"/>
        <v>3.3029254482541681E-2</v>
      </c>
      <c r="AJ1139" s="2">
        <f t="shared" si="334"/>
        <v>3.516483516483504E-2</v>
      </c>
      <c r="AK1139" s="2">
        <f t="shared" si="335"/>
        <v>3.6585365853658569E-2</v>
      </c>
      <c r="AL1139" s="2">
        <f t="shared" si="336"/>
        <v>3.4685661195416717E-2</v>
      </c>
      <c r="AM1139" s="2">
        <f t="shared" si="337"/>
        <v>3.5232843137254832E-2</v>
      </c>
      <c r="AN1139" s="2">
        <f t="shared" si="338"/>
        <v>4.0935672514619936E-2</v>
      </c>
      <c r="AO1139" s="2">
        <f t="shared" si="339"/>
        <v>4.151291512915134E-2</v>
      </c>
      <c r="AP1139" s="2">
        <f t="shared" si="340"/>
        <v>3.8929440389294356E-2</v>
      </c>
      <c r="AQ1139" s="2">
        <f t="shared" si="341"/>
        <v>4.0264423076922906E-2</v>
      </c>
      <c r="AR1139" s="2">
        <f t="shared" si="342"/>
        <v>4.3793503480278329E-2</v>
      </c>
      <c r="AS1139" s="2">
        <f t="shared" si="344"/>
        <v>4.0501996577295918E-2</v>
      </c>
      <c r="AT1139" s="2">
        <f t="shared" si="345"/>
        <v>3.7195121951219434E-2</v>
      </c>
      <c r="AU1139" s="2"/>
    </row>
    <row r="1140" spans="1:47" x14ac:dyDescent="0.25">
      <c r="A1140">
        <v>93561</v>
      </c>
      <c r="B1140">
        <v>2013</v>
      </c>
      <c r="C1140">
        <v>42442000</v>
      </c>
      <c r="D1140" t="s">
        <v>135</v>
      </c>
      <c r="E1140" t="s">
        <v>18</v>
      </c>
      <c r="F1140" s="1">
        <v>10.199999999999999</v>
      </c>
      <c r="G1140" s="1">
        <v>10.199999999999999</v>
      </c>
      <c r="H1140" s="1">
        <v>10.1</v>
      </c>
      <c r="I1140" s="1">
        <v>10.199999999999999</v>
      </c>
      <c r="J1140" s="1">
        <v>10.199999999999999</v>
      </c>
      <c r="K1140" s="1">
        <v>10.3</v>
      </c>
      <c r="L1140" s="1">
        <v>10.3</v>
      </c>
      <c r="M1140" s="1">
        <v>10.5</v>
      </c>
      <c r="N1140" s="1">
        <v>10.5</v>
      </c>
      <c r="O1140" s="1">
        <v>10.7</v>
      </c>
      <c r="P1140" s="1">
        <v>11.1</v>
      </c>
      <c r="Q1140" s="1">
        <v>11.1</v>
      </c>
      <c r="R1140" s="1">
        <v>10.5</v>
      </c>
      <c r="T1140" s="3">
        <f t="shared" ref="T1140:T1203" si="346">F1140-F1264</f>
        <v>0.19999999999999929</v>
      </c>
      <c r="U1140" s="3">
        <f t="shared" ref="U1140:U1203" si="347">G1140-G1264</f>
        <v>0.5</v>
      </c>
      <c r="V1140" s="3">
        <f t="shared" ref="V1140:V1203" si="348">H1140-H1264</f>
        <v>0.40000000000000036</v>
      </c>
      <c r="W1140" s="3">
        <f t="shared" ref="W1140:W1203" si="349">I1140-I1264</f>
        <v>0.5</v>
      </c>
      <c r="X1140" s="3">
        <f t="shared" ref="X1140:X1203" si="350">J1140-J1264</f>
        <v>0.39999999999999858</v>
      </c>
      <c r="Y1140" s="3">
        <f t="shared" ref="Y1140:Y1203" si="351">K1140-K1264</f>
        <v>0.40000000000000036</v>
      </c>
      <c r="Z1140" s="3">
        <f t="shared" ref="Z1140:Z1203" si="352">L1140-L1264</f>
        <v>0.40000000000000036</v>
      </c>
      <c r="AA1140" s="3">
        <f t="shared" ref="AA1140:AA1203" si="353">M1140-M1264</f>
        <v>0.5</v>
      </c>
      <c r="AB1140" s="3">
        <f t="shared" ref="AB1140:AB1203" si="354">N1140-N1264</f>
        <v>0.5</v>
      </c>
      <c r="AC1140" s="3">
        <f t="shared" ref="AC1140:AC1203" si="355">O1140-O1264</f>
        <v>0.39999999999999858</v>
      </c>
      <c r="AD1140" s="3">
        <f t="shared" ref="AD1140:AD1203" si="356">P1140-P1264</f>
        <v>0.5</v>
      </c>
      <c r="AE1140" s="3">
        <f t="shared" si="343"/>
        <v>0.40000000000000036</v>
      </c>
      <c r="AF1140" s="3">
        <f t="shared" ref="AF1140:AF1203" si="357">AVERAGE(T1140:AE1140)</f>
        <v>0.42499999999999982</v>
      </c>
      <c r="AG1140" s="3"/>
      <c r="AH1140" s="2">
        <f t="shared" ref="AH1140:AH1203" si="358">F1140/F1264-1</f>
        <v>2.0000000000000018E-2</v>
      </c>
      <c r="AI1140" s="2">
        <f t="shared" ref="AI1140:AI1203" si="359">G1140/G1264-1</f>
        <v>5.1546391752577359E-2</v>
      </c>
      <c r="AJ1140" s="2">
        <f t="shared" ref="AJ1140:AJ1203" si="360">H1140/H1264-1</f>
        <v>4.1237113402061931E-2</v>
      </c>
      <c r="AK1140" s="2">
        <f t="shared" ref="AK1140:AK1203" si="361">I1140/I1264-1</f>
        <v>5.1546391752577359E-2</v>
      </c>
      <c r="AL1140" s="2">
        <f t="shared" ref="AL1140:AL1203" si="362">J1140/J1264-1</f>
        <v>4.0816326530612068E-2</v>
      </c>
      <c r="AM1140" s="2">
        <f t="shared" ref="AM1140:AM1203" si="363">K1140/K1264-1</f>
        <v>4.0404040404040442E-2</v>
      </c>
      <c r="AN1140" s="2">
        <f t="shared" ref="AN1140:AN1203" si="364">L1140/L1264-1</f>
        <v>4.0404040404040442E-2</v>
      </c>
      <c r="AO1140" s="2">
        <f t="shared" ref="AO1140:AO1203" si="365">M1140/M1264-1</f>
        <v>5.0000000000000044E-2</v>
      </c>
      <c r="AP1140" s="2">
        <f t="shared" ref="AP1140:AP1203" si="366">N1140/N1264-1</f>
        <v>5.0000000000000044E-2</v>
      </c>
      <c r="AQ1140" s="2">
        <f t="shared" ref="AQ1140:AQ1203" si="367">O1140/O1264-1</f>
        <v>3.883495145631044E-2</v>
      </c>
      <c r="AR1140" s="2">
        <f t="shared" ref="AR1140:AR1203" si="368">P1140/P1264-1</f>
        <v>4.7169811320754818E-2</v>
      </c>
      <c r="AS1140" s="2">
        <f t="shared" si="344"/>
        <v>3.7383177570093462E-2</v>
      </c>
      <c r="AT1140" s="2">
        <f t="shared" si="345"/>
        <v>5.0000000000000044E-2</v>
      </c>
      <c r="AU1140" s="2"/>
    </row>
    <row r="1141" spans="1:47" x14ac:dyDescent="0.25">
      <c r="A1141">
        <v>93561</v>
      </c>
      <c r="B1141">
        <v>2013</v>
      </c>
      <c r="C1141">
        <v>42445000</v>
      </c>
      <c r="D1141" t="s">
        <v>135</v>
      </c>
      <c r="E1141" t="s">
        <v>19</v>
      </c>
      <c r="F1141" s="1">
        <v>74.900000000000006</v>
      </c>
      <c r="G1141" s="1">
        <v>75.7</v>
      </c>
      <c r="H1141" s="1">
        <v>76.400000000000006</v>
      </c>
      <c r="I1141" s="1">
        <v>76.7</v>
      </c>
      <c r="J1141" s="1">
        <v>77.099999999999994</v>
      </c>
      <c r="K1141" s="1">
        <v>78</v>
      </c>
      <c r="L1141" s="1">
        <v>78.099999999999994</v>
      </c>
      <c r="M1141" s="1">
        <v>78</v>
      </c>
      <c r="N1141" s="1">
        <v>78.599999999999994</v>
      </c>
      <c r="O1141" s="1">
        <v>79</v>
      </c>
      <c r="P1141" s="1">
        <v>79.5</v>
      </c>
      <c r="Q1141" s="1">
        <v>80.2</v>
      </c>
      <c r="R1141" s="1">
        <v>77.7</v>
      </c>
      <c r="T1141" s="3">
        <f t="shared" si="346"/>
        <v>3.2000000000000028</v>
      </c>
      <c r="U1141" s="3">
        <f t="shared" si="347"/>
        <v>3.6000000000000085</v>
      </c>
      <c r="V1141" s="3">
        <f t="shared" si="348"/>
        <v>4</v>
      </c>
      <c r="W1141" s="3">
        <f t="shared" si="349"/>
        <v>3.7000000000000028</v>
      </c>
      <c r="X1141" s="3">
        <f t="shared" si="350"/>
        <v>3.5</v>
      </c>
      <c r="Y1141" s="3">
        <f t="shared" si="351"/>
        <v>3.7999999999999972</v>
      </c>
      <c r="Z1141" s="3">
        <f t="shared" si="352"/>
        <v>4.1999999999999886</v>
      </c>
      <c r="AA1141" s="3">
        <f t="shared" si="353"/>
        <v>4.0999999999999943</v>
      </c>
      <c r="AB1141" s="3">
        <f t="shared" si="354"/>
        <v>3.5</v>
      </c>
      <c r="AC1141" s="3">
        <f t="shared" si="355"/>
        <v>3.2999999999999972</v>
      </c>
      <c r="AD1141" s="3">
        <f t="shared" si="356"/>
        <v>4.0999999999999943</v>
      </c>
      <c r="AE1141" s="3">
        <f t="shared" si="343"/>
        <v>3.7000000000000028</v>
      </c>
      <c r="AF1141" s="3">
        <f t="shared" si="357"/>
        <v>3.7249999999999992</v>
      </c>
      <c r="AG1141" s="3"/>
      <c r="AH1141" s="2">
        <f t="shared" si="358"/>
        <v>4.4630404463040563E-2</v>
      </c>
      <c r="AI1141" s="2">
        <f t="shared" si="359"/>
        <v>4.9930651872399645E-2</v>
      </c>
      <c r="AJ1141" s="2">
        <f t="shared" si="360"/>
        <v>5.5248618784530468E-2</v>
      </c>
      <c r="AK1141" s="2">
        <f t="shared" si="361"/>
        <v>5.0684931506849384E-2</v>
      </c>
      <c r="AL1141" s="2">
        <f t="shared" si="362"/>
        <v>4.7554347826086918E-2</v>
      </c>
      <c r="AM1141" s="2">
        <f t="shared" si="363"/>
        <v>5.1212938005390729E-2</v>
      </c>
      <c r="AN1141" s="2">
        <f t="shared" si="364"/>
        <v>5.6833558863328637E-2</v>
      </c>
      <c r="AO1141" s="2">
        <f t="shared" si="365"/>
        <v>5.5480378890392368E-2</v>
      </c>
      <c r="AP1141" s="2">
        <f t="shared" si="366"/>
        <v>4.6604527296937315E-2</v>
      </c>
      <c r="AQ1141" s="2">
        <f t="shared" si="367"/>
        <v>4.3593130779392197E-2</v>
      </c>
      <c r="AR1141" s="2">
        <f t="shared" si="368"/>
        <v>5.4376657824933616E-2</v>
      </c>
      <c r="AS1141" s="2">
        <f t="shared" si="344"/>
        <v>4.8366013071895475E-2</v>
      </c>
      <c r="AT1141" s="2">
        <f t="shared" si="345"/>
        <v>5.0000000000000044E-2</v>
      </c>
      <c r="AU1141" s="2"/>
    </row>
    <row r="1142" spans="1:47" x14ac:dyDescent="0.25">
      <c r="A1142">
        <v>93561</v>
      </c>
      <c r="B1142">
        <v>2013</v>
      </c>
      <c r="C1142">
        <v>42445100</v>
      </c>
      <c r="D1142" t="s">
        <v>135</v>
      </c>
      <c r="E1142" t="s">
        <v>20</v>
      </c>
      <c r="F1142" s="1">
        <v>56.6</v>
      </c>
      <c r="G1142" s="1">
        <v>57.2</v>
      </c>
      <c r="H1142" s="1">
        <v>57.8</v>
      </c>
      <c r="I1142" s="1">
        <v>58</v>
      </c>
      <c r="J1142" s="1">
        <v>58.3</v>
      </c>
      <c r="K1142" s="1">
        <v>59</v>
      </c>
      <c r="L1142" s="1">
        <v>59.1</v>
      </c>
      <c r="M1142" s="1">
        <v>59.2</v>
      </c>
      <c r="N1142" s="1">
        <v>59.6</v>
      </c>
      <c r="O1142" s="1">
        <v>59.6</v>
      </c>
      <c r="P1142" s="1">
        <v>59.9</v>
      </c>
      <c r="Q1142" s="1">
        <v>60.3</v>
      </c>
      <c r="R1142" s="1">
        <v>58.7</v>
      </c>
      <c r="T1142" s="3">
        <f t="shared" si="346"/>
        <v>2.2000000000000028</v>
      </c>
      <c r="U1142" s="3">
        <f t="shared" si="347"/>
        <v>2.6000000000000014</v>
      </c>
      <c r="V1142" s="3">
        <f t="shared" si="348"/>
        <v>3</v>
      </c>
      <c r="W1142" s="3">
        <f t="shared" si="349"/>
        <v>2.7000000000000028</v>
      </c>
      <c r="X1142" s="3">
        <f t="shared" si="350"/>
        <v>2.5</v>
      </c>
      <c r="Y1142" s="3">
        <f t="shared" si="351"/>
        <v>2.7000000000000028</v>
      </c>
      <c r="Z1142" s="3">
        <f t="shared" si="352"/>
        <v>3</v>
      </c>
      <c r="AA1142" s="3">
        <f t="shared" si="353"/>
        <v>3.2000000000000028</v>
      </c>
      <c r="AB1142" s="3">
        <f t="shared" si="354"/>
        <v>2.6000000000000014</v>
      </c>
      <c r="AC1142" s="3">
        <f t="shared" si="355"/>
        <v>2.1000000000000014</v>
      </c>
      <c r="AD1142" s="3">
        <f t="shared" si="356"/>
        <v>2.7999999999999972</v>
      </c>
      <c r="AE1142" s="3">
        <f t="shared" si="343"/>
        <v>2.5999999999999943</v>
      </c>
      <c r="AF1142" s="3">
        <f t="shared" si="357"/>
        <v>2.6666666666666674</v>
      </c>
      <c r="AG1142" s="3"/>
      <c r="AH1142" s="2">
        <f t="shared" si="358"/>
        <v>4.0441176470588314E-2</v>
      </c>
      <c r="AI1142" s="2">
        <f t="shared" si="359"/>
        <v>4.7619047619047672E-2</v>
      </c>
      <c r="AJ1142" s="2">
        <f t="shared" si="360"/>
        <v>5.4744525547445244E-2</v>
      </c>
      <c r="AK1142" s="2">
        <f t="shared" si="361"/>
        <v>4.8824593128390603E-2</v>
      </c>
      <c r="AL1142" s="2">
        <f t="shared" si="362"/>
        <v>4.4802867383512579E-2</v>
      </c>
      <c r="AM1142" s="2">
        <f t="shared" si="363"/>
        <v>4.7957371225577416E-2</v>
      </c>
      <c r="AN1142" s="2">
        <f t="shared" si="364"/>
        <v>5.3475935828876997E-2</v>
      </c>
      <c r="AO1142" s="2">
        <f t="shared" si="365"/>
        <v>5.7142857142857162E-2</v>
      </c>
      <c r="AP1142" s="2">
        <f t="shared" si="366"/>
        <v>4.5614035087719218E-2</v>
      </c>
      <c r="AQ1142" s="2">
        <f t="shared" si="367"/>
        <v>3.6521739130434883E-2</v>
      </c>
      <c r="AR1142" s="2">
        <f t="shared" si="368"/>
        <v>4.9036777583187252E-2</v>
      </c>
      <c r="AS1142" s="2">
        <f t="shared" si="344"/>
        <v>4.5060658578855994E-2</v>
      </c>
      <c r="AT1142" s="2">
        <f t="shared" si="345"/>
        <v>4.6345811051693442E-2</v>
      </c>
      <c r="AU1142" s="2"/>
    </row>
    <row r="1143" spans="1:47" x14ac:dyDescent="0.25">
      <c r="A1143">
        <v>93561</v>
      </c>
      <c r="B1143">
        <v>2013</v>
      </c>
      <c r="C1143">
        <v>42446000</v>
      </c>
      <c r="D1143" t="s">
        <v>135</v>
      </c>
      <c r="E1143" t="s">
        <v>21</v>
      </c>
      <c r="F1143" s="1">
        <v>40.700000000000003</v>
      </c>
      <c r="G1143" s="1">
        <v>40.9</v>
      </c>
      <c r="H1143" s="1">
        <v>41.3</v>
      </c>
      <c r="I1143" s="1">
        <v>41.4</v>
      </c>
      <c r="J1143" s="1">
        <v>41.7</v>
      </c>
      <c r="K1143" s="1">
        <v>42.1</v>
      </c>
      <c r="L1143" s="1">
        <v>42</v>
      </c>
      <c r="M1143" s="1">
        <v>42</v>
      </c>
      <c r="N1143" s="1">
        <v>42.6</v>
      </c>
      <c r="O1143" s="1">
        <v>43.1</v>
      </c>
      <c r="P1143" s="1">
        <v>43.9</v>
      </c>
      <c r="Q1143" s="1">
        <v>44.2</v>
      </c>
      <c r="R1143" s="1">
        <v>42.2</v>
      </c>
      <c r="T1143" s="3">
        <f t="shared" si="346"/>
        <v>0.90000000000000568</v>
      </c>
      <c r="U1143" s="3">
        <f t="shared" si="347"/>
        <v>1.1000000000000014</v>
      </c>
      <c r="V1143" s="3">
        <f t="shared" si="348"/>
        <v>1.1999999999999957</v>
      </c>
      <c r="W1143" s="3">
        <f t="shared" si="349"/>
        <v>1.7999999999999972</v>
      </c>
      <c r="X1143" s="3">
        <f t="shared" si="350"/>
        <v>1.8000000000000043</v>
      </c>
      <c r="Y1143" s="3">
        <f t="shared" si="351"/>
        <v>1.7000000000000028</v>
      </c>
      <c r="Z1143" s="3">
        <f t="shared" si="352"/>
        <v>1.7999999999999972</v>
      </c>
      <c r="AA1143" s="3">
        <f t="shared" si="353"/>
        <v>1.7999999999999972</v>
      </c>
      <c r="AB1143" s="3">
        <f t="shared" si="354"/>
        <v>2.1000000000000014</v>
      </c>
      <c r="AC1143" s="3">
        <f t="shared" si="355"/>
        <v>2.5</v>
      </c>
      <c r="AD1143" s="3">
        <f t="shared" si="356"/>
        <v>2.7999999999999972</v>
      </c>
      <c r="AE1143" s="3">
        <f t="shared" si="343"/>
        <v>2.4000000000000057</v>
      </c>
      <c r="AF1143" s="3">
        <f t="shared" si="357"/>
        <v>1.8250000000000004</v>
      </c>
      <c r="AG1143" s="3"/>
      <c r="AH1143" s="2">
        <f t="shared" si="358"/>
        <v>2.2613065326633208E-2</v>
      </c>
      <c r="AI1143" s="2">
        <f t="shared" si="359"/>
        <v>2.7638190954773822E-2</v>
      </c>
      <c r="AJ1143" s="2">
        <f t="shared" si="360"/>
        <v>2.9925187032418865E-2</v>
      </c>
      <c r="AK1143" s="2">
        <f t="shared" si="361"/>
        <v>4.5454545454545414E-2</v>
      </c>
      <c r="AL1143" s="2">
        <f t="shared" si="362"/>
        <v>4.5112781954887327E-2</v>
      </c>
      <c r="AM1143" s="2">
        <f t="shared" si="363"/>
        <v>4.2079207920792117E-2</v>
      </c>
      <c r="AN1143" s="2">
        <f t="shared" si="364"/>
        <v>4.4776119402984982E-2</v>
      </c>
      <c r="AO1143" s="2">
        <f t="shared" si="365"/>
        <v>4.4776119402984982E-2</v>
      </c>
      <c r="AP1143" s="2">
        <f t="shared" si="366"/>
        <v>5.1851851851851816E-2</v>
      </c>
      <c r="AQ1143" s="2">
        <f t="shared" si="367"/>
        <v>6.1576354679802936E-2</v>
      </c>
      <c r="AR1143" s="2">
        <f t="shared" si="368"/>
        <v>6.8126520681265124E-2</v>
      </c>
      <c r="AS1143" s="2">
        <f t="shared" si="344"/>
        <v>5.741626794258381E-2</v>
      </c>
      <c r="AT1143" s="2">
        <f t="shared" si="345"/>
        <v>4.7146401985111774E-2</v>
      </c>
      <c r="AU1143" s="2"/>
    </row>
    <row r="1144" spans="1:47" x14ac:dyDescent="0.25">
      <c r="A1144">
        <v>93561</v>
      </c>
      <c r="B1144">
        <v>2013</v>
      </c>
      <c r="C1144">
        <v>42448000</v>
      </c>
      <c r="D1144" t="s">
        <v>135</v>
      </c>
      <c r="E1144" t="s">
        <v>22</v>
      </c>
      <c r="F1144" s="1">
        <v>76.900000000000006</v>
      </c>
      <c r="G1144" s="1">
        <v>74.099999999999994</v>
      </c>
      <c r="H1144" s="1">
        <v>74.3</v>
      </c>
      <c r="I1144" s="1">
        <v>74.3</v>
      </c>
      <c r="J1144" s="1">
        <v>75.099999999999994</v>
      </c>
      <c r="K1144" s="1">
        <v>76.599999999999994</v>
      </c>
      <c r="L1144" s="1">
        <v>76.7</v>
      </c>
      <c r="M1144" s="1">
        <v>76.900000000000006</v>
      </c>
      <c r="N1144" s="1">
        <v>76.900000000000006</v>
      </c>
      <c r="O1144" s="1">
        <v>78.3</v>
      </c>
      <c r="P1144" s="1">
        <v>82.9</v>
      </c>
      <c r="Q1144" s="1">
        <v>84</v>
      </c>
      <c r="R1144" s="1">
        <v>77.3</v>
      </c>
      <c r="T1144" s="3">
        <f t="shared" si="346"/>
        <v>3.1000000000000085</v>
      </c>
      <c r="U1144" s="3">
        <f t="shared" si="347"/>
        <v>2.3999999999999915</v>
      </c>
      <c r="V1144" s="3">
        <f t="shared" si="348"/>
        <v>2.5</v>
      </c>
      <c r="W1144" s="3">
        <f t="shared" si="349"/>
        <v>1.7000000000000028</v>
      </c>
      <c r="X1144" s="3">
        <f t="shared" si="350"/>
        <v>1.6999999999999886</v>
      </c>
      <c r="Y1144" s="3">
        <f t="shared" si="351"/>
        <v>1.7999999999999972</v>
      </c>
      <c r="Z1144" s="3">
        <f t="shared" si="352"/>
        <v>1.9000000000000057</v>
      </c>
      <c r="AA1144" s="3">
        <f t="shared" si="353"/>
        <v>2</v>
      </c>
      <c r="AB1144" s="3">
        <f t="shared" si="354"/>
        <v>1.4000000000000057</v>
      </c>
      <c r="AC1144" s="3">
        <f t="shared" si="355"/>
        <v>1.5</v>
      </c>
      <c r="AD1144" s="3">
        <f t="shared" si="356"/>
        <v>1.2000000000000028</v>
      </c>
      <c r="AE1144" s="3">
        <f t="shared" si="343"/>
        <v>1.5999999999999943</v>
      </c>
      <c r="AF1144" s="3">
        <f t="shared" si="357"/>
        <v>1.8999999999999997</v>
      </c>
      <c r="AG1144" s="3"/>
      <c r="AH1144" s="2">
        <f t="shared" si="358"/>
        <v>4.2005420054200604E-2</v>
      </c>
      <c r="AI1144" s="2">
        <f t="shared" si="359"/>
        <v>3.34728033472802E-2</v>
      </c>
      <c r="AJ1144" s="2">
        <f t="shared" si="360"/>
        <v>3.4818941504178191E-2</v>
      </c>
      <c r="AK1144" s="2">
        <f t="shared" si="361"/>
        <v>2.3415977961432466E-2</v>
      </c>
      <c r="AL1144" s="2">
        <f t="shared" si="362"/>
        <v>2.3160762942779245E-2</v>
      </c>
      <c r="AM1144" s="2">
        <f t="shared" si="363"/>
        <v>2.4064171122994527E-2</v>
      </c>
      <c r="AN1144" s="2">
        <f t="shared" si="364"/>
        <v>2.5401069518716568E-2</v>
      </c>
      <c r="AO1144" s="2">
        <f t="shared" si="365"/>
        <v>2.6702269692923997E-2</v>
      </c>
      <c r="AP1144" s="2">
        <f t="shared" si="366"/>
        <v>1.8543046357615944E-2</v>
      </c>
      <c r="AQ1144" s="2">
        <f t="shared" si="367"/>
        <v>1.953125E-2</v>
      </c>
      <c r="AR1144" s="2">
        <f t="shared" si="368"/>
        <v>1.4687882496940086E-2</v>
      </c>
      <c r="AS1144" s="2">
        <f t="shared" si="344"/>
        <v>1.9417475728155331E-2</v>
      </c>
      <c r="AT1144" s="2">
        <f t="shared" si="345"/>
        <v>2.5198938992042397E-2</v>
      </c>
      <c r="AU1144" s="2"/>
    </row>
    <row r="1145" spans="1:47" x14ac:dyDescent="0.25">
      <c r="A1145">
        <v>93561</v>
      </c>
      <c r="B1145">
        <v>2013</v>
      </c>
      <c r="C1145">
        <v>42448100</v>
      </c>
      <c r="D1145" t="s">
        <v>135</v>
      </c>
      <c r="E1145" t="s">
        <v>23</v>
      </c>
      <c r="F1145" s="1">
        <v>61</v>
      </c>
      <c r="G1145" s="1">
        <v>58.7</v>
      </c>
      <c r="H1145" s="1">
        <v>58.8</v>
      </c>
      <c r="I1145" s="1">
        <v>58.9</v>
      </c>
      <c r="J1145" s="1">
        <v>59.4</v>
      </c>
      <c r="K1145" s="1">
        <v>60.8</v>
      </c>
      <c r="L1145" s="1">
        <v>60.8</v>
      </c>
      <c r="M1145" s="1">
        <v>61.1</v>
      </c>
      <c r="N1145" s="1">
        <v>61.2</v>
      </c>
      <c r="O1145" s="1">
        <v>62.2</v>
      </c>
      <c r="P1145" s="1">
        <v>66.2</v>
      </c>
      <c r="Q1145" s="1">
        <v>66.900000000000006</v>
      </c>
      <c r="R1145" s="1">
        <v>61.3</v>
      </c>
      <c r="T1145" s="3">
        <f t="shared" si="346"/>
        <v>2.2999999999999972</v>
      </c>
      <c r="U1145" s="3">
        <f t="shared" si="347"/>
        <v>1.7000000000000028</v>
      </c>
      <c r="V1145" s="3">
        <f t="shared" si="348"/>
        <v>1.7999999999999972</v>
      </c>
      <c r="W1145" s="3">
        <f t="shared" si="349"/>
        <v>1.3999999999999986</v>
      </c>
      <c r="X1145" s="3">
        <f t="shared" si="350"/>
        <v>1.1999999999999957</v>
      </c>
      <c r="Y1145" s="3">
        <f t="shared" si="351"/>
        <v>1.5</v>
      </c>
      <c r="Z1145" s="3">
        <f t="shared" si="352"/>
        <v>1.5</v>
      </c>
      <c r="AA1145" s="3">
        <f t="shared" si="353"/>
        <v>1.7000000000000028</v>
      </c>
      <c r="AB1145" s="3">
        <f t="shared" si="354"/>
        <v>1.4000000000000057</v>
      </c>
      <c r="AC1145" s="3">
        <f t="shared" si="355"/>
        <v>1.3000000000000043</v>
      </c>
      <c r="AD1145" s="3">
        <f t="shared" si="356"/>
        <v>0.79999999999999716</v>
      </c>
      <c r="AE1145" s="3">
        <f t="shared" si="343"/>
        <v>1.3000000000000114</v>
      </c>
      <c r="AF1145" s="3">
        <f t="shared" si="357"/>
        <v>1.4916666666666678</v>
      </c>
      <c r="AG1145" s="3"/>
      <c r="AH1145" s="2">
        <f t="shared" si="358"/>
        <v>3.918228279386704E-2</v>
      </c>
      <c r="AI1145" s="2">
        <f t="shared" si="359"/>
        <v>2.9824561403508865E-2</v>
      </c>
      <c r="AJ1145" s="2">
        <f t="shared" si="360"/>
        <v>3.1578947368420929E-2</v>
      </c>
      <c r="AK1145" s="2">
        <f t="shared" si="361"/>
        <v>2.4347826086956514E-2</v>
      </c>
      <c r="AL1145" s="2">
        <f t="shared" si="362"/>
        <v>2.0618556701030855E-2</v>
      </c>
      <c r="AM1145" s="2">
        <f t="shared" si="363"/>
        <v>2.5295109612141653E-2</v>
      </c>
      <c r="AN1145" s="2">
        <f t="shared" si="364"/>
        <v>2.5295109612141653E-2</v>
      </c>
      <c r="AO1145" s="2">
        <f t="shared" si="365"/>
        <v>2.8619528619528767E-2</v>
      </c>
      <c r="AP1145" s="2">
        <f t="shared" si="366"/>
        <v>2.34113712374584E-2</v>
      </c>
      <c r="AQ1145" s="2">
        <f t="shared" si="367"/>
        <v>2.1346469622331776E-2</v>
      </c>
      <c r="AR1145" s="2">
        <f t="shared" si="368"/>
        <v>1.2232415902140525E-2</v>
      </c>
      <c r="AS1145" s="2">
        <f t="shared" si="344"/>
        <v>1.9817073170731891E-2</v>
      </c>
      <c r="AT1145" s="2">
        <f t="shared" si="345"/>
        <v>2.5083612040133874E-2</v>
      </c>
      <c r="AU1145" s="2"/>
    </row>
    <row r="1146" spans="1:47" x14ac:dyDescent="0.25">
      <c r="A1146">
        <v>93561</v>
      </c>
      <c r="B1146">
        <v>2013</v>
      </c>
      <c r="C1146">
        <v>42451000</v>
      </c>
      <c r="D1146" t="s">
        <v>135</v>
      </c>
      <c r="E1146" t="s">
        <v>149</v>
      </c>
      <c r="F1146" s="1">
        <v>11.6</v>
      </c>
      <c r="G1146" s="1">
        <v>11.5</v>
      </c>
      <c r="H1146" s="1">
        <v>11.2</v>
      </c>
      <c r="I1146" s="1">
        <v>11.3</v>
      </c>
      <c r="J1146" s="1">
        <v>11.6</v>
      </c>
      <c r="K1146" s="1">
        <v>11.5</v>
      </c>
      <c r="L1146" s="1">
        <v>11.5</v>
      </c>
      <c r="M1146" s="1">
        <v>11.8</v>
      </c>
      <c r="N1146" s="1">
        <v>12</v>
      </c>
      <c r="O1146" s="1">
        <v>12</v>
      </c>
      <c r="P1146" s="1">
        <v>13.5</v>
      </c>
      <c r="Q1146" s="1">
        <v>14.1</v>
      </c>
      <c r="R1146" s="1">
        <v>12</v>
      </c>
      <c r="T1146" s="3">
        <f t="shared" si="346"/>
        <v>-0.59999999999999964</v>
      </c>
      <c r="U1146" s="3">
        <f t="shared" si="347"/>
        <v>-0.19999999999999929</v>
      </c>
      <c r="V1146" s="3">
        <f t="shared" si="348"/>
        <v>-0.30000000000000071</v>
      </c>
      <c r="W1146" s="3">
        <f t="shared" si="349"/>
        <v>-0.19999999999999929</v>
      </c>
      <c r="X1146" s="3">
        <f t="shared" si="350"/>
        <v>0</v>
      </c>
      <c r="Y1146" s="3">
        <f t="shared" si="351"/>
        <v>-0.30000000000000071</v>
      </c>
      <c r="Z1146" s="3">
        <f t="shared" si="352"/>
        <v>-0.19999999999999929</v>
      </c>
      <c r="AA1146" s="3">
        <f t="shared" si="353"/>
        <v>0</v>
      </c>
      <c r="AB1146" s="3">
        <f t="shared" si="354"/>
        <v>9.9999999999999645E-2</v>
      </c>
      <c r="AC1146" s="3">
        <f t="shared" si="355"/>
        <v>0.19999999999999929</v>
      </c>
      <c r="AD1146" s="3">
        <f t="shared" si="356"/>
        <v>0.30000000000000071</v>
      </c>
      <c r="AE1146" s="3">
        <f t="shared" si="343"/>
        <v>0.5</v>
      </c>
      <c r="AF1146" s="3">
        <f t="shared" si="357"/>
        <v>-5.8333333333333272E-2</v>
      </c>
      <c r="AG1146" s="3"/>
      <c r="AH1146" s="2">
        <f t="shared" si="358"/>
        <v>-4.9180327868852403E-2</v>
      </c>
      <c r="AI1146" s="2">
        <f t="shared" si="359"/>
        <v>-1.7094017094017033E-2</v>
      </c>
      <c r="AJ1146" s="2">
        <f t="shared" si="360"/>
        <v>-2.6086956521739202E-2</v>
      </c>
      <c r="AK1146" s="2">
        <f t="shared" si="361"/>
        <v>-1.7391304347825987E-2</v>
      </c>
      <c r="AL1146" s="2">
        <f t="shared" si="362"/>
        <v>0</v>
      </c>
      <c r="AM1146" s="2">
        <f t="shared" si="363"/>
        <v>-2.5423728813559365E-2</v>
      </c>
      <c r="AN1146" s="2">
        <f t="shared" si="364"/>
        <v>-1.7094017094017033E-2</v>
      </c>
      <c r="AO1146" s="2">
        <f t="shared" si="365"/>
        <v>0</v>
      </c>
      <c r="AP1146" s="2">
        <f t="shared" si="366"/>
        <v>8.4033613445377853E-3</v>
      </c>
      <c r="AQ1146" s="2">
        <f t="shared" si="367"/>
        <v>1.6949152542372836E-2</v>
      </c>
      <c r="AR1146" s="2">
        <f t="shared" si="368"/>
        <v>2.2727272727272707E-2</v>
      </c>
      <c r="AS1146" s="2">
        <f t="shared" si="344"/>
        <v>3.6764705882353033E-2</v>
      </c>
      <c r="AT1146" s="2">
        <f t="shared" si="345"/>
        <v>0</v>
      </c>
      <c r="AU1146" s="2"/>
    </row>
    <row r="1147" spans="1:47" x14ac:dyDescent="0.25">
      <c r="A1147">
        <v>93561</v>
      </c>
      <c r="B1147">
        <v>2013</v>
      </c>
      <c r="C1147">
        <v>42452000</v>
      </c>
      <c r="D1147" t="s">
        <v>135</v>
      </c>
      <c r="E1147" t="s">
        <v>25</v>
      </c>
      <c r="F1147" s="1">
        <v>40.799999999999997</v>
      </c>
      <c r="G1147" s="1">
        <v>39.200000000000003</v>
      </c>
      <c r="H1147" s="1">
        <v>39.299999999999997</v>
      </c>
      <c r="I1147" s="1">
        <v>39.5</v>
      </c>
      <c r="J1147" s="1">
        <v>39.700000000000003</v>
      </c>
      <c r="K1147" s="1">
        <v>40.5</v>
      </c>
      <c r="L1147" s="1">
        <v>40.6</v>
      </c>
      <c r="M1147" s="1">
        <v>40.700000000000003</v>
      </c>
      <c r="N1147" s="1">
        <v>41.2</v>
      </c>
      <c r="O1147" s="1">
        <v>43.2</v>
      </c>
      <c r="P1147" s="1">
        <v>47.5</v>
      </c>
      <c r="Q1147" s="1">
        <v>49.1</v>
      </c>
      <c r="R1147" s="1">
        <v>41.8</v>
      </c>
      <c r="T1147" s="3">
        <f t="shared" si="346"/>
        <v>-0.5</v>
      </c>
      <c r="U1147" s="3">
        <f t="shared" si="347"/>
        <v>0.70000000000000284</v>
      </c>
      <c r="V1147" s="3">
        <f t="shared" si="348"/>
        <v>0.79999999999999716</v>
      </c>
      <c r="W1147" s="3">
        <f t="shared" si="349"/>
        <v>1.1000000000000014</v>
      </c>
      <c r="X1147" s="3">
        <f t="shared" si="350"/>
        <v>0.70000000000000284</v>
      </c>
      <c r="Y1147" s="3">
        <f t="shared" si="351"/>
        <v>1.1000000000000014</v>
      </c>
      <c r="Z1147" s="3">
        <f t="shared" si="352"/>
        <v>1.5</v>
      </c>
      <c r="AA1147" s="3">
        <f t="shared" si="353"/>
        <v>1.6000000000000014</v>
      </c>
      <c r="AB1147" s="3">
        <f t="shared" si="354"/>
        <v>1.7000000000000028</v>
      </c>
      <c r="AC1147" s="3">
        <f t="shared" si="355"/>
        <v>2.4000000000000057</v>
      </c>
      <c r="AD1147" s="3">
        <f t="shared" si="356"/>
        <v>2.1000000000000014</v>
      </c>
      <c r="AE1147" s="3">
        <f t="shared" si="343"/>
        <v>2.5</v>
      </c>
      <c r="AF1147" s="3">
        <f t="shared" si="357"/>
        <v>1.3083333333333347</v>
      </c>
      <c r="AG1147" s="3"/>
      <c r="AH1147" s="2">
        <f t="shared" si="358"/>
        <v>-1.2106537530266359E-2</v>
      </c>
      <c r="AI1147" s="2">
        <f t="shared" si="359"/>
        <v>1.8181818181818299E-2</v>
      </c>
      <c r="AJ1147" s="2">
        <f t="shared" si="360"/>
        <v>2.0779220779220786E-2</v>
      </c>
      <c r="AK1147" s="2">
        <f t="shared" si="361"/>
        <v>2.8645833333333481E-2</v>
      </c>
      <c r="AL1147" s="2">
        <f t="shared" si="362"/>
        <v>1.7948717948718107E-2</v>
      </c>
      <c r="AM1147" s="2">
        <f t="shared" si="363"/>
        <v>2.7918781725888353E-2</v>
      </c>
      <c r="AN1147" s="2">
        <f t="shared" si="364"/>
        <v>3.8363171355498826E-2</v>
      </c>
      <c r="AO1147" s="2">
        <f t="shared" si="365"/>
        <v>4.0920716112532007E-2</v>
      </c>
      <c r="AP1147" s="2">
        <f t="shared" si="366"/>
        <v>4.3037974683544311E-2</v>
      </c>
      <c r="AQ1147" s="2">
        <f t="shared" si="367"/>
        <v>5.8823529411764941E-2</v>
      </c>
      <c r="AR1147" s="2">
        <f t="shared" si="368"/>
        <v>4.6255506607929542E-2</v>
      </c>
      <c r="AS1147" s="2">
        <f t="shared" si="344"/>
        <v>5.3648068669527982E-2</v>
      </c>
      <c r="AT1147" s="2">
        <f t="shared" si="345"/>
        <v>3.2098765432098775E-2</v>
      </c>
      <c r="AU1147" s="2"/>
    </row>
    <row r="1148" spans="1:47" x14ac:dyDescent="0.25">
      <c r="A1148">
        <v>93561</v>
      </c>
      <c r="B1148">
        <v>2013</v>
      </c>
      <c r="C1148">
        <v>42452200</v>
      </c>
      <c r="D1148" t="s">
        <v>135</v>
      </c>
      <c r="E1148" t="s">
        <v>26</v>
      </c>
      <c r="F1148" s="1">
        <v>29.4</v>
      </c>
      <c r="G1148" s="1">
        <v>28.1</v>
      </c>
      <c r="H1148" s="1">
        <v>28</v>
      </c>
      <c r="I1148" s="1">
        <v>28.1</v>
      </c>
      <c r="J1148" s="1">
        <v>28.1</v>
      </c>
      <c r="K1148" s="1">
        <v>28.6</v>
      </c>
      <c r="L1148" s="1">
        <v>28.6</v>
      </c>
      <c r="M1148" s="1">
        <v>28.8</v>
      </c>
      <c r="N1148" s="1">
        <v>29.2</v>
      </c>
      <c r="O1148" s="1">
        <v>30.8</v>
      </c>
      <c r="P1148" s="1">
        <v>34.5</v>
      </c>
      <c r="Q1148" s="1">
        <v>36</v>
      </c>
      <c r="R1148" s="1">
        <v>29.9</v>
      </c>
      <c r="T1148" s="3">
        <f t="shared" si="346"/>
        <v>-1.1000000000000014</v>
      </c>
      <c r="U1148" s="3">
        <f t="shared" si="347"/>
        <v>0.20000000000000284</v>
      </c>
      <c r="V1148" s="3">
        <f t="shared" si="348"/>
        <v>0.30000000000000071</v>
      </c>
      <c r="W1148" s="3">
        <f t="shared" si="349"/>
        <v>0.40000000000000213</v>
      </c>
      <c r="X1148" s="3">
        <f t="shared" si="350"/>
        <v>-9.9999999999997868E-2</v>
      </c>
      <c r="Y1148" s="3">
        <f t="shared" si="351"/>
        <v>0</v>
      </c>
      <c r="Z1148" s="3">
        <f t="shared" si="352"/>
        <v>0.30000000000000071</v>
      </c>
      <c r="AA1148" s="3">
        <f t="shared" si="353"/>
        <v>0.5</v>
      </c>
      <c r="AB1148" s="3">
        <f t="shared" si="354"/>
        <v>0.59999999999999787</v>
      </c>
      <c r="AC1148" s="3">
        <f t="shared" si="355"/>
        <v>1.1999999999999993</v>
      </c>
      <c r="AD1148" s="3">
        <f t="shared" si="356"/>
        <v>0.79999999999999716</v>
      </c>
      <c r="AE1148" s="3">
        <f t="shared" si="343"/>
        <v>1.3999999999999986</v>
      </c>
      <c r="AF1148" s="3">
        <f t="shared" si="357"/>
        <v>0.375</v>
      </c>
      <c r="AG1148" s="3"/>
      <c r="AH1148" s="2">
        <f t="shared" si="358"/>
        <v>-3.6065573770491799E-2</v>
      </c>
      <c r="AI1148" s="2">
        <f t="shared" si="359"/>
        <v>7.1684587813620748E-3</v>
      </c>
      <c r="AJ1148" s="2">
        <f t="shared" si="360"/>
        <v>1.0830324909747224E-2</v>
      </c>
      <c r="AK1148" s="2">
        <f t="shared" si="361"/>
        <v>1.4440433212996373E-2</v>
      </c>
      <c r="AL1148" s="2">
        <f t="shared" si="362"/>
        <v>-3.5460992907800915E-3</v>
      </c>
      <c r="AM1148" s="2">
        <f t="shared" si="363"/>
        <v>0</v>
      </c>
      <c r="AN1148" s="2">
        <f t="shared" si="364"/>
        <v>1.0600706713780994E-2</v>
      </c>
      <c r="AO1148" s="2">
        <f t="shared" si="365"/>
        <v>1.7667844522968101E-2</v>
      </c>
      <c r="AP1148" s="2">
        <f t="shared" si="366"/>
        <v>2.0979020979020824E-2</v>
      </c>
      <c r="AQ1148" s="2">
        <f t="shared" si="367"/>
        <v>4.0540540540540571E-2</v>
      </c>
      <c r="AR1148" s="2">
        <f t="shared" si="368"/>
        <v>2.3738872403560762E-2</v>
      </c>
      <c r="AS1148" s="2">
        <f t="shared" si="344"/>
        <v>4.0462427745664664E-2</v>
      </c>
      <c r="AT1148" s="2">
        <f t="shared" si="345"/>
        <v>1.3559322033898313E-2</v>
      </c>
      <c r="AU1148" s="2"/>
    </row>
    <row r="1149" spans="1:47" x14ac:dyDescent="0.25">
      <c r="A1149">
        <v>93561</v>
      </c>
      <c r="B1149">
        <v>2013</v>
      </c>
      <c r="C1149">
        <v>42453000</v>
      </c>
      <c r="D1149" t="s">
        <v>135</v>
      </c>
      <c r="E1149" t="s">
        <v>27</v>
      </c>
      <c r="F1149" s="1">
        <v>19.399999999999999</v>
      </c>
      <c r="G1149" s="1">
        <v>19.2</v>
      </c>
      <c r="H1149" s="1">
        <v>19.399999999999999</v>
      </c>
      <c r="I1149" s="1">
        <v>19.600000000000001</v>
      </c>
      <c r="J1149" s="1">
        <v>19.8</v>
      </c>
      <c r="K1149" s="1">
        <v>19.8</v>
      </c>
      <c r="L1149" s="1">
        <v>19.899999999999999</v>
      </c>
      <c r="M1149" s="1">
        <v>20</v>
      </c>
      <c r="N1149" s="1">
        <v>20.8</v>
      </c>
      <c r="O1149" s="1">
        <v>20.2</v>
      </c>
      <c r="P1149" s="1">
        <v>20.5</v>
      </c>
      <c r="Q1149" s="1">
        <v>20.7</v>
      </c>
      <c r="R1149" s="1">
        <v>19.899999999999999</v>
      </c>
      <c r="T1149" s="3">
        <f t="shared" si="346"/>
        <v>0.39999999999999858</v>
      </c>
      <c r="U1149" s="3">
        <f t="shared" si="347"/>
        <v>0.30000000000000071</v>
      </c>
      <c r="V1149" s="3">
        <f t="shared" si="348"/>
        <v>0.5</v>
      </c>
      <c r="W1149" s="3">
        <f t="shared" si="349"/>
        <v>0.5</v>
      </c>
      <c r="X1149" s="3">
        <f t="shared" si="350"/>
        <v>0.5</v>
      </c>
      <c r="Y1149" s="3">
        <f t="shared" si="351"/>
        <v>0.40000000000000213</v>
      </c>
      <c r="Z1149" s="3">
        <f t="shared" si="352"/>
        <v>0.5</v>
      </c>
      <c r="AA1149" s="3">
        <f t="shared" si="353"/>
        <v>0.39999999999999858</v>
      </c>
      <c r="AB1149" s="3">
        <f t="shared" si="354"/>
        <v>0.30000000000000071</v>
      </c>
      <c r="AC1149" s="3">
        <f t="shared" si="355"/>
        <v>0.19999999999999929</v>
      </c>
      <c r="AD1149" s="3">
        <f t="shared" si="356"/>
        <v>0.5</v>
      </c>
      <c r="AE1149" s="3">
        <f t="shared" si="343"/>
        <v>0.19999999999999929</v>
      </c>
      <c r="AF1149" s="3">
        <f t="shared" si="357"/>
        <v>0.39166666666666661</v>
      </c>
      <c r="AG1149" s="3"/>
      <c r="AH1149" s="2">
        <f t="shared" si="358"/>
        <v>2.1052631578947212E-2</v>
      </c>
      <c r="AI1149" s="2">
        <f t="shared" si="359"/>
        <v>1.5873015873015817E-2</v>
      </c>
      <c r="AJ1149" s="2">
        <f t="shared" si="360"/>
        <v>2.6455026455026509E-2</v>
      </c>
      <c r="AK1149" s="2">
        <f t="shared" si="361"/>
        <v>2.6178010471204161E-2</v>
      </c>
      <c r="AL1149" s="2">
        <f t="shared" si="362"/>
        <v>2.5906735751295429E-2</v>
      </c>
      <c r="AM1149" s="2">
        <f t="shared" si="363"/>
        <v>2.0618556701031077E-2</v>
      </c>
      <c r="AN1149" s="2">
        <f t="shared" si="364"/>
        <v>2.5773195876288568E-2</v>
      </c>
      <c r="AO1149" s="2">
        <f t="shared" si="365"/>
        <v>2.0408163265306145E-2</v>
      </c>
      <c r="AP1149" s="2">
        <f t="shared" si="366"/>
        <v>1.4634146341463428E-2</v>
      </c>
      <c r="AQ1149" s="2">
        <f t="shared" si="367"/>
        <v>1.0000000000000009E-2</v>
      </c>
      <c r="AR1149" s="2">
        <f t="shared" si="368"/>
        <v>2.4999999999999911E-2</v>
      </c>
      <c r="AS1149" s="2">
        <f t="shared" si="344"/>
        <v>9.7560975609756184E-3</v>
      </c>
      <c r="AT1149" s="2">
        <f t="shared" si="345"/>
        <v>1.5306122448979442E-2</v>
      </c>
      <c r="AU1149" s="2"/>
    </row>
    <row r="1150" spans="1:47" x14ac:dyDescent="0.25">
      <c r="A1150">
        <v>93561</v>
      </c>
      <c r="B1150">
        <v>2013</v>
      </c>
      <c r="C1150">
        <v>43000000</v>
      </c>
      <c r="D1150" t="s">
        <v>135</v>
      </c>
      <c r="E1150" t="s">
        <v>28</v>
      </c>
      <c r="F1150" s="1">
        <v>122.9</v>
      </c>
      <c r="G1150" s="1">
        <v>116.2</v>
      </c>
      <c r="H1150" s="1">
        <v>121.7</v>
      </c>
      <c r="I1150" s="1">
        <v>123.4</v>
      </c>
      <c r="J1150" s="1">
        <v>124.1</v>
      </c>
      <c r="K1150" s="1">
        <v>124.6</v>
      </c>
      <c r="L1150" s="1">
        <v>119.1</v>
      </c>
      <c r="M1150" s="1">
        <v>118</v>
      </c>
      <c r="N1150" s="1">
        <v>124.6</v>
      </c>
      <c r="O1150" s="1">
        <v>125.3</v>
      </c>
      <c r="P1150" s="1">
        <v>126.6</v>
      </c>
      <c r="Q1150" s="1">
        <v>128.4</v>
      </c>
      <c r="R1150" s="1">
        <v>122.9</v>
      </c>
      <c r="T1150" s="3">
        <f t="shared" si="346"/>
        <v>1.3000000000000114</v>
      </c>
      <c r="U1150" s="3">
        <f t="shared" si="347"/>
        <v>-5</v>
      </c>
      <c r="V1150" s="3">
        <f t="shared" si="348"/>
        <v>-0.20000000000000284</v>
      </c>
      <c r="W1150" s="3">
        <f t="shared" si="349"/>
        <v>2.4000000000000057</v>
      </c>
      <c r="X1150" s="3">
        <f t="shared" si="350"/>
        <v>0.29999999999999716</v>
      </c>
      <c r="Y1150" s="3">
        <f t="shared" si="351"/>
        <v>-0.30000000000001137</v>
      </c>
      <c r="Z1150" s="3">
        <f t="shared" si="352"/>
        <v>6.0999999999999943</v>
      </c>
      <c r="AA1150" s="3">
        <f t="shared" si="353"/>
        <v>-0.20000000000000284</v>
      </c>
      <c r="AB1150" s="3">
        <f t="shared" si="354"/>
        <v>0.69999999999998863</v>
      </c>
      <c r="AC1150" s="3">
        <f t="shared" si="355"/>
        <v>1.3999999999999915</v>
      </c>
      <c r="AD1150" s="3">
        <f t="shared" si="356"/>
        <v>1.5</v>
      </c>
      <c r="AE1150" s="3">
        <f t="shared" si="343"/>
        <v>0.30000000000001137</v>
      </c>
      <c r="AF1150" s="3">
        <f t="shared" si="357"/>
        <v>0.69166666666666521</v>
      </c>
      <c r="AG1150" s="3"/>
      <c r="AH1150" s="2">
        <f t="shared" si="358"/>
        <v>1.0690789473684292E-2</v>
      </c>
      <c r="AI1150" s="2">
        <f t="shared" si="359"/>
        <v>-4.1254125412541254E-2</v>
      </c>
      <c r="AJ1150" s="2">
        <f t="shared" si="360"/>
        <v>-1.6406890894176129E-3</v>
      </c>
      <c r="AK1150" s="2">
        <f t="shared" si="361"/>
        <v>1.983471074380172E-2</v>
      </c>
      <c r="AL1150" s="2">
        <f t="shared" si="362"/>
        <v>2.4232633279481774E-3</v>
      </c>
      <c r="AM1150" s="2">
        <f t="shared" si="363"/>
        <v>-2.4019215372298452E-3</v>
      </c>
      <c r="AN1150" s="2">
        <f t="shared" si="364"/>
        <v>5.3982300884955592E-2</v>
      </c>
      <c r="AO1150" s="2">
        <f t="shared" si="365"/>
        <v>-1.6920473773266442E-3</v>
      </c>
      <c r="AP1150" s="2">
        <f t="shared" si="366"/>
        <v>5.6497175141241307E-3</v>
      </c>
      <c r="AQ1150" s="2">
        <f t="shared" si="367"/>
        <v>1.1299435028248483E-2</v>
      </c>
      <c r="AR1150" s="2">
        <f t="shared" si="368"/>
        <v>1.1990407673860837E-2</v>
      </c>
      <c r="AS1150" s="2">
        <f t="shared" si="344"/>
        <v>2.3419203747072626E-3</v>
      </c>
      <c r="AT1150" s="2">
        <f t="shared" si="345"/>
        <v>5.7283142389525921E-3</v>
      </c>
      <c r="AU1150" s="2"/>
    </row>
    <row r="1151" spans="1:47" x14ac:dyDescent="0.25">
      <c r="A1151">
        <v>93561</v>
      </c>
      <c r="B1151">
        <v>2013</v>
      </c>
      <c r="C1151">
        <v>43220000</v>
      </c>
      <c r="D1151" t="s">
        <v>135</v>
      </c>
      <c r="E1151" t="s">
        <v>29</v>
      </c>
      <c r="F1151" s="1">
        <v>15</v>
      </c>
      <c r="G1151" s="1">
        <v>14.9</v>
      </c>
      <c r="H1151" s="1">
        <v>15</v>
      </c>
      <c r="I1151" s="1">
        <v>14.9</v>
      </c>
      <c r="J1151" s="1">
        <v>14.9</v>
      </c>
      <c r="K1151" s="1">
        <v>15</v>
      </c>
      <c r="L1151" s="1">
        <v>15</v>
      </c>
      <c r="M1151" s="1">
        <v>15</v>
      </c>
      <c r="N1151" s="1">
        <v>15</v>
      </c>
      <c r="O1151" s="1">
        <v>14.9</v>
      </c>
      <c r="P1151" s="1">
        <v>15</v>
      </c>
      <c r="Q1151" s="1">
        <v>14.9</v>
      </c>
      <c r="R1151" s="1">
        <v>15</v>
      </c>
      <c r="T1151" s="3">
        <f t="shared" si="346"/>
        <v>-0.5</v>
      </c>
      <c r="U1151" s="3">
        <f t="shared" si="347"/>
        <v>-0.5</v>
      </c>
      <c r="V1151" s="3">
        <f t="shared" si="348"/>
        <v>-0.40000000000000036</v>
      </c>
      <c r="W1151" s="3">
        <f t="shared" si="349"/>
        <v>-0.59999999999999964</v>
      </c>
      <c r="X1151" s="3">
        <f t="shared" si="350"/>
        <v>-0.5</v>
      </c>
      <c r="Y1151" s="3">
        <f t="shared" si="351"/>
        <v>-0.5</v>
      </c>
      <c r="Z1151" s="3">
        <f t="shared" si="352"/>
        <v>5.8000000000000007</v>
      </c>
      <c r="AA1151" s="3">
        <f t="shared" si="353"/>
        <v>-0.30000000000000071</v>
      </c>
      <c r="AB1151" s="3">
        <f t="shared" si="354"/>
        <v>-9.9999999999999645E-2</v>
      </c>
      <c r="AC1151" s="3">
        <f t="shared" si="355"/>
        <v>0</v>
      </c>
      <c r="AD1151" s="3">
        <f t="shared" si="356"/>
        <v>-9.9999999999999645E-2</v>
      </c>
      <c r="AE1151" s="3">
        <f t="shared" si="343"/>
        <v>-9.9999999999999645E-2</v>
      </c>
      <c r="AF1151" s="3">
        <f t="shared" si="357"/>
        <v>0.18333333333333343</v>
      </c>
      <c r="AG1151" s="3"/>
      <c r="AH1151" s="2">
        <f t="shared" si="358"/>
        <v>-3.2258064516129004E-2</v>
      </c>
      <c r="AI1151" s="2">
        <f t="shared" si="359"/>
        <v>-3.2467532467532423E-2</v>
      </c>
      <c r="AJ1151" s="2">
        <f t="shared" si="360"/>
        <v>-2.5974025974025983E-2</v>
      </c>
      <c r="AK1151" s="2">
        <f t="shared" si="361"/>
        <v>-3.8709677419354827E-2</v>
      </c>
      <c r="AL1151" s="2">
        <f t="shared" si="362"/>
        <v>-3.2467532467532423E-2</v>
      </c>
      <c r="AM1151" s="2">
        <f t="shared" si="363"/>
        <v>-3.2258064516129004E-2</v>
      </c>
      <c r="AN1151" s="2">
        <f t="shared" si="364"/>
        <v>0.63043478260869579</v>
      </c>
      <c r="AO1151" s="2">
        <f t="shared" si="365"/>
        <v>-1.9607843137254943E-2</v>
      </c>
      <c r="AP1151" s="2">
        <f t="shared" si="366"/>
        <v>-6.6225165562913135E-3</v>
      </c>
      <c r="AQ1151" s="2">
        <f t="shared" si="367"/>
        <v>0</v>
      </c>
      <c r="AR1151" s="2">
        <f t="shared" si="368"/>
        <v>-6.6225165562913135E-3</v>
      </c>
      <c r="AS1151" s="2">
        <f t="shared" si="344"/>
        <v>-6.6666666666665986E-3</v>
      </c>
      <c r="AT1151" s="2">
        <f t="shared" si="345"/>
        <v>1.3513513513513375E-2</v>
      </c>
      <c r="AU1151" s="2"/>
    </row>
    <row r="1152" spans="1:47" x14ac:dyDescent="0.25">
      <c r="A1152">
        <v>93561</v>
      </c>
      <c r="B1152">
        <v>2013</v>
      </c>
      <c r="C1152">
        <v>43400089</v>
      </c>
      <c r="D1152" t="s">
        <v>135</v>
      </c>
      <c r="E1152" t="s">
        <v>30</v>
      </c>
      <c r="F1152" s="1">
        <v>107.9</v>
      </c>
      <c r="G1152" s="1">
        <v>101.3</v>
      </c>
      <c r="H1152" s="1">
        <v>106.7</v>
      </c>
      <c r="I1152" s="1">
        <v>108.5</v>
      </c>
      <c r="J1152" s="1">
        <v>109.2</v>
      </c>
      <c r="K1152" s="1">
        <v>109.6</v>
      </c>
      <c r="L1152" s="1">
        <v>104.1</v>
      </c>
      <c r="M1152" s="1">
        <v>103</v>
      </c>
      <c r="N1152" s="1">
        <v>109.6</v>
      </c>
      <c r="O1152" s="1">
        <v>110.4</v>
      </c>
      <c r="P1152" s="1">
        <v>111.6</v>
      </c>
      <c r="Q1152" s="1">
        <v>113.5</v>
      </c>
      <c r="R1152" s="1">
        <v>108</v>
      </c>
      <c r="T1152" s="3">
        <f t="shared" si="346"/>
        <v>1.8000000000000114</v>
      </c>
      <c r="U1152" s="3">
        <f t="shared" si="347"/>
        <v>-4.5</v>
      </c>
      <c r="V1152" s="3">
        <f t="shared" si="348"/>
        <v>0.20000000000000284</v>
      </c>
      <c r="W1152" s="3">
        <f t="shared" si="349"/>
        <v>3</v>
      </c>
      <c r="X1152" s="3">
        <f t="shared" si="350"/>
        <v>0.79999999999999716</v>
      </c>
      <c r="Y1152" s="3">
        <f t="shared" si="351"/>
        <v>0.19999999999998863</v>
      </c>
      <c r="Z1152" s="3">
        <f t="shared" si="352"/>
        <v>0.29999999999999716</v>
      </c>
      <c r="AA1152" s="3">
        <f t="shared" si="353"/>
        <v>9.9999999999994316E-2</v>
      </c>
      <c r="AB1152" s="3">
        <f t="shared" si="354"/>
        <v>0.79999999999999716</v>
      </c>
      <c r="AC1152" s="3">
        <f t="shared" si="355"/>
        <v>1.4000000000000057</v>
      </c>
      <c r="AD1152" s="3">
        <f t="shared" si="356"/>
        <v>1.5999999999999943</v>
      </c>
      <c r="AE1152" s="3">
        <f t="shared" si="343"/>
        <v>0.40000000000000568</v>
      </c>
      <c r="AF1152" s="3">
        <f t="shared" si="357"/>
        <v>0.50833333333333286</v>
      </c>
      <c r="AG1152" s="3"/>
      <c r="AH1152" s="2">
        <f t="shared" si="358"/>
        <v>1.6965127238454336E-2</v>
      </c>
      <c r="AI1152" s="2">
        <f t="shared" si="359"/>
        <v>-4.2533081285444196E-2</v>
      </c>
      <c r="AJ1152" s="2">
        <f t="shared" si="360"/>
        <v>1.877934272300541E-3</v>
      </c>
      <c r="AK1152" s="2">
        <f t="shared" si="361"/>
        <v>2.8436018957346043E-2</v>
      </c>
      <c r="AL1152" s="2">
        <f t="shared" si="362"/>
        <v>7.3800738007379074E-3</v>
      </c>
      <c r="AM1152" s="2">
        <f t="shared" si="363"/>
        <v>1.8281535648994041E-3</v>
      </c>
      <c r="AN1152" s="2">
        <f t="shared" si="364"/>
        <v>2.8901734104045396E-3</v>
      </c>
      <c r="AO1152" s="2">
        <f t="shared" si="365"/>
        <v>9.7181729834794339E-4</v>
      </c>
      <c r="AP1152" s="2">
        <f t="shared" si="366"/>
        <v>7.3529411764705621E-3</v>
      </c>
      <c r="AQ1152" s="2">
        <f t="shared" si="367"/>
        <v>1.2844036697247763E-2</v>
      </c>
      <c r="AR1152" s="2">
        <f t="shared" si="368"/>
        <v>1.4545454545454417E-2</v>
      </c>
      <c r="AS1152" s="2">
        <f t="shared" si="344"/>
        <v>3.5366931918656697E-3</v>
      </c>
      <c r="AT1152" s="2">
        <f t="shared" si="345"/>
        <v>5.5865921787709993E-3</v>
      </c>
      <c r="AU1152" s="2"/>
    </row>
    <row r="1153" spans="1:47" x14ac:dyDescent="0.25">
      <c r="A1153">
        <v>93561</v>
      </c>
      <c r="B1153">
        <v>2013</v>
      </c>
      <c r="C1153">
        <v>43481000</v>
      </c>
      <c r="D1153" t="s">
        <v>135</v>
      </c>
      <c r="E1153" t="s">
        <v>31</v>
      </c>
      <c r="F1153" s="1">
        <v>28.1</v>
      </c>
      <c r="G1153" s="1">
        <v>28</v>
      </c>
      <c r="H1153" s="1">
        <v>27.9</v>
      </c>
      <c r="I1153" s="1">
        <v>28.4</v>
      </c>
      <c r="J1153" s="1">
        <v>28.3</v>
      </c>
      <c r="K1153" s="1">
        <v>28</v>
      </c>
      <c r="L1153" s="1">
        <v>28.2</v>
      </c>
      <c r="M1153" s="1">
        <v>28</v>
      </c>
      <c r="N1153" s="1">
        <v>27.9</v>
      </c>
      <c r="O1153" s="1">
        <v>28.3</v>
      </c>
      <c r="P1153" s="1">
        <v>28.2</v>
      </c>
      <c r="Q1153" s="1">
        <v>27.9</v>
      </c>
      <c r="R1153" s="1">
        <v>28.1</v>
      </c>
      <c r="T1153" s="3">
        <f t="shared" si="346"/>
        <v>-9.9999999999997868E-2</v>
      </c>
      <c r="U1153" s="3">
        <f t="shared" si="347"/>
        <v>-0.39999999999999858</v>
      </c>
      <c r="V1153" s="3">
        <f t="shared" si="348"/>
        <v>-0.40000000000000213</v>
      </c>
      <c r="W1153" s="3">
        <f t="shared" si="349"/>
        <v>-0.20000000000000284</v>
      </c>
      <c r="X1153" s="3">
        <f t="shared" si="350"/>
        <v>-0.39999999999999858</v>
      </c>
      <c r="Y1153" s="3">
        <f t="shared" si="351"/>
        <v>-0.80000000000000071</v>
      </c>
      <c r="Z1153" s="3">
        <f t="shared" si="352"/>
        <v>-0.69999999999999929</v>
      </c>
      <c r="AA1153" s="3">
        <f t="shared" si="353"/>
        <v>-0.89999999999999858</v>
      </c>
      <c r="AB1153" s="3">
        <f t="shared" si="354"/>
        <v>-0.70000000000000284</v>
      </c>
      <c r="AC1153" s="3">
        <f t="shared" si="355"/>
        <v>-0.30000000000000071</v>
      </c>
      <c r="AD1153" s="3">
        <f t="shared" si="356"/>
        <v>-0.30000000000000071</v>
      </c>
      <c r="AE1153" s="3">
        <f t="shared" si="343"/>
        <v>-0.5</v>
      </c>
      <c r="AF1153" s="3">
        <f t="shared" si="357"/>
        <v>-0.47500000000000026</v>
      </c>
      <c r="AG1153" s="3"/>
      <c r="AH1153" s="2">
        <f t="shared" si="358"/>
        <v>-3.5460992907800915E-3</v>
      </c>
      <c r="AI1153" s="2">
        <f t="shared" si="359"/>
        <v>-1.4084507042253502E-2</v>
      </c>
      <c r="AJ1153" s="2">
        <f t="shared" si="360"/>
        <v>-1.4134275618374659E-2</v>
      </c>
      <c r="AK1153" s="2">
        <f t="shared" si="361"/>
        <v>-6.9930069930070893E-3</v>
      </c>
      <c r="AL1153" s="2">
        <f t="shared" si="362"/>
        <v>-1.3937282229965153E-2</v>
      </c>
      <c r="AM1153" s="2">
        <f t="shared" si="363"/>
        <v>-2.777777777777779E-2</v>
      </c>
      <c r="AN1153" s="2">
        <f t="shared" si="364"/>
        <v>-2.4221453287197159E-2</v>
      </c>
      <c r="AO1153" s="2">
        <f t="shared" si="365"/>
        <v>-3.1141868512110649E-2</v>
      </c>
      <c r="AP1153" s="2">
        <f t="shared" si="366"/>
        <v>-2.447552447552459E-2</v>
      </c>
      <c r="AQ1153" s="2">
        <f t="shared" si="367"/>
        <v>-1.0489510489510523E-2</v>
      </c>
      <c r="AR1153" s="2">
        <f t="shared" si="368"/>
        <v>-1.0526315789473717E-2</v>
      </c>
      <c r="AS1153" s="2">
        <f t="shared" si="344"/>
        <v>-1.7605633802816878E-2</v>
      </c>
      <c r="AT1153" s="2">
        <f t="shared" si="345"/>
        <v>-1.7482517482517501E-2</v>
      </c>
      <c r="AU1153" s="2"/>
    </row>
    <row r="1154" spans="1:47" x14ac:dyDescent="0.25">
      <c r="A1154">
        <v>93561</v>
      </c>
      <c r="B1154">
        <v>2013</v>
      </c>
      <c r="C1154">
        <v>43485000</v>
      </c>
      <c r="D1154" t="s">
        <v>135</v>
      </c>
      <c r="E1154" t="s">
        <v>32</v>
      </c>
      <c r="F1154" s="1">
        <v>28.6</v>
      </c>
      <c r="G1154" s="1">
        <v>23.7</v>
      </c>
      <c r="H1154" s="1">
        <v>28.7</v>
      </c>
      <c r="I1154" s="1">
        <v>29.8</v>
      </c>
      <c r="J1154" s="1">
        <v>30</v>
      </c>
      <c r="K1154" s="1">
        <v>30</v>
      </c>
      <c r="L1154" s="1">
        <v>24.2</v>
      </c>
      <c r="M1154" s="1">
        <v>23</v>
      </c>
      <c r="N1154" s="1">
        <v>29.7</v>
      </c>
      <c r="O1154" s="1">
        <v>30.1</v>
      </c>
      <c r="P1154" s="1">
        <v>30</v>
      </c>
      <c r="Q1154" s="1">
        <v>30.1</v>
      </c>
      <c r="R1154" s="1">
        <v>28.2</v>
      </c>
      <c r="T1154" s="3">
        <f t="shared" si="346"/>
        <v>-0.59999999999999787</v>
      </c>
      <c r="U1154" s="3">
        <f t="shared" si="347"/>
        <v>-5.6999999999999993</v>
      </c>
      <c r="V1154" s="3">
        <f t="shared" si="348"/>
        <v>-1.1000000000000014</v>
      </c>
      <c r="W1154" s="3">
        <f t="shared" si="349"/>
        <v>1.9000000000000021</v>
      </c>
      <c r="X1154" s="3">
        <f t="shared" si="350"/>
        <v>0.19999999999999929</v>
      </c>
      <c r="Y1154" s="3">
        <f t="shared" si="351"/>
        <v>-0.10000000000000142</v>
      </c>
      <c r="Z1154" s="3">
        <f t="shared" si="352"/>
        <v>-0.5</v>
      </c>
      <c r="AA1154" s="3">
        <f t="shared" si="353"/>
        <v>-0.5</v>
      </c>
      <c r="AB1154" s="3">
        <f t="shared" si="354"/>
        <v>0.19999999999999929</v>
      </c>
      <c r="AC1154" s="3">
        <f t="shared" si="355"/>
        <v>0.70000000000000284</v>
      </c>
      <c r="AD1154" s="3">
        <f t="shared" si="356"/>
        <v>0.80000000000000071</v>
      </c>
      <c r="AE1154" s="3">
        <f t="shared" si="343"/>
        <v>0.70000000000000284</v>
      </c>
      <c r="AF1154" s="3">
        <f t="shared" si="357"/>
        <v>-0.33333333333333276</v>
      </c>
      <c r="AG1154" s="3"/>
      <c r="AH1154" s="2">
        <f t="shared" si="358"/>
        <v>-2.0547945205479423E-2</v>
      </c>
      <c r="AI1154" s="2">
        <f t="shared" si="359"/>
        <v>-0.19387755102040816</v>
      </c>
      <c r="AJ1154" s="2">
        <f t="shared" si="360"/>
        <v>-3.6912751677852351E-2</v>
      </c>
      <c r="AK1154" s="2">
        <f t="shared" si="361"/>
        <v>6.8100358422939156E-2</v>
      </c>
      <c r="AL1154" s="2">
        <f t="shared" si="362"/>
        <v>6.7114093959730337E-3</v>
      </c>
      <c r="AM1154" s="2">
        <f t="shared" si="363"/>
        <v>-3.3222591362126463E-3</v>
      </c>
      <c r="AN1154" s="2">
        <f t="shared" si="364"/>
        <v>-2.0242914979757054E-2</v>
      </c>
      <c r="AO1154" s="2">
        <f t="shared" si="365"/>
        <v>-2.1276595744680882E-2</v>
      </c>
      <c r="AP1154" s="2">
        <f t="shared" si="366"/>
        <v>6.7796610169490457E-3</v>
      </c>
      <c r="AQ1154" s="2">
        <f t="shared" si="367"/>
        <v>2.3809523809523947E-2</v>
      </c>
      <c r="AR1154" s="2">
        <f t="shared" si="368"/>
        <v>2.7397260273972712E-2</v>
      </c>
      <c r="AS1154" s="2">
        <f t="shared" si="344"/>
        <v>2.3809523809523947E-2</v>
      </c>
      <c r="AT1154" s="2">
        <f t="shared" si="345"/>
        <v>-1.0526315789473717E-2</v>
      </c>
      <c r="AU1154" s="2"/>
    </row>
    <row r="1155" spans="1:47" x14ac:dyDescent="0.25">
      <c r="A1155">
        <v>93561</v>
      </c>
      <c r="B1155">
        <v>2013</v>
      </c>
      <c r="C1155">
        <v>43488000</v>
      </c>
      <c r="D1155" t="s">
        <v>135</v>
      </c>
      <c r="E1155" t="s">
        <v>33</v>
      </c>
      <c r="F1155" s="1">
        <v>16.899999999999999</v>
      </c>
      <c r="G1155" s="1">
        <v>16.8</v>
      </c>
      <c r="H1155" s="1">
        <v>16.899999999999999</v>
      </c>
      <c r="I1155" s="1">
        <v>16.8</v>
      </c>
      <c r="J1155" s="1">
        <v>16.8</v>
      </c>
      <c r="K1155" s="1">
        <v>17</v>
      </c>
      <c r="L1155" s="1">
        <v>17</v>
      </c>
      <c r="M1155" s="1">
        <v>17</v>
      </c>
      <c r="N1155" s="1">
        <v>17.3</v>
      </c>
      <c r="O1155" s="1">
        <v>17.399999999999999</v>
      </c>
      <c r="P1155" s="1">
        <v>17.2</v>
      </c>
      <c r="Q1155" s="1">
        <v>17.2</v>
      </c>
      <c r="R1155" s="1">
        <v>17</v>
      </c>
      <c r="T1155" s="3">
        <f t="shared" si="346"/>
        <v>0.59999999999999787</v>
      </c>
      <c r="U1155" s="3">
        <f t="shared" si="347"/>
        <v>0.40000000000000213</v>
      </c>
      <c r="V1155" s="3">
        <f t="shared" si="348"/>
        <v>0.5</v>
      </c>
      <c r="W1155" s="3">
        <f t="shared" si="349"/>
        <v>0.30000000000000071</v>
      </c>
      <c r="X1155" s="3">
        <f t="shared" si="350"/>
        <v>0.10000000000000142</v>
      </c>
      <c r="Y1155" s="3">
        <f t="shared" si="351"/>
        <v>0</v>
      </c>
      <c r="Z1155" s="3">
        <f t="shared" si="352"/>
        <v>0.10000000000000142</v>
      </c>
      <c r="AA1155" s="3">
        <f t="shared" si="353"/>
        <v>-0.10000000000000142</v>
      </c>
      <c r="AB1155" s="3">
        <f t="shared" si="354"/>
        <v>0.30000000000000071</v>
      </c>
      <c r="AC1155" s="3">
        <f t="shared" si="355"/>
        <v>0</v>
      </c>
      <c r="AD1155" s="3">
        <f t="shared" si="356"/>
        <v>0.19999999999999929</v>
      </c>
      <c r="AE1155" s="3">
        <f t="shared" si="343"/>
        <v>0</v>
      </c>
      <c r="AF1155" s="3">
        <f t="shared" si="357"/>
        <v>0.20000000000000018</v>
      </c>
      <c r="AG1155" s="3"/>
      <c r="AH1155" s="2">
        <f t="shared" si="358"/>
        <v>3.6809815950920033E-2</v>
      </c>
      <c r="AI1155" s="2">
        <f t="shared" si="359"/>
        <v>2.4390243902439046E-2</v>
      </c>
      <c r="AJ1155" s="2">
        <f t="shared" si="360"/>
        <v>3.0487804878048808E-2</v>
      </c>
      <c r="AK1155" s="2">
        <f t="shared" si="361"/>
        <v>1.8181818181818299E-2</v>
      </c>
      <c r="AL1155" s="2">
        <f t="shared" si="362"/>
        <v>5.9880239520959666E-3</v>
      </c>
      <c r="AM1155" s="2">
        <f t="shared" si="363"/>
        <v>0</v>
      </c>
      <c r="AN1155" s="2">
        <f t="shared" si="364"/>
        <v>5.9171597633136397E-3</v>
      </c>
      <c r="AO1155" s="2">
        <f t="shared" si="365"/>
        <v>-5.8479532163743242E-3</v>
      </c>
      <c r="AP1155" s="2">
        <f t="shared" si="366"/>
        <v>1.7647058823529349E-2</v>
      </c>
      <c r="AQ1155" s="2">
        <f t="shared" si="367"/>
        <v>0</v>
      </c>
      <c r="AR1155" s="2">
        <f t="shared" si="368"/>
        <v>1.1764705882352899E-2</v>
      </c>
      <c r="AS1155" s="2">
        <f t="shared" si="344"/>
        <v>0</v>
      </c>
      <c r="AT1155" s="2">
        <f t="shared" si="345"/>
        <v>1.1904761904761862E-2</v>
      </c>
      <c r="AU1155" s="2"/>
    </row>
    <row r="1156" spans="1:47" x14ac:dyDescent="0.25">
      <c r="A1156">
        <v>93561</v>
      </c>
      <c r="B1156">
        <v>2013</v>
      </c>
      <c r="C1156">
        <v>43488100</v>
      </c>
      <c r="D1156" t="s">
        <v>135</v>
      </c>
      <c r="E1156" t="s">
        <v>150</v>
      </c>
      <c r="F1156" s="1">
        <v>6.9</v>
      </c>
      <c r="G1156" s="1">
        <v>6.9</v>
      </c>
      <c r="H1156" s="1">
        <v>6.9</v>
      </c>
      <c r="I1156" s="1">
        <v>6.8</v>
      </c>
      <c r="J1156" s="1">
        <v>6.8</v>
      </c>
      <c r="K1156" s="1">
        <v>6.8</v>
      </c>
      <c r="L1156" s="1">
        <v>6.9</v>
      </c>
      <c r="M1156" s="1">
        <v>6.9</v>
      </c>
      <c r="N1156" s="1">
        <v>6.9</v>
      </c>
      <c r="O1156" s="1">
        <v>7</v>
      </c>
      <c r="P1156" s="1">
        <v>7</v>
      </c>
      <c r="Q1156" s="1">
        <v>7.2</v>
      </c>
      <c r="R1156" s="1">
        <v>6.9</v>
      </c>
      <c r="T1156" s="3">
        <f t="shared" si="346"/>
        <v>0.40000000000000036</v>
      </c>
      <c r="U1156" s="3">
        <f t="shared" si="347"/>
        <v>0.40000000000000036</v>
      </c>
      <c r="V1156" s="3">
        <f t="shared" si="348"/>
        <v>0.40000000000000036</v>
      </c>
      <c r="W1156" s="3">
        <f t="shared" si="349"/>
        <v>0.29999999999999982</v>
      </c>
      <c r="X1156" s="3">
        <f t="shared" si="350"/>
        <v>0.29999999999999982</v>
      </c>
      <c r="Y1156" s="3">
        <f t="shared" si="351"/>
        <v>0.20000000000000018</v>
      </c>
      <c r="Z1156" s="3">
        <f t="shared" si="352"/>
        <v>0.30000000000000071</v>
      </c>
      <c r="AA1156" s="3">
        <f t="shared" si="353"/>
        <v>0.20000000000000018</v>
      </c>
      <c r="AB1156" s="3">
        <f t="shared" si="354"/>
        <v>0.20000000000000018</v>
      </c>
      <c r="AC1156" s="3">
        <f t="shared" si="355"/>
        <v>9.9999999999999645E-2</v>
      </c>
      <c r="AD1156" s="3">
        <f t="shared" si="356"/>
        <v>9.9999999999999645E-2</v>
      </c>
      <c r="AE1156" s="3">
        <f t="shared" si="343"/>
        <v>0.20000000000000018</v>
      </c>
      <c r="AF1156" s="3">
        <f t="shared" si="357"/>
        <v>0.25833333333333347</v>
      </c>
      <c r="AG1156" s="3"/>
      <c r="AH1156" s="2">
        <f t="shared" si="358"/>
        <v>6.1538461538461542E-2</v>
      </c>
      <c r="AI1156" s="2">
        <f t="shared" si="359"/>
        <v>6.1538461538461542E-2</v>
      </c>
      <c r="AJ1156" s="2">
        <f t="shared" si="360"/>
        <v>6.1538461538461542E-2</v>
      </c>
      <c r="AK1156" s="2">
        <f t="shared" si="361"/>
        <v>4.6153846153846212E-2</v>
      </c>
      <c r="AL1156" s="2">
        <f t="shared" si="362"/>
        <v>4.6153846153846212E-2</v>
      </c>
      <c r="AM1156" s="2">
        <f t="shared" si="363"/>
        <v>3.0303030303030276E-2</v>
      </c>
      <c r="AN1156" s="2">
        <f t="shared" si="364"/>
        <v>4.5454545454545636E-2</v>
      </c>
      <c r="AO1156" s="2">
        <f t="shared" si="365"/>
        <v>2.9850746268656803E-2</v>
      </c>
      <c r="AP1156" s="2">
        <f t="shared" si="366"/>
        <v>2.9850746268656803E-2</v>
      </c>
      <c r="AQ1156" s="2">
        <f t="shared" si="367"/>
        <v>1.4492753623188248E-2</v>
      </c>
      <c r="AR1156" s="2">
        <f t="shared" si="368"/>
        <v>1.4492753623188248E-2</v>
      </c>
      <c r="AS1156" s="2">
        <f t="shared" si="344"/>
        <v>2.8571428571428692E-2</v>
      </c>
      <c r="AT1156" s="2">
        <f t="shared" si="345"/>
        <v>2.9850746268656803E-2</v>
      </c>
      <c r="AU1156" s="2"/>
    </row>
    <row r="1157" spans="1:47" x14ac:dyDescent="0.25">
      <c r="A1157">
        <v>93561</v>
      </c>
      <c r="B1157">
        <v>2013</v>
      </c>
      <c r="C1157">
        <v>43492000</v>
      </c>
      <c r="D1157" t="s">
        <v>135</v>
      </c>
      <c r="E1157" t="s">
        <v>34</v>
      </c>
      <c r="F1157" s="1">
        <v>16.899999999999999</v>
      </c>
      <c r="G1157" s="1">
        <v>15.3</v>
      </c>
      <c r="H1157" s="1">
        <v>15.4</v>
      </c>
      <c r="I1157" s="1">
        <v>15.1</v>
      </c>
      <c r="J1157" s="1">
        <v>15.3</v>
      </c>
      <c r="K1157" s="1">
        <v>15.4</v>
      </c>
      <c r="L1157" s="1">
        <v>15.2</v>
      </c>
      <c r="M1157" s="1">
        <v>15.3</v>
      </c>
      <c r="N1157" s="1">
        <v>15.5</v>
      </c>
      <c r="O1157" s="1">
        <v>15.8</v>
      </c>
      <c r="P1157" s="1">
        <v>17.2</v>
      </c>
      <c r="Q1157" s="1">
        <v>19.3</v>
      </c>
      <c r="R1157" s="1">
        <v>16</v>
      </c>
      <c r="T1157" s="3">
        <f t="shared" si="346"/>
        <v>0.89999999999999858</v>
      </c>
      <c r="U1157" s="3">
        <f t="shared" si="347"/>
        <v>0</v>
      </c>
      <c r="V1157" s="3">
        <f t="shared" si="348"/>
        <v>0</v>
      </c>
      <c r="W1157" s="3">
        <f t="shared" si="349"/>
        <v>-0.20000000000000107</v>
      </c>
      <c r="X1157" s="3">
        <f t="shared" si="350"/>
        <v>-9.9999999999999645E-2</v>
      </c>
      <c r="Y1157" s="3">
        <f t="shared" si="351"/>
        <v>0</v>
      </c>
      <c r="Z1157" s="3">
        <f t="shared" si="352"/>
        <v>0</v>
      </c>
      <c r="AA1157" s="3">
        <f t="shared" si="353"/>
        <v>0</v>
      </c>
      <c r="AB1157" s="3">
        <f t="shared" si="354"/>
        <v>0.19999999999999929</v>
      </c>
      <c r="AC1157" s="3">
        <f t="shared" si="355"/>
        <v>0.5</v>
      </c>
      <c r="AD1157" s="3">
        <f t="shared" si="356"/>
        <v>9.9999999999997868E-2</v>
      </c>
      <c r="AE1157" s="3">
        <f t="shared" si="343"/>
        <v>-0.30000000000000071</v>
      </c>
      <c r="AF1157" s="3">
        <f t="shared" si="357"/>
        <v>9.1666666666666188E-2</v>
      </c>
      <c r="AG1157" s="3"/>
      <c r="AH1157" s="2">
        <f t="shared" si="358"/>
        <v>5.6249999999999911E-2</v>
      </c>
      <c r="AI1157" s="2">
        <f t="shared" si="359"/>
        <v>0</v>
      </c>
      <c r="AJ1157" s="2">
        <f t="shared" si="360"/>
        <v>0</v>
      </c>
      <c r="AK1157" s="2">
        <f t="shared" si="361"/>
        <v>-1.3071895424836666E-2</v>
      </c>
      <c r="AL1157" s="2">
        <f t="shared" si="362"/>
        <v>-6.4935064935064402E-3</v>
      </c>
      <c r="AM1157" s="2">
        <f t="shared" si="363"/>
        <v>0</v>
      </c>
      <c r="AN1157" s="2">
        <f t="shared" si="364"/>
        <v>0</v>
      </c>
      <c r="AO1157" s="2">
        <f t="shared" si="365"/>
        <v>0</v>
      </c>
      <c r="AP1157" s="2">
        <f t="shared" si="366"/>
        <v>1.3071895424836555E-2</v>
      </c>
      <c r="AQ1157" s="2">
        <f t="shared" si="367"/>
        <v>3.2679738562091609E-2</v>
      </c>
      <c r="AR1157" s="2">
        <f t="shared" si="368"/>
        <v>5.8479532163742132E-3</v>
      </c>
      <c r="AS1157" s="2">
        <f t="shared" si="344"/>
        <v>-1.5306122448979664E-2</v>
      </c>
      <c r="AT1157" s="2">
        <f t="shared" si="345"/>
        <v>6.2893081761006275E-3</v>
      </c>
      <c r="AU1157" s="2"/>
    </row>
    <row r="1158" spans="1:47" x14ac:dyDescent="0.25">
      <c r="A1158">
        <v>93561</v>
      </c>
      <c r="B1158">
        <v>2013</v>
      </c>
      <c r="C1158">
        <v>50000000</v>
      </c>
      <c r="D1158" t="s">
        <v>135</v>
      </c>
      <c r="E1158" t="s">
        <v>35</v>
      </c>
      <c r="F1158" s="1">
        <v>173.9</v>
      </c>
      <c r="G1158" s="1">
        <v>175.7</v>
      </c>
      <c r="H1158" s="1">
        <v>177.3</v>
      </c>
      <c r="I1158" s="1">
        <v>179.2</v>
      </c>
      <c r="J1158" s="1">
        <v>180.9</v>
      </c>
      <c r="K1158" s="1">
        <v>183.3</v>
      </c>
      <c r="L1158" s="1">
        <v>182.9</v>
      </c>
      <c r="M1158" s="1">
        <v>184.5</v>
      </c>
      <c r="N1158" s="1">
        <v>185.5</v>
      </c>
      <c r="O1158" s="1">
        <v>187.1</v>
      </c>
      <c r="P1158" s="1">
        <v>188.9</v>
      </c>
      <c r="Q1158" s="1">
        <v>189.7</v>
      </c>
      <c r="R1158" s="1">
        <v>182.4</v>
      </c>
      <c r="T1158" s="3">
        <f t="shared" si="346"/>
        <v>1.2000000000000171</v>
      </c>
      <c r="U1158" s="3">
        <f t="shared" si="347"/>
        <v>1.5</v>
      </c>
      <c r="V1158" s="3">
        <f t="shared" si="348"/>
        <v>2.3000000000000114</v>
      </c>
      <c r="W1158" s="3">
        <f t="shared" si="349"/>
        <v>2.6999999999999886</v>
      </c>
      <c r="X1158" s="3">
        <f t="shared" si="350"/>
        <v>2.7000000000000171</v>
      </c>
      <c r="Y1158" s="3">
        <f t="shared" si="351"/>
        <v>3.9000000000000057</v>
      </c>
      <c r="Z1158" s="3">
        <f t="shared" si="352"/>
        <v>5</v>
      </c>
      <c r="AA1158" s="3">
        <f t="shared" si="353"/>
        <v>6.3000000000000114</v>
      </c>
      <c r="AB1158" s="3">
        <f t="shared" si="354"/>
        <v>7.5999999999999943</v>
      </c>
      <c r="AC1158" s="3">
        <f t="shared" si="355"/>
        <v>7.2999999999999829</v>
      </c>
      <c r="AD1158" s="3">
        <f t="shared" si="356"/>
        <v>8.4000000000000057</v>
      </c>
      <c r="AE1158" s="3">
        <f t="shared" si="343"/>
        <v>8.7999999999999829</v>
      </c>
      <c r="AF1158" s="3">
        <f t="shared" si="357"/>
        <v>4.8083333333333345</v>
      </c>
      <c r="AG1158" s="3"/>
      <c r="AH1158" s="2">
        <f t="shared" si="358"/>
        <v>6.9484655471918622E-3</v>
      </c>
      <c r="AI1158" s="2">
        <f t="shared" si="359"/>
        <v>8.6107921928817444E-3</v>
      </c>
      <c r="AJ1158" s="2">
        <f t="shared" si="360"/>
        <v>1.3142857142857123E-2</v>
      </c>
      <c r="AK1158" s="2">
        <f t="shared" si="361"/>
        <v>1.5297450424929027E-2</v>
      </c>
      <c r="AL1158" s="2">
        <f t="shared" si="362"/>
        <v>1.5151515151515138E-2</v>
      </c>
      <c r="AM1158" s="2">
        <f t="shared" si="363"/>
        <v>2.1739130434782705E-2</v>
      </c>
      <c r="AN1158" s="2">
        <f t="shared" si="364"/>
        <v>2.810567734682401E-2</v>
      </c>
      <c r="AO1158" s="2">
        <f t="shared" si="365"/>
        <v>3.535353535353547E-2</v>
      </c>
      <c r="AP1158" s="2">
        <f t="shared" si="366"/>
        <v>4.2720629567172486E-2</v>
      </c>
      <c r="AQ1158" s="2">
        <f t="shared" si="367"/>
        <v>4.0600667408231317E-2</v>
      </c>
      <c r="AR1158" s="2">
        <f t="shared" si="368"/>
        <v>4.6537396121883789E-2</v>
      </c>
      <c r="AS1158" s="2">
        <f t="shared" si="344"/>
        <v>4.8645660585959094E-2</v>
      </c>
      <c r="AT1158" s="2">
        <f t="shared" si="345"/>
        <v>2.7027027027027195E-2</v>
      </c>
      <c r="AU1158" s="2"/>
    </row>
    <row r="1159" spans="1:47" x14ac:dyDescent="0.25">
      <c r="A1159">
        <v>93561</v>
      </c>
      <c r="B1159">
        <v>2013</v>
      </c>
      <c r="C1159">
        <v>50511000</v>
      </c>
      <c r="D1159" t="s">
        <v>135</v>
      </c>
      <c r="E1159" t="s">
        <v>36</v>
      </c>
      <c r="F1159" s="1">
        <v>46.4</v>
      </c>
      <c r="G1159" s="1">
        <v>46.9</v>
      </c>
      <c r="H1159" s="1">
        <v>47.1</v>
      </c>
      <c r="I1159" s="1">
        <v>46.8</v>
      </c>
      <c r="J1159" s="1">
        <v>46.8</v>
      </c>
      <c r="K1159" s="1">
        <v>47.4</v>
      </c>
      <c r="L1159" s="1">
        <v>48.1</v>
      </c>
      <c r="M1159" s="1">
        <v>48.1</v>
      </c>
      <c r="N1159" s="1">
        <v>48.2</v>
      </c>
      <c r="O1159" s="1">
        <v>48.1</v>
      </c>
      <c r="P1159" s="1">
        <v>48.2</v>
      </c>
      <c r="Q1159" s="1">
        <v>48.5</v>
      </c>
      <c r="R1159" s="1">
        <v>47.6</v>
      </c>
      <c r="T1159" s="3">
        <f t="shared" si="346"/>
        <v>0.29999999999999716</v>
      </c>
      <c r="U1159" s="3">
        <f t="shared" si="347"/>
        <v>0.69999999999999574</v>
      </c>
      <c r="V1159" s="3">
        <f t="shared" si="348"/>
        <v>0.5</v>
      </c>
      <c r="W1159" s="3">
        <f t="shared" si="349"/>
        <v>0.29999999999999716</v>
      </c>
      <c r="X1159" s="3">
        <f t="shared" si="350"/>
        <v>9.9999999999994316E-2</v>
      </c>
      <c r="Y1159" s="3">
        <f t="shared" si="351"/>
        <v>0.19999999999999574</v>
      </c>
      <c r="Z1159" s="3">
        <f t="shared" si="352"/>
        <v>0.60000000000000142</v>
      </c>
      <c r="AA1159" s="3">
        <f t="shared" si="353"/>
        <v>0.5</v>
      </c>
      <c r="AB1159" s="3">
        <f t="shared" si="354"/>
        <v>0.80000000000000426</v>
      </c>
      <c r="AC1159" s="3">
        <f t="shared" si="355"/>
        <v>0.80000000000000426</v>
      </c>
      <c r="AD1159" s="3">
        <f t="shared" si="356"/>
        <v>0.80000000000000426</v>
      </c>
      <c r="AE1159" s="3">
        <f t="shared" si="343"/>
        <v>1</v>
      </c>
      <c r="AF1159" s="3">
        <f t="shared" si="357"/>
        <v>0.54999999999999949</v>
      </c>
      <c r="AG1159" s="3"/>
      <c r="AH1159" s="2">
        <f t="shared" si="358"/>
        <v>6.5075921908892553E-3</v>
      </c>
      <c r="AI1159" s="2">
        <f t="shared" si="359"/>
        <v>1.5151515151515138E-2</v>
      </c>
      <c r="AJ1159" s="2">
        <f t="shared" si="360"/>
        <v>1.0729613733905685E-2</v>
      </c>
      <c r="AK1159" s="2">
        <f t="shared" si="361"/>
        <v>6.4516129032257119E-3</v>
      </c>
      <c r="AL1159" s="2">
        <f t="shared" si="362"/>
        <v>2.1413276231261325E-3</v>
      </c>
      <c r="AM1159" s="2">
        <f t="shared" si="363"/>
        <v>4.237288135593209E-3</v>
      </c>
      <c r="AN1159" s="2">
        <f t="shared" si="364"/>
        <v>1.2631578947368549E-2</v>
      </c>
      <c r="AO1159" s="2">
        <f t="shared" si="365"/>
        <v>1.0504201680672232E-2</v>
      </c>
      <c r="AP1159" s="2">
        <f t="shared" si="366"/>
        <v>1.6877637130801704E-2</v>
      </c>
      <c r="AQ1159" s="2">
        <f t="shared" si="367"/>
        <v>1.6913319238900826E-2</v>
      </c>
      <c r="AR1159" s="2">
        <f t="shared" si="368"/>
        <v>1.6877637130801704E-2</v>
      </c>
      <c r="AS1159" s="2">
        <f t="shared" si="344"/>
        <v>2.1052631578947434E-2</v>
      </c>
      <c r="AT1159" s="2">
        <f t="shared" si="345"/>
        <v>1.276595744680864E-2</v>
      </c>
      <c r="AU1159" s="2"/>
    </row>
    <row r="1160" spans="1:47" x14ac:dyDescent="0.25">
      <c r="A1160">
        <v>93561</v>
      </c>
      <c r="B1160">
        <v>2013</v>
      </c>
      <c r="C1160">
        <v>50512000</v>
      </c>
      <c r="D1160" t="s">
        <v>135</v>
      </c>
      <c r="E1160" t="s">
        <v>151</v>
      </c>
      <c r="F1160" s="1">
        <v>47.5</v>
      </c>
      <c r="G1160" s="1">
        <v>48.1</v>
      </c>
      <c r="H1160" s="1">
        <v>49.5</v>
      </c>
      <c r="I1160" s="1">
        <v>51.3</v>
      </c>
      <c r="J1160" s="1">
        <v>52.5</v>
      </c>
      <c r="K1160" s="1">
        <v>53.5</v>
      </c>
      <c r="L1160" s="1">
        <v>52.2</v>
      </c>
      <c r="M1160" s="1">
        <v>53.3</v>
      </c>
      <c r="N1160" s="1">
        <v>54.8</v>
      </c>
      <c r="O1160" s="1">
        <v>55.7</v>
      </c>
      <c r="P1160" s="1">
        <v>56.6</v>
      </c>
      <c r="Q1160" s="1">
        <v>57</v>
      </c>
      <c r="R1160" s="1">
        <v>52.7</v>
      </c>
      <c r="T1160" s="3">
        <f t="shared" si="346"/>
        <v>0.5</v>
      </c>
      <c r="U1160" s="3">
        <f t="shared" si="347"/>
        <v>0.20000000000000284</v>
      </c>
      <c r="V1160" s="3">
        <f t="shared" si="348"/>
        <v>1.6000000000000014</v>
      </c>
      <c r="W1160" s="3">
        <f t="shared" si="349"/>
        <v>1.7999999999999972</v>
      </c>
      <c r="X1160" s="3">
        <f t="shared" si="350"/>
        <v>2.1000000000000014</v>
      </c>
      <c r="Y1160" s="3">
        <f t="shared" si="351"/>
        <v>2.8999999999999986</v>
      </c>
      <c r="Z1160" s="3">
        <f t="shared" si="352"/>
        <v>2.6000000000000014</v>
      </c>
      <c r="AA1160" s="3">
        <f t="shared" si="353"/>
        <v>3.7999999999999972</v>
      </c>
      <c r="AB1160" s="3">
        <f t="shared" si="354"/>
        <v>4.5999999999999943</v>
      </c>
      <c r="AC1160" s="3">
        <f t="shared" si="355"/>
        <v>3.5</v>
      </c>
      <c r="AD1160" s="3">
        <f t="shared" si="356"/>
        <v>4.1000000000000014</v>
      </c>
      <c r="AE1160" s="3">
        <f t="shared" si="343"/>
        <v>4.2999999999999972</v>
      </c>
      <c r="AF1160" s="3">
        <f t="shared" si="357"/>
        <v>2.6666666666666661</v>
      </c>
      <c r="AG1160" s="3"/>
      <c r="AH1160" s="2">
        <f t="shared" si="358"/>
        <v>1.0638297872340496E-2</v>
      </c>
      <c r="AI1160" s="2">
        <f t="shared" si="359"/>
        <v>4.1753653444676075E-3</v>
      </c>
      <c r="AJ1160" s="2">
        <f t="shared" si="360"/>
        <v>3.3402922755741082E-2</v>
      </c>
      <c r="AK1160" s="2">
        <f t="shared" si="361"/>
        <v>3.6363636363636376E-2</v>
      </c>
      <c r="AL1160" s="2">
        <f t="shared" si="362"/>
        <v>4.1666666666666741E-2</v>
      </c>
      <c r="AM1160" s="2">
        <f t="shared" si="363"/>
        <v>5.7312252964426769E-2</v>
      </c>
      <c r="AN1160" s="2">
        <f t="shared" si="364"/>
        <v>5.2419354838709742E-2</v>
      </c>
      <c r="AO1160" s="2">
        <f t="shared" si="365"/>
        <v>7.6767676767676818E-2</v>
      </c>
      <c r="AP1160" s="2">
        <f t="shared" si="366"/>
        <v>9.1633466135458086E-2</v>
      </c>
      <c r="AQ1160" s="2">
        <f t="shared" si="367"/>
        <v>6.7049808429118674E-2</v>
      </c>
      <c r="AR1160" s="2">
        <f t="shared" si="368"/>
        <v>7.8095238095238217E-2</v>
      </c>
      <c r="AS1160" s="2">
        <f t="shared" si="344"/>
        <v>8.1593927893738094E-2</v>
      </c>
      <c r="AT1160" s="2">
        <f t="shared" si="345"/>
        <v>5.4000000000000048E-2</v>
      </c>
      <c r="AU1160" s="2"/>
    </row>
    <row r="1161" spans="1:47" x14ac:dyDescent="0.25">
      <c r="A1161">
        <v>93561</v>
      </c>
      <c r="B1161">
        <v>2013</v>
      </c>
      <c r="C1161">
        <v>50515000</v>
      </c>
      <c r="D1161" t="s">
        <v>135</v>
      </c>
      <c r="E1161" t="s">
        <v>38</v>
      </c>
      <c r="F1161" s="1">
        <v>24.5</v>
      </c>
      <c r="G1161" s="1">
        <v>24.9</v>
      </c>
      <c r="H1161" s="1">
        <v>24.9</v>
      </c>
      <c r="I1161" s="1">
        <v>24.9</v>
      </c>
      <c r="J1161" s="1">
        <v>25.1</v>
      </c>
      <c r="K1161" s="1">
        <v>25.1</v>
      </c>
      <c r="L1161" s="1">
        <v>24.9</v>
      </c>
      <c r="M1161" s="1">
        <v>25.3</v>
      </c>
      <c r="N1161" s="1">
        <v>25.1</v>
      </c>
      <c r="O1161" s="1">
        <v>25.6</v>
      </c>
      <c r="P1161" s="1">
        <v>26</v>
      </c>
      <c r="Q1161" s="1">
        <v>25.8</v>
      </c>
      <c r="R1161" s="1">
        <v>25.2</v>
      </c>
      <c r="T1161" s="3">
        <f t="shared" si="346"/>
        <v>-1.1999999999999993</v>
      </c>
      <c r="U1161" s="3">
        <f t="shared" si="347"/>
        <v>-0.90000000000000213</v>
      </c>
      <c r="V1161" s="3">
        <f t="shared" si="348"/>
        <v>-1.1000000000000014</v>
      </c>
      <c r="W1161" s="3">
        <f t="shared" si="349"/>
        <v>-0.60000000000000142</v>
      </c>
      <c r="X1161" s="3">
        <f t="shared" si="350"/>
        <v>-0.59999999999999787</v>
      </c>
      <c r="Y1161" s="3">
        <f t="shared" si="351"/>
        <v>-0.5</v>
      </c>
      <c r="Z1161" s="3">
        <f t="shared" si="352"/>
        <v>-0.10000000000000142</v>
      </c>
      <c r="AA1161" s="3">
        <f t="shared" si="353"/>
        <v>0.10000000000000142</v>
      </c>
      <c r="AB1161" s="3">
        <f t="shared" si="354"/>
        <v>-9.9999999999997868E-2</v>
      </c>
      <c r="AC1161" s="3">
        <f t="shared" si="355"/>
        <v>0.60000000000000142</v>
      </c>
      <c r="AD1161" s="3">
        <f t="shared" si="356"/>
        <v>0.80000000000000071</v>
      </c>
      <c r="AE1161" s="3">
        <f t="shared" si="343"/>
        <v>0.69999999999999929</v>
      </c>
      <c r="AF1161" s="3">
        <f t="shared" si="357"/>
        <v>-0.24166666666666656</v>
      </c>
      <c r="AG1161" s="3"/>
      <c r="AH1161" s="2">
        <f t="shared" si="358"/>
        <v>-4.6692607003890996E-2</v>
      </c>
      <c r="AI1161" s="2">
        <f t="shared" si="359"/>
        <v>-3.488372093023262E-2</v>
      </c>
      <c r="AJ1161" s="2">
        <f t="shared" si="360"/>
        <v>-4.2307692307692379E-2</v>
      </c>
      <c r="AK1161" s="2">
        <f t="shared" si="361"/>
        <v>-2.352941176470591E-2</v>
      </c>
      <c r="AL1161" s="2">
        <f t="shared" si="362"/>
        <v>-2.3346303501945442E-2</v>
      </c>
      <c r="AM1161" s="2">
        <f t="shared" si="363"/>
        <v>-1.953125E-2</v>
      </c>
      <c r="AN1161" s="2">
        <f t="shared" si="364"/>
        <v>-4.0000000000000036E-3</v>
      </c>
      <c r="AO1161" s="2">
        <f t="shared" si="365"/>
        <v>3.9682539682539542E-3</v>
      </c>
      <c r="AP1161" s="2">
        <f t="shared" si="366"/>
        <v>-3.9682539682538431E-3</v>
      </c>
      <c r="AQ1161" s="2">
        <f t="shared" si="367"/>
        <v>2.4000000000000021E-2</v>
      </c>
      <c r="AR1161" s="2">
        <f t="shared" si="368"/>
        <v>3.1746031746031855E-2</v>
      </c>
      <c r="AS1161" s="2">
        <f t="shared" si="344"/>
        <v>2.7888446215139417E-2</v>
      </c>
      <c r="AT1161" s="2">
        <f t="shared" si="345"/>
        <v>-7.8740157480314821E-3</v>
      </c>
      <c r="AU1161" s="2"/>
    </row>
    <row r="1162" spans="1:47" x14ac:dyDescent="0.25">
      <c r="A1162">
        <v>93561</v>
      </c>
      <c r="B1162">
        <v>2013</v>
      </c>
      <c r="C1162">
        <v>50515100</v>
      </c>
      <c r="D1162" t="s">
        <v>135</v>
      </c>
      <c r="E1162" t="s">
        <v>39</v>
      </c>
      <c r="F1162" s="1">
        <v>18.2</v>
      </c>
      <c r="G1162" s="1">
        <v>18.5</v>
      </c>
      <c r="H1162" s="1">
        <v>18.5</v>
      </c>
      <c r="I1162" s="1">
        <v>18.600000000000001</v>
      </c>
      <c r="J1162" s="1">
        <v>18.7</v>
      </c>
      <c r="K1162" s="1">
        <v>18.7</v>
      </c>
      <c r="L1162" s="1">
        <v>18.5</v>
      </c>
      <c r="M1162" s="1">
        <v>18.899999999999999</v>
      </c>
      <c r="N1162" s="1">
        <v>18.8</v>
      </c>
      <c r="O1162" s="1">
        <v>19.3</v>
      </c>
      <c r="P1162" s="1">
        <v>19.600000000000001</v>
      </c>
      <c r="Q1162" s="1">
        <v>19.5</v>
      </c>
      <c r="R1162" s="1">
        <v>18.8</v>
      </c>
      <c r="T1162" s="3">
        <f t="shared" si="346"/>
        <v>-1.4000000000000021</v>
      </c>
      <c r="U1162" s="3">
        <f t="shared" si="347"/>
        <v>-1.1999999999999993</v>
      </c>
      <c r="V1162" s="3">
        <f t="shared" si="348"/>
        <v>-1.3000000000000007</v>
      </c>
      <c r="W1162" s="3">
        <f t="shared" si="349"/>
        <v>-0.79999999999999716</v>
      </c>
      <c r="X1162" s="3">
        <f t="shared" si="350"/>
        <v>-0.80000000000000071</v>
      </c>
      <c r="Y1162" s="3">
        <f t="shared" si="351"/>
        <v>-0.69999999999999929</v>
      </c>
      <c r="Z1162" s="3">
        <f t="shared" si="352"/>
        <v>-0.30000000000000071</v>
      </c>
      <c r="AA1162" s="3">
        <f t="shared" si="353"/>
        <v>-0.10000000000000142</v>
      </c>
      <c r="AB1162" s="3">
        <f t="shared" si="354"/>
        <v>-0.19999999999999929</v>
      </c>
      <c r="AC1162" s="3">
        <f t="shared" si="355"/>
        <v>0.60000000000000142</v>
      </c>
      <c r="AD1162" s="3">
        <f t="shared" si="356"/>
        <v>0.70000000000000284</v>
      </c>
      <c r="AE1162" s="3">
        <f t="shared" si="343"/>
        <v>0.69999999999999929</v>
      </c>
      <c r="AF1162" s="3">
        <f t="shared" si="357"/>
        <v>-0.39999999999999974</v>
      </c>
      <c r="AG1162" s="3"/>
      <c r="AH1162" s="2">
        <f t="shared" si="358"/>
        <v>-7.1428571428571508E-2</v>
      </c>
      <c r="AI1162" s="2">
        <f t="shared" si="359"/>
        <v>-6.0913705583756306E-2</v>
      </c>
      <c r="AJ1162" s="2">
        <f t="shared" si="360"/>
        <v>-6.5656565656565635E-2</v>
      </c>
      <c r="AK1162" s="2">
        <f t="shared" si="361"/>
        <v>-4.1237113402061709E-2</v>
      </c>
      <c r="AL1162" s="2">
        <f t="shared" si="362"/>
        <v>-4.1025641025641102E-2</v>
      </c>
      <c r="AM1162" s="2">
        <f t="shared" si="363"/>
        <v>-3.6082474226804107E-2</v>
      </c>
      <c r="AN1162" s="2">
        <f t="shared" si="364"/>
        <v>-1.5957446808510634E-2</v>
      </c>
      <c r="AO1162" s="2">
        <f t="shared" si="365"/>
        <v>-5.2631578947369695E-3</v>
      </c>
      <c r="AP1162" s="2">
        <f t="shared" si="366"/>
        <v>-1.0526315789473606E-2</v>
      </c>
      <c r="AQ1162" s="2">
        <f t="shared" si="367"/>
        <v>3.2085561497326331E-2</v>
      </c>
      <c r="AR1162" s="2">
        <f t="shared" si="368"/>
        <v>3.7037037037037202E-2</v>
      </c>
      <c r="AS1162" s="2">
        <f t="shared" si="344"/>
        <v>3.7234042553191404E-2</v>
      </c>
      <c r="AT1162" s="2">
        <f t="shared" si="345"/>
        <v>-2.0833333333333259E-2</v>
      </c>
      <c r="AU1162" s="2"/>
    </row>
    <row r="1163" spans="1:47" x14ac:dyDescent="0.25">
      <c r="A1163">
        <v>93561</v>
      </c>
      <c r="B1163">
        <v>2013</v>
      </c>
      <c r="C1163">
        <v>50515200</v>
      </c>
      <c r="D1163" t="s">
        <v>135</v>
      </c>
      <c r="E1163" t="s">
        <v>40</v>
      </c>
      <c r="F1163" s="1">
        <v>6.3</v>
      </c>
      <c r="G1163" s="1">
        <v>6.4</v>
      </c>
      <c r="H1163" s="1">
        <v>6.4</v>
      </c>
      <c r="I1163" s="1">
        <v>6.3</v>
      </c>
      <c r="J1163" s="1">
        <v>6.4</v>
      </c>
      <c r="K1163" s="1">
        <v>6.4</v>
      </c>
      <c r="L1163" s="1">
        <v>6.4</v>
      </c>
      <c r="M1163" s="1">
        <v>6.4</v>
      </c>
      <c r="N1163" s="1">
        <v>6.3</v>
      </c>
      <c r="O1163" s="1">
        <v>6.3</v>
      </c>
      <c r="P1163" s="1">
        <v>6.4</v>
      </c>
      <c r="Q1163" s="1">
        <v>6.3</v>
      </c>
      <c r="R1163" s="1">
        <v>6.4</v>
      </c>
      <c r="T1163" s="3">
        <f t="shared" si="346"/>
        <v>0.20000000000000018</v>
      </c>
      <c r="U1163" s="3">
        <f t="shared" si="347"/>
        <v>0.30000000000000071</v>
      </c>
      <c r="V1163" s="3">
        <f t="shared" si="348"/>
        <v>0.20000000000000018</v>
      </c>
      <c r="W1163" s="3">
        <f t="shared" si="349"/>
        <v>0.20000000000000018</v>
      </c>
      <c r="X1163" s="3">
        <f t="shared" si="350"/>
        <v>0.20000000000000018</v>
      </c>
      <c r="Y1163" s="3">
        <f t="shared" si="351"/>
        <v>0.20000000000000018</v>
      </c>
      <c r="Z1163" s="3">
        <f t="shared" si="352"/>
        <v>0.20000000000000018</v>
      </c>
      <c r="AA1163" s="3">
        <f t="shared" si="353"/>
        <v>0.20000000000000018</v>
      </c>
      <c r="AB1163" s="3">
        <f t="shared" si="354"/>
        <v>9.9999999999999645E-2</v>
      </c>
      <c r="AC1163" s="3">
        <f t="shared" si="355"/>
        <v>0</v>
      </c>
      <c r="AD1163" s="3">
        <f t="shared" si="356"/>
        <v>0.10000000000000053</v>
      </c>
      <c r="AE1163" s="3">
        <f t="shared" si="343"/>
        <v>0</v>
      </c>
      <c r="AF1163" s="3">
        <f t="shared" si="357"/>
        <v>0.15833333333333352</v>
      </c>
      <c r="AG1163" s="3"/>
      <c r="AH1163" s="2">
        <f t="shared" si="358"/>
        <v>3.2786885245901676E-2</v>
      </c>
      <c r="AI1163" s="2">
        <f t="shared" si="359"/>
        <v>4.9180327868852514E-2</v>
      </c>
      <c r="AJ1163" s="2">
        <f t="shared" si="360"/>
        <v>3.2258064516129004E-2</v>
      </c>
      <c r="AK1163" s="2">
        <f t="shared" si="361"/>
        <v>3.2786885245901676E-2</v>
      </c>
      <c r="AL1163" s="2">
        <f t="shared" si="362"/>
        <v>3.2258064516129004E-2</v>
      </c>
      <c r="AM1163" s="2">
        <f t="shared" si="363"/>
        <v>3.2258064516129004E-2</v>
      </c>
      <c r="AN1163" s="2">
        <f t="shared" si="364"/>
        <v>3.2258064516129004E-2</v>
      </c>
      <c r="AO1163" s="2">
        <f t="shared" si="365"/>
        <v>3.2258064516129004E-2</v>
      </c>
      <c r="AP1163" s="2">
        <f t="shared" si="366"/>
        <v>1.6129032258064502E-2</v>
      </c>
      <c r="AQ1163" s="2">
        <f t="shared" si="367"/>
        <v>0</v>
      </c>
      <c r="AR1163" s="2">
        <f t="shared" si="368"/>
        <v>1.5873015873016039E-2</v>
      </c>
      <c r="AS1163" s="2">
        <f t="shared" si="344"/>
        <v>0</v>
      </c>
      <c r="AT1163" s="2">
        <f t="shared" si="345"/>
        <v>3.2258064516129004E-2</v>
      </c>
      <c r="AU1163" s="2"/>
    </row>
    <row r="1164" spans="1:47" x14ac:dyDescent="0.25">
      <c r="A1164">
        <v>93561</v>
      </c>
      <c r="B1164">
        <v>2013</v>
      </c>
      <c r="C1164">
        <v>50517000</v>
      </c>
      <c r="D1164" t="s">
        <v>135</v>
      </c>
      <c r="E1164" t="s">
        <v>41</v>
      </c>
      <c r="F1164" s="1">
        <v>24.7</v>
      </c>
      <c r="G1164" s="1">
        <v>24.7</v>
      </c>
      <c r="H1164" s="1">
        <v>24.6</v>
      </c>
      <c r="I1164" s="1">
        <v>24.5</v>
      </c>
      <c r="J1164" s="1">
        <v>24.4</v>
      </c>
      <c r="K1164" s="1">
        <v>24.4</v>
      </c>
      <c r="L1164" s="1">
        <v>24.3</v>
      </c>
      <c r="M1164" s="1">
        <v>24.1</v>
      </c>
      <c r="N1164" s="1">
        <v>23.8</v>
      </c>
      <c r="O1164" s="1">
        <v>23.4</v>
      </c>
      <c r="P1164" s="1">
        <v>23.4</v>
      </c>
      <c r="Q1164" s="1">
        <v>23.2</v>
      </c>
      <c r="R1164" s="1">
        <v>24.1</v>
      </c>
      <c r="T1164" s="3">
        <f t="shared" si="346"/>
        <v>-0.5</v>
      </c>
      <c r="U1164" s="3">
        <f t="shared" si="347"/>
        <v>-0.5</v>
      </c>
      <c r="V1164" s="3">
        <f t="shared" si="348"/>
        <v>-0.69999999999999929</v>
      </c>
      <c r="W1164" s="3">
        <f t="shared" si="349"/>
        <v>-0.69999999999999929</v>
      </c>
      <c r="X1164" s="3">
        <f t="shared" si="350"/>
        <v>-1</v>
      </c>
      <c r="Y1164" s="3">
        <f t="shared" si="351"/>
        <v>-1.2000000000000028</v>
      </c>
      <c r="Z1164" s="3">
        <f t="shared" si="352"/>
        <v>-1</v>
      </c>
      <c r="AA1164" s="3">
        <f t="shared" si="353"/>
        <v>-1.2999999999999972</v>
      </c>
      <c r="AB1164" s="3">
        <f t="shared" si="354"/>
        <v>-1.1999999999999993</v>
      </c>
      <c r="AC1164" s="3">
        <f t="shared" si="355"/>
        <v>-1.5</v>
      </c>
      <c r="AD1164" s="3">
        <f t="shared" si="356"/>
        <v>-1.5</v>
      </c>
      <c r="AE1164" s="3">
        <f t="shared" si="343"/>
        <v>-1.6999999999999993</v>
      </c>
      <c r="AF1164" s="3">
        <f t="shared" si="357"/>
        <v>-1.0666666666666664</v>
      </c>
      <c r="AG1164" s="3"/>
      <c r="AH1164" s="2">
        <f t="shared" si="358"/>
        <v>-1.9841269841269882E-2</v>
      </c>
      <c r="AI1164" s="2">
        <f t="shared" si="359"/>
        <v>-1.9841269841269882E-2</v>
      </c>
      <c r="AJ1164" s="2">
        <f t="shared" si="360"/>
        <v>-2.7667984189723271E-2</v>
      </c>
      <c r="AK1164" s="2">
        <f t="shared" si="361"/>
        <v>-2.777777777777779E-2</v>
      </c>
      <c r="AL1164" s="2">
        <f t="shared" si="362"/>
        <v>-3.9370078740157521E-2</v>
      </c>
      <c r="AM1164" s="2">
        <f t="shared" si="363"/>
        <v>-4.6875000000000111E-2</v>
      </c>
      <c r="AN1164" s="2">
        <f t="shared" si="364"/>
        <v>-3.9525691699604737E-2</v>
      </c>
      <c r="AO1164" s="2">
        <f t="shared" si="365"/>
        <v>-5.1181102362204633E-2</v>
      </c>
      <c r="AP1164" s="2">
        <f t="shared" si="366"/>
        <v>-4.7999999999999932E-2</v>
      </c>
      <c r="AQ1164" s="2">
        <f t="shared" si="367"/>
        <v>-6.0240963855421659E-2</v>
      </c>
      <c r="AR1164" s="2">
        <f t="shared" si="368"/>
        <v>-6.0240963855421659E-2</v>
      </c>
      <c r="AS1164" s="2">
        <f t="shared" si="344"/>
        <v>-6.8273092369477872E-2</v>
      </c>
      <c r="AT1164" s="2">
        <f t="shared" si="345"/>
        <v>-4.3650793650793607E-2</v>
      </c>
      <c r="AU1164" s="2"/>
    </row>
    <row r="1165" spans="1:47" x14ac:dyDescent="0.25">
      <c r="A1165">
        <v>93561</v>
      </c>
      <c r="B1165">
        <v>2013</v>
      </c>
      <c r="C1165">
        <v>55000000</v>
      </c>
      <c r="D1165" t="s">
        <v>135</v>
      </c>
      <c r="E1165" t="s">
        <v>42</v>
      </c>
      <c r="F1165" s="1">
        <v>430.4</v>
      </c>
      <c r="G1165" s="1">
        <v>432.3</v>
      </c>
      <c r="H1165" s="1">
        <v>431.8</v>
      </c>
      <c r="I1165" s="1">
        <v>432</v>
      </c>
      <c r="J1165" s="1">
        <v>431.8</v>
      </c>
      <c r="K1165" s="1">
        <v>438.8</v>
      </c>
      <c r="L1165" s="1">
        <v>442.2</v>
      </c>
      <c r="M1165" s="1">
        <v>442</v>
      </c>
      <c r="N1165" s="1">
        <v>436.5</v>
      </c>
      <c r="O1165" s="1">
        <v>439.1</v>
      </c>
      <c r="P1165" s="1">
        <v>441.7</v>
      </c>
      <c r="Q1165" s="1">
        <v>445.1</v>
      </c>
      <c r="R1165" s="1">
        <v>437</v>
      </c>
      <c r="T1165" s="3">
        <f t="shared" si="346"/>
        <v>-4.3000000000000114</v>
      </c>
      <c r="U1165" s="3">
        <f t="shared" si="347"/>
        <v>-4.1999999999999886</v>
      </c>
      <c r="V1165" s="3">
        <f t="shared" si="348"/>
        <v>-4.1999999999999886</v>
      </c>
      <c r="W1165" s="3">
        <f t="shared" si="349"/>
        <v>-2.6000000000000227</v>
      </c>
      <c r="X1165" s="3">
        <f t="shared" si="350"/>
        <v>-3.1999999999999886</v>
      </c>
      <c r="Y1165" s="3">
        <f t="shared" si="351"/>
        <v>-2.3000000000000114</v>
      </c>
      <c r="Z1165" s="3">
        <f t="shared" si="352"/>
        <v>-1.3000000000000114</v>
      </c>
      <c r="AA1165" s="3">
        <f t="shared" si="353"/>
        <v>-0.60000000000002274</v>
      </c>
      <c r="AB1165" s="3">
        <f t="shared" si="354"/>
        <v>0.19999999999998863</v>
      </c>
      <c r="AC1165" s="3">
        <f t="shared" si="355"/>
        <v>1.2000000000000455</v>
      </c>
      <c r="AD1165" s="3">
        <f t="shared" si="356"/>
        <v>4.1999999999999886</v>
      </c>
      <c r="AE1165" s="3">
        <f t="shared" si="343"/>
        <v>4.3000000000000114</v>
      </c>
      <c r="AF1165" s="3">
        <f t="shared" si="357"/>
        <v>-1.0666666666666675</v>
      </c>
      <c r="AG1165" s="3"/>
      <c r="AH1165" s="2">
        <f t="shared" si="358"/>
        <v>-9.8918794570969082E-3</v>
      </c>
      <c r="AI1165" s="2">
        <f t="shared" si="359"/>
        <v>-9.6219931271477321E-3</v>
      </c>
      <c r="AJ1165" s="2">
        <f t="shared" si="360"/>
        <v>-9.633027522935711E-3</v>
      </c>
      <c r="AK1165" s="2">
        <f t="shared" si="361"/>
        <v>-5.9825126553152419E-3</v>
      </c>
      <c r="AL1165" s="2">
        <f t="shared" si="362"/>
        <v>-7.3563218390804153E-3</v>
      </c>
      <c r="AM1165" s="2">
        <f t="shared" si="363"/>
        <v>-5.2142371344366945E-3</v>
      </c>
      <c r="AN1165" s="2">
        <f t="shared" si="364"/>
        <v>-2.9312288613303483E-3</v>
      </c>
      <c r="AO1165" s="2">
        <f t="shared" si="365"/>
        <v>-1.3556258472662286E-3</v>
      </c>
      <c r="AP1165" s="2">
        <f t="shared" si="366"/>
        <v>4.5840018336007482E-4</v>
      </c>
      <c r="AQ1165" s="2">
        <f t="shared" si="367"/>
        <v>2.7403516784654247E-3</v>
      </c>
      <c r="AR1165" s="2">
        <f t="shared" si="368"/>
        <v>9.6000000000000529E-3</v>
      </c>
      <c r="AS1165" s="2">
        <f t="shared" si="344"/>
        <v>9.7549909255898459E-3</v>
      </c>
      <c r="AT1165" s="2">
        <f t="shared" si="345"/>
        <v>-2.2831050228310223E-3</v>
      </c>
      <c r="AU1165" s="2"/>
    </row>
    <row r="1166" spans="1:47" x14ac:dyDescent="0.25">
      <c r="A1166">
        <v>93561</v>
      </c>
      <c r="B1166">
        <v>2013</v>
      </c>
      <c r="C1166">
        <v>55520000</v>
      </c>
      <c r="D1166" t="s">
        <v>135</v>
      </c>
      <c r="E1166" t="s">
        <v>43</v>
      </c>
      <c r="F1166" s="1">
        <v>313.60000000000002</v>
      </c>
      <c r="G1166" s="1">
        <v>315</v>
      </c>
      <c r="H1166" s="1">
        <v>314.10000000000002</v>
      </c>
      <c r="I1166" s="1">
        <v>313.39999999999998</v>
      </c>
      <c r="J1166" s="1">
        <v>313.10000000000002</v>
      </c>
      <c r="K1166" s="1">
        <v>318.2</v>
      </c>
      <c r="L1166" s="1">
        <v>321.39999999999998</v>
      </c>
      <c r="M1166" s="1">
        <v>322.5</v>
      </c>
      <c r="N1166" s="1">
        <v>316.5</v>
      </c>
      <c r="O1166" s="1">
        <v>318</v>
      </c>
      <c r="P1166" s="1">
        <v>320.2</v>
      </c>
      <c r="Q1166" s="1">
        <v>322.39999999999998</v>
      </c>
      <c r="R1166" s="1">
        <v>317.39999999999998</v>
      </c>
      <c r="T1166" s="3">
        <f t="shared" si="346"/>
        <v>-5.0999999999999659</v>
      </c>
      <c r="U1166" s="3">
        <f t="shared" si="347"/>
        <v>-5.6000000000000227</v>
      </c>
      <c r="V1166" s="3">
        <f t="shared" si="348"/>
        <v>-5.2999999999999545</v>
      </c>
      <c r="W1166" s="3">
        <f t="shared" si="349"/>
        <v>-4.4000000000000341</v>
      </c>
      <c r="X1166" s="3">
        <f t="shared" si="350"/>
        <v>-4.2999999999999545</v>
      </c>
      <c r="Y1166" s="3">
        <f t="shared" si="351"/>
        <v>-4.1999999999999886</v>
      </c>
      <c r="Z1166" s="3">
        <f t="shared" si="352"/>
        <v>-4.4000000000000341</v>
      </c>
      <c r="AA1166" s="3">
        <f t="shared" si="353"/>
        <v>-2.6999999999999886</v>
      </c>
      <c r="AB1166" s="3">
        <f t="shared" si="354"/>
        <v>-2.1000000000000227</v>
      </c>
      <c r="AC1166" s="3">
        <f t="shared" si="355"/>
        <v>-0.69999999999998863</v>
      </c>
      <c r="AD1166" s="3">
        <f t="shared" si="356"/>
        <v>1.5</v>
      </c>
      <c r="AE1166" s="3">
        <f t="shared" si="343"/>
        <v>1.7999999999999545</v>
      </c>
      <c r="AF1166" s="3">
        <f t="shared" si="357"/>
        <v>-2.9583333333333335</v>
      </c>
      <c r="AG1166" s="3"/>
      <c r="AH1166" s="2">
        <f t="shared" si="358"/>
        <v>-1.6002510197677955E-2</v>
      </c>
      <c r="AI1166" s="2">
        <f t="shared" si="359"/>
        <v>-1.7467248908296984E-2</v>
      </c>
      <c r="AJ1166" s="2">
        <f t="shared" si="360"/>
        <v>-1.6593613024420639E-2</v>
      </c>
      <c r="AK1166" s="2">
        <f t="shared" si="361"/>
        <v>-1.3845185651353176E-2</v>
      </c>
      <c r="AL1166" s="2">
        <f t="shared" si="362"/>
        <v>-1.3547574039067256E-2</v>
      </c>
      <c r="AM1166" s="2">
        <f t="shared" si="363"/>
        <v>-1.302729528535973E-2</v>
      </c>
      <c r="AN1166" s="2">
        <f t="shared" si="364"/>
        <v>-1.3505217925107504E-2</v>
      </c>
      <c r="AO1166" s="2">
        <f t="shared" si="365"/>
        <v>-8.3025830258302014E-3</v>
      </c>
      <c r="AP1166" s="2">
        <f t="shared" si="366"/>
        <v>-6.5913370998117449E-3</v>
      </c>
      <c r="AQ1166" s="2">
        <f t="shared" si="367"/>
        <v>-2.1964229683086867E-3</v>
      </c>
      <c r="AR1166" s="2">
        <f t="shared" si="368"/>
        <v>4.7066206463759475E-3</v>
      </c>
      <c r="AS1166" s="2">
        <f t="shared" si="344"/>
        <v>5.6144728633811258E-3</v>
      </c>
      <c r="AT1166" s="2">
        <f t="shared" si="345"/>
        <v>-9.0540118638777756E-3</v>
      </c>
      <c r="AU1166" s="2"/>
    </row>
    <row r="1167" spans="1:47" x14ac:dyDescent="0.25">
      <c r="A1167">
        <v>93561</v>
      </c>
      <c r="B1167">
        <v>2013</v>
      </c>
      <c r="C1167">
        <v>55522000</v>
      </c>
      <c r="D1167" t="s">
        <v>135</v>
      </c>
      <c r="E1167" t="s">
        <v>152</v>
      </c>
      <c r="F1167" s="1">
        <v>92.3</v>
      </c>
      <c r="G1167" s="1">
        <v>92.4</v>
      </c>
      <c r="H1167" s="1">
        <v>92.5</v>
      </c>
      <c r="I1167" s="1">
        <v>91.8</v>
      </c>
      <c r="J1167" s="1">
        <v>91.8</v>
      </c>
      <c r="K1167" s="1">
        <v>92.8</v>
      </c>
      <c r="L1167" s="1">
        <v>93.1</v>
      </c>
      <c r="M1167" s="1">
        <v>93.2</v>
      </c>
      <c r="N1167" s="1">
        <v>92.6</v>
      </c>
      <c r="O1167" s="1">
        <v>92.5</v>
      </c>
      <c r="P1167" s="1">
        <v>93.2</v>
      </c>
      <c r="Q1167" s="1">
        <v>94</v>
      </c>
      <c r="R1167" s="1">
        <v>92.7</v>
      </c>
      <c r="T1167" s="3">
        <f t="shared" si="346"/>
        <v>0.29999999999999716</v>
      </c>
      <c r="U1167" s="3">
        <f t="shared" si="347"/>
        <v>-9.9999999999994316E-2</v>
      </c>
      <c r="V1167" s="3">
        <f t="shared" si="348"/>
        <v>0</v>
      </c>
      <c r="W1167" s="3">
        <f t="shared" si="349"/>
        <v>-0.29999999999999716</v>
      </c>
      <c r="X1167" s="3">
        <f t="shared" si="350"/>
        <v>-0.29999999999999716</v>
      </c>
      <c r="Y1167" s="3">
        <f t="shared" si="351"/>
        <v>-0.40000000000000568</v>
      </c>
      <c r="Z1167" s="3">
        <f t="shared" si="352"/>
        <v>-0.5</v>
      </c>
      <c r="AA1167" s="3">
        <f t="shared" si="353"/>
        <v>0</v>
      </c>
      <c r="AB1167" s="3">
        <f t="shared" si="354"/>
        <v>-0.30000000000001137</v>
      </c>
      <c r="AC1167" s="3">
        <f t="shared" si="355"/>
        <v>-0.29999999999999716</v>
      </c>
      <c r="AD1167" s="3">
        <f t="shared" si="356"/>
        <v>0.20000000000000284</v>
      </c>
      <c r="AE1167" s="3">
        <f t="shared" si="343"/>
        <v>0.70000000000000284</v>
      </c>
      <c r="AF1167" s="3">
        <f t="shared" si="357"/>
        <v>-8.3333333333333329E-2</v>
      </c>
      <c r="AG1167" s="3"/>
      <c r="AH1167" s="2">
        <f t="shared" si="358"/>
        <v>3.260869565217428E-3</v>
      </c>
      <c r="AI1167" s="2">
        <f t="shared" si="359"/>
        <v>-1.08108108108107E-3</v>
      </c>
      <c r="AJ1167" s="2">
        <f t="shared" si="360"/>
        <v>0</v>
      </c>
      <c r="AK1167" s="2">
        <f t="shared" si="361"/>
        <v>-3.2573289902280145E-3</v>
      </c>
      <c r="AL1167" s="2">
        <f t="shared" si="362"/>
        <v>-3.2573289902280145E-3</v>
      </c>
      <c r="AM1167" s="2">
        <f t="shared" si="363"/>
        <v>-4.2918454935623185E-3</v>
      </c>
      <c r="AN1167" s="2">
        <f t="shared" si="364"/>
        <v>-5.3418803418803229E-3</v>
      </c>
      <c r="AO1167" s="2">
        <f t="shared" si="365"/>
        <v>0</v>
      </c>
      <c r="AP1167" s="2">
        <f t="shared" si="366"/>
        <v>-3.2292787944027124E-3</v>
      </c>
      <c r="AQ1167" s="2">
        <f t="shared" si="367"/>
        <v>-3.2327586206896131E-3</v>
      </c>
      <c r="AR1167" s="2">
        <f t="shared" si="368"/>
        <v>2.1505376344086446E-3</v>
      </c>
      <c r="AS1167" s="2">
        <f t="shared" si="344"/>
        <v>7.5026795284030001E-3</v>
      </c>
      <c r="AT1167" s="2">
        <f t="shared" si="345"/>
        <v>-1.0775862068964637E-3</v>
      </c>
      <c r="AU1167" s="2"/>
    </row>
    <row r="1168" spans="1:47" x14ac:dyDescent="0.25">
      <c r="A1168">
        <v>93561</v>
      </c>
      <c r="B1168">
        <v>2013</v>
      </c>
      <c r="C1168">
        <v>55522100</v>
      </c>
      <c r="D1168" t="s">
        <v>135</v>
      </c>
      <c r="E1168" t="s">
        <v>153</v>
      </c>
      <c r="F1168" s="1">
        <v>71.400000000000006</v>
      </c>
      <c r="G1168" s="1">
        <v>71.3</v>
      </c>
      <c r="H1168" s="1">
        <v>71.2</v>
      </c>
      <c r="I1168" s="1">
        <v>70.900000000000006</v>
      </c>
      <c r="J1168" s="1">
        <v>70.7</v>
      </c>
      <c r="K1168" s="1">
        <v>71.400000000000006</v>
      </c>
      <c r="L1168" s="1">
        <v>71.900000000000006</v>
      </c>
      <c r="M1168" s="1">
        <v>71.8</v>
      </c>
      <c r="N1168" s="1">
        <v>71.2</v>
      </c>
      <c r="O1168" s="1">
        <v>71.400000000000006</v>
      </c>
      <c r="P1168" s="1">
        <v>71.900000000000006</v>
      </c>
      <c r="Q1168" s="1">
        <v>72.400000000000006</v>
      </c>
      <c r="R1168" s="1">
        <v>71.5</v>
      </c>
      <c r="T1168" s="3">
        <f t="shared" si="346"/>
        <v>0.10000000000000853</v>
      </c>
      <c r="U1168" s="3">
        <f t="shared" si="347"/>
        <v>-0.20000000000000284</v>
      </c>
      <c r="V1168" s="3">
        <f t="shared" si="348"/>
        <v>-9.9999999999994316E-2</v>
      </c>
      <c r="W1168" s="3">
        <f t="shared" si="349"/>
        <v>-0.39999999999999147</v>
      </c>
      <c r="X1168" s="3">
        <f t="shared" si="350"/>
        <v>-0.59999999999999432</v>
      </c>
      <c r="Y1168" s="3">
        <f t="shared" si="351"/>
        <v>-0.59999999999999432</v>
      </c>
      <c r="Z1168" s="3">
        <f t="shared" si="352"/>
        <v>-0.69999999999998863</v>
      </c>
      <c r="AA1168" s="3">
        <f t="shared" si="353"/>
        <v>-0.29999999999999716</v>
      </c>
      <c r="AB1168" s="3">
        <f t="shared" si="354"/>
        <v>-0.5</v>
      </c>
      <c r="AC1168" s="3">
        <f t="shared" si="355"/>
        <v>-0.39999999999999147</v>
      </c>
      <c r="AD1168" s="3">
        <f t="shared" si="356"/>
        <v>0.10000000000000853</v>
      </c>
      <c r="AE1168" s="3">
        <f t="shared" si="343"/>
        <v>0.5</v>
      </c>
      <c r="AF1168" s="3">
        <f t="shared" si="357"/>
        <v>-0.25833333333332814</v>
      </c>
      <c r="AG1168" s="3"/>
      <c r="AH1168" s="2">
        <f t="shared" si="358"/>
        <v>1.4025245441795509E-3</v>
      </c>
      <c r="AI1168" s="2">
        <f t="shared" si="359"/>
        <v>-2.7972027972028579E-3</v>
      </c>
      <c r="AJ1168" s="2">
        <f t="shared" si="360"/>
        <v>-1.4025245441794398E-3</v>
      </c>
      <c r="AK1168" s="2">
        <f t="shared" si="361"/>
        <v>-5.6100981767179814E-3</v>
      </c>
      <c r="AL1168" s="2">
        <f t="shared" si="362"/>
        <v>-8.4151472650770831E-3</v>
      </c>
      <c r="AM1168" s="2">
        <f t="shared" si="363"/>
        <v>-8.3333333333333037E-3</v>
      </c>
      <c r="AN1168" s="2">
        <f t="shared" si="364"/>
        <v>-9.6418732782367345E-3</v>
      </c>
      <c r="AO1168" s="2">
        <f t="shared" si="365"/>
        <v>-4.1608876560332853E-3</v>
      </c>
      <c r="AP1168" s="2">
        <f t="shared" si="366"/>
        <v>-6.9735006973500324E-3</v>
      </c>
      <c r="AQ1168" s="2">
        <f t="shared" si="367"/>
        <v>-5.5710306406684396E-3</v>
      </c>
      <c r="AR1168" s="2">
        <f t="shared" si="368"/>
        <v>1.3927576601673319E-3</v>
      </c>
      <c r="AS1168" s="2">
        <f t="shared" si="344"/>
        <v>6.9541029207231819E-3</v>
      </c>
      <c r="AT1168" s="2">
        <f t="shared" si="345"/>
        <v>-2.7894002789400352E-3</v>
      </c>
      <c r="AU1168" s="2"/>
    </row>
    <row r="1169" spans="1:47" x14ac:dyDescent="0.25">
      <c r="A1169">
        <v>93561</v>
      </c>
      <c r="B1169">
        <v>2013</v>
      </c>
      <c r="C1169">
        <v>55522110</v>
      </c>
      <c r="D1169" t="s">
        <v>135</v>
      </c>
      <c r="E1169" t="s">
        <v>46</v>
      </c>
      <c r="F1169" s="1">
        <v>61.8</v>
      </c>
      <c r="G1169" s="1">
        <v>61.8</v>
      </c>
      <c r="H1169" s="1">
        <v>61.8</v>
      </c>
      <c r="I1169" s="1">
        <v>61.6</v>
      </c>
      <c r="J1169" s="1">
        <v>61.3</v>
      </c>
      <c r="K1169" s="1">
        <v>61.9</v>
      </c>
      <c r="L1169" s="1">
        <v>62.5</v>
      </c>
      <c r="M1169" s="1">
        <v>62.4</v>
      </c>
      <c r="N1169" s="1">
        <v>61.8</v>
      </c>
      <c r="O1169" s="1">
        <v>61.9</v>
      </c>
      <c r="P1169" s="1">
        <v>62.3</v>
      </c>
      <c r="Q1169" s="1">
        <v>62.9</v>
      </c>
      <c r="R1169" s="1">
        <v>62</v>
      </c>
      <c r="T1169" s="3">
        <f t="shared" si="346"/>
        <v>1.1999999999999957</v>
      </c>
      <c r="U1169" s="3">
        <f t="shared" si="347"/>
        <v>1</v>
      </c>
      <c r="V1169" s="3">
        <f t="shared" si="348"/>
        <v>1.1999999999999957</v>
      </c>
      <c r="W1169" s="3">
        <f t="shared" si="349"/>
        <v>0.89999999999999858</v>
      </c>
      <c r="X1169" s="3">
        <f t="shared" si="350"/>
        <v>0.5</v>
      </c>
      <c r="Y1169" s="3">
        <f t="shared" si="351"/>
        <v>0.39999999999999858</v>
      </c>
      <c r="Z1169" s="3">
        <f t="shared" si="352"/>
        <v>0.29999999999999716</v>
      </c>
      <c r="AA1169" s="3">
        <f t="shared" si="353"/>
        <v>0.69999999999999574</v>
      </c>
      <c r="AB1169" s="3">
        <f t="shared" si="354"/>
        <v>0.19999999999999574</v>
      </c>
      <c r="AC1169" s="3">
        <f t="shared" si="355"/>
        <v>0.10000000000000142</v>
      </c>
      <c r="AD1169" s="3">
        <f t="shared" si="356"/>
        <v>0.39999999999999858</v>
      </c>
      <c r="AE1169" s="3">
        <f t="shared" si="343"/>
        <v>0.79999999999999716</v>
      </c>
      <c r="AF1169" s="3">
        <f t="shared" si="357"/>
        <v>0.6416666666666645</v>
      </c>
      <c r="AG1169" s="3"/>
      <c r="AH1169" s="2">
        <f t="shared" si="358"/>
        <v>1.980198019801982E-2</v>
      </c>
      <c r="AI1169" s="2">
        <f t="shared" si="359"/>
        <v>1.6447368421052655E-2</v>
      </c>
      <c r="AJ1169" s="2">
        <f t="shared" si="360"/>
        <v>1.980198019801982E-2</v>
      </c>
      <c r="AK1169" s="2">
        <f t="shared" si="361"/>
        <v>1.4827018121911006E-2</v>
      </c>
      <c r="AL1169" s="2">
        <f t="shared" si="362"/>
        <v>8.2236842105263275E-3</v>
      </c>
      <c r="AM1169" s="2">
        <f t="shared" si="363"/>
        <v>6.5040650406504863E-3</v>
      </c>
      <c r="AN1169" s="2">
        <f t="shared" si="364"/>
        <v>4.8231511254019921E-3</v>
      </c>
      <c r="AO1169" s="2">
        <f t="shared" si="365"/>
        <v>1.1345218800648205E-2</v>
      </c>
      <c r="AP1169" s="2">
        <f t="shared" si="366"/>
        <v>3.2467532467532756E-3</v>
      </c>
      <c r="AQ1169" s="2">
        <f t="shared" si="367"/>
        <v>1.6181229773462036E-3</v>
      </c>
      <c r="AR1169" s="2">
        <f t="shared" si="368"/>
        <v>6.4620355411955099E-3</v>
      </c>
      <c r="AS1169" s="2">
        <f t="shared" si="344"/>
        <v>1.2882447665056418E-2</v>
      </c>
      <c r="AT1169" s="2">
        <f t="shared" si="345"/>
        <v>9.7719869706840434E-3</v>
      </c>
      <c r="AU1169" s="2"/>
    </row>
    <row r="1170" spans="1:47" x14ac:dyDescent="0.25">
      <c r="A1170">
        <v>93561</v>
      </c>
      <c r="B1170">
        <v>2013</v>
      </c>
      <c r="C1170">
        <v>55522200</v>
      </c>
      <c r="D1170" t="s">
        <v>135</v>
      </c>
      <c r="E1170" t="s">
        <v>47</v>
      </c>
      <c r="F1170" s="1">
        <v>9.9</v>
      </c>
      <c r="G1170" s="1">
        <v>9.9</v>
      </c>
      <c r="H1170" s="1">
        <v>10</v>
      </c>
      <c r="I1170" s="1">
        <v>9.9</v>
      </c>
      <c r="J1170" s="1">
        <v>9.9</v>
      </c>
      <c r="K1170" s="1">
        <v>9.9</v>
      </c>
      <c r="L1170" s="1">
        <v>10.1</v>
      </c>
      <c r="M1170" s="1">
        <v>10</v>
      </c>
      <c r="N1170" s="1">
        <v>10</v>
      </c>
      <c r="O1170" s="1">
        <v>9.9</v>
      </c>
      <c r="P1170" s="1">
        <v>10</v>
      </c>
      <c r="Q1170" s="1">
        <v>10</v>
      </c>
      <c r="R1170" s="1">
        <v>10</v>
      </c>
      <c r="T1170" s="3">
        <f t="shared" si="346"/>
        <v>-9.9999999999999645E-2</v>
      </c>
      <c r="U1170" s="3">
        <f t="shared" si="347"/>
        <v>-9.9999999999999645E-2</v>
      </c>
      <c r="V1170" s="3">
        <f t="shared" si="348"/>
        <v>-9.9999999999999645E-2</v>
      </c>
      <c r="W1170" s="3">
        <f t="shared" si="349"/>
        <v>0</v>
      </c>
      <c r="X1170" s="3">
        <f t="shared" si="350"/>
        <v>0.20000000000000107</v>
      </c>
      <c r="Y1170" s="3">
        <f t="shared" si="351"/>
        <v>0</v>
      </c>
      <c r="Z1170" s="3">
        <f t="shared" si="352"/>
        <v>0.19999999999999929</v>
      </c>
      <c r="AA1170" s="3">
        <f t="shared" si="353"/>
        <v>9.9999999999999645E-2</v>
      </c>
      <c r="AB1170" s="3">
        <f t="shared" si="354"/>
        <v>0.19999999999999929</v>
      </c>
      <c r="AC1170" s="3">
        <f t="shared" si="355"/>
        <v>0</v>
      </c>
      <c r="AD1170" s="3">
        <f t="shared" si="356"/>
        <v>0.19999999999999929</v>
      </c>
      <c r="AE1170" s="3">
        <f t="shared" si="343"/>
        <v>0</v>
      </c>
      <c r="AF1170" s="3">
        <f t="shared" si="357"/>
        <v>4.9999999999999968E-2</v>
      </c>
      <c r="AG1170" s="3"/>
      <c r="AH1170" s="2">
        <f t="shared" si="358"/>
        <v>-1.0000000000000009E-2</v>
      </c>
      <c r="AI1170" s="2">
        <f t="shared" si="359"/>
        <v>-1.0000000000000009E-2</v>
      </c>
      <c r="AJ1170" s="2">
        <f t="shared" si="360"/>
        <v>-9.9009900990099098E-3</v>
      </c>
      <c r="AK1170" s="2">
        <f t="shared" si="361"/>
        <v>0</v>
      </c>
      <c r="AL1170" s="2">
        <f t="shared" si="362"/>
        <v>2.0618556701031077E-2</v>
      </c>
      <c r="AM1170" s="2">
        <f t="shared" si="363"/>
        <v>0</v>
      </c>
      <c r="AN1170" s="2">
        <f t="shared" si="364"/>
        <v>2.020202020202011E-2</v>
      </c>
      <c r="AO1170" s="2">
        <f t="shared" si="365"/>
        <v>1.0101010101010166E-2</v>
      </c>
      <c r="AP1170" s="2">
        <f t="shared" si="366"/>
        <v>2.0408163265306145E-2</v>
      </c>
      <c r="AQ1170" s="2">
        <f t="shared" si="367"/>
        <v>0</v>
      </c>
      <c r="AR1170" s="2">
        <f t="shared" si="368"/>
        <v>2.0408163265306145E-2</v>
      </c>
      <c r="AS1170" s="2">
        <f t="shared" si="344"/>
        <v>0</v>
      </c>
      <c r="AT1170" s="2">
        <f t="shared" si="345"/>
        <v>1.0101010101010166E-2</v>
      </c>
      <c r="AU1170" s="2"/>
    </row>
    <row r="1171" spans="1:47" x14ac:dyDescent="0.25">
      <c r="A1171">
        <v>93561</v>
      </c>
      <c r="B1171">
        <v>2013</v>
      </c>
      <c r="C1171">
        <v>55523000</v>
      </c>
      <c r="D1171" t="s">
        <v>135</v>
      </c>
      <c r="E1171" t="s">
        <v>154</v>
      </c>
      <c r="F1171" s="1">
        <v>164.4</v>
      </c>
      <c r="G1171" s="1">
        <v>165.3</v>
      </c>
      <c r="H1171" s="1">
        <v>163.9</v>
      </c>
      <c r="I1171" s="1">
        <v>163.9</v>
      </c>
      <c r="J1171" s="1">
        <v>163.6</v>
      </c>
      <c r="K1171" s="1">
        <v>167.2</v>
      </c>
      <c r="L1171" s="1">
        <v>169.6</v>
      </c>
      <c r="M1171" s="1">
        <v>170.5</v>
      </c>
      <c r="N1171" s="1">
        <v>165.6</v>
      </c>
      <c r="O1171" s="1">
        <v>165.8</v>
      </c>
      <c r="P1171" s="1">
        <v>167.3</v>
      </c>
      <c r="Q1171" s="1">
        <v>168.2</v>
      </c>
      <c r="R1171" s="1">
        <v>166.3</v>
      </c>
      <c r="T1171" s="3">
        <f t="shared" si="346"/>
        <v>-4.6999999999999886</v>
      </c>
      <c r="U1171" s="3">
        <f t="shared" si="347"/>
        <v>-5</v>
      </c>
      <c r="V1171" s="3">
        <f t="shared" si="348"/>
        <v>-5.1999999999999886</v>
      </c>
      <c r="W1171" s="3">
        <f t="shared" si="349"/>
        <v>-4.0999999999999943</v>
      </c>
      <c r="X1171" s="3">
        <f t="shared" si="350"/>
        <v>-4</v>
      </c>
      <c r="Y1171" s="3">
        <f t="shared" si="351"/>
        <v>-3.7000000000000171</v>
      </c>
      <c r="Z1171" s="3">
        <f t="shared" si="352"/>
        <v>-4.3000000000000114</v>
      </c>
      <c r="AA1171" s="3">
        <f t="shared" si="353"/>
        <v>-3.3000000000000114</v>
      </c>
      <c r="AB1171" s="3">
        <f t="shared" si="354"/>
        <v>-2.2000000000000171</v>
      </c>
      <c r="AC1171" s="3">
        <f t="shared" si="355"/>
        <v>-1.8999999999999773</v>
      </c>
      <c r="AD1171" s="3">
        <f t="shared" si="356"/>
        <v>0</v>
      </c>
      <c r="AE1171" s="3">
        <f t="shared" si="343"/>
        <v>0.29999999999998295</v>
      </c>
      <c r="AF1171" s="3">
        <f t="shared" si="357"/>
        <v>-3.175000000000002</v>
      </c>
      <c r="AG1171" s="3"/>
      <c r="AH1171" s="2">
        <f t="shared" si="358"/>
        <v>-2.7794204612655138E-2</v>
      </c>
      <c r="AI1171" s="2">
        <f t="shared" si="359"/>
        <v>-2.9359953024075125E-2</v>
      </c>
      <c r="AJ1171" s="2">
        <f t="shared" si="360"/>
        <v>-3.0751034890597162E-2</v>
      </c>
      <c r="AK1171" s="2">
        <f t="shared" si="361"/>
        <v>-2.4404761904761818E-2</v>
      </c>
      <c r="AL1171" s="2">
        <f t="shared" si="362"/>
        <v>-2.3866348448687402E-2</v>
      </c>
      <c r="AM1171" s="2">
        <f t="shared" si="363"/>
        <v>-2.1650087770626159E-2</v>
      </c>
      <c r="AN1171" s="2">
        <f t="shared" si="364"/>
        <v>-2.4726854514088625E-2</v>
      </c>
      <c r="AO1171" s="2">
        <f t="shared" si="365"/>
        <v>-1.8987341772152E-2</v>
      </c>
      <c r="AP1171" s="2">
        <f t="shared" si="366"/>
        <v>-1.3110846245530494E-2</v>
      </c>
      <c r="AQ1171" s="2">
        <f t="shared" si="367"/>
        <v>-1.1329755515801843E-2</v>
      </c>
      <c r="AR1171" s="2">
        <f t="shared" si="368"/>
        <v>0</v>
      </c>
      <c r="AS1171" s="2">
        <f t="shared" si="344"/>
        <v>1.7867778439546456E-3</v>
      </c>
      <c r="AT1171" s="2">
        <f t="shared" si="345"/>
        <v>-1.8879056047197529E-2</v>
      </c>
      <c r="AU1171" s="2"/>
    </row>
    <row r="1172" spans="1:47" x14ac:dyDescent="0.25">
      <c r="A1172">
        <v>93561</v>
      </c>
      <c r="B1172">
        <v>2013</v>
      </c>
      <c r="C1172">
        <v>55523100</v>
      </c>
      <c r="D1172" t="s">
        <v>135</v>
      </c>
      <c r="E1172" t="s">
        <v>155</v>
      </c>
      <c r="F1172" s="1">
        <v>102.1</v>
      </c>
      <c r="G1172" s="1">
        <v>102.8</v>
      </c>
      <c r="H1172" s="1">
        <v>101.6</v>
      </c>
      <c r="I1172" s="1">
        <v>101.5</v>
      </c>
      <c r="J1172" s="1">
        <v>100.7</v>
      </c>
      <c r="K1172" s="1">
        <v>103.2</v>
      </c>
      <c r="L1172" s="1">
        <v>104.7</v>
      </c>
      <c r="M1172" s="1">
        <v>105.3</v>
      </c>
      <c r="N1172" s="1">
        <v>101</v>
      </c>
      <c r="O1172" s="1">
        <v>100.8</v>
      </c>
      <c r="P1172" s="1">
        <v>101.5</v>
      </c>
      <c r="Q1172" s="1">
        <v>101.7</v>
      </c>
      <c r="R1172" s="1">
        <v>102.2</v>
      </c>
      <c r="T1172" s="3">
        <f t="shared" si="346"/>
        <v>-4.7000000000000028</v>
      </c>
      <c r="U1172" s="3">
        <f t="shared" si="347"/>
        <v>-5</v>
      </c>
      <c r="V1172" s="3">
        <f t="shared" si="348"/>
        <v>-4.9000000000000057</v>
      </c>
      <c r="W1172" s="3">
        <f t="shared" si="349"/>
        <v>-4</v>
      </c>
      <c r="X1172" s="3">
        <f t="shared" si="350"/>
        <v>-4</v>
      </c>
      <c r="Y1172" s="3">
        <f t="shared" si="351"/>
        <v>-4.2000000000000028</v>
      </c>
      <c r="Z1172" s="3">
        <f t="shared" si="352"/>
        <v>-4.7999999999999972</v>
      </c>
      <c r="AA1172" s="3">
        <f t="shared" si="353"/>
        <v>-3.7000000000000028</v>
      </c>
      <c r="AB1172" s="3">
        <f t="shared" si="354"/>
        <v>-3.4000000000000057</v>
      </c>
      <c r="AC1172" s="3">
        <f t="shared" si="355"/>
        <v>-3.2000000000000028</v>
      </c>
      <c r="AD1172" s="3">
        <f t="shared" si="356"/>
        <v>-1.7999999999999972</v>
      </c>
      <c r="AE1172" s="3">
        <f t="shared" si="343"/>
        <v>-2</v>
      </c>
      <c r="AF1172" s="3">
        <f t="shared" si="357"/>
        <v>-3.8083333333333349</v>
      </c>
      <c r="AG1172" s="3"/>
      <c r="AH1172" s="2">
        <f t="shared" si="358"/>
        <v>-4.4007490636704172E-2</v>
      </c>
      <c r="AI1172" s="2">
        <f t="shared" si="359"/>
        <v>-4.6382189239332128E-2</v>
      </c>
      <c r="AJ1172" s="2">
        <f t="shared" si="360"/>
        <v>-4.6009389671361589E-2</v>
      </c>
      <c r="AK1172" s="2">
        <f t="shared" si="361"/>
        <v>-3.7914691943127909E-2</v>
      </c>
      <c r="AL1172" s="2">
        <f t="shared" si="362"/>
        <v>-3.8204393505253065E-2</v>
      </c>
      <c r="AM1172" s="2">
        <f t="shared" si="363"/>
        <v>-3.9106145251396662E-2</v>
      </c>
      <c r="AN1172" s="2">
        <f t="shared" si="364"/>
        <v>-4.3835616438356095E-2</v>
      </c>
      <c r="AO1172" s="2">
        <f t="shared" si="365"/>
        <v>-3.3944954128440341E-2</v>
      </c>
      <c r="AP1172" s="2">
        <f t="shared" si="366"/>
        <v>-3.2567049808429172E-2</v>
      </c>
      <c r="AQ1172" s="2">
        <f t="shared" si="367"/>
        <v>-3.0769230769230771E-2</v>
      </c>
      <c r="AR1172" s="2">
        <f t="shared" si="368"/>
        <v>-1.742497579864466E-2</v>
      </c>
      <c r="AS1172" s="2">
        <f t="shared" si="344"/>
        <v>-1.9286403085824522E-2</v>
      </c>
      <c r="AT1172" s="2">
        <f t="shared" si="345"/>
        <v>-3.6757775683317506E-2</v>
      </c>
      <c r="AU1172" s="2"/>
    </row>
    <row r="1173" spans="1:47" x14ac:dyDescent="0.25">
      <c r="A1173">
        <v>93561</v>
      </c>
      <c r="B1173">
        <v>2013</v>
      </c>
      <c r="C1173">
        <v>55523110</v>
      </c>
      <c r="D1173" t="s">
        <v>135</v>
      </c>
      <c r="E1173" t="s">
        <v>50</v>
      </c>
      <c r="F1173" s="1">
        <v>41</v>
      </c>
      <c r="G1173" s="1">
        <v>41.6</v>
      </c>
      <c r="H1173" s="1">
        <v>41.3</v>
      </c>
      <c r="I1173" s="1">
        <v>41.4</v>
      </c>
      <c r="J1173" s="1">
        <v>40.799999999999997</v>
      </c>
      <c r="K1173" s="1">
        <v>41.8</v>
      </c>
      <c r="L1173" s="1">
        <v>42.5</v>
      </c>
      <c r="M1173" s="1">
        <v>43.1</v>
      </c>
      <c r="N1173" s="1">
        <v>41.3</v>
      </c>
      <c r="O1173" s="1">
        <v>41.8</v>
      </c>
      <c r="P1173" s="1">
        <v>42.4</v>
      </c>
      <c r="Q1173" s="1">
        <v>42.7</v>
      </c>
      <c r="R1173" s="1">
        <v>41.8</v>
      </c>
      <c r="T1173" s="3">
        <f t="shared" si="346"/>
        <v>-1.1000000000000014</v>
      </c>
      <c r="U1173" s="3">
        <f t="shared" si="347"/>
        <v>-1.1000000000000014</v>
      </c>
      <c r="V1173" s="3">
        <f t="shared" si="348"/>
        <v>-1</v>
      </c>
      <c r="W1173" s="3">
        <f t="shared" si="349"/>
        <v>-0.30000000000000426</v>
      </c>
      <c r="X1173" s="3">
        <f t="shared" si="350"/>
        <v>-0.30000000000000426</v>
      </c>
      <c r="Y1173" s="3">
        <f t="shared" si="351"/>
        <v>-0.5</v>
      </c>
      <c r="Z1173" s="3">
        <f t="shared" si="352"/>
        <v>-1.2000000000000028</v>
      </c>
      <c r="AA1173" s="3">
        <f t="shared" si="353"/>
        <v>-0.69999999999999574</v>
      </c>
      <c r="AB1173" s="3">
        <f t="shared" si="354"/>
        <v>-0.30000000000000426</v>
      </c>
      <c r="AC1173" s="3">
        <f t="shared" si="355"/>
        <v>-0.10000000000000142</v>
      </c>
      <c r="AD1173" s="3">
        <f t="shared" si="356"/>
        <v>0.89999999999999858</v>
      </c>
      <c r="AE1173" s="3">
        <f t="shared" si="343"/>
        <v>0.90000000000000568</v>
      </c>
      <c r="AF1173" s="3">
        <f t="shared" si="357"/>
        <v>-0.40000000000000097</v>
      </c>
      <c r="AG1173" s="3"/>
      <c r="AH1173" s="2">
        <f t="shared" si="358"/>
        <v>-2.6128266033254244E-2</v>
      </c>
      <c r="AI1173" s="2">
        <f t="shared" si="359"/>
        <v>-2.5761124121779888E-2</v>
      </c>
      <c r="AJ1173" s="2">
        <f t="shared" si="360"/>
        <v>-2.3640661938534313E-2</v>
      </c>
      <c r="AK1173" s="2">
        <f t="shared" si="361"/>
        <v>-7.1942446043166131E-3</v>
      </c>
      <c r="AL1173" s="2">
        <f t="shared" si="362"/>
        <v>-7.2992700729928028E-3</v>
      </c>
      <c r="AM1173" s="2">
        <f t="shared" si="363"/>
        <v>-1.1820330969267157E-2</v>
      </c>
      <c r="AN1173" s="2">
        <f t="shared" si="364"/>
        <v>-2.7459954233409634E-2</v>
      </c>
      <c r="AO1173" s="2">
        <f t="shared" si="365"/>
        <v>-1.5981735159817267E-2</v>
      </c>
      <c r="AP1173" s="2">
        <f t="shared" si="366"/>
        <v>-7.2115384615385469E-3</v>
      </c>
      <c r="AQ1173" s="2">
        <f t="shared" si="367"/>
        <v>-2.3866348448687846E-3</v>
      </c>
      <c r="AR1173" s="2">
        <f t="shared" si="368"/>
        <v>2.168674698795181E-2</v>
      </c>
      <c r="AS1173" s="2">
        <f t="shared" si="344"/>
        <v>2.1531100478469067E-2</v>
      </c>
      <c r="AT1173" s="2">
        <f t="shared" si="345"/>
        <v>-9.4786729857820884E-3</v>
      </c>
      <c r="AU1173" s="2"/>
    </row>
    <row r="1174" spans="1:47" x14ac:dyDescent="0.25">
      <c r="A1174">
        <v>93561</v>
      </c>
      <c r="B1174">
        <v>2013</v>
      </c>
      <c r="C1174">
        <v>55523120</v>
      </c>
      <c r="D1174" t="s">
        <v>135</v>
      </c>
      <c r="E1174" t="s">
        <v>51</v>
      </c>
      <c r="F1174" s="1">
        <v>57.9</v>
      </c>
      <c r="G1174" s="1">
        <v>58</v>
      </c>
      <c r="H1174" s="1">
        <v>57.1</v>
      </c>
      <c r="I1174" s="1">
        <v>57.1</v>
      </c>
      <c r="J1174" s="1">
        <v>56.9</v>
      </c>
      <c r="K1174" s="1">
        <v>58.3</v>
      </c>
      <c r="L1174" s="1">
        <v>59</v>
      </c>
      <c r="M1174" s="1">
        <v>59</v>
      </c>
      <c r="N1174" s="1">
        <v>56.6</v>
      </c>
      <c r="O1174" s="1">
        <v>56.1</v>
      </c>
      <c r="P1174" s="1">
        <v>56.2</v>
      </c>
      <c r="Q1174" s="1">
        <v>56.1</v>
      </c>
      <c r="R1174" s="1">
        <v>57.4</v>
      </c>
      <c r="T1174" s="3">
        <f t="shared" si="346"/>
        <v>-3.3999999999999986</v>
      </c>
      <c r="U1174" s="3">
        <f t="shared" si="347"/>
        <v>-3.7000000000000028</v>
      </c>
      <c r="V1174" s="3">
        <f t="shared" si="348"/>
        <v>-3.6999999999999957</v>
      </c>
      <c r="W1174" s="3">
        <f t="shared" si="349"/>
        <v>-3.2999999999999972</v>
      </c>
      <c r="X1174" s="3">
        <f t="shared" si="350"/>
        <v>-3.3000000000000043</v>
      </c>
      <c r="Y1174" s="3">
        <f t="shared" si="351"/>
        <v>-3.4000000000000057</v>
      </c>
      <c r="Z1174" s="3">
        <f t="shared" si="352"/>
        <v>-3.5</v>
      </c>
      <c r="AA1174" s="3">
        <f t="shared" si="353"/>
        <v>-2.8999999999999986</v>
      </c>
      <c r="AB1174" s="3">
        <f t="shared" si="354"/>
        <v>-2.8999999999999986</v>
      </c>
      <c r="AC1174" s="3">
        <f t="shared" si="355"/>
        <v>-2.6999999999999957</v>
      </c>
      <c r="AD1174" s="3">
        <f t="shared" si="356"/>
        <v>-2.3999999999999986</v>
      </c>
      <c r="AE1174" s="3">
        <f t="shared" si="343"/>
        <v>-2.6000000000000014</v>
      </c>
      <c r="AF1174" s="3">
        <f t="shared" si="357"/>
        <v>-3.15</v>
      </c>
      <c r="AG1174" s="3"/>
      <c r="AH1174" s="2">
        <f t="shared" si="358"/>
        <v>-5.5464926590538366E-2</v>
      </c>
      <c r="AI1174" s="2">
        <f t="shared" si="359"/>
        <v>-5.9967585089141018E-2</v>
      </c>
      <c r="AJ1174" s="2">
        <f t="shared" si="360"/>
        <v>-6.085526315789469E-2</v>
      </c>
      <c r="AK1174" s="2">
        <f t="shared" si="361"/>
        <v>-5.4635761589403975E-2</v>
      </c>
      <c r="AL1174" s="2">
        <f t="shared" si="362"/>
        <v>-5.4817275747508387E-2</v>
      </c>
      <c r="AM1174" s="2">
        <f t="shared" si="363"/>
        <v>-5.5105348460291803E-2</v>
      </c>
      <c r="AN1174" s="2">
        <f t="shared" si="364"/>
        <v>-5.600000000000005E-2</v>
      </c>
      <c r="AO1174" s="2">
        <f t="shared" si="365"/>
        <v>-4.6849757673667169E-2</v>
      </c>
      <c r="AP1174" s="2">
        <f t="shared" si="366"/>
        <v>-4.8739495798319266E-2</v>
      </c>
      <c r="AQ1174" s="2">
        <f t="shared" si="367"/>
        <v>-4.591836734693866E-2</v>
      </c>
      <c r="AR1174" s="2">
        <f t="shared" si="368"/>
        <v>-4.0955631399317349E-2</v>
      </c>
      <c r="AS1174" s="2">
        <f t="shared" si="344"/>
        <v>-4.4293015332197649E-2</v>
      </c>
      <c r="AT1174" s="2">
        <f t="shared" si="345"/>
        <v>-5.123966942148761E-2</v>
      </c>
      <c r="AU1174" s="2"/>
    </row>
    <row r="1175" spans="1:47" x14ac:dyDescent="0.25">
      <c r="A1175">
        <v>93561</v>
      </c>
      <c r="B1175">
        <v>2013</v>
      </c>
      <c r="C1175">
        <v>55524000</v>
      </c>
      <c r="D1175" t="s">
        <v>135</v>
      </c>
      <c r="E1175" t="s">
        <v>52</v>
      </c>
      <c r="F1175" s="1">
        <v>56.9</v>
      </c>
      <c r="G1175" s="1">
        <v>57.3</v>
      </c>
      <c r="H1175" s="1">
        <v>57.7</v>
      </c>
      <c r="I1175" s="1">
        <v>57.7</v>
      </c>
      <c r="J1175" s="1">
        <v>57.7</v>
      </c>
      <c r="K1175" s="1">
        <v>58.2</v>
      </c>
      <c r="L1175" s="1">
        <v>58.7</v>
      </c>
      <c r="M1175" s="1">
        <v>58.8</v>
      </c>
      <c r="N1175" s="1">
        <v>58.3</v>
      </c>
      <c r="O1175" s="1">
        <v>59.7</v>
      </c>
      <c r="P1175" s="1">
        <v>59.7</v>
      </c>
      <c r="Q1175" s="1">
        <v>60.2</v>
      </c>
      <c r="R1175" s="1">
        <v>58.4</v>
      </c>
      <c r="T1175" s="3">
        <f t="shared" si="346"/>
        <v>-0.70000000000000284</v>
      </c>
      <c r="U1175" s="3">
        <f t="shared" si="347"/>
        <v>-0.5</v>
      </c>
      <c r="V1175" s="3">
        <f t="shared" si="348"/>
        <v>-9.9999999999994316E-2</v>
      </c>
      <c r="W1175" s="3">
        <f t="shared" si="349"/>
        <v>0</v>
      </c>
      <c r="X1175" s="3">
        <f t="shared" si="350"/>
        <v>0</v>
      </c>
      <c r="Y1175" s="3">
        <f t="shared" si="351"/>
        <v>-9.9999999999994316E-2</v>
      </c>
      <c r="Z1175" s="3">
        <f t="shared" si="352"/>
        <v>0.40000000000000568</v>
      </c>
      <c r="AA1175" s="3">
        <f t="shared" si="353"/>
        <v>0.59999999999999432</v>
      </c>
      <c r="AB1175" s="3">
        <f t="shared" si="354"/>
        <v>0.39999999999999858</v>
      </c>
      <c r="AC1175" s="3">
        <f t="shared" si="355"/>
        <v>1.5</v>
      </c>
      <c r="AD1175" s="3">
        <f t="shared" si="356"/>
        <v>1.3000000000000043</v>
      </c>
      <c r="AE1175" s="3">
        <f t="shared" si="343"/>
        <v>0.80000000000000426</v>
      </c>
      <c r="AF1175" s="3">
        <f t="shared" si="357"/>
        <v>0.30000000000000132</v>
      </c>
      <c r="AG1175" s="3"/>
      <c r="AH1175" s="2">
        <f t="shared" si="358"/>
        <v>-1.215277777777779E-2</v>
      </c>
      <c r="AI1175" s="2">
        <f t="shared" si="359"/>
        <v>-8.65051903114189E-3</v>
      </c>
      <c r="AJ1175" s="2">
        <f t="shared" si="360"/>
        <v>-1.7301038062282892E-3</v>
      </c>
      <c r="AK1175" s="2">
        <f t="shared" si="361"/>
        <v>0</v>
      </c>
      <c r="AL1175" s="2">
        <f t="shared" si="362"/>
        <v>0</v>
      </c>
      <c r="AM1175" s="2">
        <f t="shared" si="363"/>
        <v>-1.7152658662091813E-3</v>
      </c>
      <c r="AN1175" s="2">
        <f t="shared" si="364"/>
        <v>6.8610634648371693E-3</v>
      </c>
      <c r="AO1175" s="2">
        <f t="shared" si="365"/>
        <v>1.0309278350515427E-2</v>
      </c>
      <c r="AP1175" s="2">
        <f t="shared" si="366"/>
        <v>6.9084628670119663E-3</v>
      </c>
      <c r="AQ1175" s="2">
        <f t="shared" si="367"/>
        <v>2.5773195876288568E-2</v>
      </c>
      <c r="AR1175" s="2">
        <f t="shared" si="368"/>
        <v>2.2260273972602773E-2</v>
      </c>
      <c r="AS1175" s="2">
        <f t="shared" si="344"/>
        <v>1.3468013468013629E-2</v>
      </c>
      <c r="AT1175" s="2">
        <f t="shared" si="345"/>
        <v>5.1635111876076056E-3</v>
      </c>
      <c r="AU1175" s="2"/>
    </row>
    <row r="1176" spans="1:47" x14ac:dyDescent="0.25">
      <c r="A1176">
        <v>93561</v>
      </c>
      <c r="B1176">
        <v>2013</v>
      </c>
      <c r="C1176">
        <v>55524100</v>
      </c>
      <c r="D1176" t="s">
        <v>135</v>
      </c>
      <c r="E1176" t="s">
        <v>53</v>
      </c>
      <c r="F1176" s="1">
        <v>33</v>
      </c>
      <c r="G1176" s="1">
        <v>33.299999999999997</v>
      </c>
      <c r="H1176" s="1">
        <v>33.5</v>
      </c>
      <c r="I1176" s="1">
        <v>33.5</v>
      </c>
      <c r="J1176" s="1">
        <v>33.6</v>
      </c>
      <c r="K1176" s="1">
        <v>33.799999999999997</v>
      </c>
      <c r="L1176" s="1">
        <v>34.1</v>
      </c>
      <c r="M1176" s="1">
        <v>34.200000000000003</v>
      </c>
      <c r="N1176" s="1">
        <v>34</v>
      </c>
      <c r="O1176" s="1">
        <v>35.200000000000003</v>
      </c>
      <c r="P1176" s="1">
        <v>35.200000000000003</v>
      </c>
      <c r="Q1176" s="1">
        <v>35.5</v>
      </c>
      <c r="R1176" s="1">
        <v>34.1</v>
      </c>
      <c r="T1176" s="3">
        <f t="shared" si="346"/>
        <v>-0.89999999999999858</v>
      </c>
      <c r="U1176" s="3">
        <f t="shared" si="347"/>
        <v>-0.60000000000000142</v>
      </c>
      <c r="V1176" s="3">
        <f t="shared" si="348"/>
        <v>-0.60000000000000142</v>
      </c>
      <c r="W1176" s="3">
        <f t="shared" si="349"/>
        <v>-0.5</v>
      </c>
      <c r="X1176" s="3">
        <f t="shared" si="350"/>
        <v>-0.19999999999999574</v>
      </c>
      <c r="Y1176" s="3">
        <f t="shared" si="351"/>
        <v>-0.40000000000000568</v>
      </c>
      <c r="Z1176" s="3">
        <f t="shared" si="352"/>
        <v>-0.10000000000000142</v>
      </c>
      <c r="AA1176" s="3">
        <f t="shared" si="353"/>
        <v>0</v>
      </c>
      <c r="AB1176" s="3">
        <f t="shared" si="354"/>
        <v>0</v>
      </c>
      <c r="AC1176" s="3">
        <f t="shared" si="355"/>
        <v>1.1000000000000014</v>
      </c>
      <c r="AD1176" s="3">
        <f t="shared" si="356"/>
        <v>1</v>
      </c>
      <c r="AE1176" s="3">
        <f t="shared" si="343"/>
        <v>0.89999999999999858</v>
      </c>
      <c r="AF1176" s="3">
        <f t="shared" si="357"/>
        <v>-2.5000000000000355E-2</v>
      </c>
      <c r="AG1176" s="3"/>
      <c r="AH1176" s="2">
        <f t="shared" si="358"/>
        <v>-2.6548672566371612E-2</v>
      </c>
      <c r="AI1176" s="2">
        <f t="shared" si="359"/>
        <v>-1.7699115044247815E-2</v>
      </c>
      <c r="AJ1176" s="2">
        <f t="shared" si="360"/>
        <v>-1.7595307917888658E-2</v>
      </c>
      <c r="AK1176" s="2">
        <f t="shared" si="361"/>
        <v>-1.4705882352941124E-2</v>
      </c>
      <c r="AL1176" s="2">
        <f t="shared" si="362"/>
        <v>-5.9171597633135287E-3</v>
      </c>
      <c r="AM1176" s="2">
        <f t="shared" si="363"/>
        <v>-1.1695906432748648E-2</v>
      </c>
      <c r="AN1176" s="2">
        <f t="shared" si="364"/>
        <v>-2.9239766081872176E-3</v>
      </c>
      <c r="AO1176" s="2">
        <f t="shared" si="365"/>
        <v>0</v>
      </c>
      <c r="AP1176" s="2">
        <f t="shared" si="366"/>
        <v>0</v>
      </c>
      <c r="AQ1176" s="2">
        <f t="shared" si="367"/>
        <v>3.2258064516129004E-2</v>
      </c>
      <c r="AR1176" s="2">
        <f t="shared" si="368"/>
        <v>2.9239766081871288E-2</v>
      </c>
      <c r="AS1176" s="2">
        <f t="shared" si="344"/>
        <v>2.6011560693641522E-2</v>
      </c>
      <c r="AT1176" s="2">
        <f t="shared" si="345"/>
        <v>0</v>
      </c>
      <c r="AU1176" s="2"/>
    </row>
    <row r="1177" spans="1:47" x14ac:dyDescent="0.25">
      <c r="A1177">
        <v>93561</v>
      </c>
      <c r="B1177">
        <v>2013</v>
      </c>
      <c r="C1177">
        <v>55524200</v>
      </c>
      <c r="D1177" t="s">
        <v>135</v>
      </c>
      <c r="E1177" t="s">
        <v>156</v>
      </c>
      <c r="F1177" s="1">
        <v>23.9</v>
      </c>
      <c r="G1177" s="1">
        <v>24</v>
      </c>
      <c r="H1177" s="1">
        <v>24.2</v>
      </c>
      <c r="I1177" s="1">
        <v>24.2</v>
      </c>
      <c r="J1177" s="1">
        <v>24.1</v>
      </c>
      <c r="K1177" s="1">
        <v>24.4</v>
      </c>
      <c r="L1177" s="1">
        <v>24.6</v>
      </c>
      <c r="M1177" s="1">
        <v>24.6</v>
      </c>
      <c r="N1177" s="1">
        <v>24.3</v>
      </c>
      <c r="O1177" s="1">
        <v>24.5</v>
      </c>
      <c r="P1177" s="1">
        <v>24.5</v>
      </c>
      <c r="Q1177" s="1">
        <v>24.7</v>
      </c>
      <c r="R1177" s="1">
        <v>24.3</v>
      </c>
      <c r="T1177" s="3">
        <f t="shared" si="346"/>
        <v>0.19999999999999929</v>
      </c>
      <c r="U1177" s="3">
        <f t="shared" si="347"/>
        <v>0.10000000000000142</v>
      </c>
      <c r="V1177" s="3">
        <f t="shared" si="348"/>
        <v>0.5</v>
      </c>
      <c r="W1177" s="3">
        <f t="shared" si="349"/>
        <v>0.5</v>
      </c>
      <c r="X1177" s="3">
        <f t="shared" si="350"/>
        <v>0.20000000000000284</v>
      </c>
      <c r="Y1177" s="3">
        <f t="shared" si="351"/>
        <v>0.29999999999999716</v>
      </c>
      <c r="Z1177" s="3">
        <f t="shared" si="352"/>
        <v>0.5</v>
      </c>
      <c r="AA1177" s="3">
        <f t="shared" si="353"/>
        <v>0.60000000000000142</v>
      </c>
      <c r="AB1177" s="3">
        <f t="shared" si="354"/>
        <v>0.40000000000000213</v>
      </c>
      <c r="AC1177" s="3">
        <f t="shared" si="355"/>
        <v>0.39999999999999858</v>
      </c>
      <c r="AD1177" s="3">
        <f t="shared" si="356"/>
        <v>0.30000000000000071</v>
      </c>
      <c r="AE1177" s="3">
        <f t="shared" si="343"/>
        <v>-0.10000000000000142</v>
      </c>
      <c r="AF1177" s="3">
        <f t="shared" si="357"/>
        <v>0.32500000000000018</v>
      </c>
      <c r="AG1177" s="3"/>
      <c r="AH1177" s="2">
        <f t="shared" si="358"/>
        <v>8.4388185654007408E-3</v>
      </c>
      <c r="AI1177" s="2">
        <f t="shared" si="359"/>
        <v>4.1841004184099972E-3</v>
      </c>
      <c r="AJ1177" s="2">
        <f t="shared" si="360"/>
        <v>2.1097046413502074E-2</v>
      </c>
      <c r="AK1177" s="2">
        <f t="shared" si="361"/>
        <v>2.1097046413502074E-2</v>
      </c>
      <c r="AL1177" s="2">
        <f t="shared" si="362"/>
        <v>8.3682008368202165E-3</v>
      </c>
      <c r="AM1177" s="2">
        <f t="shared" si="363"/>
        <v>1.2448132780082943E-2</v>
      </c>
      <c r="AN1177" s="2">
        <f t="shared" si="364"/>
        <v>2.0746887966804906E-2</v>
      </c>
      <c r="AO1177" s="2">
        <f t="shared" si="365"/>
        <v>2.5000000000000133E-2</v>
      </c>
      <c r="AP1177" s="2">
        <f t="shared" si="366"/>
        <v>1.6736401673640211E-2</v>
      </c>
      <c r="AQ1177" s="2">
        <f t="shared" si="367"/>
        <v>1.6597510373443924E-2</v>
      </c>
      <c r="AR1177" s="2">
        <f t="shared" si="368"/>
        <v>1.2396694214876103E-2</v>
      </c>
      <c r="AS1177" s="2">
        <f t="shared" si="344"/>
        <v>-4.0322580645162365E-3</v>
      </c>
      <c r="AT1177" s="2">
        <f t="shared" si="345"/>
        <v>1.2499999999999956E-2</v>
      </c>
      <c r="AU1177" s="2"/>
    </row>
    <row r="1178" spans="1:47" x14ac:dyDescent="0.25">
      <c r="A1178">
        <v>93561</v>
      </c>
      <c r="B1178">
        <v>2013</v>
      </c>
      <c r="C1178">
        <v>55530000</v>
      </c>
      <c r="D1178" t="s">
        <v>135</v>
      </c>
      <c r="E1178" t="s">
        <v>55</v>
      </c>
      <c r="F1178" s="1">
        <v>116.8</v>
      </c>
      <c r="G1178" s="1">
        <v>117.3</v>
      </c>
      <c r="H1178" s="1">
        <v>117.7</v>
      </c>
      <c r="I1178" s="1">
        <v>118.6</v>
      </c>
      <c r="J1178" s="1">
        <v>118.7</v>
      </c>
      <c r="K1178" s="1">
        <v>120.6</v>
      </c>
      <c r="L1178" s="1">
        <v>120.8</v>
      </c>
      <c r="M1178" s="1">
        <v>119.5</v>
      </c>
      <c r="N1178" s="1">
        <v>120</v>
      </c>
      <c r="O1178" s="1">
        <v>121.1</v>
      </c>
      <c r="P1178" s="1">
        <v>121.5</v>
      </c>
      <c r="Q1178" s="1">
        <v>122.7</v>
      </c>
      <c r="R1178" s="1">
        <v>119.6</v>
      </c>
      <c r="T1178" s="3">
        <f t="shared" si="346"/>
        <v>0.79999999999999716</v>
      </c>
      <c r="U1178" s="3">
        <f t="shared" si="347"/>
        <v>1.3999999999999915</v>
      </c>
      <c r="V1178" s="3">
        <f t="shared" si="348"/>
        <v>1.1000000000000085</v>
      </c>
      <c r="W1178" s="3">
        <f t="shared" si="349"/>
        <v>1.7999999999999972</v>
      </c>
      <c r="X1178" s="3">
        <f t="shared" si="350"/>
        <v>1.1000000000000085</v>
      </c>
      <c r="Y1178" s="3">
        <f t="shared" si="351"/>
        <v>1.8999999999999915</v>
      </c>
      <c r="Z1178" s="3">
        <f t="shared" si="352"/>
        <v>3.0999999999999943</v>
      </c>
      <c r="AA1178" s="3">
        <f t="shared" si="353"/>
        <v>2.0999999999999943</v>
      </c>
      <c r="AB1178" s="3">
        <f t="shared" si="354"/>
        <v>2.2999999999999972</v>
      </c>
      <c r="AC1178" s="3">
        <f t="shared" si="355"/>
        <v>1.8999999999999915</v>
      </c>
      <c r="AD1178" s="3">
        <f t="shared" si="356"/>
        <v>2.7000000000000028</v>
      </c>
      <c r="AE1178" s="3">
        <f t="shared" si="343"/>
        <v>2.5</v>
      </c>
      <c r="AF1178" s="3">
        <f t="shared" si="357"/>
        <v>1.8916666666666646</v>
      </c>
      <c r="AG1178" s="3"/>
      <c r="AH1178" s="2">
        <f t="shared" si="358"/>
        <v>6.8965517241379448E-3</v>
      </c>
      <c r="AI1178" s="2">
        <f t="shared" si="359"/>
        <v>1.2079378774805694E-2</v>
      </c>
      <c r="AJ1178" s="2">
        <f t="shared" si="360"/>
        <v>9.4339622641510523E-3</v>
      </c>
      <c r="AK1178" s="2">
        <f t="shared" si="361"/>
        <v>1.5410958904109595E-2</v>
      </c>
      <c r="AL1178" s="2">
        <f t="shared" si="362"/>
        <v>9.3537414965987331E-3</v>
      </c>
      <c r="AM1178" s="2">
        <f t="shared" si="363"/>
        <v>1.6006739679865101E-2</v>
      </c>
      <c r="AN1178" s="2">
        <f t="shared" si="364"/>
        <v>2.633814783347499E-2</v>
      </c>
      <c r="AO1178" s="2">
        <f t="shared" si="365"/>
        <v>1.7887563884156688E-2</v>
      </c>
      <c r="AP1178" s="2">
        <f t="shared" si="366"/>
        <v>1.954120645709434E-2</v>
      </c>
      <c r="AQ1178" s="2">
        <f t="shared" si="367"/>
        <v>1.5939597315436149E-2</v>
      </c>
      <c r="AR1178" s="2">
        <f t="shared" si="368"/>
        <v>2.2727272727272707E-2</v>
      </c>
      <c r="AS1178" s="2">
        <f t="shared" si="344"/>
        <v>2.0798668885191329E-2</v>
      </c>
      <c r="AT1178" s="2">
        <f t="shared" si="345"/>
        <v>1.6142735768903904E-2</v>
      </c>
      <c r="AU1178" s="2"/>
    </row>
    <row r="1179" spans="1:47" x14ac:dyDescent="0.25">
      <c r="A1179">
        <v>93561</v>
      </c>
      <c r="B1179">
        <v>2013</v>
      </c>
      <c r="C1179">
        <v>55531000</v>
      </c>
      <c r="D1179" t="s">
        <v>135</v>
      </c>
      <c r="E1179" t="s">
        <v>56</v>
      </c>
      <c r="F1179" s="1">
        <v>107.7</v>
      </c>
      <c r="G1179" s="1">
        <v>108</v>
      </c>
      <c r="H1179" s="1">
        <v>108.4</v>
      </c>
      <c r="I1179" s="1">
        <v>109.2</v>
      </c>
      <c r="J1179" s="1">
        <v>108.9</v>
      </c>
      <c r="K1179" s="1">
        <v>110.4</v>
      </c>
      <c r="L1179" s="1">
        <v>110.7</v>
      </c>
      <c r="M1179" s="1">
        <v>109.4</v>
      </c>
      <c r="N1179" s="1">
        <v>109.8</v>
      </c>
      <c r="O1179" s="1">
        <v>110.7</v>
      </c>
      <c r="P1179" s="1">
        <v>111.1</v>
      </c>
      <c r="Q1179" s="1">
        <v>112.4</v>
      </c>
      <c r="R1179" s="1">
        <v>109.7</v>
      </c>
      <c r="T1179" s="3">
        <f t="shared" si="346"/>
        <v>0.79999999999999716</v>
      </c>
      <c r="U1179" s="3">
        <f t="shared" si="347"/>
        <v>1.2000000000000028</v>
      </c>
      <c r="V1179" s="3">
        <f t="shared" si="348"/>
        <v>1.1000000000000085</v>
      </c>
      <c r="W1179" s="3">
        <f t="shared" si="349"/>
        <v>1.6000000000000085</v>
      </c>
      <c r="X1179" s="3">
        <f t="shared" si="350"/>
        <v>0.90000000000000568</v>
      </c>
      <c r="Y1179" s="3">
        <f t="shared" si="351"/>
        <v>1.5</v>
      </c>
      <c r="Z1179" s="3">
        <f t="shared" si="352"/>
        <v>2.5</v>
      </c>
      <c r="AA1179" s="3">
        <f t="shared" si="353"/>
        <v>1.5</v>
      </c>
      <c r="AB1179" s="3">
        <f t="shared" si="354"/>
        <v>1.5999999999999943</v>
      </c>
      <c r="AC1179" s="3">
        <f t="shared" si="355"/>
        <v>1</v>
      </c>
      <c r="AD1179" s="3">
        <f t="shared" si="356"/>
        <v>1.6999999999999886</v>
      </c>
      <c r="AE1179" s="3">
        <f t="shared" si="343"/>
        <v>1.7000000000000028</v>
      </c>
      <c r="AF1179" s="3">
        <f t="shared" si="357"/>
        <v>1.4250000000000007</v>
      </c>
      <c r="AG1179" s="3"/>
      <c r="AH1179" s="2">
        <f t="shared" si="358"/>
        <v>7.4836295603366576E-3</v>
      </c>
      <c r="AI1179" s="2">
        <f t="shared" si="359"/>
        <v>1.1235955056179803E-2</v>
      </c>
      <c r="AJ1179" s="2">
        <f t="shared" si="360"/>
        <v>1.0251630941286116E-2</v>
      </c>
      <c r="AK1179" s="2">
        <f t="shared" si="361"/>
        <v>1.4869888475836479E-2</v>
      </c>
      <c r="AL1179" s="2">
        <f t="shared" si="362"/>
        <v>8.3333333333333037E-3</v>
      </c>
      <c r="AM1179" s="2">
        <f t="shared" si="363"/>
        <v>1.377410468319562E-2</v>
      </c>
      <c r="AN1179" s="2">
        <f t="shared" si="364"/>
        <v>2.310536044362288E-2</v>
      </c>
      <c r="AO1179" s="2">
        <f t="shared" si="365"/>
        <v>1.3901760889712733E-2</v>
      </c>
      <c r="AP1179" s="2">
        <f t="shared" si="366"/>
        <v>1.4787430683918634E-2</v>
      </c>
      <c r="AQ1179" s="2">
        <f t="shared" si="367"/>
        <v>9.1157702825888087E-3</v>
      </c>
      <c r="AR1179" s="2">
        <f t="shared" si="368"/>
        <v>1.5539305301645268E-2</v>
      </c>
      <c r="AS1179" s="2">
        <f t="shared" si="344"/>
        <v>1.5356820234869062E-2</v>
      </c>
      <c r="AT1179" s="2">
        <f t="shared" si="345"/>
        <v>1.2927054478301114E-2</v>
      </c>
      <c r="AU1179" s="2"/>
    </row>
    <row r="1180" spans="1:47" x14ac:dyDescent="0.25">
      <c r="A1180">
        <v>93561</v>
      </c>
      <c r="B1180">
        <v>2013</v>
      </c>
      <c r="C1180">
        <v>55531100</v>
      </c>
      <c r="D1180" t="s">
        <v>135</v>
      </c>
      <c r="E1180" t="s">
        <v>57</v>
      </c>
      <c r="F1180" s="1">
        <v>64.3</v>
      </c>
      <c r="G1180" s="1">
        <v>64.599999999999994</v>
      </c>
      <c r="H1180" s="1">
        <v>64.7</v>
      </c>
      <c r="I1180" s="1">
        <v>65.099999999999994</v>
      </c>
      <c r="J1180" s="1">
        <v>64.7</v>
      </c>
      <c r="K1180" s="1">
        <v>65.599999999999994</v>
      </c>
      <c r="L1180" s="1">
        <v>65.599999999999994</v>
      </c>
      <c r="M1180" s="1">
        <v>64.5</v>
      </c>
      <c r="N1180" s="1">
        <v>64.900000000000006</v>
      </c>
      <c r="O1180" s="1">
        <v>65.400000000000006</v>
      </c>
      <c r="P1180" s="1">
        <v>65.599999999999994</v>
      </c>
      <c r="Q1180" s="1">
        <v>66.3</v>
      </c>
      <c r="R1180" s="1">
        <v>65.099999999999994</v>
      </c>
      <c r="T1180" s="3">
        <f t="shared" si="346"/>
        <v>0</v>
      </c>
      <c r="U1180" s="3">
        <f t="shared" si="347"/>
        <v>0.5</v>
      </c>
      <c r="V1180" s="3">
        <f t="shared" si="348"/>
        <v>0.20000000000000284</v>
      </c>
      <c r="W1180" s="3">
        <f t="shared" si="349"/>
        <v>0.5</v>
      </c>
      <c r="X1180" s="3">
        <f t="shared" si="350"/>
        <v>-0.29999999999999716</v>
      </c>
      <c r="Y1180" s="3">
        <f t="shared" si="351"/>
        <v>0</v>
      </c>
      <c r="Z1180" s="3">
        <f t="shared" si="352"/>
        <v>0.69999999999998863</v>
      </c>
      <c r="AA1180" s="3">
        <f t="shared" si="353"/>
        <v>-0.29999999999999716</v>
      </c>
      <c r="AB1180" s="3">
        <f t="shared" si="354"/>
        <v>-0.19999999999998863</v>
      </c>
      <c r="AC1180" s="3">
        <f t="shared" si="355"/>
        <v>-0.59999999999999432</v>
      </c>
      <c r="AD1180" s="3">
        <f t="shared" si="356"/>
        <v>-0.20000000000000284</v>
      </c>
      <c r="AE1180" s="3">
        <f t="shared" si="343"/>
        <v>-0.29999999999999716</v>
      </c>
      <c r="AF1180" s="3">
        <f t="shared" si="357"/>
        <v>1.1842378929335002E-15</v>
      </c>
      <c r="AG1180" s="3"/>
      <c r="AH1180" s="2">
        <f t="shared" si="358"/>
        <v>0</v>
      </c>
      <c r="AI1180" s="2">
        <f t="shared" si="359"/>
        <v>7.8003120124805481E-3</v>
      </c>
      <c r="AJ1180" s="2">
        <f t="shared" si="360"/>
        <v>3.1007751937985883E-3</v>
      </c>
      <c r="AK1180" s="2">
        <f t="shared" si="361"/>
        <v>7.7399380804954454E-3</v>
      </c>
      <c r="AL1180" s="2">
        <f t="shared" si="362"/>
        <v>-4.6153846153845768E-3</v>
      </c>
      <c r="AM1180" s="2">
        <f t="shared" si="363"/>
        <v>0</v>
      </c>
      <c r="AN1180" s="2">
        <f t="shared" si="364"/>
        <v>1.0785824345146189E-2</v>
      </c>
      <c r="AO1180" s="2">
        <f t="shared" si="365"/>
        <v>-4.6296296296295392E-3</v>
      </c>
      <c r="AP1180" s="2">
        <f t="shared" si="366"/>
        <v>-3.072196620583556E-3</v>
      </c>
      <c r="AQ1180" s="2">
        <f t="shared" si="367"/>
        <v>-9.0909090909090384E-3</v>
      </c>
      <c r="AR1180" s="2">
        <f t="shared" si="368"/>
        <v>-3.0395136778116338E-3</v>
      </c>
      <c r="AS1180" s="2">
        <f t="shared" si="344"/>
        <v>-4.5045045045044585E-3</v>
      </c>
      <c r="AT1180" s="2">
        <f t="shared" si="345"/>
        <v>0</v>
      </c>
      <c r="AU1180" s="2"/>
    </row>
    <row r="1181" spans="1:47" x14ac:dyDescent="0.25">
      <c r="A1181">
        <v>93561</v>
      </c>
      <c r="B1181">
        <v>2013</v>
      </c>
      <c r="C1181">
        <v>60000000</v>
      </c>
      <c r="D1181" t="s">
        <v>135</v>
      </c>
      <c r="E1181" t="s">
        <v>58</v>
      </c>
      <c r="F1181" s="1">
        <v>621.70000000000005</v>
      </c>
      <c r="G1181" s="1">
        <v>624.9</v>
      </c>
      <c r="H1181" s="1">
        <v>627.6</v>
      </c>
      <c r="I1181" s="1">
        <v>631.79999999999995</v>
      </c>
      <c r="J1181" s="1">
        <v>631.20000000000005</v>
      </c>
      <c r="K1181" s="1">
        <v>639.29999999999995</v>
      </c>
      <c r="L1181" s="1">
        <v>643.70000000000005</v>
      </c>
      <c r="M1181" s="1">
        <v>642</v>
      </c>
      <c r="N1181" s="1">
        <v>636.70000000000005</v>
      </c>
      <c r="O1181" s="1">
        <v>646.79999999999995</v>
      </c>
      <c r="P1181" s="1">
        <v>650.20000000000005</v>
      </c>
      <c r="Q1181" s="1">
        <v>654.1</v>
      </c>
      <c r="R1181" s="1">
        <v>637.5</v>
      </c>
      <c r="T1181" s="3">
        <f t="shared" si="346"/>
        <v>25.300000000000068</v>
      </c>
      <c r="U1181" s="3">
        <f t="shared" si="347"/>
        <v>24.399999999999977</v>
      </c>
      <c r="V1181" s="3">
        <f t="shared" si="348"/>
        <v>22.399999999999977</v>
      </c>
      <c r="W1181" s="3">
        <f t="shared" si="349"/>
        <v>24.199999999999932</v>
      </c>
      <c r="X1181" s="3">
        <f t="shared" si="350"/>
        <v>20.400000000000091</v>
      </c>
      <c r="Y1181" s="3">
        <f t="shared" si="351"/>
        <v>19.899999999999977</v>
      </c>
      <c r="Z1181" s="3">
        <f t="shared" si="352"/>
        <v>23.400000000000091</v>
      </c>
      <c r="AA1181" s="3">
        <f t="shared" si="353"/>
        <v>20.100000000000023</v>
      </c>
      <c r="AB1181" s="3">
        <f t="shared" si="354"/>
        <v>16.600000000000023</v>
      </c>
      <c r="AC1181" s="3">
        <f t="shared" si="355"/>
        <v>18.199999999999932</v>
      </c>
      <c r="AD1181" s="3">
        <f t="shared" si="356"/>
        <v>19.300000000000068</v>
      </c>
      <c r="AE1181" s="3">
        <f t="shared" si="343"/>
        <v>17.300000000000068</v>
      </c>
      <c r="AF1181" s="3">
        <f t="shared" si="357"/>
        <v>20.958333333333353</v>
      </c>
      <c r="AG1181" s="3"/>
      <c r="AH1181" s="2">
        <f t="shared" si="358"/>
        <v>4.2421193829644599E-2</v>
      </c>
      <c r="AI1181" s="2">
        <f t="shared" si="359"/>
        <v>4.0632805995004073E-2</v>
      </c>
      <c r="AJ1181" s="2">
        <f t="shared" si="360"/>
        <v>3.7012557832121651E-2</v>
      </c>
      <c r="AK1181" s="2">
        <f t="shared" si="361"/>
        <v>3.9828834759710219E-2</v>
      </c>
      <c r="AL1181" s="2">
        <f t="shared" si="362"/>
        <v>3.3398821218074914E-2</v>
      </c>
      <c r="AM1181" s="2">
        <f t="shared" si="363"/>
        <v>3.2127865676460976E-2</v>
      </c>
      <c r="AN1181" s="2">
        <f t="shared" si="364"/>
        <v>3.7723682089311872E-2</v>
      </c>
      <c r="AO1181" s="2">
        <f t="shared" si="365"/>
        <v>3.2320308731307312E-2</v>
      </c>
      <c r="AP1181" s="2">
        <f t="shared" si="366"/>
        <v>2.6769875826479606E-2</v>
      </c>
      <c r="AQ1181" s="2">
        <f t="shared" si="367"/>
        <v>2.8953229398663627E-2</v>
      </c>
      <c r="AR1181" s="2">
        <f t="shared" si="368"/>
        <v>3.0591218893644134E-2</v>
      </c>
      <c r="AS1181" s="2">
        <f t="shared" si="344"/>
        <v>2.7167085427135751E-2</v>
      </c>
      <c r="AT1181" s="2">
        <f t="shared" si="345"/>
        <v>3.4063260340632562E-2</v>
      </c>
      <c r="AU1181" s="2"/>
    </row>
    <row r="1182" spans="1:47" x14ac:dyDescent="0.25">
      <c r="A1182">
        <v>93561</v>
      </c>
      <c r="B1182">
        <v>2013</v>
      </c>
      <c r="C1182">
        <v>60540000</v>
      </c>
      <c r="D1182" t="s">
        <v>135</v>
      </c>
      <c r="E1182" t="s">
        <v>59</v>
      </c>
      <c r="F1182" s="1">
        <v>358.3</v>
      </c>
      <c r="G1182" s="1">
        <v>361.4</v>
      </c>
      <c r="H1182" s="1">
        <v>362.2</v>
      </c>
      <c r="I1182" s="1">
        <v>364</v>
      </c>
      <c r="J1182" s="1">
        <v>362.3</v>
      </c>
      <c r="K1182" s="1">
        <v>368.1</v>
      </c>
      <c r="L1182" s="1">
        <v>372.2</v>
      </c>
      <c r="M1182" s="1">
        <v>370.8</v>
      </c>
      <c r="N1182" s="1">
        <v>366.2</v>
      </c>
      <c r="O1182" s="1">
        <v>372.3</v>
      </c>
      <c r="P1182" s="1">
        <v>374.7</v>
      </c>
      <c r="Q1182" s="1">
        <v>377.5</v>
      </c>
      <c r="R1182" s="1">
        <v>367.5</v>
      </c>
      <c r="T1182" s="3">
        <f t="shared" si="346"/>
        <v>16.5</v>
      </c>
      <c r="U1182" s="3">
        <f t="shared" si="347"/>
        <v>16.099999999999966</v>
      </c>
      <c r="V1182" s="3">
        <f t="shared" si="348"/>
        <v>14.300000000000011</v>
      </c>
      <c r="W1182" s="3">
        <f t="shared" si="349"/>
        <v>14.199999999999989</v>
      </c>
      <c r="X1182" s="3">
        <f t="shared" si="350"/>
        <v>13.300000000000011</v>
      </c>
      <c r="Y1182" s="3">
        <f t="shared" si="351"/>
        <v>12.700000000000045</v>
      </c>
      <c r="Z1182" s="3">
        <f t="shared" si="352"/>
        <v>16.300000000000011</v>
      </c>
      <c r="AA1182" s="3">
        <f t="shared" si="353"/>
        <v>15.600000000000023</v>
      </c>
      <c r="AB1182" s="3">
        <f t="shared" si="354"/>
        <v>14.5</v>
      </c>
      <c r="AC1182" s="3">
        <f t="shared" si="355"/>
        <v>14.300000000000011</v>
      </c>
      <c r="AD1182" s="3">
        <f t="shared" si="356"/>
        <v>16.5</v>
      </c>
      <c r="AE1182" s="3">
        <f t="shared" si="343"/>
        <v>15.100000000000023</v>
      </c>
      <c r="AF1182" s="3">
        <f t="shared" si="357"/>
        <v>14.950000000000008</v>
      </c>
      <c r="AG1182" s="3"/>
      <c r="AH1182" s="2">
        <f t="shared" si="358"/>
        <v>4.8273844353422968E-2</v>
      </c>
      <c r="AI1182" s="2">
        <f t="shared" si="359"/>
        <v>4.6626122212568788E-2</v>
      </c>
      <c r="AJ1182" s="2">
        <f t="shared" si="360"/>
        <v>4.1103765449841845E-2</v>
      </c>
      <c r="AK1182" s="2">
        <f t="shared" si="361"/>
        <v>4.0594625500285808E-2</v>
      </c>
      <c r="AL1182" s="2">
        <f t="shared" si="362"/>
        <v>3.8108882521489917E-2</v>
      </c>
      <c r="AM1182" s="2">
        <f t="shared" si="363"/>
        <v>3.5734383792909608E-2</v>
      </c>
      <c r="AN1182" s="2">
        <f t="shared" si="364"/>
        <v>4.5799381848834031E-2</v>
      </c>
      <c r="AO1182" s="2">
        <f t="shared" si="365"/>
        <v>4.3918918918919081E-2</v>
      </c>
      <c r="AP1182" s="2">
        <f t="shared" si="366"/>
        <v>4.1228319590560059E-2</v>
      </c>
      <c r="AQ1182" s="2">
        <f t="shared" si="367"/>
        <v>3.994413407821229E-2</v>
      </c>
      <c r="AR1182" s="2">
        <f t="shared" si="368"/>
        <v>4.6063651591289778E-2</v>
      </c>
      <c r="AS1182" s="2">
        <f t="shared" si="344"/>
        <v>4.1666666666666741E-2</v>
      </c>
      <c r="AT1182" s="2">
        <f t="shared" si="345"/>
        <v>4.2257515598411732E-2</v>
      </c>
      <c r="AU1182" s="2"/>
    </row>
    <row r="1183" spans="1:47" x14ac:dyDescent="0.25">
      <c r="A1183">
        <v>93561</v>
      </c>
      <c r="B1183">
        <v>2013</v>
      </c>
      <c r="C1183">
        <v>60541100</v>
      </c>
      <c r="D1183" t="s">
        <v>135</v>
      </c>
      <c r="E1183" t="s">
        <v>60</v>
      </c>
      <c r="F1183" s="1">
        <v>76.8</v>
      </c>
      <c r="G1183" s="1">
        <v>76.900000000000006</v>
      </c>
      <c r="H1183" s="1">
        <v>76.8</v>
      </c>
      <c r="I1183" s="1">
        <v>76.900000000000006</v>
      </c>
      <c r="J1183" s="1">
        <v>76.599999999999994</v>
      </c>
      <c r="K1183" s="1">
        <v>79.2</v>
      </c>
      <c r="L1183" s="1">
        <v>79.099999999999994</v>
      </c>
      <c r="M1183" s="1">
        <v>77.099999999999994</v>
      </c>
      <c r="N1183" s="1">
        <v>76</v>
      </c>
      <c r="O1183" s="1">
        <v>77.099999999999994</v>
      </c>
      <c r="P1183" s="1">
        <v>77.7</v>
      </c>
      <c r="Q1183" s="1">
        <v>77.900000000000006</v>
      </c>
      <c r="R1183" s="1">
        <v>77.3</v>
      </c>
      <c r="T1183" s="3">
        <f t="shared" si="346"/>
        <v>0</v>
      </c>
      <c r="U1183" s="3">
        <f t="shared" si="347"/>
        <v>0.10000000000000853</v>
      </c>
      <c r="V1183" s="3">
        <f t="shared" si="348"/>
        <v>-0.20000000000000284</v>
      </c>
      <c r="W1183" s="3">
        <f t="shared" si="349"/>
        <v>0.20000000000000284</v>
      </c>
      <c r="X1183" s="3">
        <f t="shared" si="350"/>
        <v>-0.5</v>
      </c>
      <c r="Y1183" s="3">
        <f t="shared" si="351"/>
        <v>0</v>
      </c>
      <c r="Z1183" s="3">
        <f t="shared" si="352"/>
        <v>0</v>
      </c>
      <c r="AA1183" s="3">
        <f t="shared" si="353"/>
        <v>-0.40000000000000568</v>
      </c>
      <c r="AB1183" s="3">
        <f t="shared" si="354"/>
        <v>-0.40000000000000568</v>
      </c>
      <c r="AC1183" s="3">
        <f t="shared" si="355"/>
        <v>-0.60000000000000853</v>
      </c>
      <c r="AD1183" s="3">
        <f t="shared" si="356"/>
        <v>0</v>
      </c>
      <c r="AE1183" s="3">
        <f t="shared" si="343"/>
        <v>-0.39999999999999147</v>
      </c>
      <c r="AF1183" s="3">
        <f t="shared" si="357"/>
        <v>-0.18333333333333357</v>
      </c>
      <c r="AG1183" s="3"/>
      <c r="AH1183" s="2">
        <f t="shared" si="358"/>
        <v>0</v>
      </c>
      <c r="AI1183" s="2">
        <f t="shared" si="359"/>
        <v>1.3020833333334814E-3</v>
      </c>
      <c r="AJ1183" s="2">
        <f t="shared" si="360"/>
        <v>-2.5974025974025983E-3</v>
      </c>
      <c r="AK1183" s="2">
        <f t="shared" si="361"/>
        <v>2.6075619295957697E-3</v>
      </c>
      <c r="AL1183" s="2">
        <f t="shared" si="362"/>
        <v>-6.4850843060959562E-3</v>
      </c>
      <c r="AM1183" s="2">
        <f t="shared" si="363"/>
        <v>0</v>
      </c>
      <c r="AN1183" s="2">
        <f t="shared" si="364"/>
        <v>0</v>
      </c>
      <c r="AO1183" s="2">
        <f t="shared" si="365"/>
        <v>-5.161290322580725E-3</v>
      </c>
      <c r="AP1183" s="2">
        <f t="shared" si="366"/>
        <v>-5.2356020942408987E-3</v>
      </c>
      <c r="AQ1183" s="2">
        <f t="shared" si="367"/>
        <v>-7.7220077220078176E-3</v>
      </c>
      <c r="AR1183" s="2">
        <f t="shared" si="368"/>
        <v>0</v>
      </c>
      <c r="AS1183" s="2">
        <f t="shared" si="344"/>
        <v>-5.1085568326946218E-3</v>
      </c>
      <c r="AT1183" s="2">
        <f t="shared" si="345"/>
        <v>-2.580645161290307E-3</v>
      </c>
      <c r="AU1183" s="2"/>
    </row>
    <row r="1184" spans="1:47" x14ac:dyDescent="0.25">
      <c r="A1184">
        <v>93561</v>
      </c>
      <c r="B1184">
        <v>2013</v>
      </c>
      <c r="C1184">
        <v>60541200</v>
      </c>
      <c r="D1184" t="s">
        <v>135</v>
      </c>
      <c r="E1184" t="s">
        <v>157</v>
      </c>
      <c r="F1184" s="1">
        <v>48.9</v>
      </c>
      <c r="G1184" s="1">
        <v>49.8</v>
      </c>
      <c r="H1184" s="1">
        <v>49.9</v>
      </c>
      <c r="I1184" s="1">
        <v>49.4</v>
      </c>
      <c r="J1184" s="1">
        <v>46.3</v>
      </c>
      <c r="K1184" s="1">
        <v>46.6</v>
      </c>
      <c r="L1184" s="1">
        <v>46.8</v>
      </c>
      <c r="M1184" s="1">
        <v>46.8</v>
      </c>
      <c r="N1184" s="1">
        <v>45.6</v>
      </c>
      <c r="O1184" s="1">
        <v>45.9</v>
      </c>
      <c r="P1184" s="1">
        <v>46.1</v>
      </c>
      <c r="Q1184" s="1">
        <v>47.4</v>
      </c>
      <c r="R1184" s="1">
        <v>47.5</v>
      </c>
      <c r="T1184" s="3">
        <f t="shared" si="346"/>
        <v>2.3999999999999986</v>
      </c>
      <c r="U1184" s="3">
        <f t="shared" si="347"/>
        <v>1.7999999999999972</v>
      </c>
      <c r="V1184" s="3">
        <f t="shared" si="348"/>
        <v>1.5</v>
      </c>
      <c r="W1184" s="3">
        <f t="shared" si="349"/>
        <v>0.89999999999999858</v>
      </c>
      <c r="X1184" s="3">
        <f t="shared" si="350"/>
        <v>0.89999999999999858</v>
      </c>
      <c r="Y1184" s="3">
        <f t="shared" si="351"/>
        <v>0.30000000000000426</v>
      </c>
      <c r="Z1184" s="3">
        <f t="shared" si="352"/>
        <v>0.89999999999999858</v>
      </c>
      <c r="AA1184" s="3">
        <f t="shared" si="353"/>
        <v>1.0999999999999943</v>
      </c>
      <c r="AB1184" s="3">
        <f t="shared" si="354"/>
        <v>0.20000000000000284</v>
      </c>
      <c r="AC1184" s="3">
        <f t="shared" si="355"/>
        <v>-0.39999999999999858</v>
      </c>
      <c r="AD1184" s="3">
        <f t="shared" si="356"/>
        <v>-0.29999999999999716</v>
      </c>
      <c r="AE1184" s="3">
        <f t="shared" si="343"/>
        <v>-0.20000000000000284</v>
      </c>
      <c r="AF1184" s="3">
        <f t="shared" si="357"/>
        <v>0.75833333333333286</v>
      </c>
      <c r="AG1184" s="3"/>
      <c r="AH1184" s="2">
        <f t="shared" si="358"/>
        <v>5.1612903225806361E-2</v>
      </c>
      <c r="AI1184" s="2">
        <f t="shared" si="359"/>
        <v>3.7499999999999867E-2</v>
      </c>
      <c r="AJ1184" s="2">
        <f t="shared" si="360"/>
        <v>3.0991735537190035E-2</v>
      </c>
      <c r="AK1184" s="2">
        <f t="shared" si="361"/>
        <v>1.8556701030927769E-2</v>
      </c>
      <c r="AL1184" s="2">
        <f t="shared" si="362"/>
        <v>1.982378854625555E-2</v>
      </c>
      <c r="AM1184" s="2">
        <f t="shared" si="363"/>
        <v>6.4794816414688317E-3</v>
      </c>
      <c r="AN1184" s="2">
        <f t="shared" si="364"/>
        <v>1.9607843137254832E-2</v>
      </c>
      <c r="AO1184" s="2">
        <f t="shared" si="365"/>
        <v>2.4070021881837933E-2</v>
      </c>
      <c r="AP1184" s="2">
        <f t="shared" si="366"/>
        <v>4.405286343612369E-3</v>
      </c>
      <c r="AQ1184" s="2">
        <f t="shared" si="367"/>
        <v>-8.6393088552915165E-3</v>
      </c>
      <c r="AR1184" s="2">
        <f t="shared" si="368"/>
        <v>-6.4655172413792261E-3</v>
      </c>
      <c r="AS1184" s="2">
        <f t="shared" si="344"/>
        <v>-4.2016806722690037E-3</v>
      </c>
      <c r="AT1184" s="2">
        <f t="shared" si="345"/>
        <v>1.7130620985010614E-2</v>
      </c>
      <c r="AU1184" s="2"/>
    </row>
    <row r="1185" spans="1:47" x14ac:dyDescent="0.25">
      <c r="A1185">
        <v>93561</v>
      </c>
      <c r="B1185">
        <v>2013</v>
      </c>
      <c r="C1185">
        <v>60541300</v>
      </c>
      <c r="D1185" t="s">
        <v>135</v>
      </c>
      <c r="E1185" t="s">
        <v>62</v>
      </c>
      <c r="F1185" s="1">
        <v>28.5</v>
      </c>
      <c r="G1185" s="1">
        <v>28.7</v>
      </c>
      <c r="H1185" s="1">
        <v>28.5</v>
      </c>
      <c r="I1185" s="1">
        <v>28.9</v>
      </c>
      <c r="J1185" s="1">
        <v>29.2</v>
      </c>
      <c r="K1185" s="1">
        <v>30.1</v>
      </c>
      <c r="L1185" s="1">
        <v>30.5</v>
      </c>
      <c r="M1185" s="1">
        <v>30.5</v>
      </c>
      <c r="N1185" s="1">
        <v>30.1</v>
      </c>
      <c r="O1185" s="1">
        <v>30.7</v>
      </c>
      <c r="P1185" s="1">
        <v>31</v>
      </c>
      <c r="Q1185" s="1">
        <v>31</v>
      </c>
      <c r="R1185" s="1">
        <v>29.8</v>
      </c>
      <c r="T1185" s="3">
        <f t="shared" si="346"/>
        <v>1.8000000000000007</v>
      </c>
      <c r="U1185" s="3">
        <f t="shared" si="347"/>
        <v>1.8000000000000007</v>
      </c>
      <c r="V1185" s="3">
        <f t="shared" si="348"/>
        <v>1.3999999999999986</v>
      </c>
      <c r="W1185" s="3">
        <f t="shared" si="349"/>
        <v>1.5999999999999979</v>
      </c>
      <c r="X1185" s="3">
        <f t="shared" si="350"/>
        <v>1.5</v>
      </c>
      <c r="Y1185" s="3">
        <f t="shared" si="351"/>
        <v>1.7000000000000028</v>
      </c>
      <c r="Z1185" s="3">
        <f t="shared" si="352"/>
        <v>2.1999999999999993</v>
      </c>
      <c r="AA1185" s="3">
        <f t="shared" si="353"/>
        <v>2.1000000000000014</v>
      </c>
      <c r="AB1185" s="3">
        <f t="shared" si="354"/>
        <v>2.2000000000000028</v>
      </c>
      <c r="AC1185" s="3">
        <f t="shared" si="355"/>
        <v>2.1999999999999993</v>
      </c>
      <c r="AD1185" s="3">
        <f t="shared" si="356"/>
        <v>2.5</v>
      </c>
      <c r="AE1185" s="3">
        <f t="shared" si="343"/>
        <v>2.3999999999999986</v>
      </c>
      <c r="AF1185" s="3">
        <f t="shared" si="357"/>
        <v>1.9500000000000002</v>
      </c>
      <c r="AG1185" s="3"/>
      <c r="AH1185" s="2">
        <f t="shared" si="358"/>
        <v>6.7415730337078594E-2</v>
      </c>
      <c r="AI1185" s="2">
        <f t="shared" si="359"/>
        <v>6.6914498141263934E-2</v>
      </c>
      <c r="AJ1185" s="2">
        <f t="shared" si="360"/>
        <v>5.1660516605166018E-2</v>
      </c>
      <c r="AK1185" s="2">
        <f t="shared" si="361"/>
        <v>5.8608058608058622E-2</v>
      </c>
      <c r="AL1185" s="2">
        <f t="shared" si="362"/>
        <v>5.4151624548736566E-2</v>
      </c>
      <c r="AM1185" s="2">
        <f t="shared" si="363"/>
        <v>5.9859154929577496E-2</v>
      </c>
      <c r="AN1185" s="2">
        <f t="shared" si="364"/>
        <v>7.7738515901059957E-2</v>
      </c>
      <c r="AO1185" s="2">
        <f t="shared" si="365"/>
        <v>7.3943661971830998E-2</v>
      </c>
      <c r="AP1185" s="2">
        <f t="shared" si="366"/>
        <v>7.8853046594982157E-2</v>
      </c>
      <c r="AQ1185" s="2">
        <f t="shared" si="367"/>
        <v>7.7192982456140369E-2</v>
      </c>
      <c r="AR1185" s="2">
        <f t="shared" si="368"/>
        <v>8.7719298245614086E-2</v>
      </c>
      <c r="AS1185" s="2">
        <f t="shared" si="344"/>
        <v>8.3916083916083961E-2</v>
      </c>
      <c r="AT1185" s="2">
        <f t="shared" si="345"/>
        <v>6.8100358422939156E-2</v>
      </c>
      <c r="AU1185" s="2"/>
    </row>
    <row r="1186" spans="1:47" x14ac:dyDescent="0.25">
      <c r="A1186">
        <v>93561</v>
      </c>
      <c r="B1186">
        <v>2013</v>
      </c>
      <c r="C1186">
        <v>60541500</v>
      </c>
      <c r="D1186" t="s">
        <v>135</v>
      </c>
      <c r="E1186" t="s">
        <v>63</v>
      </c>
      <c r="F1186" s="1">
        <v>59.8</v>
      </c>
      <c r="G1186" s="1">
        <v>60.2</v>
      </c>
      <c r="H1186" s="1">
        <v>60.4</v>
      </c>
      <c r="I1186" s="1">
        <v>61.3</v>
      </c>
      <c r="J1186" s="1">
        <v>61.5</v>
      </c>
      <c r="K1186" s="1">
        <v>62</v>
      </c>
      <c r="L1186" s="1">
        <v>63</v>
      </c>
      <c r="M1186" s="1">
        <v>63.2</v>
      </c>
      <c r="N1186" s="1">
        <v>62.6</v>
      </c>
      <c r="O1186" s="1">
        <v>63.2</v>
      </c>
      <c r="P1186" s="1">
        <v>63.6</v>
      </c>
      <c r="Q1186" s="1">
        <v>63.8</v>
      </c>
      <c r="R1186" s="1">
        <v>62.1</v>
      </c>
      <c r="T1186" s="3">
        <f t="shared" si="346"/>
        <v>4</v>
      </c>
      <c r="U1186" s="3">
        <f t="shared" si="347"/>
        <v>4</v>
      </c>
      <c r="V1186" s="3">
        <f t="shared" si="348"/>
        <v>3.6999999999999957</v>
      </c>
      <c r="W1186" s="3">
        <f t="shared" si="349"/>
        <v>3.8999999999999986</v>
      </c>
      <c r="X1186" s="3">
        <f t="shared" si="350"/>
        <v>4</v>
      </c>
      <c r="Y1186" s="3">
        <f t="shared" si="351"/>
        <v>3.7999999999999972</v>
      </c>
      <c r="Z1186" s="3">
        <f t="shared" si="352"/>
        <v>4.5</v>
      </c>
      <c r="AA1186" s="3">
        <f t="shared" si="353"/>
        <v>4.1000000000000014</v>
      </c>
      <c r="AB1186" s="3">
        <f t="shared" si="354"/>
        <v>4.2000000000000028</v>
      </c>
      <c r="AC1186" s="3">
        <f t="shared" si="355"/>
        <v>3.7000000000000028</v>
      </c>
      <c r="AD1186" s="3">
        <f t="shared" si="356"/>
        <v>4.1000000000000014</v>
      </c>
      <c r="AE1186" s="3">
        <f t="shared" si="343"/>
        <v>3.8999999999999986</v>
      </c>
      <c r="AF1186" s="3">
        <f t="shared" si="357"/>
        <v>3.9916666666666667</v>
      </c>
      <c r="AG1186" s="3"/>
      <c r="AH1186" s="2">
        <f t="shared" si="358"/>
        <v>7.1684587813620082E-2</v>
      </c>
      <c r="AI1186" s="2">
        <f t="shared" si="359"/>
        <v>7.1174377224199281E-2</v>
      </c>
      <c r="AJ1186" s="2">
        <f t="shared" si="360"/>
        <v>6.525573192239853E-2</v>
      </c>
      <c r="AK1186" s="2">
        <f t="shared" si="361"/>
        <v>6.7944250871080136E-2</v>
      </c>
      <c r="AL1186" s="2">
        <f t="shared" si="362"/>
        <v>6.956521739130439E-2</v>
      </c>
      <c r="AM1186" s="2">
        <f t="shared" si="363"/>
        <v>6.5292096219931262E-2</v>
      </c>
      <c r="AN1186" s="2">
        <f t="shared" si="364"/>
        <v>7.6923076923076872E-2</v>
      </c>
      <c r="AO1186" s="2">
        <f t="shared" si="365"/>
        <v>6.9373942470389194E-2</v>
      </c>
      <c r="AP1186" s="2">
        <f t="shared" si="366"/>
        <v>7.1917808219178037E-2</v>
      </c>
      <c r="AQ1186" s="2">
        <f t="shared" si="367"/>
        <v>6.2184873949579833E-2</v>
      </c>
      <c r="AR1186" s="2">
        <f t="shared" si="368"/>
        <v>6.8907563025210061E-2</v>
      </c>
      <c r="AS1186" s="2">
        <f t="shared" si="344"/>
        <v>6.5108514190317157E-2</v>
      </c>
      <c r="AT1186" s="2">
        <f t="shared" si="345"/>
        <v>6.8846815834767705E-2</v>
      </c>
      <c r="AU1186" s="2"/>
    </row>
    <row r="1187" spans="1:47" x14ac:dyDescent="0.25">
      <c r="A1187">
        <v>93561</v>
      </c>
      <c r="B1187">
        <v>2013</v>
      </c>
      <c r="C1187">
        <v>60541600</v>
      </c>
      <c r="D1187" t="s">
        <v>135</v>
      </c>
      <c r="E1187" t="s">
        <v>64</v>
      </c>
      <c r="F1187" s="1">
        <v>39.200000000000003</v>
      </c>
      <c r="G1187" s="1">
        <v>39.5</v>
      </c>
      <c r="H1187" s="1">
        <v>39.799999999999997</v>
      </c>
      <c r="I1187" s="1">
        <v>40</v>
      </c>
      <c r="J1187" s="1">
        <v>40.299999999999997</v>
      </c>
      <c r="K1187" s="1">
        <v>41</v>
      </c>
      <c r="L1187" s="1">
        <v>41.9</v>
      </c>
      <c r="M1187" s="1">
        <v>42.7</v>
      </c>
      <c r="N1187" s="1">
        <v>42.1</v>
      </c>
      <c r="O1187" s="1">
        <v>43.4</v>
      </c>
      <c r="P1187" s="1">
        <v>43.8</v>
      </c>
      <c r="Q1187" s="1">
        <v>44.2</v>
      </c>
      <c r="R1187" s="1">
        <v>41.5</v>
      </c>
      <c r="T1187" s="3">
        <f t="shared" si="346"/>
        <v>3.1000000000000014</v>
      </c>
      <c r="U1187" s="3">
        <f t="shared" si="347"/>
        <v>3.2000000000000028</v>
      </c>
      <c r="V1187" s="3">
        <f t="shared" si="348"/>
        <v>2.8999999999999986</v>
      </c>
      <c r="W1187" s="3">
        <f t="shared" si="349"/>
        <v>2.7999999999999972</v>
      </c>
      <c r="X1187" s="3">
        <f t="shared" si="350"/>
        <v>2.7999999999999972</v>
      </c>
      <c r="Y1187" s="3">
        <f t="shared" si="351"/>
        <v>2.7999999999999972</v>
      </c>
      <c r="Z1187" s="3">
        <f t="shared" si="352"/>
        <v>3.1000000000000014</v>
      </c>
      <c r="AA1187" s="3">
        <f t="shared" si="353"/>
        <v>3.1000000000000014</v>
      </c>
      <c r="AB1187" s="3">
        <f t="shared" si="354"/>
        <v>2.8999999999999986</v>
      </c>
      <c r="AC1187" s="3">
        <f t="shared" si="355"/>
        <v>4</v>
      </c>
      <c r="AD1187" s="3">
        <f t="shared" si="356"/>
        <v>4.2999999999999972</v>
      </c>
      <c r="AE1187" s="3">
        <f t="shared" si="343"/>
        <v>4</v>
      </c>
      <c r="AF1187" s="3">
        <f t="shared" si="357"/>
        <v>3.2499999999999996</v>
      </c>
      <c r="AG1187" s="3"/>
      <c r="AH1187" s="2">
        <f t="shared" si="358"/>
        <v>8.5872576177285387E-2</v>
      </c>
      <c r="AI1187" s="2">
        <f t="shared" si="359"/>
        <v>8.8154269972451793E-2</v>
      </c>
      <c r="AJ1187" s="2">
        <f t="shared" si="360"/>
        <v>7.8590785907858951E-2</v>
      </c>
      <c r="AK1187" s="2">
        <f t="shared" si="361"/>
        <v>7.5268817204301008E-2</v>
      </c>
      <c r="AL1187" s="2">
        <f t="shared" si="362"/>
        <v>7.4666666666666659E-2</v>
      </c>
      <c r="AM1187" s="2">
        <f t="shared" si="363"/>
        <v>7.3298429319371694E-2</v>
      </c>
      <c r="AN1187" s="2">
        <f t="shared" si="364"/>
        <v>7.9896907216494784E-2</v>
      </c>
      <c r="AO1187" s="2">
        <f t="shared" si="365"/>
        <v>7.8282828282828287E-2</v>
      </c>
      <c r="AP1187" s="2">
        <f t="shared" si="366"/>
        <v>7.3979591836734748E-2</v>
      </c>
      <c r="AQ1187" s="2">
        <f t="shared" si="367"/>
        <v>0.10152284263959399</v>
      </c>
      <c r="AR1187" s="2">
        <f t="shared" si="368"/>
        <v>0.1088607594936708</v>
      </c>
      <c r="AS1187" s="2">
        <f t="shared" si="344"/>
        <v>9.9502487562189046E-2</v>
      </c>
      <c r="AT1187" s="2">
        <f t="shared" si="345"/>
        <v>8.6387434554973774E-2</v>
      </c>
      <c r="AU1187" s="2"/>
    </row>
    <row r="1188" spans="1:47" x14ac:dyDescent="0.25">
      <c r="A1188">
        <v>93561</v>
      </c>
      <c r="B1188">
        <v>2013</v>
      </c>
      <c r="C1188">
        <v>60541700</v>
      </c>
      <c r="D1188" t="s">
        <v>135</v>
      </c>
      <c r="E1188" t="s">
        <v>65</v>
      </c>
      <c r="F1188" s="1">
        <v>15.2</v>
      </c>
      <c r="G1188" s="1">
        <v>15.2</v>
      </c>
      <c r="H1188" s="1">
        <v>15.5</v>
      </c>
      <c r="I1188" s="1">
        <v>15.7</v>
      </c>
      <c r="J1188" s="1">
        <v>16.100000000000001</v>
      </c>
      <c r="K1188" s="1">
        <v>15.7</v>
      </c>
      <c r="L1188" s="1">
        <v>15.7</v>
      </c>
      <c r="M1188" s="1">
        <v>15.1</v>
      </c>
      <c r="N1188" s="1">
        <v>14.9</v>
      </c>
      <c r="O1188" s="1">
        <v>16.3</v>
      </c>
      <c r="P1188" s="1">
        <v>16.399999999999999</v>
      </c>
      <c r="Q1188" s="1">
        <v>16.5</v>
      </c>
      <c r="R1188" s="1">
        <v>15.7</v>
      </c>
      <c r="T1188" s="3">
        <f t="shared" si="346"/>
        <v>0.29999999999999893</v>
      </c>
      <c r="U1188" s="3">
        <f t="shared" si="347"/>
        <v>-0.10000000000000142</v>
      </c>
      <c r="V1188" s="3">
        <f t="shared" si="348"/>
        <v>-0.19999999999999929</v>
      </c>
      <c r="W1188" s="3">
        <f t="shared" si="349"/>
        <v>-0.30000000000000071</v>
      </c>
      <c r="X1188" s="3">
        <f t="shared" si="350"/>
        <v>-0.19999999999999929</v>
      </c>
      <c r="Y1188" s="3">
        <f t="shared" si="351"/>
        <v>-0.30000000000000071</v>
      </c>
      <c r="Z1188" s="3">
        <f t="shared" si="352"/>
        <v>-0.30000000000000071</v>
      </c>
      <c r="AA1188" s="3">
        <f t="shared" si="353"/>
        <v>0</v>
      </c>
      <c r="AB1188" s="3">
        <f t="shared" si="354"/>
        <v>0</v>
      </c>
      <c r="AC1188" s="3">
        <f t="shared" si="355"/>
        <v>0.80000000000000071</v>
      </c>
      <c r="AD1188" s="3">
        <f t="shared" si="356"/>
        <v>0.99999999999999822</v>
      </c>
      <c r="AE1188" s="3">
        <f t="shared" si="343"/>
        <v>0.80000000000000071</v>
      </c>
      <c r="AF1188" s="3">
        <f t="shared" si="357"/>
        <v>0.12499999999999971</v>
      </c>
      <c r="AG1188" s="3"/>
      <c r="AH1188" s="2">
        <f t="shared" si="358"/>
        <v>2.0134228187919323E-2</v>
      </c>
      <c r="AI1188" s="2">
        <f t="shared" si="359"/>
        <v>-6.5359477124183885E-3</v>
      </c>
      <c r="AJ1188" s="2">
        <f t="shared" si="360"/>
        <v>-1.2738853503184711E-2</v>
      </c>
      <c r="AK1188" s="2">
        <f t="shared" si="361"/>
        <v>-1.8750000000000044E-2</v>
      </c>
      <c r="AL1188" s="2">
        <f t="shared" si="362"/>
        <v>-1.2269938650306678E-2</v>
      </c>
      <c r="AM1188" s="2">
        <f t="shared" si="363"/>
        <v>-1.8750000000000044E-2</v>
      </c>
      <c r="AN1188" s="2">
        <f t="shared" si="364"/>
        <v>-1.8750000000000044E-2</v>
      </c>
      <c r="AO1188" s="2">
        <f t="shared" si="365"/>
        <v>0</v>
      </c>
      <c r="AP1188" s="2">
        <f t="shared" si="366"/>
        <v>0</v>
      </c>
      <c r="AQ1188" s="2">
        <f t="shared" si="367"/>
        <v>5.1612903225806583E-2</v>
      </c>
      <c r="AR1188" s="2">
        <f t="shared" si="368"/>
        <v>6.4935064935064846E-2</v>
      </c>
      <c r="AS1188" s="2">
        <f t="shared" si="344"/>
        <v>5.0955414012738842E-2</v>
      </c>
      <c r="AT1188" s="2">
        <f t="shared" si="345"/>
        <v>6.4102564102563875E-3</v>
      </c>
      <c r="AU1188" s="2"/>
    </row>
    <row r="1189" spans="1:47" x14ac:dyDescent="0.25">
      <c r="A1189">
        <v>93561</v>
      </c>
      <c r="B1189">
        <v>2013</v>
      </c>
      <c r="C1189">
        <v>60541800</v>
      </c>
      <c r="D1189" t="s">
        <v>135</v>
      </c>
      <c r="E1189" t="s">
        <v>158</v>
      </c>
      <c r="F1189" s="1">
        <v>62.8</v>
      </c>
      <c r="G1189" s="1">
        <v>63.4</v>
      </c>
      <c r="H1189" s="1">
        <v>63.7</v>
      </c>
      <c r="I1189" s="1">
        <v>64</v>
      </c>
      <c r="J1189" s="1">
        <v>64.099999999999994</v>
      </c>
      <c r="K1189" s="1">
        <v>65</v>
      </c>
      <c r="L1189" s="1">
        <v>66.5</v>
      </c>
      <c r="M1189" s="1">
        <v>66.900000000000006</v>
      </c>
      <c r="N1189" s="1">
        <v>65.7</v>
      </c>
      <c r="O1189" s="1">
        <v>66.3</v>
      </c>
      <c r="P1189" s="1">
        <v>66.8</v>
      </c>
      <c r="Q1189" s="1">
        <v>66.900000000000006</v>
      </c>
      <c r="R1189" s="1">
        <v>65.2</v>
      </c>
      <c r="T1189" s="3">
        <f t="shared" si="346"/>
        <v>3.3999999999999986</v>
      </c>
      <c r="U1189" s="3">
        <f t="shared" si="347"/>
        <v>3.6000000000000014</v>
      </c>
      <c r="V1189" s="3">
        <f t="shared" si="348"/>
        <v>3.6000000000000014</v>
      </c>
      <c r="W1189" s="3">
        <f t="shared" si="349"/>
        <v>3.7999999999999972</v>
      </c>
      <c r="X1189" s="3">
        <f t="shared" si="350"/>
        <v>3.0999999999999943</v>
      </c>
      <c r="Y1189" s="3">
        <f t="shared" si="351"/>
        <v>3.2000000000000028</v>
      </c>
      <c r="Z1189" s="3">
        <f t="shared" si="352"/>
        <v>4.1000000000000014</v>
      </c>
      <c r="AA1189" s="3">
        <f t="shared" si="353"/>
        <v>4.0000000000000071</v>
      </c>
      <c r="AB1189" s="3">
        <f t="shared" si="354"/>
        <v>3.6000000000000014</v>
      </c>
      <c r="AC1189" s="3">
        <f t="shared" si="355"/>
        <v>3.3999999999999986</v>
      </c>
      <c r="AD1189" s="3">
        <f t="shared" si="356"/>
        <v>3.5999999999999943</v>
      </c>
      <c r="AE1189" s="3">
        <f t="shared" si="343"/>
        <v>3.2000000000000028</v>
      </c>
      <c r="AF1189" s="3">
        <f t="shared" si="357"/>
        <v>3.5500000000000003</v>
      </c>
      <c r="AG1189" s="3"/>
      <c r="AH1189" s="2">
        <f t="shared" si="358"/>
        <v>5.7239057239057312E-2</v>
      </c>
      <c r="AI1189" s="2">
        <f t="shared" si="359"/>
        <v>6.020066889632103E-2</v>
      </c>
      <c r="AJ1189" s="2">
        <f t="shared" si="360"/>
        <v>5.9900166389351028E-2</v>
      </c>
      <c r="AK1189" s="2">
        <f t="shared" si="361"/>
        <v>6.3122923588039725E-2</v>
      </c>
      <c r="AL1189" s="2">
        <f t="shared" si="362"/>
        <v>5.0819672131147353E-2</v>
      </c>
      <c r="AM1189" s="2">
        <f t="shared" si="363"/>
        <v>5.1779935275080957E-2</v>
      </c>
      <c r="AN1189" s="2">
        <f t="shared" si="364"/>
        <v>6.5705128205128194E-2</v>
      </c>
      <c r="AO1189" s="2">
        <f t="shared" si="365"/>
        <v>6.3593004769475492E-2</v>
      </c>
      <c r="AP1189" s="2">
        <f t="shared" si="366"/>
        <v>5.7971014492753659E-2</v>
      </c>
      <c r="AQ1189" s="2">
        <f t="shared" si="367"/>
        <v>5.4054054054053946E-2</v>
      </c>
      <c r="AR1189" s="2">
        <f t="shared" si="368"/>
        <v>5.6962025316455556E-2</v>
      </c>
      <c r="AS1189" s="2">
        <f t="shared" si="344"/>
        <v>5.0235478806907485E-2</v>
      </c>
      <c r="AT1189" s="2">
        <f t="shared" si="345"/>
        <v>5.8441558441558517E-2</v>
      </c>
      <c r="AU1189" s="2"/>
    </row>
    <row r="1190" spans="1:47" x14ac:dyDescent="0.25">
      <c r="A1190">
        <v>93561</v>
      </c>
      <c r="B1190">
        <v>2013</v>
      </c>
      <c r="C1190">
        <v>60550000</v>
      </c>
      <c r="D1190" t="s">
        <v>135</v>
      </c>
      <c r="E1190" t="s">
        <v>67</v>
      </c>
      <c r="F1190" s="1">
        <v>66.400000000000006</v>
      </c>
      <c r="G1190" s="1">
        <v>66.8</v>
      </c>
      <c r="H1190" s="1">
        <v>67.099999999999994</v>
      </c>
      <c r="I1190" s="1">
        <v>66.3</v>
      </c>
      <c r="J1190" s="1">
        <v>66.400000000000006</v>
      </c>
      <c r="K1190" s="1">
        <v>67.8</v>
      </c>
      <c r="L1190" s="1">
        <v>68.3</v>
      </c>
      <c r="M1190" s="1">
        <v>68.3</v>
      </c>
      <c r="N1190" s="1">
        <v>67.400000000000006</v>
      </c>
      <c r="O1190" s="1">
        <v>68.400000000000006</v>
      </c>
      <c r="P1190" s="1">
        <v>69</v>
      </c>
      <c r="Q1190" s="1">
        <v>70.099999999999994</v>
      </c>
      <c r="R1190" s="1">
        <v>67.7</v>
      </c>
      <c r="T1190" s="3">
        <f t="shared" si="346"/>
        <v>0.70000000000000284</v>
      </c>
      <c r="U1190" s="3">
        <f t="shared" si="347"/>
        <v>0.89999999999999147</v>
      </c>
      <c r="V1190" s="3">
        <f t="shared" si="348"/>
        <v>1.0999999999999943</v>
      </c>
      <c r="W1190" s="3">
        <f t="shared" si="349"/>
        <v>0.89999999999999147</v>
      </c>
      <c r="X1190" s="3">
        <f t="shared" si="350"/>
        <v>0.70000000000000284</v>
      </c>
      <c r="Y1190" s="3">
        <f t="shared" si="351"/>
        <v>1.2000000000000028</v>
      </c>
      <c r="Z1190" s="3">
        <f t="shared" si="352"/>
        <v>1.7000000000000028</v>
      </c>
      <c r="AA1190" s="3">
        <f t="shared" si="353"/>
        <v>1.7000000000000028</v>
      </c>
      <c r="AB1190" s="3">
        <f t="shared" si="354"/>
        <v>1.7000000000000028</v>
      </c>
      <c r="AC1190" s="3">
        <f t="shared" si="355"/>
        <v>2.2000000000000028</v>
      </c>
      <c r="AD1190" s="3">
        <f t="shared" si="356"/>
        <v>1.7999999999999972</v>
      </c>
      <c r="AE1190" s="3">
        <f t="shared" si="343"/>
        <v>2.2999999999999972</v>
      </c>
      <c r="AF1190" s="3">
        <f t="shared" si="357"/>
        <v>1.4083333333333325</v>
      </c>
      <c r="AG1190" s="3"/>
      <c r="AH1190" s="2">
        <f t="shared" si="358"/>
        <v>1.0654490106544845E-2</v>
      </c>
      <c r="AI1190" s="2">
        <f t="shared" si="359"/>
        <v>1.3657056145675028E-2</v>
      </c>
      <c r="AJ1190" s="2">
        <f t="shared" si="360"/>
        <v>1.6666666666666607E-2</v>
      </c>
      <c r="AK1190" s="2">
        <f t="shared" si="361"/>
        <v>1.3761467889908063E-2</v>
      </c>
      <c r="AL1190" s="2">
        <f t="shared" si="362"/>
        <v>1.0654490106544845E-2</v>
      </c>
      <c r="AM1190" s="2">
        <f t="shared" si="363"/>
        <v>1.8018018018018056E-2</v>
      </c>
      <c r="AN1190" s="2">
        <f t="shared" si="364"/>
        <v>2.5525525525525561E-2</v>
      </c>
      <c r="AO1190" s="2">
        <f t="shared" si="365"/>
        <v>2.5525525525525561E-2</v>
      </c>
      <c r="AP1190" s="2">
        <f t="shared" si="366"/>
        <v>2.5875190258751957E-2</v>
      </c>
      <c r="AQ1190" s="2">
        <f t="shared" si="367"/>
        <v>3.3232628398791597E-2</v>
      </c>
      <c r="AR1190" s="2">
        <f t="shared" si="368"/>
        <v>2.6785714285714191E-2</v>
      </c>
      <c r="AS1190" s="2">
        <f t="shared" si="344"/>
        <v>3.3923303834808127E-2</v>
      </c>
      <c r="AT1190" s="2">
        <f t="shared" si="345"/>
        <v>2.1116138763197734E-2</v>
      </c>
      <c r="AU1190" s="2"/>
    </row>
    <row r="1191" spans="1:47" x14ac:dyDescent="0.25">
      <c r="A1191">
        <v>93561</v>
      </c>
      <c r="B1191">
        <v>2013</v>
      </c>
      <c r="C1191">
        <v>60560000</v>
      </c>
      <c r="D1191" t="s">
        <v>135</v>
      </c>
      <c r="E1191" t="s">
        <v>159</v>
      </c>
      <c r="F1191" s="1">
        <v>197</v>
      </c>
      <c r="G1191" s="1">
        <v>196.7</v>
      </c>
      <c r="H1191" s="1">
        <v>198.3</v>
      </c>
      <c r="I1191" s="1">
        <v>201.5</v>
      </c>
      <c r="J1191" s="1">
        <v>202.5</v>
      </c>
      <c r="K1191" s="1">
        <v>203.4</v>
      </c>
      <c r="L1191" s="1">
        <v>203.2</v>
      </c>
      <c r="M1191" s="1">
        <v>202.9</v>
      </c>
      <c r="N1191" s="1">
        <v>203.1</v>
      </c>
      <c r="O1191" s="1">
        <v>206.1</v>
      </c>
      <c r="P1191" s="1">
        <v>206.5</v>
      </c>
      <c r="Q1191" s="1">
        <v>206.5</v>
      </c>
      <c r="R1191" s="1">
        <v>202.3</v>
      </c>
      <c r="T1191" s="3">
        <f t="shared" si="346"/>
        <v>8.0999999999999943</v>
      </c>
      <c r="U1191" s="3">
        <f t="shared" si="347"/>
        <v>7.3999999999999773</v>
      </c>
      <c r="V1191" s="3">
        <f t="shared" si="348"/>
        <v>7</v>
      </c>
      <c r="W1191" s="3">
        <f t="shared" si="349"/>
        <v>9.0999999999999943</v>
      </c>
      <c r="X1191" s="3">
        <f t="shared" si="350"/>
        <v>6.4000000000000057</v>
      </c>
      <c r="Y1191" s="3">
        <f t="shared" si="351"/>
        <v>6</v>
      </c>
      <c r="Z1191" s="3">
        <f t="shared" si="352"/>
        <v>5.3999999999999773</v>
      </c>
      <c r="AA1191" s="3">
        <f t="shared" si="353"/>
        <v>2.8000000000000114</v>
      </c>
      <c r="AB1191" s="3">
        <f t="shared" si="354"/>
        <v>0.40000000000000568</v>
      </c>
      <c r="AC1191" s="3">
        <f t="shared" si="355"/>
        <v>1.6999999999999886</v>
      </c>
      <c r="AD1191" s="3">
        <f t="shared" si="356"/>
        <v>1</v>
      </c>
      <c r="AE1191" s="3">
        <f t="shared" si="343"/>
        <v>-9.9999999999994316E-2</v>
      </c>
      <c r="AF1191" s="3">
        <f t="shared" si="357"/>
        <v>4.599999999999997</v>
      </c>
      <c r="AG1191" s="3"/>
      <c r="AH1191" s="2">
        <f t="shared" si="358"/>
        <v>4.2879830598200108E-2</v>
      </c>
      <c r="AI1191" s="2">
        <f t="shared" si="359"/>
        <v>3.9091389329107162E-2</v>
      </c>
      <c r="AJ1191" s="2">
        <f t="shared" si="360"/>
        <v>3.6591740721380051E-2</v>
      </c>
      <c r="AK1191" s="2">
        <f t="shared" si="361"/>
        <v>4.7297297297297369E-2</v>
      </c>
      <c r="AL1191" s="2">
        <f t="shared" si="362"/>
        <v>3.2636409994900584E-2</v>
      </c>
      <c r="AM1191" s="2">
        <f t="shared" si="363"/>
        <v>3.039513677811545E-2</v>
      </c>
      <c r="AN1191" s="2">
        <f t="shared" si="364"/>
        <v>2.7300303336703635E-2</v>
      </c>
      <c r="AO1191" s="2">
        <f t="shared" si="365"/>
        <v>1.3993003498250944E-2</v>
      </c>
      <c r="AP1191" s="2">
        <f t="shared" si="366"/>
        <v>1.9733596447952806E-3</v>
      </c>
      <c r="AQ1191" s="2">
        <f t="shared" si="367"/>
        <v>8.3170254403130972E-3</v>
      </c>
      <c r="AR1191" s="2">
        <f t="shared" si="368"/>
        <v>4.8661800486617945E-3</v>
      </c>
      <c r="AS1191" s="2">
        <f t="shared" si="344"/>
        <v>-4.840271055178702E-4</v>
      </c>
      <c r="AT1191" s="2">
        <f t="shared" si="345"/>
        <v>2.3267577137076501E-2</v>
      </c>
      <c r="AU1191" s="2"/>
    </row>
    <row r="1192" spans="1:47" x14ac:dyDescent="0.25">
      <c r="A1192">
        <v>93561</v>
      </c>
      <c r="B1192">
        <v>2013</v>
      </c>
      <c r="C1192">
        <v>60561000</v>
      </c>
      <c r="D1192" t="s">
        <v>135</v>
      </c>
      <c r="E1192" t="s">
        <v>69</v>
      </c>
      <c r="F1192" s="1">
        <v>189.5</v>
      </c>
      <c r="G1192" s="1">
        <v>189.3</v>
      </c>
      <c r="H1192" s="1">
        <v>191.6</v>
      </c>
      <c r="I1192" s="1">
        <v>194.3</v>
      </c>
      <c r="J1192" s="1">
        <v>195.2</v>
      </c>
      <c r="K1192" s="1">
        <v>196.3</v>
      </c>
      <c r="L1192" s="1">
        <v>194.7</v>
      </c>
      <c r="M1192" s="1">
        <v>194.8</v>
      </c>
      <c r="N1192" s="1">
        <v>196.1</v>
      </c>
      <c r="O1192" s="1">
        <v>198.9</v>
      </c>
      <c r="P1192" s="1">
        <v>199.2</v>
      </c>
      <c r="Q1192" s="1">
        <v>199.9</v>
      </c>
      <c r="R1192" s="1">
        <v>195</v>
      </c>
      <c r="T1192" s="3">
        <f t="shared" si="346"/>
        <v>7.3000000000000114</v>
      </c>
      <c r="U1192" s="3">
        <f t="shared" si="347"/>
        <v>6.6000000000000227</v>
      </c>
      <c r="V1192" s="3">
        <f t="shared" si="348"/>
        <v>6.6999999999999886</v>
      </c>
      <c r="W1192" s="3">
        <f t="shared" si="349"/>
        <v>9</v>
      </c>
      <c r="X1192" s="3">
        <f t="shared" si="350"/>
        <v>5.8999999999999773</v>
      </c>
      <c r="Y1192" s="3">
        <f t="shared" si="351"/>
        <v>5.3000000000000114</v>
      </c>
      <c r="Z1192" s="3">
        <f t="shared" si="352"/>
        <v>4.5</v>
      </c>
      <c r="AA1192" s="3">
        <f t="shared" si="353"/>
        <v>2.4000000000000057</v>
      </c>
      <c r="AB1192" s="3">
        <f t="shared" si="354"/>
        <v>9.9999999999994316E-2</v>
      </c>
      <c r="AC1192" s="3">
        <f t="shared" si="355"/>
        <v>2.0999999999999943</v>
      </c>
      <c r="AD1192" s="3">
        <f t="shared" si="356"/>
        <v>2.1999999999999886</v>
      </c>
      <c r="AE1192" s="3">
        <f t="shared" si="343"/>
        <v>1</v>
      </c>
      <c r="AF1192" s="3">
        <f t="shared" si="357"/>
        <v>4.4249999999999998</v>
      </c>
      <c r="AG1192" s="3"/>
      <c r="AH1192" s="2">
        <f t="shared" si="358"/>
        <v>4.0065861690450122E-2</v>
      </c>
      <c r="AI1192" s="2">
        <f t="shared" si="359"/>
        <v>3.6124794745484579E-2</v>
      </c>
      <c r="AJ1192" s="2">
        <f t="shared" si="360"/>
        <v>3.6235803136830613E-2</v>
      </c>
      <c r="AK1192" s="2">
        <f t="shared" si="361"/>
        <v>4.8569886670264406E-2</v>
      </c>
      <c r="AL1192" s="2">
        <f t="shared" si="362"/>
        <v>3.1167459059693536E-2</v>
      </c>
      <c r="AM1192" s="2">
        <f t="shared" si="363"/>
        <v>2.7748691099476419E-2</v>
      </c>
      <c r="AN1192" s="2">
        <f t="shared" si="364"/>
        <v>2.3659305993690927E-2</v>
      </c>
      <c r="AO1192" s="2">
        <f t="shared" si="365"/>
        <v>1.2474012474012586E-2</v>
      </c>
      <c r="AP1192" s="2">
        <f t="shared" si="366"/>
        <v>5.1020408163271469E-4</v>
      </c>
      <c r="AQ1192" s="2">
        <f t="shared" si="367"/>
        <v>1.0670731707317138E-2</v>
      </c>
      <c r="AR1192" s="2">
        <f t="shared" si="368"/>
        <v>1.1167512690355208E-2</v>
      </c>
      <c r="AS1192" s="2">
        <f t="shared" si="344"/>
        <v>5.027652086475598E-3</v>
      </c>
      <c r="AT1192" s="2">
        <f t="shared" si="345"/>
        <v>2.3084994753410415E-2</v>
      </c>
      <c r="AU1192" s="2"/>
    </row>
    <row r="1193" spans="1:47" x14ac:dyDescent="0.25">
      <c r="A1193">
        <v>93561</v>
      </c>
      <c r="B1193">
        <v>2013</v>
      </c>
      <c r="C1193">
        <v>60561300</v>
      </c>
      <c r="D1193" t="s">
        <v>135</v>
      </c>
      <c r="E1193" t="s">
        <v>70</v>
      </c>
      <c r="F1193" s="1">
        <v>62.9</v>
      </c>
      <c r="G1193" s="1">
        <v>61.9</v>
      </c>
      <c r="H1193" s="1">
        <v>63.7</v>
      </c>
      <c r="I1193" s="1">
        <v>63.9</v>
      </c>
      <c r="J1193" s="1">
        <v>64.400000000000006</v>
      </c>
      <c r="K1193" s="1">
        <v>64.599999999999994</v>
      </c>
      <c r="L1193" s="1">
        <v>62.1</v>
      </c>
      <c r="M1193" s="1">
        <v>61.7</v>
      </c>
      <c r="N1193" s="1">
        <v>63.2</v>
      </c>
      <c r="O1193" s="1">
        <v>66.2</v>
      </c>
      <c r="P1193" s="1">
        <v>66.599999999999994</v>
      </c>
      <c r="Q1193" s="1">
        <v>67.599999999999994</v>
      </c>
      <c r="R1193" s="1">
        <v>64.099999999999994</v>
      </c>
      <c r="T1193" s="3">
        <f t="shared" si="346"/>
        <v>2.3999999999999986</v>
      </c>
      <c r="U1193" s="3">
        <f t="shared" si="347"/>
        <v>1.1999999999999957</v>
      </c>
      <c r="V1193" s="3">
        <f t="shared" si="348"/>
        <v>2.2000000000000028</v>
      </c>
      <c r="W1193" s="3">
        <f t="shared" si="349"/>
        <v>2.7999999999999972</v>
      </c>
      <c r="X1193" s="3">
        <f t="shared" si="350"/>
        <v>1.7000000000000028</v>
      </c>
      <c r="Y1193" s="3">
        <f t="shared" si="351"/>
        <v>0.99999999999999289</v>
      </c>
      <c r="Z1193" s="3">
        <f t="shared" si="352"/>
        <v>-1</v>
      </c>
      <c r="AA1193" s="3">
        <f t="shared" si="353"/>
        <v>-2.0999999999999943</v>
      </c>
      <c r="AB1193" s="3">
        <f t="shared" si="354"/>
        <v>-3.7999999999999972</v>
      </c>
      <c r="AC1193" s="3">
        <f t="shared" si="355"/>
        <v>-1.3999999999999915</v>
      </c>
      <c r="AD1193" s="3">
        <f t="shared" si="356"/>
        <v>-1.4000000000000057</v>
      </c>
      <c r="AE1193" s="3">
        <f t="shared" si="343"/>
        <v>-2.5</v>
      </c>
      <c r="AF1193" s="3">
        <f t="shared" si="357"/>
        <v>-7.4999999999999886E-2</v>
      </c>
      <c r="AG1193" s="3"/>
      <c r="AH1193" s="2">
        <f t="shared" si="358"/>
        <v>3.9669421487603218E-2</v>
      </c>
      <c r="AI1193" s="2">
        <f t="shared" si="359"/>
        <v>1.9769357495881268E-2</v>
      </c>
      <c r="AJ1193" s="2">
        <f t="shared" si="360"/>
        <v>3.5772357723577342E-2</v>
      </c>
      <c r="AK1193" s="2">
        <f t="shared" si="361"/>
        <v>4.5826513911620292E-2</v>
      </c>
      <c r="AL1193" s="2">
        <f t="shared" si="362"/>
        <v>2.7113237639553533E-2</v>
      </c>
      <c r="AM1193" s="2">
        <f t="shared" si="363"/>
        <v>1.5723270440251458E-2</v>
      </c>
      <c r="AN1193" s="2">
        <f t="shared" si="364"/>
        <v>-1.5847860538827252E-2</v>
      </c>
      <c r="AO1193" s="2">
        <f t="shared" si="365"/>
        <v>-3.2915360501567292E-2</v>
      </c>
      <c r="AP1193" s="2">
        <f t="shared" si="366"/>
        <v>-5.6716417910447681E-2</v>
      </c>
      <c r="AQ1193" s="2">
        <f t="shared" si="367"/>
        <v>-2.0710059171597517E-2</v>
      </c>
      <c r="AR1193" s="2">
        <f t="shared" si="368"/>
        <v>-2.0588235294117685E-2</v>
      </c>
      <c r="AS1193" s="2">
        <f t="shared" si="344"/>
        <v>-3.5663338088445129E-2</v>
      </c>
      <c r="AT1193" s="2">
        <f t="shared" si="345"/>
        <v>0</v>
      </c>
      <c r="AU1193" s="2"/>
    </row>
    <row r="1194" spans="1:47" x14ac:dyDescent="0.25">
      <c r="A1194">
        <v>93561</v>
      </c>
      <c r="B1194">
        <v>2013</v>
      </c>
      <c r="C1194">
        <v>60561400</v>
      </c>
      <c r="D1194" t="s">
        <v>135</v>
      </c>
      <c r="E1194" t="s">
        <v>71</v>
      </c>
      <c r="F1194" s="1">
        <v>13.9</v>
      </c>
      <c r="G1194" s="1">
        <v>14.3</v>
      </c>
      <c r="H1194" s="1">
        <v>14.6</v>
      </c>
      <c r="I1194" s="1">
        <v>14.6</v>
      </c>
      <c r="J1194" s="1">
        <v>14.2</v>
      </c>
      <c r="K1194" s="1">
        <v>14.4</v>
      </c>
      <c r="L1194" s="1">
        <v>14.4</v>
      </c>
      <c r="M1194" s="1">
        <v>14.3</v>
      </c>
      <c r="N1194" s="1">
        <v>14.3</v>
      </c>
      <c r="O1194" s="1">
        <v>14.7</v>
      </c>
      <c r="P1194" s="1">
        <v>14.7</v>
      </c>
      <c r="Q1194" s="1">
        <v>14.6</v>
      </c>
      <c r="R1194" s="1">
        <v>14.4</v>
      </c>
      <c r="T1194" s="3">
        <f t="shared" si="346"/>
        <v>-0.19999999999999929</v>
      </c>
      <c r="U1194" s="3">
        <f t="shared" si="347"/>
        <v>0</v>
      </c>
      <c r="V1194" s="3">
        <f t="shared" si="348"/>
        <v>0.29999999999999893</v>
      </c>
      <c r="W1194" s="3">
        <f t="shared" si="349"/>
        <v>0.29999999999999893</v>
      </c>
      <c r="X1194" s="3">
        <f t="shared" si="350"/>
        <v>-0.20000000000000107</v>
      </c>
      <c r="Y1194" s="3">
        <f t="shared" si="351"/>
        <v>-9.9999999999999645E-2</v>
      </c>
      <c r="Z1194" s="3">
        <f t="shared" si="352"/>
        <v>0</v>
      </c>
      <c r="AA1194" s="3">
        <f t="shared" si="353"/>
        <v>-9.9999999999999645E-2</v>
      </c>
      <c r="AB1194" s="3">
        <f t="shared" si="354"/>
        <v>-0.19999999999999929</v>
      </c>
      <c r="AC1194" s="3">
        <f t="shared" si="355"/>
        <v>-0.5</v>
      </c>
      <c r="AD1194" s="3">
        <f t="shared" si="356"/>
        <v>-0.20000000000000107</v>
      </c>
      <c r="AE1194" s="3">
        <f t="shared" si="343"/>
        <v>0</v>
      </c>
      <c r="AF1194" s="3">
        <f t="shared" si="357"/>
        <v>-7.5000000000000178E-2</v>
      </c>
      <c r="AG1194" s="3"/>
      <c r="AH1194" s="2">
        <f t="shared" si="358"/>
        <v>-1.4184397163120477E-2</v>
      </c>
      <c r="AI1194" s="2">
        <f t="shared" si="359"/>
        <v>0</v>
      </c>
      <c r="AJ1194" s="2">
        <f t="shared" si="360"/>
        <v>2.0979020979020824E-2</v>
      </c>
      <c r="AK1194" s="2">
        <f t="shared" si="361"/>
        <v>2.0979020979020824E-2</v>
      </c>
      <c r="AL1194" s="2">
        <f t="shared" si="362"/>
        <v>-1.3888888888888951E-2</v>
      </c>
      <c r="AM1194" s="2">
        <f t="shared" si="363"/>
        <v>-6.8965517241379448E-3</v>
      </c>
      <c r="AN1194" s="2">
        <f t="shared" si="364"/>
        <v>0</v>
      </c>
      <c r="AO1194" s="2">
        <f t="shared" si="365"/>
        <v>-6.9444444444444198E-3</v>
      </c>
      <c r="AP1194" s="2">
        <f t="shared" si="366"/>
        <v>-1.3793103448275779E-2</v>
      </c>
      <c r="AQ1194" s="2">
        <f t="shared" si="367"/>
        <v>-3.289473684210531E-2</v>
      </c>
      <c r="AR1194" s="2">
        <f t="shared" si="368"/>
        <v>-1.34228187919464E-2</v>
      </c>
      <c r="AS1194" s="2">
        <f t="shared" si="344"/>
        <v>0</v>
      </c>
      <c r="AT1194" s="2">
        <f t="shared" si="345"/>
        <v>-6.8965517241379448E-3</v>
      </c>
      <c r="AU1194" s="2"/>
    </row>
    <row r="1195" spans="1:47" x14ac:dyDescent="0.25">
      <c r="A1195">
        <v>93561</v>
      </c>
      <c r="B1195">
        <v>2013</v>
      </c>
      <c r="C1195">
        <v>60561600</v>
      </c>
      <c r="D1195" t="s">
        <v>135</v>
      </c>
      <c r="E1195" t="s">
        <v>72</v>
      </c>
      <c r="F1195" s="1">
        <v>48.9</v>
      </c>
      <c r="G1195" s="1">
        <v>49.3</v>
      </c>
      <c r="H1195" s="1">
        <v>49.1</v>
      </c>
      <c r="I1195" s="1">
        <v>49.8</v>
      </c>
      <c r="J1195" s="1">
        <v>50.5</v>
      </c>
      <c r="K1195" s="1">
        <v>50.4</v>
      </c>
      <c r="L1195" s="1">
        <v>50.6</v>
      </c>
      <c r="M1195" s="1">
        <v>51.1</v>
      </c>
      <c r="N1195" s="1">
        <v>50.8</v>
      </c>
      <c r="O1195" s="1">
        <v>50.9</v>
      </c>
      <c r="P1195" s="1">
        <v>51.1</v>
      </c>
      <c r="Q1195" s="1">
        <v>50.7</v>
      </c>
      <c r="R1195" s="1">
        <v>50.3</v>
      </c>
      <c r="T1195" s="3">
        <f t="shared" si="346"/>
        <v>2.2999999999999972</v>
      </c>
      <c r="U1195" s="3">
        <f t="shared" si="347"/>
        <v>2.5</v>
      </c>
      <c r="V1195" s="3">
        <f t="shared" si="348"/>
        <v>2.1000000000000014</v>
      </c>
      <c r="W1195" s="3">
        <f t="shared" si="349"/>
        <v>3.0999999999999943</v>
      </c>
      <c r="X1195" s="3">
        <f t="shared" si="350"/>
        <v>2.7000000000000028</v>
      </c>
      <c r="Y1195" s="3">
        <f t="shared" si="351"/>
        <v>2.6999999999999957</v>
      </c>
      <c r="Z1195" s="3">
        <f t="shared" si="352"/>
        <v>2.8999999999999986</v>
      </c>
      <c r="AA1195" s="3">
        <f t="shared" si="353"/>
        <v>2.8999999999999986</v>
      </c>
      <c r="AB1195" s="3">
        <f t="shared" si="354"/>
        <v>2.1999999999999957</v>
      </c>
      <c r="AC1195" s="3">
        <f t="shared" si="355"/>
        <v>2.1999999999999957</v>
      </c>
      <c r="AD1195" s="3">
        <f t="shared" si="356"/>
        <v>2.2000000000000028</v>
      </c>
      <c r="AE1195" s="3">
        <f t="shared" si="343"/>
        <v>1.7000000000000028</v>
      </c>
      <c r="AF1195" s="3">
        <f t="shared" si="357"/>
        <v>2.4583333333333321</v>
      </c>
      <c r="AG1195" s="3"/>
      <c r="AH1195" s="2">
        <f t="shared" si="358"/>
        <v>4.9356223175965663E-2</v>
      </c>
      <c r="AI1195" s="2">
        <f t="shared" si="359"/>
        <v>5.3418803418803451E-2</v>
      </c>
      <c r="AJ1195" s="2">
        <f t="shared" si="360"/>
        <v>4.4680851063829907E-2</v>
      </c>
      <c r="AK1195" s="2">
        <f t="shared" si="361"/>
        <v>6.6381156316916323E-2</v>
      </c>
      <c r="AL1195" s="2">
        <f t="shared" si="362"/>
        <v>5.6485355648535629E-2</v>
      </c>
      <c r="AM1195" s="2">
        <f t="shared" si="363"/>
        <v>5.6603773584905648E-2</v>
      </c>
      <c r="AN1195" s="2">
        <f t="shared" si="364"/>
        <v>6.079664570230614E-2</v>
      </c>
      <c r="AO1195" s="2">
        <f t="shared" si="365"/>
        <v>6.0165975103734448E-2</v>
      </c>
      <c r="AP1195" s="2">
        <f t="shared" si="366"/>
        <v>4.5267489711934061E-2</v>
      </c>
      <c r="AQ1195" s="2">
        <f t="shared" si="367"/>
        <v>4.5174537987679564E-2</v>
      </c>
      <c r="AR1195" s="2">
        <f t="shared" si="368"/>
        <v>4.4989775051124781E-2</v>
      </c>
      <c r="AS1195" s="2">
        <f t="shared" si="344"/>
        <v>3.469387755102038E-2</v>
      </c>
      <c r="AT1195" s="2">
        <f t="shared" si="345"/>
        <v>5.2301255230125632E-2</v>
      </c>
      <c r="AU1195" s="2"/>
    </row>
    <row r="1196" spans="1:47" x14ac:dyDescent="0.25">
      <c r="A1196">
        <v>93561</v>
      </c>
      <c r="B1196">
        <v>2013</v>
      </c>
      <c r="C1196">
        <v>60561700</v>
      </c>
      <c r="D1196" t="s">
        <v>135</v>
      </c>
      <c r="E1196" t="s">
        <v>73</v>
      </c>
      <c r="F1196" s="1">
        <v>34.5</v>
      </c>
      <c r="G1196" s="1">
        <v>34.6</v>
      </c>
      <c r="H1196" s="1">
        <v>34.9</v>
      </c>
      <c r="I1196" s="1">
        <v>35.9</v>
      </c>
      <c r="J1196" s="1">
        <v>36.200000000000003</v>
      </c>
      <c r="K1196" s="1">
        <v>37</v>
      </c>
      <c r="L1196" s="1">
        <v>37.6</v>
      </c>
      <c r="M1196" s="1">
        <v>37.9</v>
      </c>
      <c r="N1196" s="1">
        <v>37.700000000000003</v>
      </c>
      <c r="O1196" s="1">
        <v>37.1</v>
      </c>
      <c r="P1196" s="1">
        <v>37.200000000000003</v>
      </c>
      <c r="Q1196" s="1">
        <v>37.200000000000003</v>
      </c>
      <c r="R1196" s="1">
        <v>36.5</v>
      </c>
      <c r="T1196" s="3">
        <f t="shared" si="346"/>
        <v>0.70000000000000284</v>
      </c>
      <c r="U1196" s="3">
        <f t="shared" si="347"/>
        <v>0.80000000000000426</v>
      </c>
      <c r="V1196" s="3">
        <f t="shared" si="348"/>
        <v>0.69999999999999574</v>
      </c>
      <c r="W1196" s="3">
        <f t="shared" si="349"/>
        <v>0.60000000000000142</v>
      </c>
      <c r="X1196" s="3">
        <f t="shared" si="350"/>
        <v>0.20000000000000284</v>
      </c>
      <c r="Y1196" s="3">
        <f t="shared" si="351"/>
        <v>0.29999999999999716</v>
      </c>
      <c r="Z1196" s="3">
        <f t="shared" si="352"/>
        <v>0.70000000000000284</v>
      </c>
      <c r="AA1196" s="3">
        <f t="shared" si="353"/>
        <v>0.60000000000000142</v>
      </c>
      <c r="AB1196" s="3">
        <f t="shared" si="354"/>
        <v>0.60000000000000142</v>
      </c>
      <c r="AC1196" s="3">
        <f t="shared" si="355"/>
        <v>0.60000000000000142</v>
      </c>
      <c r="AD1196" s="3">
        <f t="shared" si="356"/>
        <v>0.90000000000000568</v>
      </c>
      <c r="AE1196" s="3">
        <f t="shared" si="343"/>
        <v>1.3000000000000043</v>
      </c>
      <c r="AF1196" s="3">
        <f t="shared" si="357"/>
        <v>0.66666666666666841</v>
      </c>
      <c r="AG1196" s="3"/>
      <c r="AH1196" s="2">
        <f t="shared" si="358"/>
        <v>2.0710059171597628E-2</v>
      </c>
      <c r="AI1196" s="2">
        <f t="shared" si="359"/>
        <v>2.3668639053254559E-2</v>
      </c>
      <c r="AJ1196" s="2">
        <f t="shared" si="360"/>
        <v>2.0467836257309857E-2</v>
      </c>
      <c r="AK1196" s="2">
        <f t="shared" si="361"/>
        <v>1.6997167138810276E-2</v>
      </c>
      <c r="AL1196" s="2">
        <f t="shared" si="362"/>
        <v>5.5555555555555358E-3</v>
      </c>
      <c r="AM1196" s="2">
        <f t="shared" si="363"/>
        <v>8.1743869209809361E-3</v>
      </c>
      <c r="AN1196" s="2">
        <f t="shared" si="364"/>
        <v>1.8970189701897011E-2</v>
      </c>
      <c r="AO1196" s="2">
        <f t="shared" si="365"/>
        <v>1.6085790884718509E-2</v>
      </c>
      <c r="AP1196" s="2">
        <f t="shared" si="366"/>
        <v>1.6172506738544534E-2</v>
      </c>
      <c r="AQ1196" s="2">
        <f t="shared" si="367"/>
        <v>1.6438356164383494E-2</v>
      </c>
      <c r="AR1196" s="2">
        <f t="shared" si="368"/>
        <v>2.4793388429752206E-2</v>
      </c>
      <c r="AS1196" s="2">
        <f t="shared" si="344"/>
        <v>3.6211699164345523E-2</v>
      </c>
      <c r="AT1196" s="2">
        <f t="shared" si="345"/>
        <v>1.9553072625698498E-2</v>
      </c>
      <c r="AU1196" s="2"/>
    </row>
    <row r="1197" spans="1:47" x14ac:dyDescent="0.25">
      <c r="A1197">
        <v>93561</v>
      </c>
      <c r="B1197">
        <v>2013</v>
      </c>
      <c r="C1197">
        <v>65000000</v>
      </c>
      <c r="D1197" t="s">
        <v>135</v>
      </c>
      <c r="E1197" t="s">
        <v>74</v>
      </c>
      <c r="F1197" s="1">
        <v>809.9</v>
      </c>
      <c r="G1197" s="1">
        <v>830.5</v>
      </c>
      <c r="H1197" s="1">
        <v>836.8</v>
      </c>
      <c r="I1197" s="1">
        <v>844</v>
      </c>
      <c r="J1197" s="1">
        <v>839.2</v>
      </c>
      <c r="K1197" s="1">
        <v>813.6</v>
      </c>
      <c r="L1197" s="1">
        <v>802.6</v>
      </c>
      <c r="M1197" s="1">
        <v>795.9</v>
      </c>
      <c r="N1197" s="1">
        <v>821.5</v>
      </c>
      <c r="O1197" s="1">
        <v>856</v>
      </c>
      <c r="P1197" s="1">
        <v>863.4</v>
      </c>
      <c r="Q1197" s="1">
        <v>865.6</v>
      </c>
      <c r="R1197" s="1">
        <v>831.6</v>
      </c>
      <c r="T1197" s="3">
        <f t="shared" si="346"/>
        <v>20.600000000000023</v>
      </c>
      <c r="U1197" s="3">
        <f t="shared" si="347"/>
        <v>21.799999999999955</v>
      </c>
      <c r="V1197" s="3">
        <f t="shared" si="348"/>
        <v>20.799999999999955</v>
      </c>
      <c r="W1197" s="3">
        <f t="shared" si="349"/>
        <v>25.100000000000023</v>
      </c>
      <c r="X1197" s="3">
        <f t="shared" si="350"/>
        <v>18.900000000000091</v>
      </c>
      <c r="Y1197" s="3">
        <f t="shared" si="351"/>
        <v>17.300000000000068</v>
      </c>
      <c r="Z1197" s="3">
        <f t="shared" si="352"/>
        <v>25.600000000000023</v>
      </c>
      <c r="AA1197" s="3">
        <f t="shared" si="353"/>
        <v>23.299999999999955</v>
      </c>
      <c r="AB1197" s="3">
        <f t="shared" si="354"/>
        <v>20.299999999999955</v>
      </c>
      <c r="AC1197" s="3">
        <f t="shared" si="355"/>
        <v>34.799999999999955</v>
      </c>
      <c r="AD1197" s="3">
        <f t="shared" si="356"/>
        <v>42.899999999999977</v>
      </c>
      <c r="AE1197" s="3">
        <f t="shared" si="343"/>
        <v>36.899999999999977</v>
      </c>
      <c r="AF1197" s="3">
        <f t="shared" si="357"/>
        <v>25.691666666666663</v>
      </c>
      <c r="AG1197" s="3"/>
      <c r="AH1197" s="2">
        <f t="shared" si="358"/>
        <v>2.6099075129861982E-2</v>
      </c>
      <c r="AI1197" s="2">
        <f t="shared" si="359"/>
        <v>2.695684431804124E-2</v>
      </c>
      <c r="AJ1197" s="2">
        <f t="shared" si="360"/>
        <v>2.5490196078431282E-2</v>
      </c>
      <c r="AK1197" s="2">
        <f t="shared" si="361"/>
        <v>3.0650873122481492E-2</v>
      </c>
      <c r="AL1197" s="2">
        <f t="shared" si="362"/>
        <v>2.3040351091064393E-2</v>
      </c>
      <c r="AM1197" s="2">
        <f t="shared" si="363"/>
        <v>2.1725480346603154E-2</v>
      </c>
      <c r="AN1197" s="2">
        <f t="shared" si="364"/>
        <v>3.2947232947232896E-2</v>
      </c>
      <c r="AO1197" s="2">
        <f t="shared" si="365"/>
        <v>3.0157908361377217E-2</v>
      </c>
      <c r="AP1197" s="2">
        <f t="shared" si="366"/>
        <v>2.5336994508237565E-2</v>
      </c>
      <c r="AQ1197" s="2">
        <f t="shared" si="367"/>
        <v>4.2377009254749076E-2</v>
      </c>
      <c r="AR1197" s="2">
        <f t="shared" si="368"/>
        <v>5.2285191956124244E-2</v>
      </c>
      <c r="AS1197" s="2">
        <f t="shared" si="344"/>
        <v>4.4527573307590274E-2</v>
      </c>
      <c r="AT1197" s="2">
        <f t="shared" si="345"/>
        <v>3.188981263184032E-2</v>
      </c>
      <c r="AU1197" s="2"/>
    </row>
    <row r="1198" spans="1:47" x14ac:dyDescent="0.25">
      <c r="A1198">
        <v>93561</v>
      </c>
      <c r="B1198">
        <v>2013</v>
      </c>
      <c r="C1198">
        <v>65610000</v>
      </c>
      <c r="D1198" t="s">
        <v>135</v>
      </c>
      <c r="E1198" t="s">
        <v>75</v>
      </c>
      <c r="F1198" s="1">
        <v>207.4</v>
      </c>
      <c r="G1198" s="1">
        <v>225.3</v>
      </c>
      <c r="H1198" s="1">
        <v>227.9</v>
      </c>
      <c r="I1198" s="1">
        <v>231.3</v>
      </c>
      <c r="J1198" s="1">
        <v>224.8</v>
      </c>
      <c r="K1198" s="1">
        <v>199.2</v>
      </c>
      <c r="L1198" s="1">
        <v>190.2</v>
      </c>
      <c r="M1198" s="1">
        <v>186</v>
      </c>
      <c r="N1198" s="1">
        <v>211</v>
      </c>
      <c r="O1198" s="1">
        <v>234.2</v>
      </c>
      <c r="P1198" s="1">
        <v>237.7</v>
      </c>
      <c r="Q1198" s="1">
        <v>237.9</v>
      </c>
      <c r="R1198" s="1">
        <v>217.7</v>
      </c>
      <c r="T1198" s="3">
        <f t="shared" si="346"/>
        <v>6.9000000000000057</v>
      </c>
      <c r="U1198" s="3">
        <f t="shared" si="347"/>
        <v>7.3000000000000114</v>
      </c>
      <c r="V1198" s="3">
        <f t="shared" si="348"/>
        <v>6.7000000000000171</v>
      </c>
      <c r="W1198" s="3">
        <f t="shared" si="349"/>
        <v>10.100000000000023</v>
      </c>
      <c r="X1198" s="3">
        <f t="shared" si="350"/>
        <v>6.7000000000000171</v>
      </c>
      <c r="Y1198" s="3">
        <f t="shared" si="351"/>
        <v>5.2999999999999829</v>
      </c>
      <c r="Z1198" s="3">
        <f t="shared" si="352"/>
        <v>11.199999999999989</v>
      </c>
      <c r="AA1198" s="3">
        <f t="shared" si="353"/>
        <v>9.5</v>
      </c>
      <c r="AB1198" s="3">
        <f t="shared" si="354"/>
        <v>8.3000000000000114</v>
      </c>
      <c r="AC1198" s="3">
        <f t="shared" si="355"/>
        <v>13.699999999999989</v>
      </c>
      <c r="AD1198" s="3">
        <f t="shared" si="356"/>
        <v>15.5</v>
      </c>
      <c r="AE1198" s="3">
        <f t="shared" si="343"/>
        <v>13.900000000000006</v>
      </c>
      <c r="AF1198" s="3">
        <f t="shared" si="357"/>
        <v>9.5916666666666703</v>
      </c>
      <c r="AG1198" s="3"/>
      <c r="AH1198" s="2">
        <f t="shared" si="358"/>
        <v>3.4413965087281895E-2</v>
      </c>
      <c r="AI1198" s="2">
        <f t="shared" si="359"/>
        <v>3.3486238532110191E-2</v>
      </c>
      <c r="AJ1198" s="2">
        <f t="shared" si="360"/>
        <v>3.0289330922242286E-2</v>
      </c>
      <c r="AK1198" s="2">
        <f t="shared" si="361"/>
        <v>4.5660036166365492E-2</v>
      </c>
      <c r="AL1198" s="2">
        <f t="shared" si="362"/>
        <v>3.0719853278312836E-2</v>
      </c>
      <c r="AM1198" s="2">
        <f t="shared" si="363"/>
        <v>2.7333677153171587E-2</v>
      </c>
      <c r="AN1198" s="2">
        <f t="shared" si="364"/>
        <v>6.2569832402234571E-2</v>
      </c>
      <c r="AO1198" s="2">
        <f t="shared" si="365"/>
        <v>5.3824362606232246E-2</v>
      </c>
      <c r="AP1198" s="2">
        <f t="shared" si="366"/>
        <v>4.094721262950185E-2</v>
      </c>
      <c r="AQ1198" s="2">
        <f t="shared" si="367"/>
        <v>6.2131519274376323E-2</v>
      </c>
      <c r="AR1198" s="2">
        <f t="shared" si="368"/>
        <v>6.9756975697569779E-2</v>
      </c>
      <c r="AS1198" s="2">
        <f t="shared" si="344"/>
        <v>6.2053571428571486E-2</v>
      </c>
      <c r="AT1198" s="2">
        <f t="shared" si="345"/>
        <v>4.5629202689721371E-2</v>
      </c>
      <c r="AU1198" s="2"/>
    </row>
    <row r="1199" spans="1:47" x14ac:dyDescent="0.25">
      <c r="A1199">
        <v>93561</v>
      </c>
      <c r="B1199">
        <v>2013</v>
      </c>
      <c r="C1199">
        <v>65611100</v>
      </c>
      <c r="D1199" t="s">
        <v>135</v>
      </c>
      <c r="E1199" t="s">
        <v>76</v>
      </c>
      <c r="F1199" s="1">
        <v>45.9</v>
      </c>
      <c r="G1199" s="1">
        <v>46.4</v>
      </c>
      <c r="H1199" s="1">
        <v>46</v>
      </c>
      <c r="I1199" s="1">
        <v>46.2</v>
      </c>
      <c r="J1199" s="1">
        <v>46.4</v>
      </c>
      <c r="K1199" s="1">
        <v>45.5</v>
      </c>
      <c r="L1199" s="1">
        <v>41</v>
      </c>
      <c r="M1199" s="1">
        <v>40.299999999999997</v>
      </c>
      <c r="N1199" s="1">
        <v>44.4</v>
      </c>
      <c r="O1199" s="1">
        <v>47.4</v>
      </c>
      <c r="P1199" s="1">
        <v>48.1</v>
      </c>
      <c r="Q1199" s="1">
        <v>47.9</v>
      </c>
      <c r="R1199" s="1">
        <v>45.5</v>
      </c>
      <c r="T1199" s="3">
        <f t="shared" si="346"/>
        <v>2.6000000000000014</v>
      </c>
      <c r="U1199" s="3">
        <f t="shared" si="347"/>
        <v>2.7999999999999972</v>
      </c>
      <c r="V1199" s="3">
        <f t="shared" si="348"/>
        <v>2.5</v>
      </c>
      <c r="W1199" s="3">
        <f t="shared" si="349"/>
        <v>3</v>
      </c>
      <c r="X1199" s="3">
        <f t="shared" si="350"/>
        <v>2.6000000000000014</v>
      </c>
      <c r="Y1199" s="3">
        <f t="shared" si="351"/>
        <v>2.2000000000000028</v>
      </c>
      <c r="Z1199" s="3">
        <f t="shared" si="352"/>
        <v>2.3999999999999986</v>
      </c>
      <c r="AA1199" s="3">
        <f t="shared" si="353"/>
        <v>2.5999999999999943</v>
      </c>
      <c r="AB1199" s="3">
        <f t="shared" si="354"/>
        <v>1.2999999999999972</v>
      </c>
      <c r="AC1199" s="3">
        <f t="shared" si="355"/>
        <v>2.5</v>
      </c>
      <c r="AD1199" s="3">
        <f t="shared" si="356"/>
        <v>2.7000000000000028</v>
      </c>
      <c r="AE1199" s="3">
        <f t="shared" ref="AE1199:AE1262" si="369">Q1199-Q1323</f>
        <v>2.3999999999999986</v>
      </c>
      <c r="AF1199" s="3">
        <f t="shared" si="357"/>
        <v>2.4666666666666663</v>
      </c>
      <c r="AG1199" s="3"/>
      <c r="AH1199" s="2">
        <f t="shared" si="358"/>
        <v>6.004618937644346E-2</v>
      </c>
      <c r="AI1199" s="2">
        <f t="shared" si="359"/>
        <v>6.4220183486238369E-2</v>
      </c>
      <c r="AJ1199" s="2">
        <f t="shared" si="360"/>
        <v>5.7471264367816133E-2</v>
      </c>
      <c r="AK1199" s="2">
        <f t="shared" si="361"/>
        <v>6.944444444444442E-2</v>
      </c>
      <c r="AL1199" s="2">
        <f t="shared" si="362"/>
        <v>5.9360730593607247E-2</v>
      </c>
      <c r="AM1199" s="2">
        <f t="shared" si="363"/>
        <v>5.0808314087759987E-2</v>
      </c>
      <c r="AN1199" s="2">
        <f t="shared" si="364"/>
        <v>6.2176165803108807E-2</v>
      </c>
      <c r="AO1199" s="2">
        <f t="shared" si="365"/>
        <v>6.8965517241379226E-2</v>
      </c>
      <c r="AP1199" s="2">
        <f t="shared" si="366"/>
        <v>3.0162412993039345E-2</v>
      </c>
      <c r="AQ1199" s="2">
        <f t="shared" si="367"/>
        <v>5.5679287305122394E-2</v>
      </c>
      <c r="AR1199" s="2">
        <f t="shared" si="368"/>
        <v>5.9471365638766649E-2</v>
      </c>
      <c r="AS1199" s="2">
        <f t="shared" ref="AS1199:AS1262" si="370">Q1199/Q1323-1</f>
        <v>5.2747252747252782E-2</v>
      </c>
      <c r="AT1199" s="2">
        <f t="shared" ref="AT1199:AT1262" si="371">R1199/R1323-1</f>
        <v>5.8139534883721034E-2</v>
      </c>
      <c r="AU1199" s="2"/>
    </row>
    <row r="1200" spans="1:47" x14ac:dyDescent="0.25">
      <c r="A1200">
        <v>93561</v>
      </c>
      <c r="B1200">
        <v>2013</v>
      </c>
      <c r="C1200">
        <v>65611300</v>
      </c>
      <c r="D1200" t="s">
        <v>135</v>
      </c>
      <c r="E1200" t="s">
        <v>77</v>
      </c>
      <c r="F1200" s="1">
        <v>122.3</v>
      </c>
      <c r="G1200" s="1">
        <v>138.80000000000001</v>
      </c>
      <c r="H1200" s="1">
        <v>139.9</v>
      </c>
      <c r="I1200" s="1">
        <v>142.19999999999999</v>
      </c>
      <c r="J1200" s="1">
        <v>136.19999999999999</v>
      </c>
      <c r="K1200" s="1">
        <v>113.7</v>
      </c>
      <c r="L1200" s="1">
        <v>111.3</v>
      </c>
      <c r="M1200" s="1">
        <v>108.8</v>
      </c>
      <c r="N1200" s="1">
        <v>129.4</v>
      </c>
      <c r="O1200" s="1">
        <v>145.80000000000001</v>
      </c>
      <c r="P1200" s="1">
        <v>147.9</v>
      </c>
      <c r="Q1200" s="1">
        <v>148.5</v>
      </c>
      <c r="R1200" s="1">
        <v>132.1</v>
      </c>
      <c r="T1200" s="3">
        <f t="shared" si="346"/>
        <v>5.2000000000000028</v>
      </c>
      <c r="U1200" s="3">
        <f t="shared" si="347"/>
        <v>6.6000000000000227</v>
      </c>
      <c r="V1200" s="3">
        <f t="shared" si="348"/>
        <v>6.5999999999999943</v>
      </c>
      <c r="W1200" s="3">
        <f t="shared" si="349"/>
        <v>8.0999999999999943</v>
      </c>
      <c r="X1200" s="3">
        <f t="shared" si="350"/>
        <v>8.9999999999999858</v>
      </c>
      <c r="Y1200" s="3">
        <f t="shared" si="351"/>
        <v>4.7000000000000028</v>
      </c>
      <c r="Z1200" s="3">
        <f t="shared" si="352"/>
        <v>6.8999999999999915</v>
      </c>
      <c r="AA1200" s="3">
        <f t="shared" si="353"/>
        <v>4.8999999999999915</v>
      </c>
      <c r="AB1200" s="3">
        <f t="shared" si="354"/>
        <v>7.2000000000000028</v>
      </c>
      <c r="AC1200" s="3">
        <f t="shared" si="355"/>
        <v>10</v>
      </c>
      <c r="AD1200" s="3">
        <f t="shared" si="356"/>
        <v>11.300000000000011</v>
      </c>
      <c r="AE1200" s="3">
        <f t="shared" si="369"/>
        <v>10.599999999999994</v>
      </c>
      <c r="AF1200" s="3">
        <f t="shared" si="357"/>
        <v>7.5916666666666659</v>
      </c>
      <c r="AG1200" s="3"/>
      <c r="AH1200" s="2">
        <f t="shared" si="358"/>
        <v>4.4406490179333957E-2</v>
      </c>
      <c r="AI1200" s="2">
        <f t="shared" si="359"/>
        <v>4.992435703479603E-2</v>
      </c>
      <c r="AJ1200" s="2">
        <f t="shared" si="360"/>
        <v>4.951237809452369E-2</v>
      </c>
      <c r="AK1200" s="2">
        <f t="shared" si="361"/>
        <v>6.0402684563758413E-2</v>
      </c>
      <c r="AL1200" s="2">
        <f t="shared" si="362"/>
        <v>7.0754716981132004E-2</v>
      </c>
      <c r="AM1200" s="2">
        <f t="shared" si="363"/>
        <v>4.3119266055045902E-2</v>
      </c>
      <c r="AN1200" s="2">
        <f t="shared" si="364"/>
        <v>6.6091954022988508E-2</v>
      </c>
      <c r="AO1200" s="2">
        <f t="shared" si="365"/>
        <v>4.7160731472569717E-2</v>
      </c>
      <c r="AP1200" s="2">
        <f t="shared" si="366"/>
        <v>5.891980360065463E-2</v>
      </c>
      <c r="AQ1200" s="2">
        <f t="shared" si="367"/>
        <v>7.3637702503681846E-2</v>
      </c>
      <c r="AR1200" s="2">
        <f t="shared" si="368"/>
        <v>8.272327964860926E-2</v>
      </c>
      <c r="AS1200" s="2">
        <f t="shared" si="370"/>
        <v>7.6867295141406666E-2</v>
      </c>
      <c r="AT1200" s="2">
        <f t="shared" si="371"/>
        <v>6.1044176706827269E-2</v>
      </c>
      <c r="AU1200" s="2"/>
    </row>
    <row r="1201" spans="1:47" x14ac:dyDescent="0.25">
      <c r="A1201">
        <v>93561</v>
      </c>
      <c r="B1201">
        <v>2013</v>
      </c>
      <c r="C1201">
        <v>65620000</v>
      </c>
      <c r="D1201" t="s">
        <v>135</v>
      </c>
      <c r="E1201" t="s">
        <v>78</v>
      </c>
      <c r="F1201" s="1">
        <v>602.5</v>
      </c>
      <c r="G1201" s="1">
        <v>605.20000000000005</v>
      </c>
      <c r="H1201" s="1">
        <v>608.9</v>
      </c>
      <c r="I1201" s="1">
        <v>612.70000000000005</v>
      </c>
      <c r="J1201" s="1">
        <v>614.4</v>
      </c>
      <c r="K1201" s="1">
        <v>614.4</v>
      </c>
      <c r="L1201" s="1">
        <v>612.4</v>
      </c>
      <c r="M1201" s="1">
        <v>609.9</v>
      </c>
      <c r="N1201" s="1">
        <v>610.5</v>
      </c>
      <c r="O1201" s="1">
        <v>621.79999999999995</v>
      </c>
      <c r="P1201" s="1">
        <v>625.70000000000005</v>
      </c>
      <c r="Q1201" s="1">
        <v>627.70000000000005</v>
      </c>
      <c r="R1201" s="1">
        <v>613.79999999999995</v>
      </c>
      <c r="T1201" s="3">
        <f t="shared" si="346"/>
        <v>13.700000000000045</v>
      </c>
      <c r="U1201" s="3">
        <f t="shared" si="347"/>
        <v>14.5</v>
      </c>
      <c r="V1201" s="3">
        <f t="shared" si="348"/>
        <v>14.100000000000023</v>
      </c>
      <c r="W1201" s="3">
        <f t="shared" si="349"/>
        <v>15</v>
      </c>
      <c r="X1201" s="3">
        <f t="shared" si="350"/>
        <v>12.199999999999932</v>
      </c>
      <c r="Y1201" s="3">
        <f t="shared" si="351"/>
        <v>12</v>
      </c>
      <c r="Z1201" s="3">
        <f t="shared" si="352"/>
        <v>14.399999999999977</v>
      </c>
      <c r="AA1201" s="3">
        <f t="shared" si="353"/>
        <v>13.799999999999955</v>
      </c>
      <c r="AB1201" s="3">
        <f t="shared" si="354"/>
        <v>12</v>
      </c>
      <c r="AC1201" s="3">
        <f t="shared" si="355"/>
        <v>21.099999999999909</v>
      </c>
      <c r="AD1201" s="3">
        <f t="shared" si="356"/>
        <v>27.400000000000091</v>
      </c>
      <c r="AE1201" s="3">
        <f t="shared" si="369"/>
        <v>23</v>
      </c>
      <c r="AF1201" s="3">
        <f t="shared" si="357"/>
        <v>16.099999999999994</v>
      </c>
      <c r="AG1201" s="3"/>
      <c r="AH1201" s="2">
        <f t="shared" si="358"/>
        <v>2.3267663043478271E-2</v>
      </c>
      <c r="AI1201" s="2">
        <f t="shared" si="359"/>
        <v>2.4547147452175455E-2</v>
      </c>
      <c r="AJ1201" s="2">
        <f t="shared" si="360"/>
        <v>2.3705447209146024E-2</v>
      </c>
      <c r="AK1201" s="2">
        <f t="shared" si="361"/>
        <v>2.5096202108080945E-2</v>
      </c>
      <c r="AL1201" s="2">
        <f t="shared" si="362"/>
        <v>2.0259050149451951E-2</v>
      </c>
      <c r="AM1201" s="2">
        <f t="shared" si="363"/>
        <v>1.9920318725099584E-2</v>
      </c>
      <c r="AN1201" s="2">
        <f t="shared" si="364"/>
        <v>2.4080267558528323E-2</v>
      </c>
      <c r="AO1201" s="2">
        <f t="shared" si="365"/>
        <v>2.3150478107699879E-2</v>
      </c>
      <c r="AP1201" s="2">
        <f t="shared" si="366"/>
        <v>2.0050125313283207E-2</v>
      </c>
      <c r="AQ1201" s="2">
        <f t="shared" si="367"/>
        <v>3.5125686698851188E-2</v>
      </c>
      <c r="AR1201" s="2">
        <f t="shared" si="368"/>
        <v>4.5796423199064185E-2</v>
      </c>
      <c r="AS1201" s="2">
        <f t="shared" si="370"/>
        <v>3.8035389449313728E-2</v>
      </c>
      <c r="AT1201" s="2">
        <f t="shared" si="371"/>
        <v>2.6936590262673477E-2</v>
      </c>
      <c r="AU1201" s="2"/>
    </row>
    <row r="1202" spans="1:47" x14ac:dyDescent="0.25">
      <c r="A1202">
        <v>93561</v>
      </c>
      <c r="B1202">
        <v>2013</v>
      </c>
      <c r="C1202">
        <v>65621000</v>
      </c>
      <c r="D1202" t="s">
        <v>135</v>
      </c>
      <c r="E1202" t="s">
        <v>79</v>
      </c>
      <c r="F1202" s="1">
        <v>201.6</v>
      </c>
      <c r="G1202" s="1">
        <v>203.3</v>
      </c>
      <c r="H1202" s="1">
        <v>205.5</v>
      </c>
      <c r="I1202" s="1">
        <v>208.6</v>
      </c>
      <c r="J1202" s="1">
        <v>209.9</v>
      </c>
      <c r="K1202" s="1">
        <v>210.9</v>
      </c>
      <c r="L1202" s="1">
        <v>210.8</v>
      </c>
      <c r="M1202" s="1">
        <v>210.8</v>
      </c>
      <c r="N1202" s="1">
        <v>212.3</v>
      </c>
      <c r="O1202" s="1">
        <v>216.9</v>
      </c>
      <c r="P1202" s="1">
        <v>218.5</v>
      </c>
      <c r="Q1202" s="1">
        <v>219.2</v>
      </c>
      <c r="R1202" s="1">
        <v>210.7</v>
      </c>
      <c r="T1202" s="3">
        <f t="shared" si="346"/>
        <v>12.599999999999994</v>
      </c>
      <c r="U1202" s="3">
        <f t="shared" si="347"/>
        <v>12.800000000000011</v>
      </c>
      <c r="V1202" s="3">
        <f t="shared" si="348"/>
        <v>13.199999999999989</v>
      </c>
      <c r="W1202" s="3">
        <f t="shared" si="349"/>
        <v>13.099999999999994</v>
      </c>
      <c r="X1202" s="3">
        <f t="shared" si="350"/>
        <v>12.5</v>
      </c>
      <c r="Y1202" s="3">
        <f t="shared" si="351"/>
        <v>12.099999999999994</v>
      </c>
      <c r="Z1202" s="3">
        <f t="shared" si="352"/>
        <v>12.900000000000006</v>
      </c>
      <c r="AA1202" s="3">
        <f t="shared" si="353"/>
        <v>13.300000000000011</v>
      </c>
      <c r="AB1202" s="3">
        <f t="shared" si="354"/>
        <v>13.100000000000023</v>
      </c>
      <c r="AC1202" s="3">
        <f t="shared" si="355"/>
        <v>16.5</v>
      </c>
      <c r="AD1202" s="3">
        <f t="shared" si="356"/>
        <v>18.900000000000006</v>
      </c>
      <c r="AE1202" s="3">
        <f t="shared" si="369"/>
        <v>16.099999999999994</v>
      </c>
      <c r="AF1202" s="3">
        <f t="shared" si="357"/>
        <v>13.925000000000002</v>
      </c>
      <c r="AG1202" s="3"/>
      <c r="AH1202" s="2">
        <f t="shared" si="358"/>
        <v>6.6666666666666652E-2</v>
      </c>
      <c r="AI1202" s="2">
        <f t="shared" si="359"/>
        <v>6.7191601049868765E-2</v>
      </c>
      <c r="AJ1202" s="2">
        <f t="shared" si="360"/>
        <v>6.8642745709828423E-2</v>
      </c>
      <c r="AK1202" s="2">
        <f t="shared" si="361"/>
        <v>6.7007672634270987E-2</v>
      </c>
      <c r="AL1202" s="2">
        <f t="shared" si="362"/>
        <v>6.3323201621073855E-2</v>
      </c>
      <c r="AM1202" s="2">
        <f t="shared" si="363"/>
        <v>6.0865191146881159E-2</v>
      </c>
      <c r="AN1202" s="2">
        <f t="shared" si="364"/>
        <v>6.5184436584133421E-2</v>
      </c>
      <c r="AO1202" s="2">
        <f t="shared" si="365"/>
        <v>6.7341772151898738E-2</v>
      </c>
      <c r="AP1202" s="2">
        <f t="shared" si="366"/>
        <v>6.5763052208835493E-2</v>
      </c>
      <c r="AQ1202" s="2">
        <f t="shared" si="367"/>
        <v>8.2335329341317376E-2</v>
      </c>
      <c r="AR1202" s="2">
        <f t="shared" si="368"/>
        <v>9.4689378757515152E-2</v>
      </c>
      <c r="AS1202" s="2">
        <f t="shared" si="370"/>
        <v>7.9271294928606517E-2</v>
      </c>
      <c r="AT1202" s="2">
        <f t="shared" si="371"/>
        <v>7.0630081300812941E-2</v>
      </c>
      <c r="AU1202" s="2"/>
    </row>
    <row r="1203" spans="1:47" x14ac:dyDescent="0.25">
      <c r="A1203">
        <v>93561</v>
      </c>
      <c r="B1203">
        <v>2013</v>
      </c>
      <c r="C1203">
        <v>65621100</v>
      </c>
      <c r="D1203" t="s">
        <v>135</v>
      </c>
      <c r="E1203" t="s">
        <v>80</v>
      </c>
      <c r="F1203" s="1">
        <v>52.6</v>
      </c>
      <c r="G1203" s="1">
        <v>53.1</v>
      </c>
      <c r="H1203" s="1">
        <v>53.5</v>
      </c>
      <c r="I1203" s="1">
        <v>54.2</v>
      </c>
      <c r="J1203" s="1">
        <v>54.3</v>
      </c>
      <c r="K1203" s="1">
        <v>54.4</v>
      </c>
      <c r="L1203" s="1">
        <v>54.6</v>
      </c>
      <c r="M1203" s="1">
        <v>54.6</v>
      </c>
      <c r="N1203" s="1">
        <v>54.7</v>
      </c>
      <c r="O1203" s="1">
        <v>55.9</v>
      </c>
      <c r="P1203" s="1">
        <v>56.1</v>
      </c>
      <c r="Q1203" s="1">
        <v>56.6</v>
      </c>
      <c r="R1203" s="1">
        <v>54.6</v>
      </c>
      <c r="T1203" s="3">
        <f t="shared" si="346"/>
        <v>1.7000000000000028</v>
      </c>
      <c r="U1203" s="3">
        <f t="shared" si="347"/>
        <v>2.1000000000000014</v>
      </c>
      <c r="V1203" s="3">
        <f t="shared" si="348"/>
        <v>2.2000000000000028</v>
      </c>
      <c r="W1203" s="3">
        <f t="shared" si="349"/>
        <v>2.2000000000000028</v>
      </c>
      <c r="X1203" s="3">
        <f t="shared" si="350"/>
        <v>2.1999999999999957</v>
      </c>
      <c r="Y1203" s="3">
        <f t="shared" si="351"/>
        <v>1.8999999999999986</v>
      </c>
      <c r="Z1203" s="3">
        <f t="shared" si="352"/>
        <v>2.2000000000000028</v>
      </c>
      <c r="AA1203" s="3">
        <f t="shared" si="353"/>
        <v>2.3000000000000043</v>
      </c>
      <c r="AB1203" s="3">
        <f t="shared" si="354"/>
        <v>2</v>
      </c>
      <c r="AC1203" s="3">
        <f t="shared" si="355"/>
        <v>2.8999999999999986</v>
      </c>
      <c r="AD1203" s="3">
        <f t="shared" si="356"/>
        <v>3.3000000000000043</v>
      </c>
      <c r="AE1203" s="3">
        <f t="shared" si="369"/>
        <v>3.2000000000000028</v>
      </c>
      <c r="AF1203" s="3">
        <f t="shared" si="357"/>
        <v>2.3500000000000014</v>
      </c>
      <c r="AG1203" s="3"/>
      <c r="AH1203" s="2">
        <f t="shared" si="358"/>
        <v>3.3398821218074692E-2</v>
      </c>
      <c r="AI1203" s="2">
        <f t="shared" si="359"/>
        <v>4.117647058823537E-2</v>
      </c>
      <c r="AJ1203" s="2">
        <f t="shared" si="360"/>
        <v>4.2884990253411415E-2</v>
      </c>
      <c r="AK1203" s="2">
        <f t="shared" si="361"/>
        <v>4.2307692307692379E-2</v>
      </c>
      <c r="AL1203" s="2">
        <f t="shared" si="362"/>
        <v>4.2226487523992162E-2</v>
      </c>
      <c r="AM1203" s="2">
        <f t="shared" si="363"/>
        <v>3.6190476190476106E-2</v>
      </c>
      <c r="AN1203" s="2">
        <f t="shared" si="364"/>
        <v>4.1984732824427606E-2</v>
      </c>
      <c r="AO1203" s="2">
        <f t="shared" si="365"/>
        <v>4.3977055449330837E-2</v>
      </c>
      <c r="AP1203" s="2">
        <f t="shared" si="366"/>
        <v>3.7950664136622292E-2</v>
      </c>
      <c r="AQ1203" s="2">
        <f t="shared" si="367"/>
        <v>5.4716981132075349E-2</v>
      </c>
      <c r="AR1203" s="2">
        <f t="shared" si="368"/>
        <v>6.25E-2</v>
      </c>
      <c r="AS1203" s="2">
        <f t="shared" si="370"/>
        <v>5.9925093632958948E-2</v>
      </c>
      <c r="AT1203" s="2">
        <f t="shared" si="371"/>
        <v>4.5977011494252817E-2</v>
      </c>
      <c r="AU1203" s="2"/>
    </row>
    <row r="1204" spans="1:47" x14ac:dyDescent="0.25">
      <c r="A1204">
        <v>93561</v>
      </c>
      <c r="B1204">
        <v>2013</v>
      </c>
      <c r="C1204">
        <v>65621400</v>
      </c>
      <c r="D1204" t="s">
        <v>135</v>
      </c>
      <c r="E1204" t="s">
        <v>81</v>
      </c>
      <c r="F1204" s="1">
        <v>16.8</v>
      </c>
      <c r="G1204" s="1">
        <v>16.600000000000001</v>
      </c>
      <c r="H1204" s="1">
        <v>16.600000000000001</v>
      </c>
      <c r="I1204" s="1">
        <v>16.899999999999999</v>
      </c>
      <c r="J1204" s="1">
        <v>17</v>
      </c>
      <c r="K1204" s="1">
        <v>16.899999999999999</v>
      </c>
      <c r="L1204" s="1">
        <v>16.8</v>
      </c>
      <c r="M1204" s="1">
        <v>16.8</v>
      </c>
      <c r="N1204" s="1">
        <v>16.8</v>
      </c>
      <c r="O1204" s="1">
        <v>17.100000000000001</v>
      </c>
      <c r="P1204" s="1">
        <v>17.3</v>
      </c>
      <c r="Q1204" s="1">
        <v>17.3</v>
      </c>
      <c r="R1204" s="1">
        <v>16.899999999999999</v>
      </c>
      <c r="T1204" s="3">
        <f t="shared" ref="T1204:T1267" si="372">F1204-F1328</f>
        <v>-0.19999999999999929</v>
      </c>
      <c r="U1204" s="3">
        <f t="shared" ref="U1204:U1267" si="373">G1204-G1328</f>
        <v>-0.39999999999999858</v>
      </c>
      <c r="V1204" s="3">
        <f t="shared" ref="V1204:V1267" si="374">H1204-H1328</f>
        <v>-0.39999999999999858</v>
      </c>
      <c r="W1204" s="3">
        <f t="shared" ref="W1204:W1267" si="375">I1204-I1328</f>
        <v>-0.30000000000000071</v>
      </c>
      <c r="X1204" s="3">
        <f t="shared" ref="X1204:X1267" si="376">J1204-J1328</f>
        <v>-0.19999999999999929</v>
      </c>
      <c r="Y1204" s="3">
        <f t="shared" ref="Y1204:Y1267" si="377">K1204-K1328</f>
        <v>-0.20000000000000284</v>
      </c>
      <c r="Z1204" s="3">
        <f t="shared" ref="Z1204:Z1267" si="378">L1204-L1328</f>
        <v>-0.30000000000000071</v>
      </c>
      <c r="AA1204" s="3">
        <f t="shared" ref="AA1204:AA1267" si="379">M1204-M1328</f>
        <v>-9.9999999999997868E-2</v>
      </c>
      <c r="AB1204" s="3">
        <f t="shared" ref="AB1204:AB1267" si="380">N1204-N1328</f>
        <v>-9.9999999999997868E-2</v>
      </c>
      <c r="AC1204" s="3">
        <f t="shared" ref="AC1204:AC1267" si="381">O1204-O1328</f>
        <v>0</v>
      </c>
      <c r="AD1204" s="3">
        <f t="shared" ref="AD1204:AD1267" si="382">P1204-P1328</f>
        <v>0.30000000000000071</v>
      </c>
      <c r="AE1204" s="3">
        <f t="shared" si="369"/>
        <v>0.10000000000000142</v>
      </c>
      <c r="AF1204" s="3">
        <f t="shared" ref="AF1204:AF1267" si="383">AVERAGE(T1204:AE1204)</f>
        <v>-0.14999999999999947</v>
      </c>
      <c r="AG1204" s="3"/>
      <c r="AH1204" s="2">
        <f t="shared" ref="AH1204:AH1267" si="384">F1204/F1328-1</f>
        <v>-1.1764705882352899E-2</v>
      </c>
      <c r="AI1204" s="2">
        <f t="shared" ref="AI1204:AI1267" si="385">G1204/G1328-1</f>
        <v>-2.3529411764705799E-2</v>
      </c>
      <c r="AJ1204" s="2">
        <f t="shared" ref="AJ1204:AJ1267" si="386">H1204/H1328-1</f>
        <v>-2.3529411764705799E-2</v>
      </c>
      <c r="AK1204" s="2">
        <f t="shared" ref="AK1204:AK1267" si="387">I1204/I1328-1</f>
        <v>-1.744186046511631E-2</v>
      </c>
      <c r="AL1204" s="2">
        <f t="shared" ref="AL1204:AL1267" si="388">J1204/J1328-1</f>
        <v>-1.1627906976744096E-2</v>
      </c>
      <c r="AM1204" s="2">
        <f t="shared" ref="AM1204:AM1267" si="389">K1204/K1328-1</f>
        <v>-1.1695906432748648E-2</v>
      </c>
      <c r="AN1204" s="2">
        <f t="shared" ref="AN1204:AN1267" si="390">L1204/L1328-1</f>
        <v>-1.7543859649122862E-2</v>
      </c>
      <c r="AO1204" s="2">
        <f t="shared" ref="AO1204:AO1267" si="391">M1204/M1328-1</f>
        <v>-5.9171597633135287E-3</v>
      </c>
      <c r="AP1204" s="2">
        <f t="shared" ref="AP1204:AP1267" si="392">N1204/N1328-1</f>
        <v>-5.9171597633135287E-3</v>
      </c>
      <c r="AQ1204" s="2">
        <f t="shared" ref="AQ1204:AQ1267" si="393">O1204/O1328-1</f>
        <v>0</v>
      </c>
      <c r="AR1204" s="2">
        <f t="shared" ref="AR1204:AR1267" si="394">P1204/P1328-1</f>
        <v>1.7647058823529349E-2</v>
      </c>
      <c r="AS1204" s="2">
        <f t="shared" si="370"/>
        <v>5.8139534883721034E-3</v>
      </c>
      <c r="AT1204" s="2">
        <f t="shared" si="371"/>
        <v>-1.1695906432748648E-2</v>
      </c>
      <c r="AU1204" s="2"/>
    </row>
    <row r="1205" spans="1:47" x14ac:dyDescent="0.25">
      <c r="A1205">
        <v>93561</v>
      </c>
      <c r="B1205">
        <v>2013</v>
      </c>
      <c r="C1205">
        <v>65621600</v>
      </c>
      <c r="D1205" t="s">
        <v>135</v>
      </c>
      <c r="E1205" t="s">
        <v>82</v>
      </c>
      <c r="F1205" s="1">
        <v>91.8</v>
      </c>
      <c r="G1205" s="1">
        <v>92.8</v>
      </c>
      <c r="H1205" s="1">
        <v>94.4</v>
      </c>
      <c r="I1205" s="1">
        <v>95.6</v>
      </c>
      <c r="J1205" s="1">
        <v>96.6</v>
      </c>
      <c r="K1205" s="1">
        <v>97.6</v>
      </c>
      <c r="L1205" s="1">
        <v>97.2</v>
      </c>
      <c r="M1205" s="1">
        <v>97.4</v>
      </c>
      <c r="N1205" s="1">
        <v>98.6</v>
      </c>
      <c r="O1205" s="1">
        <v>100.7</v>
      </c>
      <c r="P1205" s="1">
        <v>101.6</v>
      </c>
      <c r="Q1205" s="1">
        <v>101.9</v>
      </c>
      <c r="R1205" s="1">
        <v>97.2</v>
      </c>
      <c r="T1205" s="3">
        <f t="shared" si="372"/>
        <v>10.899999999999991</v>
      </c>
      <c r="U1205" s="3">
        <f t="shared" si="373"/>
        <v>11.099999999999994</v>
      </c>
      <c r="V1205" s="3">
        <f t="shared" si="374"/>
        <v>11.200000000000003</v>
      </c>
      <c r="W1205" s="3">
        <f t="shared" si="375"/>
        <v>11.399999999999991</v>
      </c>
      <c r="X1205" s="3">
        <f t="shared" si="376"/>
        <v>10.899999999999991</v>
      </c>
      <c r="Y1205" s="3">
        <f t="shared" si="377"/>
        <v>10.699999999999989</v>
      </c>
      <c r="Z1205" s="3">
        <f t="shared" si="378"/>
        <v>10.5</v>
      </c>
      <c r="AA1205" s="3">
        <f t="shared" si="379"/>
        <v>9.8000000000000114</v>
      </c>
      <c r="AB1205" s="3">
        <f t="shared" si="380"/>
        <v>9.7999999999999972</v>
      </c>
      <c r="AC1205" s="3">
        <f t="shared" si="381"/>
        <v>11.799999999999997</v>
      </c>
      <c r="AD1205" s="3">
        <f t="shared" si="382"/>
        <v>13</v>
      </c>
      <c r="AE1205" s="3">
        <f t="shared" si="369"/>
        <v>10.900000000000006</v>
      </c>
      <c r="AF1205" s="3">
        <f t="shared" si="383"/>
        <v>10.999999999999998</v>
      </c>
      <c r="AG1205" s="3"/>
      <c r="AH1205" s="2">
        <f t="shared" si="384"/>
        <v>0.13473423980222488</v>
      </c>
      <c r="AI1205" s="2">
        <f t="shared" si="385"/>
        <v>0.13586291309669507</v>
      </c>
      <c r="AJ1205" s="2">
        <f t="shared" si="386"/>
        <v>0.13461538461538458</v>
      </c>
      <c r="AK1205" s="2">
        <f t="shared" si="387"/>
        <v>0.1353919239904986</v>
      </c>
      <c r="AL1205" s="2">
        <f t="shared" si="388"/>
        <v>0.12718786464410714</v>
      </c>
      <c r="AM1205" s="2">
        <f t="shared" si="389"/>
        <v>0.12313003452243954</v>
      </c>
      <c r="AN1205" s="2">
        <f t="shared" si="390"/>
        <v>0.12110726643598624</v>
      </c>
      <c r="AO1205" s="2">
        <f t="shared" si="391"/>
        <v>0.11187214611872154</v>
      </c>
      <c r="AP1205" s="2">
        <f t="shared" si="392"/>
        <v>0.11036036036036023</v>
      </c>
      <c r="AQ1205" s="2">
        <f t="shared" si="393"/>
        <v>0.13273340832395952</v>
      </c>
      <c r="AR1205" s="2">
        <f t="shared" si="394"/>
        <v>0.14672686230248311</v>
      </c>
      <c r="AS1205" s="2">
        <f t="shared" si="370"/>
        <v>0.1197802197802198</v>
      </c>
      <c r="AT1205" s="2">
        <f t="shared" si="371"/>
        <v>0.12761020881670526</v>
      </c>
      <c r="AU1205" s="2"/>
    </row>
    <row r="1206" spans="1:47" x14ac:dyDescent="0.25">
      <c r="A1206">
        <v>93561</v>
      </c>
      <c r="B1206">
        <v>2013</v>
      </c>
      <c r="C1206">
        <v>65622000</v>
      </c>
      <c r="D1206" t="s">
        <v>135</v>
      </c>
      <c r="E1206" t="s">
        <v>83</v>
      </c>
      <c r="F1206" s="1">
        <v>158.6</v>
      </c>
      <c r="G1206" s="1">
        <v>158.9</v>
      </c>
      <c r="H1206" s="1">
        <v>158.80000000000001</v>
      </c>
      <c r="I1206" s="1">
        <v>158.69999999999999</v>
      </c>
      <c r="J1206" s="1">
        <v>158.5</v>
      </c>
      <c r="K1206" s="1">
        <v>158.5</v>
      </c>
      <c r="L1206" s="1">
        <v>159.4</v>
      </c>
      <c r="M1206" s="1">
        <v>159</v>
      </c>
      <c r="N1206" s="1">
        <v>158.6</v>
      </c>
      <c r="O1206" s="1">
        <v>159.80000000000001</v>
      </c>
      <c r="P1206" s="1">
        <v>159.6</v>
      </c>
      <c r="Q1206" s="1">
        <v>159.30000000000001</v>
      </c>
      <c r="R1206" s="1">
        <v>159</v>
      </c>
      <c r="T1206" s="3">
        <f t="shared" si="372"/>
        <v>3.5</v>
      </c>
      <c r="U1206" s="3">
        <f t="shared" si="373"/>
        <v>4</v>
      </c>
      <c r="V1206" s="3">
        <f t="shared" si="374"/>
        <v>3.9000000000000057</v>
      </c>
      <c r="W1206" s="3">
        <f t="shared" si="375"/>
        <v>2.0999999999999943</v>
      </c>
      <c r="X1206" s="3">
        <f t="shared" si="376"/>
        <v>1.5999999999999943</v>
      </c>
      <c r="Y1206" s="3">
        <f t="shared" si="377"/>
        <v>1.1999999999999886</v>
      </c>
      <c r="Z1206" s="3">
        <f t="shared" si="378"/>
        <v>0.70000000000001705</v>
      </c>
      <c r="AA1206" s="3">
        <f t="shared" si="379"/>
        <v>-9.9999999999994316E-2</v>
      </c>
      <c r="AB1206" s="3">
        <f t="shared" si="380"/>
        <v>-0.59999999999999432</v>
      </c>
      <c r="AC1206" s="3">
        <f t="shared" si="381"/>
        <v>-0.19999999999998863</v>
      </c>
      <c r="AD1206" s="3">
        <f t="shared" si="382"/>
        <v>-0.20000000000001705</v>
      </c>
      <c r="AE1206" s="3">
        <f t="shared" si="369"/>
        <v>-0.69999999999998863</v>
      </c>
      <c r="AF1206" s="3">
        <f t="shared" si="383"/>
        <v>1.2666666666666682</v>
      </c>
      <c r="AG1206" s="3"/>
      <c r="AH1206" s="2">
        <f t="shared" si="384"/>
        <v>2.2566086395873652E-2</v>
      </c>
      <c r="AI1206" s="2">
        <f t="shared" si="385"/>
        <v>2.58231116849581E-2</v>
      </c>
      <c r="AJ1206" s="2">
        <f t="shared" si="386"/>
        <v>2.517753389283417E-2</v>
      </c>
      <c r="AK1206" s="2">
        <f t="shared" si="387"/>
        <v>1.3409961685823646E-2</v>
      </c>
      <c r="AL1206" s="2">
        <f t="shared" si="388"/>
        <v>1.0197578075207048E-2</v>
      </c>
      <c r="AM1206" s="2">
        <f t="shared" si="389"/>
        <v>7.6287349014620975E-3</v>
      </c>
      <c r="AN1206" s="2">
        <f t="shared" si="390"/>
        <v>4.4108380592313701E-3</v>
      </c>
      <c r="AO1206" s="2">
        <f t="shared" si="391"/>
        <v>-6.2853551225638959E-4</v>
      </c>
      <c r="AP1206" s="2">
        <f t="shared" si="392"/>
        <v>-3.7688442211054607E-3</v>
      </c>
      <c r="AQ1206" s="2">
        <f t="shared" si="393"/>
        <v>-1.2499999999999734E-3</v>
      </c>
      <c r="AR1206" s="2">
        <f t="shared" si="394"/>
        <v>-1.2515644555696204E-3</v>
      </c>
      <c r="AS1206" s="2">
        <f t="shared" si="370"/>
        <v>-4.3749999999999067E-3</v>
      </c>
      <c r="AT1206" s="2">
        <f t="shared" si="371"/>
        <v>8.2435003170577836E-3</v>
      </c>
      <c r="AU1206" s="2"/>
    </row>
    <row r="1207" spans="1:47" x14ac:dyDescent="0.25">
      <c r="A1207">
        <v>93561</v>
      </c>
      <c r="B1207">
        <v>2013</v>
      </c>
      <c r="C1207">
        <v>65622100</v>
      </c>
      <c r="D1207" t="s">
        <v>135</v>
      </c>
      <c r="E1207" t="s">
        <v>84</v>
      </c>
      <c r="F1207" s="1">
        <v>142.69999999999999</v>
      </c>
      <c r="G1207" s="1">
        <v>143</v>
      </c>
      <c r="H1207" s="1">
        <v>142.80000000000001</v>
      </c>
      <c r="I1207" s="1">
        <v>142.6</v>
      </c>
      <c r="J1207" s="1">
        <v>142.30000000000001</v>
      </c>
      <c r="K1207" s="1">
        <v>142.1</v>
      </c>
      <c r="L1207" s="1">
        <v>143</v>
      </c>
      <c r="M1207" s="1">
        <v>142.80000000000001</v>
      </c>
      <c r="N1207" s="1">
        <v>142.4</v>
      </c>
      <c r="O1207" s="1">
        <v>143.5</v>
      </c>
      <c r="P1207" s="1">
        <v>143.5</v>
      </c>
      <c r="Q1207" s="1">
        <v>143.1</v>
      </c>
      <c r="R1207" s="1">
        <v>142.80000000000001</v>
      </c>
      <c r="T1207" s="3">
        <f t="shared" si="372"/>
        <v>2.7999999999999829</v>
      </c>
      <c r="U1207" s="3">
        <f t="shared" si="373"/>
        <v>3.3000000000000114</v>
      </c>
      <c r="V1207" s="3">
        <f t="shared" si="374"/>
        <v>3.2000000000000171</v>
      </c>
      <c r="W1207" s="3">
        <f t="shared" si="375"/>
        <v>1.4000000000000057</v>
      </c>
      <c r="X1207" s="3">
        <f t="shared" si="376"/>
        <v>0.90000000000000568</v>
      </c>
      <c r="Y1207" s="3">
        <f t="shared" si="377"/>
        <v>0.59999999999999432</v>
      </c>
      <c r="Z1207" s="3">
        <f t="shared" si="378"/>
        <v>0.30000000000001137</v>
      </c>
      <c r="AA1207" s="3">
        <f t="shared" si="379"/>
        <v>-0.39999999999997726</v>
      </c>
      <c r="AB1207" s="3">
        <f t="shared" si="380"/>
        <v>-0.90000000000000568</v>
      </c>
      <c r="AC1207" s="3">
        <f t="shared" si="381"/>
        <v>-0.69999999999998863</v>
      </c>
      <c r="AD1207" s="3">
        <f t="shared" si="382"/>
        <v>-0.40000000000000568</v>
      </c>
      <c r="AE1207" s="3">
        <f t="shared" si="369"/>
        <v>-0.90000000000000568</v>
      </c>
      <c r="AF1207" s="3">
        <f t="shared" si="383"/>
        <v>0.76666666666667049</v>
      </c>
      <c r="AG1207" s="3"/>
      <c r="AH1207" s="2">
        <f t="shared" si="384"/>
        <v>2.0014295925661063E-2</v>
      </c>
      <c r="AI1207" s="2">
        <f t="shared" si="385"/>
        <v>2.3622047244094668E-2</v>
      </c>
      <c r="AJ1207" s="2">
        <f t="shared" si="386"/>
        <v>2.2922636103152039E-2</v>
      </c>
      <c r="AK1207" s="2">
        <f t="shared" si="387"/>
        <v>9.9150141643060685E-3</v>
      </c>
      <c r="AL1207" s="2">
        <f t="shared" si="388"/>
        <v>6.3649222065063071E-3</v>
      </c>
      <c r="AM1207" s="2">
        <f t="shared" si="389"/>
        <v>4.2402826855123532E-3</v>
      </c>
      <c r="AN1207" s="2">
        <f t="shared" si="390"/>
        <v>2.1023125437982237E-3</v>
      </c>
      <c r="AO1207" s="2">
        <f t="shared" si="391"/>
        <v>-2.7932960893852776E-3</v>
      </c>
      <c r="AP1207" s="2">
        <f t="shared" si="392"/>
        <v>-6.2805303558967074E-3</v>
      </c>
      <c r="AQ1207" s="2">
        <f t="shared" si="393"/>
        <v>-4.8543689320387218E-3</v>
      </c>
      <c r="AR1207" s="2">
        <f t="shared" si="394"/>
        <v>-2.7797081306463189E-3</v>
      </c>
      <c r="AS1207" s="2">
        <f t="shared" si="370"/>
        <v>-6.2500000000000888E-3</v>
      </c>
      <c r="AT1207" s="2">
        <f t="shared" si="371"/>
        <v>4.9261083743843415E-3</v>
      </c>
      <c r="AU1207" s="2"/>
    </row>
    <row r="1208" spans="1:47" x14ac:dyDescent="0.25">
      <c r="A1208">
        <v>93561</v>
      </c>
      <c r="B1208">
        <v>2013</v>
      </c>
      <c r="C1208">
        <v>65622300</v>
      </c>
      <c r="D1208" t="s">
        <v>135</v>
      </c>
      <c r="E1208" t="s">
        <v>85</v>
      </c>
      <c r="F1208" s="1">
        <v>13.8</v>
      </c>
      <c r="G1208" s="1">
        <v>13.9</v>
      </c>
      <c r="H1208" s="1">
        <v>13.9</v>
      </c>
      <c r="I1208" s="1">
        <v>14</v>
      </c>
      <c r="J1208" s="1">
        <v>14</v>
      </c>
      <c r="K1208" s="1">
        <v>14.3</v>
      </c>
      <c r="L1208" s="1">
        <v>14.3</v>
      </c>
      <c r="M1208" s="1">
        <v>14.2</v>
      </c>
      <c r="N1208" s="1">
        <v>14.2</v>
      </c>
      <c r="O1208" s="1">
        <v>14.3</v>
      </c>
      <c r="P1208" s="1">
        <v>14.4</v>
      </c>
      <c r="Q1208" s="1">
        <v>14.4</v>
      </c>
      <c r="R1208" s="1">
        <v>14.1</v>
      </c>
      <c r="T1208" s="3">
        <f t="shared" si="372"/>
        <v>0.60000000000000142</v>
      </c>
      <c r="U1208" s="3">
        <f t="shared" si="373"/>
        <v>0.59999999999999964</v>
      </c>
      <c r="V1208" s="3">
        <f t="shared" si="374"/>
        <v>0.59999999999999964</v>
      </c>
      <c r="W1208" s="3">
        <f t="shared" si="375"/>
        <v>0.5</v>
      </c>
      <c r="X1208" s="3">
        <f t="shared" si="376"/>
        <v>0.5</v>
      </c>
      <c r="Y1208" s="3">
        <f t="shared" si="377"/>
        <v>0.5</v>
      </c>
      <c r="Z1208" s="3">
        <f t="shared" si="378"/>
        <v>0.30000000000000071</v>
      </c>
      <c r="AA1208" s="3">
        <f t="shared" si="379"/>
        <v>0.29999999999999893</v>
      </c>
      <c r="AB1208" s="3">
        <f t="shared" si="380"/>
        <v>0.29999999999999893</v>
      </c>
      <c r="AC1208" s="3">
        <f t="shared" si="381"/>
        <v>0.5</v>
      </c>
      <c r="AD1208" s="3">
        <f t="shared" si="382"/>
        <v>0.59999999999999964</v>
      </c>
      <c r="AE1208" s="3">
        <f t="shared" si="369"/>
        <v>0.5</v>
      </c>
      <c r="AF1208" s="3">
        <f t="shared" si="383"/>
        <v>0.48333333333333323</v>
      </c>
      <c r="AG1208" s="3"/>
      <c r="AH1208" s="2">
        <f t="shared" si="384"/>
        <v>4.5454545454545636E-2</v>
      </c>
      <c r="AI1208" s="2">
        <f t="shared" si="385"/>
        <v>4.5112781954887105E-2</v>
      </c>
      <c r="AJ1208" s="2">
        <f t="shared" si="386"/>
        <v>4.5112781954887105E-2</v>
      </c>
      <c r="AK1208" s="2">
        <f t="shared" si="387"/>
        <v>3.7037037037036979E-2</v>
      </c>
      <c r="AL1208" s="2">
        <f t="shared" si="388"/>
        <v>3.7037037037036979E-2</v>
      </c>
      <c r="AM1208" s="2">
        <f t="shared" si="389"/>
        <v>3.6231884057970953E-2</v>
      </c>
      <c r="AN1208" s="2">
        <f t="shared" si="390"/>
        <v>2.1428571428571574E-2</v>
      </c>
      <c r="AO1208" s="2">
        <f t="shared" si="391"/>
        <v>2.1582733812949506E-2</v>
      </c>
      <c r="AP1208" s="2">
        <f t="shared" si="392"/>
        <v>2.1582733812949506E-2</v>
      </c>
      <c r="AQ1208" s="2">
        <f t="shared" si="393"/>
        <v>3.6231884057970953E-2</v>
      </c>
      <c r="AR1208" s="2">
        <f t="shared" si="394"/>
        <v>4.3478260869565188E-2</v>
      </c>
      <c r="AS1208" s="2">
        <f t="shared" si="370"/>
        <v>3.5971223021582732E-2</v>
      </c>
      <c r="AT1208" s="2">
        <f t="shared" si="371"/>
        <v>2.9197080291970767E-2</v>
      </c>
      <c r="AU1208" s="2"/>
    </row>
    <row r="1209" spans="1:47" x14ac:dyDescent="0.25">
      <c r="A1209">
        <v>93561</v>
      </c>
      <c r="B1209">
        <v>2013</v>
      </c>
      <c r="C1209">
        <v>65623000</v>
      </c>
      <c r="D1209" t="s">
        <v>135</v>
      </c>
      <c r="E1209" t="s">
        <v>86</v>
      </c>
      <c r="F1209" s="1">
        <v>75.099999999999994</v>
      </c>
      <c r="G1209" s="1">
        <v>74.900000000000006</v>
      </c>
      <c r="H1209" s="1">
        <v>75.400000000000006</v>
      </c>
      <c r="I1209" s="1">
        <v>75.2</v>
      </c>
      <c r="J1209" s="1">
        <v>75.599999999999994</v>
      </c>
      <c r="K1209" s="1">
        <v>75.5</v>
      </c>
      <c r="L1209" s="1">
        <v>74.7</v>
      </c>
      <c r="M1209" s="1">
        <v>74.3</v>
      </c>
      <c r="N1209" s="1">
        <v>74.7</v>
      </c>
      <c r="O1209" s="1">
        <v>75.099999999999994</v>
      </c>
      <c r="P1209" s="1">
        <v>75.3</v>
      </c>
      <c r="Q1209" s="1">
        <v>75.7</v>
      </c>
      <c r="R1209" s="1">
        <v>75.099999999999994</v>
      </c>
      <c r="T1209" s="3">
        <f t="shared" si="372"/>
        <v>-0.30000000000001137</v>
      </c>
      <c r="U1209" s="3">
        <f t="shared" si="373"/>
        <v>-0.39999999999999147</v>
      </c>
      <c r="V1209" s="3">
        <f t="shared" si="374"/>
        <v>0</v>
      </c>
      <c r="W1209" s="3">
        <f t="shared" si="375"/>
        <v>0.40000000000000568</v>
      </c>
      <c r="X1209" s="3">
        <f t="shared" si="376"/>
        <v>0.29999999999999716</v>
      </c>
      <c r="Y1209" s="3">
        <f t="shared" si="377"/>
        <v>0</v>
      </c>
      <c r="Z1209" s="3">
        <f t="shared" si="378"/>
        <v>-0.20000000000000284</v>
      </c>
      <c r="AA1209" s="3">
        <f t="shared" si="379"/>
        <v>-0.10000000000000853</v>
      </c>
      <c r="AB1209" s="3">
        <f t="shared" si="380"/>
        <v>-0.29999999999999716</v>
      </c>
      <c r="AC1209" s="3">
        <f t="shared" si="381"/>
        <v>0.19999999999998863</v>
      </c>
      <c r="AD1209" s="3">
        <f t="shared" si="382"/>
        <v>1.0999999999999943</v>
      </c>
      <c r="AE1209" s="3">
        <f t="shared" si="369"/>
        <v>1</v>
      </c>
      <c r="AF1209" s="3">
        <f t="shared" si="383"/>
        <v>0.14166666666666453</v>
      </c>
      <c r="AG1209" s="3"/>
      <c r="AH1209" s="2">
        <f t="shared" si="384"/>
        <v>-3.9787798408489339E-3</v>
      </c>
      <c r="AI1209" s="2">
        <f t="shared" si="385"/>
        <v>-5.312084993359778E-3</v>
      </c>
      <c r="AJ1209" s="2">
        <f t="shared" si="386"/>
        <v>0</v>
      </c>
      <c r="AK1209" s="2">
        <f t="shared" si="387"/>
        <v>5.3475935828877219E-3</v>
      </c>
      <c r="AL1209" s="2">
        <f t="shared" si="388"/>
        <v>3.9840637450199168E-3</v>
      </c>
      <c r="AM1209" s="2">
        <f t="shared" si="389"/>
        <v>0</v>
      </c>
      <c r="AN1209" s="2">
        <f t="shared" si="390"/>
        <v>-2.6702269692924219E-3</v>
      </c>
      <c r="AO1209" s="2">
        <f t="shared" si="391"/>
        <v>-1.3440860215054862E-3</v>
      </c>
      <c r="AP1209" s="2">
        <f t="shared" si="392"/>
        <v>-4.0000000000000036E-3</v>
      </c>
      <c r="AQ1209" s="2">
        <f t="shared" si="393"/>
        <v>2.6702269692921998E-3</v>
      </c>
      <c r="AR1209" s="2">
        <f t="shared" si="394"/>
        <v>1.4824797843665749E-2</v>
      </c>
      <c r="AS1209" s="2">
        <f t="shared" si="370"/>
        <v>1.3386880856760319E-2</v>
      </c>
      <c r="AT1209" s="2">
        <f t="shared" si="371"/>
        <v>1.3333333333331865E-3</v>
      </c>
      <c r="AU1209" s="2"/>
    </row>
    <row r="1210" spans="1:47" x14ac:dyDescent="0.25">
      <c r="A1210">
        <v>93561</v>
      </c>
      <c r="B1210">
        <v>2013</v>
      </c>
      <c r="C1210">
        <v>65623100</v>
      </c>
      <c r="D1210" t="s">
        <v>135</v>
      </c>
      <c r="E1210" t="s">
        <v>160</v>
      </c>
      <c r="F1210" s="1">
        <v>43</v>
      </c>
      <c r="G1210" s="1">
        <v>42.8</v>
      </c>
      <c r="H1210" s="1">
        <v>43</v>
      </c>
      <c r="I1210" s="1">
        <v>42.9</v>
      </c>
      <c r="J1210" s="1">
        <v>43.3</v>
      </c>
      <c r="K1210" s="1">
        <v>43.3</v>
      </c>
      <c r="L1210" s="1">
        <v>42.8</v>
      </c>
      <c r="M1210" s="1">
        <v>42.5</v>
      </c>
      <c r="N1210" s="1">
        <v>42.8</v>
      </c>
      <c r="O1210" s="1">
        <v>42.8</v>
      </c>
      <c r="P1210" s="1">
        <v>42.9</v>
      </c>
      <c r="Q1210" s="1">
        <v>43.1</v>
      </c>
      <c r="R1210" s="1">
        <v>42.9</v>
      </c>
      <c r="T1210" s="3">
        <f t="shared" si="372"/>
        <v>-1.2000000000000028</v>
      </c>
      <c r="U1210" s="3">
        <f t="shared" si="373"/>
        <v>-1.2000000000000028</v>
      </c>
      <c r="V1210" s="3">
        <f t="shared" si="374"/>
        <v>-1</v>
      </c>
      <c r="W1210" s="3">
        <f t="shared" si="375"/>
        <v>-0.60000000000000142</v>
      </c>
      <c r="X1210" s="3">
        <f t="shared" si="376"/>
        <v>-0.5</v>
      </c>
      <c r="Y1210" s="3">
        <f t="shared" si="377"/>
        <v>-0.60000000000000142</v>
      </c>
      <c r="Z1210" s="3">
        <f t="shared" si="378"/>
        <v>-1</v>
      </c>
      <c r="AA1210" s="3">
        <f t="shared" si="379"/>
        <v>-0.60000000000000142</v>
      </c>
      <c r="AB1210" s="3">
        <f t="shared" si="380"/>
        <v>-0.80000000000000426</v>
      </c>
      <c r="AC1210" s="3">
        <f t="shared" si="381"/>
        <v>-0.70000000000000284</v>
      </c>
      <c r="AD1210" s="3">
        <f t="shared" si="382"/>
        <v>0</v>
      </c>
      <c r="AE1210" s="3">
        <f t="shared" si="369"/>
        <v>0</v>
      </c>
      <c r="AF1210" s="3">
        <f t="shared" si="383"/>
        <v>-0.68333333333333479</v>
      </c>
      <c r="AG1210" s="3"/>
      <c r="AH1210" s="2">
        <f t="shared" si="384"/>
        <v>-2.714932126696834E-2</v>
      </c>
      <c r="AI1210" s="2">
        <f t="shared" si="385"/>
        <v>-2.7272727272727337E-2</v>
      </c>
      <c r="AJ1210" s="2">
        <f t="shared" si="386"/>
        <v>-2.2727272727272707E-2</v>
      </c>
      <c r="AK1210" s="2">
        <f t="shared" si="387"/>
        <v>-1.379310344827589E-2</v>
      </c>
      <c r="AL1210" s="2">
        <f t="shared" si="388"/>
        <v>-1.1415525114155223E-2</v>
      </c>
      <c r="AM1210" s="2">
        <f t="shared" si="389"/>
        <v>-1.3667425968109326E-2</v>
      </c>
      <c r="AN1210" s="2">
        <f t="shared" si="390"/>
        <v>-2.2831050228310557E-2</v>
      </c>
      <c r="AO1210" s="2">
        <f t="shared" si="391"/>
        <v>-1.392111368909521E-2</v>
      </c>
      <c r="AP1210" s="2">
        <f t="shared" si="392"/>
        <v>-1.8348623853211121E-2</v>
      </c>
      <c r="AQ1210" s="2">
        <f t="shared" si="393"/>
        <v>-1.6091954022988575E-2</v>
      </c>
      <c r="AR1210" s="2">
        <f t="shared" si="394"/>
        <v>0</v>
      </c>
      <c r="AS1210" s="2">
        <f t="shared" si="370"/>
        <v>0</v>
      </c>
      <c r="AT1210" s="2">
        <f t="shared" si="371"/>
        <v>-1.6055045871559703E-2</v>
      </c>
      <c r="AU1210" s="2"/>
    </row>
    <row r="1211" spans="1:47" x14ac:dyDescent="0.25">
      <c r="A1211">
        <v>93561</v>
      </c>
      <c r="B1211">
        <v>2013</v>
      </c>
      <c r="C1211">
        <v>65623200</v>
      </c>
      <c r="D1211" t="s">
        <v>135</v>
      </c>
      <c r="E1211" t="s">
        <v>161</v>
      </c>
      <c r="F1211" s="1">
        <v>23.1</v>
      </c>
      <c r="G1211" s="1">
        <v>23.1</v>
      </c>
      <c r="H1211" s="1">
        <v>23.3</v>
      </c>
      <c r="I1211" s="1">
        <v>23.2</v>
      </c>
      <c r="J1211" s="1">
        <v>23.2</v>
      </c>
      <c r="K1211" s="1">
        <v>23.2</v>
      </c>
      <c r="L1211" s="1">
        <v>23.2</v>
      </c>
      <c r="M1211" s="1">
        <v>23.2</v>
      </c>
      <c r="N1211" s="1">
        <v>23.1</v>
      </c>
      <c r="O1211" s="1">
        <v>23.5</v>
      </c>
      <c r="P1211" s="1">
        <v>23.5</v>
      </c>
      <c r="Q1211" s="1">
        <v>23.7</v>
      </c>
      <c r="R1211" s="1">
        <v>23.3</v>
      </c>
      <c r="T1211" s="3">
        <f t="shared" si="372"/>
        <v>0.60000000000000142</v>
      </c>
      <c r="U1211" s="3">
        <f t="shared" si="373"/>
        <v>0.60000000000000142</v>
      </c>
      <c r="V1211" s="3">
        <f t="shared" si="374"/>
        <v>0.69999999999999929</v>
      </c>
      <c r="W1211" s="3">
        <f t="shared" si="375"/>
        <v>0.59999999999999787</v>
      </c>
      <c r="X1211" s="3">
        <f t="shared" si="376"/>
        <v>0.5</v>
      </c>
      <c r="Y1211" s="3">
        <f t="shared" si="377"/>
        <v>0.39999999999999858</v>
      </c>
      <c r="Z1211" s="3">
        <f t="shared" si="378"/>
        <v>0.69999999999999929</v>
      </c>
      <c r="AA1211" s="3">
        <f t="shared" si="379"/>
        <v>0.59999999999999787</v>
      </c>
      <c r="AB1211" s="3">
        <f t="shared" si="380"/>
        <v>0.40000000000000213</v>
      </c>
      <c r="AC1211" s="3">
        <f t="shared" si="381"/>
        <v>0.89999999999999858</v>
      </c>
      <c r="AD1211" s="3">
        <f t="shared" si="382"/>
        <v>0.89999999999999858</v>
      </c>
      <c r="AE1211" s="3">
        <f t="shared" si="369"/>
        <v>1</v>
      </c>
      <c r="AF1211" s="3">
        <f t="shared" si="383"/>
        <v>0.65833333333333288</v>
      </c>
      <c r="AG1211" s="3"/>
      <c r="AH1211" s="2">
        <f t="shared" si="384"/>
        <v>2.6666666666666838E-2</v>
      </c>
      <c r="AI1211" s="2">
        <f t="shared" si="385"/>
        <v>2.6666666666666838E-2</v>
      </c>
      <c r="AJ1211" s="2">
        <f t="shared" si="386"/>
        <v>3.0973451327433565E-2</v>
      </c>
      <c r="AK1211" s="2">
        <f t="shared" si="387"/>
        <v>2.6548672566371501E-2</v>
      </c>
      <c r="AL1211" s="2">
        <f t="shared" si="388"/>
        <v>2.2026431718061623E-2</v>
      </c>
      <c r="AM1211" s="2">
        <f t="shared" si="389"/>
        <v>1.754385964912264E-2</v>
      </c>
      <c r="AN1211" s="2">
        <f t="shared" si="390"/>
        <v>3.1111111111111089E-2</v>
      </c>
      <c r="AO1211" s="2">
        <f t="shared" si="391"/>
        <v>2.6548672566371501E-2</v>
      </c>
      <c r="AP1211" s="2">
        <f t="shared" si="392"/>
        <v>1.7621145374449476E-2</v>
      </c>
      <c r="AQ1211" s="2">
        <f t="shared" si="393"/>
        <v>3.9823008849557473E-2</v>
      </c>
      <c r="AR1211" s="2">
        <f t="shared" si="394"/>
        <v>3.9823008849557473E-2</v>
      </c>
      <c r="AS1211" s="2">
        <f t="shared" si="370"/>
        <v>4.4052863436123246E-2</v>
      </c>
      <c r="AT1211" s="2">
        <f t="shared" si="371"/>
        <v>3.0973451327433565E-2</v>
      </c>
      <c r="AU1211" s="2"/>
    </row>
    <row r="1212" spans="1:47" x14ac:dyDescent="0.25">
      <c r="A1212">
        <v>93561</v>
      </c>
      <c r="B1212">
        <v>2013</v>
      </c>
      <c r="C1212">
        <v>65623900</v>
      </c>
      <c r="D1212" t="s">
        <v>135</v>
      </c>
      <c r="E1212" t="s">
        <v>89</v>
      </c>
      <c r="F1212" s="1">
        <v>4.9000000000000004</v>
      </c>
      <c r="G1212" s="1">
        <v>4.9000000000000004</v>
      </c>
      <c r="H1212" s="1">
        <v>4.9000000000000004</v>
      </c>
      <c r="I1212" s="1">
        <v>4.9000000000000004</v>
      </c>
      <c r="J1212" s="1">
        <v>4.9000000000000004</v>
      </c>
      <c r="K1212" s="1">
        <v>4.8</v>
      </c>
      <c r="L1212" s="1">
        <v>4.5999999999999996</v>
      </c>
      <c r="M1212" s="1">
        <v>4.5</v>
      </c>
      <c r="N1212" s="1">
        <v>4.5999999999999996</v>
      </c>
      <c r="O1212" s="1">
        <v>4.5</v>
      </c>
      <c r="P1212" s="1">
        <v>4.5999999999999996</v>
      </c>
      <c r="Q1212" s="1">
        <v>4.5999999999999996</v>
      </c>
      <c r="R1212" s="1">
        <v>4.7</v>
      </c>
      <c r="T1212" s="3">
        <f t="shared" si="372"/>
        <v>0.10000000000000053</v>
      </c>
      <c r="U1212" s="3">
        <f t="shared" si="373"/>
        <v>0.10000000000000053</v>
      </c>
      <c r="V1212" s="3">
        <f t="shared" si="374"/>
        <v>0</v>
      </c>
      <c r="W1212" s="3">
        <f t="shared" si="375"/>
        <v>0.10000000000000053</v>
      </c>
      <c r="X1212" s="3">
        <f t="shared" si="376"/>
        <v>0.10000000000000053</v>
      </c>
      <c r="Y1212" s="3">
        <f t="shared" si="377"/>
        <v>0</v>
      </c>
      <c r="Z1212" s="3">
        <f t="shared" si="378"/>
        <v>-0.10000000000000053</v>
      </c>
      <c r="AA1212" s="3">
        <f t="shared" si="379"/>
        <v>-0.20000000000000018</v>
      </c>
      <c r="AB1212" s="3">
        <f t="shared" si="380"/>
        <v>-0.10000000000000053</v>
      </c>
      <c r="AC1212" s="3">
        <f t="shared" si="381"/>
        <v>-0.29999999999999982</v>
      </c>
      <c r="AD1212" s="3">
        <f t="shared" si="382"/>
        <v>-0.20000000000000018</v>
      </c>
      <c r="AE1212" s="3">
        <f t="shared" si="369"/>
        <v>-0.30000000000000071</v>
      </c>
      <c r="AF1212" s="3">
        <f t="shared" si="383"/>
        <v>-6.6666666666666652E-2</v>
      </c>
      <c r="AG1212" s="3"/>
      <c r="AH1212" s="2">
        <f t="shared" si="384"/>
        <v>2.0833333333333481E-2</v>
      </c>
      <c r="AI1212" s="2">
        <f t="shared" si="385"/>
        <v>2.0833333333333481E-2</v>
      </c>
      <c r="AJ1212" s="2">
        <f t="shared" si="386"/>
        <v>0</v>
      </c>
      <c r="AK1212" s="2">
        <f t="shared" si="387"/>
        <v>2.0833333333333481E-2</v>
      </c>
      <c r="AL1212" s="2">
        <f t="shared" si="388"/>
        <v>2.0833333333333481E-2</v>
      </c>
      <c r="AM1212" s="2">
        <f t="shared" si="389"/>
        <v>0</v>
      </c>
      <c r="AN1212" s="2">
        <f t="shared" si="390"/>
        <v>-2.1276595744680993E-2</v>
      </c>
      <c r="AO1212" s="2">
        <f t="shared" si="391"/>
        <v>-4.2553191489361764E-2</v>
      </c>
      <c r="AP1212" s="2">
        <f t="shared" si="392"/>
        <v>-2.1276595744680993E-2</v>
      </c>
      <c r="AQ1212" s="2">
        <f t="shared" si="393"/>
        <v>-6.25E-2</v>
      </c>
      <c r="AR1212" s="2">
        <f t="shared" si="394"/>
        <v>-4.1666666666666741E-2</v>
      </c>
      <c r="AS1212" s="2">
        <f t="shared" si="370"/>
        <v>-6.1224489795918546E-2</v>
      </c>
      <c r="AT1212" s="2">
        <f t="shared" si="371"/>
        <v>-2.0833333333333259E-2</v>
      </c>
      <c r="AU1212" s="2"/>
    </row>
    <row r="1213" spans="1:47" x14ac:dyDescent="0.25">
      <c r="A1213">
        <v>93561</v>
      </c>
      <c r="B1213">
        <v>2013</v>
      </c>
      <c r="C1213">
        <v>65624000</v>
      </c>
      <c r="D1213" t="s">
        <v>135</v>
      </c>
      <c r="E1213" t="s">
        <v>90</v>
      </c>
      <c r="F1213" s="1">
        <v>167.2</v>
      </c>
      <c r="G1213" s="1">
        <v>168.1</v>
      </c>
      <c r="H1213" s="1">
        <v>169.2</v>
      </c>
      <c r="I1213" s="1">
        <v>170.2</v>
      </c>
      <c r="J1213" s="1">
        <v>170.4</v>
      </c>
      <c r="K1213" s="1">
        <v>169.5</v>
      </c>
      <c r="L1213" s="1">
        <v>167.5</v>
      </c>
      <c r="M1213" s="1">
        <v>165.8</v>
      </c>
      <c r="N1213" s="1">
        <v>164.9</v>
      </c>
      <c r="O1213" s="1">
        <v>170</v>
      </c>
      <c r="P1213" s="1">
        <v>172.3</v>
      </c>
      <c r="Q1213" s="1">
        <v>173.5</v>
      </c>
      <c r="R1213" s="1">
        <v>169.1</v>
      </c>
      <c r="T1213" s="3">
        <f t="shared" si="372"/>
        <v>-2.1000000000000227</v>
      </c>
      <c r="U1213" s="3">
        <f t="shared" si="373"/>
        <v>-1.9000000000000057</v>
      </c>
      <c r="V1213" s="3">
        <f t="shared" si="374"/>
        <v>-3</v>
      </c>
      <c r="W1213" s="3">
        <f t="shared" si="375"/>
        <v>-0.60000000000002274</v>
      </c>
      <c r="X1213" s="3">
        <f t="shared" si="376"/>
        <v>-2.1999999999999886</v>
      </c>
      <c r="Y1213" s="3">
        <f t="shared" si="377"/>
        <v>-1.3000000000000114</v>
      </c>
      <c r="Z1213" s="3">
        <f t="shared" si="378"/>
        <v>1</v>
      </c>
      <c r="AA1213" s="3">
        <f t="shared" si="379"/>
        <v>0.70000000000001705</v>
      </c>
      <c r="AB1213" s="3">
        <f t="shared" si="380"/>
        <v>-0.19999999999998863</v>
      </c>
      <c r="AC1213" s="3">
        <f t="shared" si="381"/>
        <v>4.5999999999999943</v>
      </c>
      <c r="AD1213" s="3">
        <f t="shared" si="382"/>
        <v>7.6000000000000227</v>
      </c>
      <c r="AE1213" s="3">
        <f t="shared" si="369"/>
        <v>6.5999999999999943</v>
      </c>
      <c r="AF1213" s="3">
        <f t="shared" si="383"/>
        <v>0.76666666666666572</v>
      </c>
      <c r="AG1213" s="3"/>
      <c r="AH1213" s="2">
        <f t="shared" si="384"/>
        <v>-1.2404016538688833E-2</v>
      </c>
      <c r="AI1213" s="2">
        <f t="shared" si="385"/>
        <v>-1.1176470588235343E-2</v>
      </c>
      <c r="AJ1213" s="2">
        <f t="shared" si="386"/>
        <v>-1.7421602787456414E-2</v>
      </c>
      <c r="AK1213" s="2">
        <f t="shared" si="387"/>
        <v>-3.5128805620610049E-3</v>
      </c>
      <c r="AL1213" s="2">
        <f t="shared" si="388"/>
        <v>-1.2746234067207318E-2</v>
      </c>
      <c r="AM1213" s="2">
        <f t="shared" si="389"/>
        <v>-7.6112412177986588E-3</v>
      </c>
      <c r="AN1213" s="2">
        <f t="shared" si="390"/>
        <v>6.0060060060060927E-3</v>
      </c>
      <c r="AO1213" s="2">
        <f t="shared" si="391"/>
        <v>4.2398546335555842E-3</v>
      </c>
      <c r="AP1213" s="2">
        <f t="shared" si="392"/>
        <v>-1.2113870381585956E-3</v>
      </c>
      <c r="AQ1213" s="2">
        <f t="shared" si="393"/>
        <v>2.7811366384522307E-2</v>
      </c>
      <c r="AR1213" s="2">
        <f t="shared" si="394"/>
        <v>4.6144505160898852E-2</v>
      </c>
      <c r="AS1213" s="2">
        <f t="shared" si="370"/>
        <v>3.9544637507489488E-2</v>
      </c>
      <c r="AT1213" s="2">
        <f t="shared" si="371"/>
        <v>4.7534165181222221E-3</v>
      </c>
      <c r="AU1213" s="2"/>
    </row>
    <row r="1214" spans="1:47" x14ac:dyDescent="0.25">
      <c r="A1214">
        <v>93561</v>
      </c>
      <c r="B1214">
        <v>2013</v>
      </c>
      <c r="C1214">
        <v>65624100</v>
      </c>
      <c r="D1214" t="s">
        <v>135</v>
      </c>
      <c r="E1214" t="s">
        <v>91</v>
      </c>
      <c r="F1214" s="1">
        <v>118.6</v>
      </c>
      <c r="G1214" s="1">
        <v>119</v>
      </c>
      <c r="H1214" s="1">
        <v>119.9</v>
      </c>
      <c r="I1214" s="1">
        <v>120</v>
      </c>
      <c r="J1214" s="1">
        <v>119.8</v>
      </c>
      <c r="K1214" s="1">
        <v>119.2</v>
      </c>
      <c r="L1214" s="1">
        <v>119.7</v>
      </c>
      <c r="M1214" s="1">
        <v>118.5</v>
      </c>
      <c r="N1214" s="1">
        <v>116.4</v>
      </c>
      <c r="O1214" s="1">
        <v>120.2</v>
      </c>
      <c r="P1214" s="1">
        <v>121.8</v>
      </c>
      <c r="Q1214" s="1">
        <v>122.5</v>
      </c>
      <c r="R1214" s="1">
        <v>119.6</v>
      </c>
      <c r="T1214" s="3">
        <f t="shared" si="372"/>
        <v>-2.4000000000000057</v>
      </c>
      <c r="U1214" s="3">
        <f t="shared" si="373"/>
        <v>-2.5999999999999943</v>
      </c>
      <c r="V1214" s="3">
        <f t="shared" si="374"/>
        <v>-3.6999999999999886</v>
      </c>
      <c r="W1214" s="3">
        <f t="shared" si="375"/>
        <v>-1.7000000000000028</v>
      </c>
      <c r="X1214" s="3">
        <f t="shared" si="376"/>
        <v>-3</v>
      </c>
      <c r="Y1214" s="3">
        <f t="shared" si="377"/>
        <v>-2.2999999999999972</v>
      </c>
      <c r="Z1214" s="3">
        <f t="shared" si="378"/>
        <v>0.29999999999999716</v>
      </c>
      <c r="AA1214" s="3">
        <f t="shared" si="379"/>
        <v>-0.40000000000000568</v>
      </c>
      <c r="AB1214" s="3">
        <f t="shared" si="380"/>
        <v>-1.0999999999999943</v>
      </c>
      <c r="AC1214" s="3">
        <f t="shared" si="381"/>
        <v>2.7000000000000028</v>
      </c>
      <c r="AD1214" s="3">
        <f t="shared" si="382"/>
        <v>5.2000000000000028</v>
      </c>
      <c r="AE1214" s="3">
        <f t="shared" si="369"/>
        <v>4.2999999999999972</v>
      </c>
      <c r="AF1214" s="3">
        <f t="shared" si="383"/>
        <v>-0.39166666666666572</v>
      </c>
      <c r="AG1214" s="3"/>
      <c r="AH1214" s="2">
        <f t="shared" si="384"/>
        <v>-1.983471074380172E-2</v>
      </c>
      <c r="AI1214" s="2">
        <f t="shared" si="385"/>
        <v>-2.1381578947368363E-2</v>
      </c>
      <c r="AJ1214" s="2">
        <f t="shared" si="386"/>
        <v>-2.9935275080906099E-2</v>
      </c>
      <c r="AK1214" s="2">
        <f t="shared" si="387"/>
        <v>-1.396877567789645E-2</v>
      </c>
      <c r="AL1214" s="2">
        <f t="shared" si="388"/>
        <v>-2.4429967426710109E-2</v>
      </c>
      <c r="AM1214" s="2">
        <f t="shared" si="389"/>
        <v>-1.8930041152263377E-2</v>
      </c>
      <c r="AN1214" s="2">
        <f t="shared" si="390"/>
        <v>2.5125628140703071E-3</v>
      </c>
      <c r="AO1214" s="2">
        <f t="shared" si="391"/>
        <v>-3.364171572750263E-3</v>
      </c>
      <c r="AP1214" s="2">
        <f t="shared" si="392"/>
        <v>-9.3617021276595214E-3</v>
      </c>
      <c r="AQ1214" s="2">
        <f t="shared" si="393"/>
        <v>2.297872340425533E-2</v>
      </c>
      <c r="AR1214" s="2">
        <f t="shared" si="394"/>
        <v>4.4596912521440935E-2</v>
      </c>
      <c r="AS1214" s="2">
        <f t="shared" si="370"/>
        <v>3.6379018612521019E-2</v>
      </c>
      <c r="AT1214" s="2">
        <f t="shared" si="371"/>
        <v>-3.3333333333334103E-3</v>
      </c>
      <c r="AU1214" s="2"/>
    </row>
    <row r="1215" spans="1:47" x14ac:dyDescent="0.25">
      <c r="A1215">
        <v>93561</v>
      </c>
      <c r="B1215">
        <v>2013</v>
      </c>
      <c r="C1215">
        <v>65624200</v>
      </c>
      <c r="D1215" t="s">
        <v>135</v>
      </c>
      <c r="E1215" t="s">
        <v>162</v>
      </c>
      <c r="F1215" s="1">
        <v>9.6</v>
      </c>
      <c r="G1215" s="1">
        <v>9.6</v>
      </c>
      <c r="H1215" s="1">
        <v>9.6999999999999993</v>
      </c>
      <c r="I1215" s="1">
        <v>9.6999999999999993</v>
      </c>
      <c r="J1215" s="1">
        <v>9.6999999999999993</v>
      </c>
      <c r="K1215" s="1">
        <v>9.6999999999999993</v>
      </c>
      <c r="L1215" s="1">
        <v>9.8000000000000007</v>
      </c>
      <c r="M1215" s="1">
        <v>9.8000000000000007</v>
      </c>
      <c r="N1215" s="1">
        <v>9.6999999999999993</v>
      </c>
      <c r="O1215" s="1">
        <v>9.6999999999999993</v>
      </c>
      <c r="P1215" s="1">
        <v>9.8000000000000007</v>
      </c>
      <c r="Q1215" s="1">
        <v>10</v>
      </c>
      <c r="R1215" s="1">
        <v>9.6999999999999993</v>
      </c>
      <c r="T1215" s="3">
        <f t="shared" si="372"/>
        <v>0.29999999999999893</v>
      </c>
      <c r="U1215" s="3">
        <f t="shared" si="373"/>
        <v>0.29999999999999893</v>
      </c>
      <c r="V1215" s="3">
        <f t="shared" si="374"/>
        <v>0.39999999999999858</v>
      </c>
      <c r="W1215" s="3">
        <f t="shared" si="375"/>
        <v>0.29999999999999893</v>
      </c>
      <c r="X1215" s="3">
        <f t="shared" si="376"/>
        <v>0.19999999999999929</v>
      </c>
      <c r="Y1215" s="3">
        <f t="shared" si="377"/>
        <v>0.19999999999999929</v>
      </c>
      <c r="Z1215" s="3">
        <f t="shared" si="378"/>
        <v>0.30000000000000071</v>
      </c>
      <c r="AA1215" s="3">
        <f t="shared" si="379"/>
        <v>0.30000000000000071</v>
      </c>
      <c r="AB1215" s="3">
        <f t="shared" si="380"/>
        <v>0.29999999999999893</v>
      </c>
      <c r="AC1215" s="3">
        <f t="shared" si="381"/>
        <v>0.29999999999999893</v>
      </c>
      <c r="AD1215" s="3">
        <f t="shared" si="382"/>
        <v>0.20000000000000107</v>
      </c>
      <c r="AE1215" s="3">
        <f t="shared" si="369"/>
        <v>0.30000000000000071</v>
      </c>
      <c r="AF1215" s="3">
        <f t="shared" si="383"/>
        <v>0.28333333333333294</v>
      </c>
      <c r="AG1215" s="3"/>
      <c r="AH1215" s="2">
        <f t="shared" si="384"/>
        <v>3.2258064516129004E-2</v>
      </c>
      <c r="AI1215" s="2">
        <f t="shared" si="385"/>
        <v>3.2258064516129004E-2</v>
      </c>
      <c r="AJ1215" s="2">
        <f t="shared" si="386"/>
        <v>4.3010752688171783E-2</v>
      </c>
      <c r="AK1215" s="2">
        <f t="shared" si="387"/>
        <v>3.1914893617021267E-2</v>
      </c>
      <c r="AL1215" s="2">
        <f t="shared" si="388"/>
        <v>2.1052631578947212E-2</v>
      </c>
      <c r="AM1215" s="2">
        <f t="shared" si="389"/>
        <v>2.1052631578947212E-2</v>
      </c>
      <c r="AN1215" s="2">
        <f t="shared" si="390"/>
        <v>3.1578947368421151E-2</v>
      </c>
      <c r="AO1215" s="2">
        <f t="shared" si="391"/>
        <v>3.1578947368421151E-2</v>
      </c>
      <c r="AP1215" s="2">
        <f t="shared" si="392"/>
        <v>3.1914893617021267E-2</v>
      </c>
      <c r="AQ1215" s="2">
        <f t="shared" si="393"/>
        <v>3.1914893617021267E-2</v>
      </c>
      <c r="AR1215" s="2">
        <f t="shared" si="394"/>
        <v>2.0833333333333481E-2</v>
      </c>
      <c r="AS1215" s="2">
        <f t="shared" si="370"/>
        <v>3.0927835051546504E-2</v>
      </c>
      <c r="AT1215" s="2">
        <f t="shared" si="371"/>
        <v>2.1052631578947212E-2</v>
      </c>
      <c r="AU1215" s="2"/>
    </row>
    <row r="1216" spans="1:47" x14ac:dyDescent="0.25">
      <c r="A1216">
        <v>93561</v>
      </c>
      <c r="B1216">
        <v>2013</v>
      </c>
      <c r="C1216">
        <v>65624300</v>
      </c>
      <c r="D1216" t="s">
        <v>135</v>
      </c>
      <c r="E1216" t="s">
        <v>93</v>
      </c>
      <c r="F1216" s="1">
        <v>10.7</v>
      </c>
      <c r="G1216" s="1">
        <v>10.8</v>
      </c>
      <c r="H1216" s="1">
        <v>10.8</v>
      </c>
      <c r="I1216" s="1">
        <v>11.2</v>
      </c>
      <c r="J1216" s="1">
        <v>11.3</v>
      </c>
      <c r="K1216" s="1">
        <v>11.2</v>
      </c>
      <c r="L1216" s="1">
        <v>10.9</v>
      </c>
      <c r="M1216" s="1">
        <v>11</v>
      </c>
      <c r="N1216" s="1">
        <v>11</v>
      </c>
      <c r="O1216" s="1">
        <v>11.2</v>
      </c>
      <c r="P1216" s="1">
        <v>11.3</v>
      </c>
      <c r="Q1216" s="1">
        <v>11.3</v>
      </c>
      <c r="R1216" s="1">
        <v>11.1</v>
      </c>
      <c r="T1216" s="3">
        <f t="shared" si="372"/>
        <v>0.69999999999999929</v>
      </c>
      <c r="U1216" s="3">
        <f t="shared" si="373"/>
        <v>0.80000000000000071</v>
      </c>
      <c r="V1216" s="3">
        <f t="shared" si="374"/>
        <v>0.70000000000000107</v>
      </c>
      <c r="W1216" s="3">
        <f t="shared" si="375"/>
        <v>1.0999999999999996</v>
      </c>
      <c r="X1216" s="3">
        <f t="shared" si="376"/>
        <v>0.90000000000000036</v>
      </c>
      <c r="Y1216" s="3">
        <f t="shared" si="377"/>
        <v>0.89999999999999858</v>
      </c>
      <c r="Z1216" s="3">
        <f t="shared" si="378"/>
        <v>0.59999999999999964</v>
      </c>
      <c r="AA1216" s="3">
        <f t="shared" si="379"/>
        <v>0.90000000000000036</v>
      </c>
      <c r="AB1216" s="3">
        <f t="shared" si="380"/>
        <v>0.80000000000000071</v>
      </c>
      <c r="AC1216" s="3">
        <f t="shared" si="381"/>
        <v>0.69999999999999929</v>
      </c>
      <c r="AD1216" s="3">
        <f t="shared" si="382"/>
        <v>0.80000000000000071</v>
      </c>
      <c r="AE1216" s="3">
        <f t="shared" si="369"/>
        <v>0.70000000000000107</v>
      </c>
      <c r="AF1216" s="3">
        <f t="shared" si="383"/>
        <v>0.80000000000000016</v>
      </c>
      <c r="AG1216" s="3"/>
      <c r="AH1216" s="2">
        <f t="shared" si="384"/>
        <v>6.999999999999984E-2</v>
      </c>
      <c r="AI1216" s="2">
        <f t="shared" si="385"/>
        <v>8.0000000000000071E-2</v>
      </c>
      <c r="AJ1216" s="2">
        <f t="shared" si="386"/>
        <v>6.9306930693069368E-2</v>
      </c>
      <c r="AK1216" s="2">
        <f t="shared" si="387"/>
        <v>0.10891089108910879</v>
      </c>
      <c r="AL1216" s="2">
        <f t="shared" si="388"/>
        <v>8.6538461538461675E-2</v>
      </c>
      <c r="AM1216" s="2">
        <f t="shared" si="389"/>
        <v>8.737864077669899E-2</v>
      </c>
      <c r="AN1216" s="2">
        <f t="shared" si="390"/>
        <v>5.8252427184465994E-2</v>
      </c>
      <c r="AO1216" s="2">
        <f t="shared" si="391"/>
        <v>8.9108910891089188E-2</v>
      </c>
      <c r="AP1216" s="2">
        <f t="shared" si="392"/>
        <v>7.8431372549019773E-2</v>
      </c>
      <c r="AQ1216" s="2">
        <f t="shared" si="393"/>
        <v>6.6666666666666652E-2</v>
      </c>
      <c r="AR1216" s="2">
        <f t="shared" si="394"/>
        <v>7.6190476190476364E-2</v>
      </c>
      <c r="AS1216" s="2">
        <f t="shared" si="370"/>
        <v>6.60377358490567E-2</v>
      </c>
      <c r="AT1216" s="2">
        <f t="shared" si="371"/>
        <v>7.7669902912621325E-2</v>
      </c>
      <c r="AU1216" s="2"/>
    </row>
    <row r="1217" spans="1:47" x14ac:dyDescent="0.25">
      <c r="A1217">
        <v>93561</v>
      </c>
      <c r="B1217">
        <v>2013</v>
      </c>
      <c r="C1217">
        <v>65624400</v>
      </c>
      <c r="D1217" t="s">
        <v>135</v>
      </c>
      <c r="E1217" t="s">
        <v>94</v>
      </c>
      <c r="F1217" s="1">
        <v>28.3</v>
      </c>
      <c r="G1217" s="1">
        <v>28.7</v>
      </c>
      <c r="H1217" s="1">
        <v>28.8</v>
      </c>
      <c r="I1217" s="1">
        <v>29.3</v>
      </c>
      <c r="J1217" s="1">
        <v>29.6</v>
      </c>
      <c r="K1217" s="1">
        <v>29.4</v>
      </c>
      <c r="L1217" s="1">
        <v>27.1</v>
      </c>
      <c r="M1217" s="1">
        <v>26.5</v>
      </c>
      <c r="N1217" s="1">
        <v>27.8</v>
      </c>
      <c r="O1217" s="1">
        <v>28.9</v>
      </c>
      <c r="P1217" s="1">
        <v>29.4</v>
      </c>
      <c r="Q1217" s="1">
        <v>29.7</v>
      </c>
      <c r="R1217" s="1">
        <v>28.6</v>
      </c>
      <c r="T1217" s="3">
        <f t="shared" si="372"/>
        <v>-0.69999999999999929</v>
      </c>
      <c r="U1217" s="3">
        <f t="shared" si="373"/>
        <v>-0.40000000000000213</v>
      </c>
      <c r="V1217" s="3">
        <f t="shared" si="374"/>
        <v>-0.39999999999999858</v>
      </c>
      <c r="W1217" s="3">
        <f t="shared" si="375"/>
        <v>-0.30000000000000071</v>
      </c>
      <c r="X1217" s="3">
        <f t="shared" si="376"/>
        <v>-0.29999999999999716</v>
      </c>
      <c r="Y1217" s="3">
        <f t="shared" si="377"/>
        <v>-0.10000000000000142</v>
      </c>
      <c r="Z1217" s="3">
        <f t="shared" si="378"/>
        <v>-0.19999999999999929</v>
      </c>
      <c r="AA1217" s="3">
        <f t="shared" si="379"/>
        <v>-0.10000000000000142</v>
      </c>
      <c r="AB1217" s="3">
        <f t="shared" si="380"/>
        <v>-0.19999999999999929</v>
      </c>
      <c r="AC1217" s="3">
        <f t="shared" si="381"/>
        <v>0.89999999999999858</v>
      </c>
      <c r="AD1217" s="3">
        <f t="shared" si="382"/>
        <v>1.3999999999999986</v>
      </c>
      <c r="AE1217" s="3">
        <f t="shared" si="369"/>
        <v>1.3000000000000007</v>
      </c>
      <c r="AF1217" s="3">
        <f t="shared" si="383"/>
        <v>7.4999999999999886E-2</v>
      </c>
      <c r="AG1217" s="3"/>
      <c r="AH1217" s="2">
        <f t="shared" si="384"/>
        <v>-2.4137931034482696E-2</v>
      </c>
      <c r="AI1217" s="2">
        <f t="shared" si="385"/>
        <v>-1.3745704467354014E-2</v>
      </c>
      <c r="AJ1217" s="2">
        <f t="shared" si="386"/>
        <v>-1.3698630136986245E-2</v>
      </c>
      <c r="AK1217" s="2">
        <f t="shared" si="387"/>
        <v>-1.0135135135135198E-2</v>
      </c>
      <c r="AL1217" s="2">
        <f t="shared" si="388"/>
        <v>-1.0033444816053394E-2</v>
      </c>
      <c r="AM1217" s="2">
        <f t="shared" si="389"/>
        <v>-3.3898305084746339E-3</v>
      </c>
      <c r="AN1217" s="2">
        <f t="shared" si="390"/>
        <v>-7.3260073260073E-3</v>
      </c>
      <c r="AO1217" s="2">
        <f t="shared" si="391"/>
        <v>-3.7593984962406291E-3</v>
      </c>
      <c r="AP1217" s="2">
        <f t="shared" si="392"/>
        <v>-7.1428571428571175E-3</v>
      </c>
      <c r="AQ1217" s="2">
        <f t="shared" si="393"/>
        <v>3.2142857142857029E-2</v>
      </c>
      <c r="AR1217" s="2">
        <f t="shared" si="394"/>
        <v>5.0000000000000044E-2</v>
      </c>
      <c r="AS1217" s="2">
        <f t="shared" si="370"/>
        <v>4.5774647887323994E-2</v>
      </c>
      <c r="AT1217" s="2">
        <f t="shared" si="371"/>
        <v>0</v>
      </c>
      <c r="AU1217" s="2"/>
    </row>
    <row r="1218" spans="1:47" x14ac:dyDescent="0.25">
      <c r="A1218">
        <v>93561</v>
      </c>
      <c r="B1218">
        <v>2013</v>
      </c>
      <c r="C1218">
        <v>70000000</v>
      </c>
      <c r="D1218" t="s">
        <v>135</v>
      </c>
      <c r="E1218" t="s">
        <v>95</v>
      </c>
      <c r="F1218" s="1">
        <v>359.7</v>
      </c>
      <c r="G1218" s="1">
        <v>364</v>
      </c>
      <c r="H1218" s="1">
        <v>371.8</v>
      </c>
      <c r="I1218" s="1">
        <v>383.5</v>
      </c>
      <c r="J1218" s="1">
        <v>390.9</v>
      </c>
      <c r="K1218" s="1">
        <v>394.5</v>
      </c>
      <c r="L1218" s="1">
        <v>391.2</v>
      </c>
      <c r="M1218" s="1">
        <v>389</v>
      </c>
      <c r="N1218" s="1">
        <v>393.2</v>
      </c>
      <c r="O1218" s="1">
        <v>397.4</v>
      </c>
      <c r="P1218" s="1">
        <v>402</v>
      </c>
      <c r="Q1218" s="1">
        <v>403</v>
      </c>
      <c r="R1218" s="1">
        <v>386.7</v>
      </c>
      <c r="T1218" s="3">
        <f t="shared" si="372"/>
        <v>16.399999999999977</v>
      </c>
      <c r="U1218" s="3">
        <f t="shared" si="373"/>
        <v>13.899999999999977</v>
      </c>
      <c r="V1218" s="3">
        <f t="shared" si="374"/>
        <v>15.300000000000011</v>
      </c>
      <c r="W1218" s="3">
        <f t="shared" si="375"/>
        <v>18.199999999999989</v>
      </c>
      <c r="X1218" s="3">
        <f t="shared" si="376"/>
        <v>17.199999999999989</v>
      </c>
      <c r="Y1218" s="3">
        <f t="shared" si="377"/>
        <v>19.5</v>
      </c>
      <c r="Z1218" s="3">
        <f t="shared" si="378"/>
        <v>21.5</v>
      </c>
      <c r="AA1218" s="3">
        <f t="shared" si="379"/>
        <v>18.600000000000023</v>
      </c>
      <c r="AB1218" s="3">
        <f t="shared" si="380"/>
        <v>20.099999999999966</v>
      </c>
      <c r="AC1218" s="3">
        <f t="shared" si="381"/>
        <v>20.599999999999966</v>
      </c>
      <c r="AD1218" s="3">
        <f t="shared" si="382"/>
        <v>30.600000000000023</v>
      </c>
      <c r="AE1218" s="3">
        <f t="shared" si="369"/>
        <v>27.199999999999989</v>
      </c>
      <c r="AF1218" s="3">
        <f t="shared" si="383"/>
        <v>19.924999999999994</v>
      </c>
      <c r="AG1218" s="3"/>
      <c r="AH1218" s="2">
        <f t="shared" si="384"/>
        <v>4.7771628313428405E-2</v>
      </c>
      <c r="AI1218" s="2">
        <f t="shared" si="385"/>
        <v>3.9702942016566656E-2</v>
      </c>
      <c r="AJ1218" s="2">
        <f t="shared" si="386"/>
        <v>4.2917251051893368E-2</v>
      </c>
      <c r="AK1218" s="2">
        <f t="shared" si="387"/>
        <v>4.9822064056939563E-2</v>
      </c>
      <c r="AL1218" s="2">
        <f t="shared" si="388"/>
        <v>4.6026224244045899E-2</v>
      </c>
      <c r="AM1218" s="2">
        <f t="shared" si="389"/>
        <v>5.2000000000000046E-2</v>
      </c>
      <c r="AN1218" s="2">
        <f t="shared" si="390"/>
        <v>5.8155261022450722E-2</v>
      </c>
      <c r="AO1218" s="2">
        <f t="shared" si="391"/>
        <v>5.0215982721382391E-2</v>
      </c>
      <c r="AP1218" s="2">
        <f t="shared" si="392"/>
        <v>5.3872956311980635E-2</v>
      </c>
      <c r="AQ1218" s="2">
        <f t="shared" si="393"/>
        <v>5.467091295116755E-2</v>
      </c>
      <c r="AR1218" s="2">
        <f t="shared" si="394"/>
        <v>8.2390953150242474E-2</v>
      </c>
      <c r="AS1218" s="2">
        <f t="shared" si="370"/>
        <v>7.2378924960085023E-2</v>
      </c>
      <c r="AT1218" s="2">
        <f t="shared" si="371"/>
        <v>5.4252998909487316E-2</v>
      </c>
      <c r="AU1218" s="2"/>
    </row>
    <row r="1219" spans="1:47" x14ac:dyDescent="0.25">
      <c r="A1219">
        <v>93561</v>
      </c>
      <c r="B1219">
        <v>2013</v>
      </c>
      <c r="C1219">
        <v>70710000</v>
      </c>
      <c r="D1219" t="s">
        <v>135</v>
      </c>
      <c r="E1219" t="s">
        <v>96</v>
      </c>
      <c r="F1219" s="1">
        <v>72.3</v>
      </c>
      <c r="G1219" s="1">
        <v>73.2</v>
      </c>
      <c r="H1219" s="1">
        <v>76.400000000000006</v>
      </c>
      <c r="I1219" s="1">
        <v>79.5</v>
      </c>
      <c r="J1219" s="1">
        <v>80.5</v>
      </c>
      <c r="K1219" s="1">
        <v>79.8</v>
      </c>
      <c r="L1219" s="1">
        <v>80.8</v>
      </c>
      <c r="M1219" s="1">
        <v>78.900000000000006</v>
      </c>
      <c r="N1219" s="1">
        <v>78</v>
      </c>
      <c r="O1219" s="1">
        <v>81</v>
      </c>
      <c r="P1219" s="1">
        <v>82.4</v>
      </c>
      <c r="Q1219" s="1">
        <v>81.7</v>
      </c>
      <c r="R1219" s="1">
        <v>78.7</v>
      </c>
      <c r="T1219" s="3">
        <f t="shared" si="372"/>
        <v>2</v>
      </c>
      <c r="U1219" s="3">
        <f t="shared" si="373"/>
        <v>1.2999999999999972</v>
      </c>
      <c r="V1219" s="3">
        <f t="shared" si="374"/>
        <v>2.5</v>
      </c>
      <c r="W1219" s="3">
        <f t="shared" si="375"/>
        <v>2.2000000000000028</v>
      </c>
      <c r="X1219" s="3">
        <f t="shared" si="376"/>
        <v>2.7999999999999972</v>
      </c>
      <c r="Y1219" s="3">
        <f t="shared" si="377"/>
        <v>2.8999999999999915</v>
      </c>
      <c r="Z1219" s="3">
        <f t="shared" si="378"/>
        <v>6.2999999999999972</v>
      </c>
      <c r="AA1219" s="3">
        <f t="shared" si="379"/>
        <v>5</v>
      </c>
      <c r="AB1219" s="3">
        <f t="shared" si="380"/>
        <v>5.4000000000000057</v>
      </c>
      <c r="AC1219" s="3">
        <f t="shared" si="381"/>
        <v>6</v>
      </c>
      <c r="AD1219" s="3">
        <f t="shared" si="382"/>
        <v>7.9000000000000057</v>
      </c>
      <c r="AE1219" s="3">
        <f t="shared" si="369"/>
        <v>6.2999999999999972</v>
      </c>
      <c r="AF1219" s="3">
        <f t="shared" si="383"/>
        <v>4.2166666666666659</v>
      </c>
      <c r="AG1219" s="3"/>
      <c r="AH1219" s="2">
        <f t="shared" si="384"/>
        <v>2.8449502133712556E-2</v>
      </c>
      <c r="AI1219" s="2">
        <f t="shared" si="385"/>
        <v>1.8080667593880273E-2</v>
      </c>
      <c r="AJ1219" s="2">
        <f t="shared" si="386"/>
        <v>3.3829499323410062E-2</v>
      </c>
      <c r="AK1219" s="2">
        <f t="shared" si="387"/>
        <v>2.8460543337645472E-2</v>
      </c>
      <c r="AL1219" s="2">
        <f t="shared" si="388"/>
        <v>3.603603603603589E-2</v>
      </c>
      <c r="AM1219" s="2">
        <f t="shared" si="389"/>
        <v>3.771131339401812E-2</v>
      </c>
      <c r="AN1219" s="2">
        <f t="shared" si="390"/>
        <v>8.4563758389261778E-2</v>
      </c>
      <c r="AO1219" s="2">
        <f t="shared" si="391"/>
        <v>6.7658998646820123E-2</v>
      </c>
      <c r="AP1219" s="2">
        <f t="shared" si="392"/>
        <v>7.4380165289256173E-2</v>
      </c>
      <c r="AQ1219" s="2">
        <f t="shared" si="393"/>
        <v>8.0000000000000071E-2</v>
      </c>
      <c r="AR1219" s="2">
        <f t="shared" si="394"/>
        <v>0.10604026845637593</v>
      </c>
      <c r="AS1219" s="2">
        <f t="shared" si="370"/>
        <v>8.3554376657824836E-2</v>
      </c>
      <c r="AT1219" s="2">
        <f t="shared" si="371"/>
        <v>5.6375838926174593E-2</v>
      </c>
      <c r="AU1219" s="2"/>
    </row>
    <row r="1220" spans="1:47" x14ac:dyDescent="0.25">
      <c r="A1220">
        <v>93561</v>
      </c>
      <c r="B1220">
        <v>2013</v>
      </c>
      <c r="C1220">
        <v>70711000</v>
      </c>
      <c r="D1220" t="s">
        <v>135</v>
      </c>
      <c r="E1220" t="s">
        <v>163</v>
      </c>
      <c r="F1220" s="1">
        <v>36.4</v>
      </c>
      <c r="G1220" s="1">
        <v>37.1</v>
      </c>
      <c r="H1220" s="1">
        <v>39.4</v>
      </c>
      <c r="I1220" s="1">
        <v>41.4</v>
      </c>
      <c r="J1220" s="1">
        <v>41.5</v>
      </c>
      <c r="K1220" s="1">
        <v>39.700000000000003</v>
      </c>
      <c r="L1220" s="1">
        <v>38.6</v>
      </c>
      <c r="M1220" s="1">
        <v>37.200000000000003</v>
      </c>
      <c r="N1220" s="1">
        <v>39.1</v>
      </c>
      <c r="O1220" s="1">
        <v>41.4</v>
      </c>
      <c r="P1220" s="1">
        <v>43.1</v>
      </c>
      <c r="Q1220" s="1">
        <v>42.9</v>
      </c>
      <c r="R1220" s="1">
        <v>39.799999999999997</v>
      </c>
      <c r="T1220" s="3">
        <f t="shared" si="372"/>
        <v>0.39999999999999858</v>
      </c>
      <c r="U1220" s="3">
        <f t="shared" si="373"/>
        <v>-0.19999999999999574</v>
      </c>
      <c r="V1220" s="3">
        <f t="shared" si="374"/>
        <v>0.5</v>
      </c>
      <c r="W1220" s="3">
        <f t="shared" si="375"/>
        <v>0.39999999999999858</v>
      </c>
      <c r="X1220" s="3">
        <f t="shared" si="376"/>
        <v>1.1000000000000014</v>
      </c>
      <c r="Y1220" s="3">
        <f t="shared" si="377"/>
        <v>1.3000000000000043</v>
      </c>
      <c r="Z1220" s="3">
        <f t="shared" si="378"/>
        <v>4.3999999999999986</v>
      </c>
      <c r="AA1220" s="3">
        <f t="shared" si="379"/>
        <v>3.2000000000000028</v>
      </c>
      <c r="AB1220" s="3">
        <f t="shared" si="380"/>
        <v>3.8999999999999986</v>
      </c>
      <c r="AC1220" s="3">
        <f t="shared" si="381"/>
        <v>3.5</v>
      </c>
      <c r="AD1220" s="3">
        <f t="shared" si="382"/>
        <v>4.8000000000000043</v>
      </c>
      <c r="AE1220" s="3">
        <f t="shared" si="369"/>
        <v>4</v>
      </c>
      <c r="AF1220" s="3">
        <f t="shared" si="383"/>
        <v>2.2750000000000008</v>
      </c>
      <c r="AG1220" s="3"/>
      <c r="AH1220" s="2">
        <f t="shared" si="384"/>
        <v>1.1111111111111072E-2</v>
      </c>
      <c r="AI1220" s="2">
        <f t="shared" si="385"/>
        <v>-5.3619302949060588E-3</v>
      </c>
      <c r="AJ1220" s="2">
        <f t="shared" si="386"/>
        <v>1.2853470437018011E-2</v>
      </c>
      <c r="AK1220" s="2">
        <f t="shared" si="387"/>
        <v>9.7560975609756184E-3</v>
      </c>
      <c r="AL1220" s="2">
        <f t="shared" si="388"/>
        <v>2.7227722772277252E-2</v>
      </c>
      <c r="AM1220" s="2">
        <f t="shared" si="389"/>
        <v>3.3854166666666741E-2</v>
      </c>
      <c r="AN1220" s="2">
        <f t="shared" si="390"/>
        <v>0.1286549707602338</v>
      </c>
      <c r="AO1220" s="2">
        <f t="shared" si="391"/>
        <v>9.4117647058823639E-2</v>
      </c>
      <c r="AP1220" s="2">
        <f t="shared" si="392"/>
        <v>0.11079545454545459</v>
      </c>
      <c r="AQ1220" s="2">
        <f t="shared" si="393"/>
        <v>9.2348284960422244E-2</v>
      </c>
      <c r="AR1220" s="2">
        <f t="shared" si="394"/>
        <v>0.12532637075718034</v>
      </c>
      <c r="AS1220" s="2">
        <f t="shared" si="370"/>
        <v>0.10282776349614386</v>
      </c>
      <c r="AT1220" s="2">
        <f t="shared" si="371"/>
        <v>6.133333333333324E-2</v>
      </c>
      <c r="AU1220" s="2"/>
    </row>
    <row r="1221" spans="1:47" x14ac:dyDescent="0.25">
      <c r="A1221">
        <v>93561</v>
      </c>
      <c r="B1221">
        <v>2013</v>
      </c>
      <c r="C1221">
        <v>70711300</v>
      </c>
      <c r="D1221" t="s">
        <v>135</v>
      </c>
      <c r="E1221" t="s">
        <v>164</v>
      </c>
      <c r="F1221" s="1">
        <v>12.3</v>
      </c>
      <c r="G1221" s="1">
        <v>12.3</v>
      </c>
      <c r="H1221" s="1">
        <v>14.1</v>
      </c>
      <c r="I1221" s="1">
        <v>15.6</v>
      </c>
      <c r="J1221" s="1">
        <v>15.8</v>
      </c>
      <c r="K1221" s="1">
        <v>15</v>
      </c>
      <c r="L1221" s="1">
        <v>14.6</v>
      </c>
      <c r="M1221" s="1">
        <v>13.6</v>
      </c>
      <c r="N1221" s="1">
        <v>14.3</v>
      </c>
      <c r="O1221" s="1">
        <v>15</v>
      </c>
      <c r="P1221" s="1">
        <v>15.9</v>
      </c>
      <c r="Q1221" s="1">
        <v>15.3</v>
      </c>
      <c r="R1221" s="1">
        <v>14.5</v>
      </c>
      <c r="T1221" s="3">
        <f t="shared" si="372"/>
        <v>0.20000000000000107</v>
      </c>
      <c r="U1221" s="3">
        <f t="shared" si="373"/>
        <v>-0.39999999999999858</v>
      </c>
      <c r="V1221" s="3">
        <f t="shared" si="374"/>
        <v>0.69999999999999929</v>
      </c>
      <c r="W1221" s="3">
        <f t="shared" si="375"/>
        <v>0.40000000000000036</v>
      </c>
      <c r="X1221" s="3">
        <f t="shared" si="376"/>
        <v>1.8000000000000007</v>
      </c>
      <c r="Y1221" s="3">
        <f t="shared" si="377"/>
        <v>1.4000000000000004</v>
      </c>
      <c r="Z1221" s="3">
        <f t="shared" si="378"/>
        <v>4.0999999999999996</v>
      </c>
      <c r="AA1221" s="3">
        <f t="shared" si="379"/>
        <v>2.4000000000000004</v>
      </c>
      <c r="AB1221" s="3">
        <f t="shared" si="380"/>
        <v>3.3000000000000007</v>
      </c>
      <c r="AC1221" s="3">
        <f t="shared" si="381"/>
        <v>4</v>
      </c>
      <c r="AD1221" s="3">
        <f t="shared" si="382"/>
        <v>4.5</v>
      </c>
      <c r="AE1221" s="3">
        <f t="shared" si="369"/>
        <v>4.1000000000000014</v>
      </c>
      <c r="AF1221" s="3">
        <f t="shared" si="383"/>
        <v>2.2083333333333339</v>
      </c>
      <c r="AG1221" s="3"/>
      <c r="AH1221" s="2">
        <f t="shared" si="384"/>
        <v>1.6528925619834878E-2</v>
      </c>
      <c r="AI1221" s="2">
        <f t="shared" si="385"/>
        <v>-3.1496062992125928E-2</v>
      </c>
      <c r="AJ1221" s="2">
        <f t="shared" si="386"/>
        <v>5.2238805970149294E-2</v>
      </c>
      <c r="AK1221" s="2">
        <f t="shared" si="387"/>
        <v>2.6315789473684292E-2</v>
      </c>
      <c r="AL1221" s="2">
        <f t="shared" si="388"/>
        <v>0.12857142857142856</v>
      </c>
      <c r="AM1221" s="2">
        <f t="shared" si="389"/>
        <v>0.10294117647058831</v>
      </c>
      <c r="AN1221" s="2">
        <f t="shared" si="390"/>
        <v>0.39047619047619042</v>
      </c>
      <c r="AO1221" s="2">
        <f t="shared" si="391"/>
        <v>0.21428571428571441</v>
      </c>
      <c r="AP1221" s="2">
        <f t="shared" si="392"/>
        <v>0.30000000000000004</v>
      </c>
      <c r="AQ1221" s="2">
        <f t="shared" si="393"/>
        <v>0.36363636363636354</v>
      </c>
      <c r="AR1221" s="2">
        <f t="shared" si="394"/>
        <v>0.39473684210526305</v>
      </c>
      <c r="AS1221" s="2">
        <f t="shared" si="370"/>
        <v>0.36607142857142883</v>
      </c>
      <c r="AT1221" s="2">
        <f t="shared" si="371"/>
        <v>0.17886178861788604</v>
      </c>
      <c r="AU1221" s="2"/>
    </row>
    <row r="1222" spans="1:47" x14ac:dyDescent="0.25">
      <c r="A1222">
        <v>93561</v>
      </c>
      <c r="B1222">
        <v>2013</v>
      </c>
      <c r="C1222">
        <v>70712000</v>
      </c>
      <c r="D1222" t="s">
        <v>135</v>
      </c>
      <c r="E1222" t="s">
        <v>99</v>
      </c>
      <c r="F1222" s="1">
        <v>11.8</v>
      </c>
      <c r="G1222" s="1">
        <v>11.7</v>
      </c>
      <c r="H1222" s="1">
        <v>12.2</v>
      </c>
      <c r="I1222" s="1">
        <v>12.7</v>
      </c>
      <c r="J1222" s="1">
        <v>13.1</v>
      </c>
      <c r="K1222" s="1">
        <v>13.3</v>
      </c>
      <c r="L1222" s="1">
        <v>13.3</v>
      </c>
      <c r="M1222" s="1">
        <v>13.1</v>
      </c>
      <c r="N1222" s="1">
        <v>12.7</v>
      </c>
      <c r="O1222" s="1">
        <v>13.2</v>
      </c>
      <c r="P1222" s="1">
        <v>12.7</v>
      </c>
      <c r="Q1222" s="1">
        <v>12.5</v>
      </c>
      <c r="R1222" s="1">
        <v>12.7</v>
      </c>
      <c r="T1222" s="3">
        <f t="shared" si="372"/>
        <v>0.5</v>
      </c>
      <c r="U1222" s="3">
        <f t="shared" si="373"/>
        <v>0.39999999999999858</v>
      </c>
      <c r="V1222" s="3">
        <f t="shared" si="374"/>
        <v>0.59999999999999964</v>
      </c>
      <c r="W1222" s="3">
        <f t="shared" si="375"/>
        <v>0.29999999999999893</v>
      </c>
      <c r="X1222" s="3">
        <f t="shared" si="376"/>
        <v>0.29999999999999893</v>
      </c>
      <c r="Y1222" s="3">
        <f t="shared" si="377"/>
        <v>0.30000000000000071</v>
      </c>
      <c r="Z1222" s="3">
        <f t="shared" si="378"/>
        <v>0.5</v>
      </c>
      <c r="AA1222" s="3">
        <f t="shared" si="379"/>
        <v>0.40000000000000036</v>
      </c>
      <c r="AB1222" s="3">
        <f t="shared" si="380"/>
        <v>0.19999999999999929</v>
      </c>
      <c r="AC1222" s="3">
        <f t="shared" si="381"/>
        <v>0.89999999999999858</v>
      </c>
      <c r="AD1222" s="3">
        <f t="shared" si="382"/>
        <v>0.79999999999999893</v>
      </c>
      <c r="AE1222" s="3">
        <f t="shared" si="369"/>
        <v>0.59999999999999964</v>
      </c>
      <c r="AF1222" s="3">
        <f t="shared" si="383"/>
        <v>0.48333333333333278</v>
      </c>
      <c r="AG1222" s="3"/>
      <c r="AH1222" s="2">
        <f t="shared" si="384"/>
        <v>4.4247787610619538E-2</v>
      </c>
      <c r="AI1222" s="2">
        <f t="shared" si="385"/>
        <v>3.5398230088495408E-2</v>
      </c>
      <c r="AJ1222" s="2">
        <f t="shared" si="386"/>
        <v>5.1724137931034475E-2</v>
      </c>
      <c r="AK1222" s="2">
        <f t="shared" si="387"/>
        <v>2.4193548387096753E-2</v>
      </c>
      <c r="AL1222" s="2">
        <f t="shared" si="388"/>
        <v>2.34375E-2</v>
      </c>
      <c r="AM1222" s="2">
        <f t="shared" si="389"/>
        <v>2.3076923076923217E-2</v>
      </c>
      <c r="AN1222" s="2">
        <f t="shared" si="390"/>
        <v>3.90625E-2</v>
      </c>
      <c r="AO1222" s="2">
        <f t="shared" si="391"/>
        <v>3.1496062992125928E-2</v>
      </c>
      <c r="AP1222" s="2">
        <f t="shared" si="392"/>
        <v>1.6000000000000014E-2</v>
      </c>
      <c r="AQ1222" s="2">
        <f t="shared" si="393"/>
        <v>7.3170731707316916E-2</v>
      </c>
      <c r="AR1222" s="2">
        <f t="shared" si="394"/>
        <v>6.7226890756302504E-2</v>
      </c>
      <c r="AS1222" s="2">
        <f t="shared" si="370"/>
        <v>5.0420168067226934E-2</v>
      </c>
      <c r="AT1222" s="2">
        <f t="shared" si="371"/>
        <v>4.0983606557376984E-2</v>
      </c>
      <c r="AU1222" s="2"/>
    </row>
    <row r="1223" spans="1:47" x14ac:dyDescent="0.25">
      <c r="A1223">
        <v>93561</v>
      </c>
      <c r="B1223">
        <v>2013</v>
      </c>
      <c r="C1223">
        <v>70713000</v>
      </c>
      <c r="D1223" t="s">
        <v>135</v>
      </c>
      <c r="E1223" t="s">
        <v>100</v>
      </c>
      <c r="F1223" s="1">
        <v>24.1</v>
      </c>
      <c r="G1223" s="1">
        <v>24.4</v>
      </c>
      <c r="H1223" s="1">
        <v>24.8</v>
      </c>
      <c r="I1223" s="1">
        <v>25.4</v>
      </c>
      <c r="J1223" s="1">
        <v>25.9</v>
      </c>
      <c r="K1223" s="1">
        <v>26.8</v>
      </c>
      <c r="L1223" s="1">
        <v>28.9</v>
      </c>
      <c r="M1223" s="1">
        <v>28.6</v>
      </c>
      <c r="N1223" s="1">
        <v>26.2</v>
      </c>
      <c r="O1223" s="1">
        <v>26.4</v>
      </c>
      <c r="P1223" s="1">
        <v>26.6</v>
      </c>
      <c r="Q1223" s="1">
        <v>26.3</v>
      </c>
      <c r="R1223" s="1">
        <v>26.2</v>
      </c>
      <c r="T1223" s="3">
        <f t="shared" si="372"/>
        <v>1.1000000000000014</v>
      </c>
      <c r="U1223" s="3">
        <f t="shared" si="373"/>
        <v>1.0999999999999979</v>
      </c>
      <c r="V1223" s="3">
        <f t="shared" si="374"/>
        <v>1.4000000000000021</v>
      </c>
      <c r="W1223" s="3">
        <f t="shared" si="375"/>
        <v>1.5</v>
      </c>
      <c r="X1223" s="3">
        <f t="shared" si="376"/>
        <v>1.3999999999999986</v>
      </c>
      <c r="Y1223" s="3">
        <f t="shared" si="377"/>
        <v>1.3000000000000007</v>
      </c>
      <c r="Z1223" s="3">
        <f t="shared" si="378"/>
        <v>1.3999999999999986</v>
      </c>
      <c r="AA1223" s="3">
        <f t="shared" si="379"/>
        <v>1.4000000000000021</v>
      </c>
      <c r="AB1223" s="3">
        <f t="shared" si="380"/>
        <v>1.3000000000000007</v>
      </c>
      <c r="AC1223" s="3">
        <f t="shared" si="381"/>
        <v>1.5999999999999979</v>
      </c>
      <c r="AD1223" s="3">
        <f t="shared" si="382"/>
        <v>2.3000000000000007</v>
      </c>
      <c r="AE1223" s="3">
        <f t="shared" si="369"/>
        <v>1.6999999999999993</v>
      </c>
      <c r="AF1223" s="3">
        <f t="shared" si="383"/>
        <v>1.4583333333333333</v>
      </c>
      <c r="AG1223" s="3"/>
      <c r="AH1223" s="2">
        <f t="shared" si="384"/>
        <v>4.7826086956521907E-2</v>
      </c>
      <c r="AI1223" s="2">
        <f t="shared" si="385"/>
        <v>4.7210300429184393E-2</v>
      </c>
      <c r="AJ1223" s="2">
        <f t="shared" si="386"/>
        <v>5.9829059829059839E-2</v>
      </c>
      <c r="AK1223" s="2">
        <f t="shared" si="387"/>
        <v>6.2761506276150625E-2</v>
      </c>
      <c r="AL1223" s="2">
        <f t="shared" si="388"/>
        <v>5.7142857142857162E-2</v>
      </c>
      <c r="AM1223" s="2">
        <f t="shared" si="389"/>
        <v>5.0980392156862786E-2</v>
      </c>
      <c r="AN1223" s="2">
        <f t="shared" si="390"/>
        <v>5.0909090909090793E-2</v>
      </c>
      <c r="AO1223" s="2">
        <f t="shared" si="391"/>
        <v>5.1470588235294157E-2</v>
      </c>
      <c r="AP1223" s="2">
        <f t="shared" si="392"/>
        <v>5.2208835341365445E-2</v>
      </c>
      <c r="AQ1223" s="2">
        <f t="shared" si="393"/>
        <v>6.4516129032258007E-2</v>
      </c>
      <c r="AR1223" s="2">
        <f t="shared" si="394"/>
        <v>9.4650205761316997E-2</v>
      </c>
      <c r="AS1223" s="2">
        <f t="shared" si="370"/>
        <v>6.9105691056910556E-2</v>
      </c>
      <c r="AT1223" s="2">
        <f t="shared" si="371"/>
        <v>6.0728744939271273E-2</v>
      </c>
      <c r="AU1223" s="2"/>
    </row>
    <row r="1224" spans="1:47" x14ac:dyDescent="0.25">
      <c r="A1224">
        <v>93561</v>
      </c>
      <c r="B1224">
        <v>2013</v>
      </c>
      <c r="C1224">
        <v>70713900</v>
      </c>
      <c r="D1224" t="s">
        <v>135</v>
      </c>
      <c r="E1224" t="s">
        <v>101</v>
      </c>
      <c r="F1224" s="1">
        <v>22.3</v>
      </c>
      <c r="G1224" s="1">
        <v>22.7</v>
      </c>
      <c r="H1224" s="1">
        <v>23.1</v>
      </c>
      <c r="I1224" s="1">
        <v>23.6</v>
      </c>
      <c r="J1224" s="1">
        <v>24.1</v>
      </c>
      <c r="K1224" s="1">
        <v>24.9</v>
      </c>
      <c r="L1224" s="1">
        <v>26.9</v>
      </c>
      <c r="M1224" s="1">
        <v>26.7</v>
      </c>
      <c r="N1224" s="1">
        <v>24.3</v>
      </c>
      <c r="O1224" s="1">
        <v>24.6</v>
      </c>
      <c r="P1224" s="1">
        <v>24.7</v>
      </c>
      <c r="Q1224" s="1">
        <v>24.5</v>
      </c>
      <c r="R1224" s="1">
        <v>24.4</v>
      </c>
      <c r="T1224" s="3">
        <f t="shared" si="372"/>
        <v>1.1000000000000014</v>
      </c>
      <c r="U1224" s="3">
        <f t="shared" si="373"/>
        <v>1.1999999999999993</v>
      </c>
      <c r="V1224" s="3">
        <f t="shared" si="374"/>
        <v>1.5</v>
      </c>
      <c r="W1224" s="3">
        <f t="shared" si="375"/>
        <v>1.6000000000000014</v>
      </c>
      <c r="X1224" s="3">
        <f t="shared" si="376"/>
        <v>1.5</v>
      </c>
      <c r="Y1224" s="3">
        <f t="shared" si="377"/>
        <v>1.3999999999999986</v>
      </c>
      <c r="Z1224" s="3">
        <f t="shared" si="378"/>
        <v>1.3999999999999986</v>
      </c>
      <c r="AA1224" s="3">
        <f t="shared" si="379"/>
        <v>1.3999999999999986</v>
      </c>
      <c r="AB1224" s="3">
        <f t="shared" si="380"/>
        <v>1.3000000000000007</v>
      </c>
      <c r="AC1224" s="3">
        <f t="shared" si="381"/>
        <v>1.7000000000000028</v>
      </c>
      <c r="AD1224" s="3">
        <f t="shared" si="382"/>
        <v>2.1999999999999993</v>
      </c>
      <c r="AE1224" s="3">
        <f t="shared" si="369"/>
        <v>1.6999999999999993</v>
      </c>
      <c r="AF1224" s="3">
        <f t="shared" si="383"/>
        <v>1.5</v>
      </c>
      <c r="AG1224" s="3"/>
      <c r="AH1224" s="2">
        <f t="shared" si="384"/>
        <v>5.1886792452830344E-2</v>
      </c>
      <c r="AI1224" s="2">
        <f t="shared" si="385"/>
        <v>5.5813953488372148E-2</v>
      </c>
      <c r="AJ1224" s="2">
        <f t="shared" si="386"/>
        <v>6.944444444444442E-2</v>
      </c>
      <c r="AK1224" s="2">
        <f t="shared" si="387"/>
        <v>7.2727272727272751E-2</v>
      </c>
      <c r="AL1224" s="2">
        <f t="shared" si="388"/>
        <v>6.6371681415929196E-2</v>
      </c>
      <c r="AM1224" s="2">
        <f t="shared" si="389"/>
        <v>5.9574468085106247E-2</v>
      </c>
      <c r="AN1224" s="2">
        <f t="shared" si="390"/>
        <v>5.4901960784313752E-2</v>
      </c>
      <c r="AO1224" s="2">
        <f t="shared" si="391"/>
        <v>5.5335968379446543E-2</v>
      </c>
      <c r="AP1224" s="2">
        <f t="shared" si="392"/>
        <v>5.65217391304349E-2</v>
      </c>
      <c r="AQ1224" s="2">
        <f t="shared" si="393"/>
        <v>7.4235807860262071E-2</v>
      </c>
      <c r="AR1224" s="2">
        <f t="shared" si="394"/>
        <v>9.7777777777777741E-2</v>
      </c>
      <c r="AS1224" s="2">
        <f t="shared" si="370"/>
        <v>7.4561403508771829E-2</v>
      </c>
      <c r="AT1224" s="2">
        <f t="shared" si="371"/>
        <v>6.5502183406113579E-2</v>
      </c>
      <c r="AU1224" s="2"/>
    </row>
    <row r="1225" spans="1:47" x14ac:dyDescent="0.25">
      <c r="A1225">
        <v>93561</v>
      </c>
      <c r="B1225">
        <v>2013</v>
      </c>
      <c r="C1225">
        <v>70720000</v>
      </c>
      <c r="D1225" t="s">
        <v>135</v>
      </c>
      <c r="E1225" t="s">
        <v>102</v>
      </c>
      <c r="F1225" s="1">
        <v>287.39999999999998</v>
      </c>
      <c r="G1225" s="1">
        <v>290.8</v>
      </c>
      <c r="H1225" s="1">
        <v>295.39999999999998</v>
      </c>
      <c r="I1225" s="1">
        <v>304</v>
      </c>
      <c r="J1225" s="1">
        <v>310.39999999999998</v>
      </c>
      <c r="K1225" s="1">
        <v>314.7</v>
      </c>
      <c r="L1225" s="1">
        <v>310.39999999999998</v>
      </c>
      <c r="M1225" s="1">
        <v>310.10000000000002</v>
      </c>
      <c r="N1225" s="1">
        <v>315.2</v>
      </c>
      <c r="O1225" s="1">
        <v>316.39999999999998</v>
      </c>
      <c r="P1225" s="1">
        <v>319.60000000000002</v>
      </c>
      <c r="Q1225" s="1">
        <v>321.3</v>
      </c>
      <c r="R1225" s="1">
        <v>308</v>
      </c>
      <c r="T1225" s="3">
        <f t="shared" si="372"/>
        <v>14.399999999999977</v>
      </c>
      <c r="U1225" s="3">
        <f t="shared" si="373"/>
        <v>12.600000000000023</v>
      </c>
      <c r="V1225" s="3">
        <f t="shared" si="374"/>
        <v>12.799999999999955</v>
      </c>
      <c r="W1225" s="3">
        <f t="shared" si="375"/>
        <v>16</v>
      </c>
      <c r="X1225" s="3">
        <f t="shared" si="376"/>
        <v>14.399999999999977</v>
      </c>
      <c r="Y1225" s="3">
        <f t="shared" si="377"/>
        <v>16.599999999999966</v>
      </c>
      <c r="Z1225" s="3">
        <f t="shared" si="378"/>
        <v>15.199999999999989</v>
      </c>
      <c r="AA1225" s="3">
        <f t="shared" si="379"/>
        <v>13.600000000000023</v>
      </c>
      <c r="AB1225" s="3">
        <f t="shared" si="380"/>
        <v>14.699999999999989</v>
      </c>
      <c r="AC1225" s="3">
        <f t="shared" si="381"/>
        <v>14.599999999999966</v>
      </c>
      <c r="AD1225" s="3">
        <f t="shared" si="382"/>
        <v>22.700000000000045</v>
      </c>
      <c r="AE1225" s="3">
        <f t="shared" si="369"/>
        <v>20.900000000000034</v>
      </c>
      <c r="AF1225" s="3">
        <f t="shared" si="383"/>
        <v>15.708333333333329</v>
      </c>
      <c r="AG1225" s="3"/>
      <c r="AH1225" s="2">
        <f t="shared" si="384"/>
        <v>5.274725274725256E-2</v>
      </c>
      <c r="AI1225" s="2">
        <f t="shared" si="385"/>
        <v>4.5291157440690233E-2</v>
      </c>
      <c r="AJ1225" s="2">
        <f t="shared" si="386"/>
        <v>4.5293701344656601E-2</v>
      </c>
      <c r="AK1225" s="2">
        <f t="shared" si="387"/>
        <v>5.555555555555558E-2</v>
      </c>
      <c r="AL1225" s="2">
        <f t="shared" si="388"/>
        <v>4.8648648648648596E-2</v>
      </c>
      <c r="AM1225" s="2">
        <f t="shared" si="389"/>
        <v>5.5686011405568392E-2</v>
      </c>
      <c r="AN1225" s="2">
        <f t="shared" si="390"/>
        <v>5.1490514905148999E-2</v>
      </c>
      <c r="AO1225" s="2">
        <f t="shared" si="391"/>
        <v>4.5868465430016991E-2</v>
      </c>
      <c r="AP1225" s="2">
        <f t="shared" si="392"/>
        <v>4.8918469217970051E-2</v>
      </c>
      <c r="AQ1225" s="2">
        <f t="shared" si="393"/>
        <v>4.8376408217362332E-2</v>
      </c>
      <c r="AR1225" s="2">
        <f t="shared" si="394"/>
        <v>7.6456719434152998E-2</v>
      </c>
      <c r="AS1225" s="2">
        <f t="shared" si="370"/>
        <v>6.9573901464713872E-2</v>
      </c>
      <c r="AT1225" s="2">
        <f t="shared" si="371"/>
        <v>5.3711939787889129E-2</v>
      </c>
      <c r="AU1225" s="2"/>
    </row>
    <row r="1226" spans="1:47" x14ac:dyDescent="0.25">
      <c r="A1226">
        <v>93561</v>
      </c>
      <c r="B1226">
        <v>2013</v>
      </c>
      <c r="C1226">
        <v>70721000</v>
      </c>
      <c r="D1226" t="s">
        <v>135</v>
      </c>
      <c r="E1226" t="s">
        <v>103</v>
      </c>
      <c r="F1226" s="1">
        <v>46.7</v>
      </c>
      <c r="G1226" s="1">
        <v>46.7</v>
      </c>
      <c r="H1226" s="1">
        <v>47.5</v>
      </c>
      <c r="I1226" s="1">
        <v>47.4</v>
      </c>
      <c r="J1226" s="1">
        <v>47.8</v>
      </c>
      <c r="K1226" s="1">
        <v>48.5</v>
      </c>
      <c r="L1226" s="1">
        <v>48.5</v>
      </c>
      <c r="M1226" s="1">
        <v>48.2</v>
      </c>
      <c r="N1226" s="1">
        <v>48.7</v>
      </c>
      <c r="O1226" s="1">
        <v>49.1</v>
      </c>
      <c r="P1226" s="1">
        <v>49.5</v>
      </c>
      <c r="Q1226" s="1">
        <v>50.1</v>
      </c>
      <c r="R1226" s="1">
        <v>48.2</v>
      </c>
      <c r="T1226" s="3">
        <f t="shared" si="372"/>
        <v>1.5</v>
      </c>
      <c r="U1226" s="3">
        <f t="shared" si="373"/>
        <v>1.4000000000000057</v>
      </c>
      <c r="V1226" s="3">
        <f t="shared" si="374"/>
        <v>1.2000000000000028</v>
      </c>
      <c r="W1226" s="3">
        <f t="shared" si="375"/>
        <v>1.1000000000000014</v>
      </c>
      <c r="X1226" s="3">
        <f t="shared" si="376"/>
        <v>0.5</v>
      </c>
      <c r="Y1226" s="3">
        <f t="shared" si="377"/>
        <v>0.60000000000000142</v>
      </c>
      <c r="Z1226" s="3">
        <f t="shared" si="378"/>
        <v>0.79999999999999716</v>
      </c>
      <c r="AA1226" s="3">
        <f t="shared" si="379"/>
        <v>0.5</v>
      </c>
      <c r="AB1226" s="3">
        <f t="shared" si="380"/>
        <v>0.70000000000000284</v>
      </c>
      <c r="AC1226" s="3">
        <f t="shared" si="381"/>
        <v>1</v>
      </c>
      <c r="AD1226" s="3">
        <f t="shared" si="382"/>
        <v>1.3999999999999986</v>
      </c>
      <c r="AE1226" s="3">
        <f t="shared" si="369"/>
        <v>1.7000000000000028</v>
      </c>
      <c r="AF1226" s="3">
        <f t="shared" si="383"/>
        <v>1.0333333333333343</v>
      </c>
      <c r="AG1226" s="3"/>
      <c r="AH1226" s="2">
        <f t="shared" si="384"/>
        <v>3.3185840707964598E-2</v>
      </c>
      <c r="AI1226" s="2">
        <f t="shared" si="385"/>
        <v>3.0905077262693315E-2</v>
      </c>
      <c r="AJ1226" s="2">
        <f t="shared" si="386"/>
        <v>2.5917926565874883E-2</v>
      </c>
      <c r="AK1226" s="2">
        <f t="shared" si="387"/>
        <v>2.3758099352051865E-2</v>
      </c>
      <c r="AL1226" s="2">
        <f t="shared" si="388"/>
        <v>1.0570824524312794E-2</v>
      </c>
      <c r="AM1226" s="2">
        <f t="shared" si="389"/>
        <v>1.2526096033403045E-2</v>
      </c>
      <c r="AN1226" s="2">
        <f t="shared" si="390"/>
        <v>1.6771488469601525E-2</v>
      </c>
      <c r="AO1226" s="2">
        <f t="shared" si="391"/>
        <v>1.048218029350112E-2</v>
      </c>
      <c r="AP1226" s="2">
        <f t="shared" si="392"/>
        <v>1.4583333333333393E-2</v>
      </c>
      <c r="AQ1226" s="2">
        <f t="shared" si="393"/>
        <v>2.079002079002068E-2</v>
      </c>
      <c r="AR1226" s="2">
        <f t="shared" si="394"/>
        <v>2.9106029106028997E-2</v>
      </c>
      <c r="AS1226" s="2">
        <f t="shared" si="370"/>
        <v>3.512396694214881E-2</v>
      </c>
      <c r="AT1226" s="2">
        <f t="shared" si="371"/>
        <v>2.1186440677966045E-2</v>
      </c>
      <c r="AU1226" s="2"/>
    </row>
    <row r="1227" spans="1:47" x14ac:dyDescent="0.25">
      <c r="A1227">
        <v>93561</v>
      </c>
      <c r="B1227">
        <v>2013</v>
      </c>
      <c r="C1227">
        <v>70721100</v>
      </c>
      <c r="D1227" t="s">
        <v>135</v>
      </c>
      <c r="E1227" t="s">
        <v>104</v>
      </c>
      <c r="F1227" s="1">
        <v>46.1</v>
      </c>
      <c r="G1227" s="1">
        <v>46.1</v>
      </c>
      <c r="H1227" s="1">
        <v>46.8</v>
      </c>
      <c r="I1227" s="1">
        <v>46.7</v>
      </c>
      <c r="J1227" s="1">
        <v>47.1</v>
      </c>
      <c r="K1227" s="1">
        <v>47.7</v>
      </c>
      <c r="L1227" s="1">
        <v>47.2</v>
      </c>
      <c r="M1227" s="1">
        <v>47</v>
      </c>
      <c r="N1227" s="1">
        <v>47.9</v>
      </c>
      <c r="O1227" s="1">
        <v>48.4</v>
      </c>
      <c r="P1227" s="1">
        <v>48.8</v>
      </c>
      <c r="Q1227" s="1">
        <v>49.4</v>
      </c>
      <c r="R1227" s="1">
        <v>47.4</v>
      </c>
      <c r="T1227" s="3">
        <f t="shared" si="372"/>
        <v>1.6000000000000014</v>
      </c>
      <c r="U1227" s="3">
        <f t="shared" si="373"/>
        <v>1.5</v>
      </c>
      <c r="V1227" s="3">
        <f t="shared" si="374"/>
        <v>1.1999999999999957</v>
      </c>
      <c r="W1227" s="3">
        <f t="shared" si="375"/>
        <v>1.1000000000000014</v>
      </c>
      <c r="X1227" s="3">
        <f t="shared" si="376"/>
        <v>0.5</v>
      </c>
      <c r="Y1227" s="3">
        <f t="shared" si="377"/>
        <v>0.5</v>
      </c>
      <c r="Z1227" s="3">
        <f t="shared" si="378"/>
        <v>0.60000000000000142</v>
      </c>
      <c r="AA1227" s="3">
        <f t="shared" si="379"/>
        <v>0.79999999999999716</v>
      </c>
      <c r="AB1227" s="3">
        <f t="shared" si="380"/>
        <v>0.69999999999999574</v>
      </c>
      <c r="AC1227" s="3">
        <f t="shared" si="381"/>
        <v>1</v>
      </c>
      <c r="AD1227" s="3">
        <f t="shared" si="382"/>
        <v>1.2999999999999972</v>
      </c>
      <c r="AE1227" s="3">
        <f t="shared" si="369"/>
        <v>1.6999999999999957</v>
      </c>
      <c r="AF1227" s="3">
        <f t="shared" si="383"/>
        <v>1.0416666666666654</v>
      </c>
      <c r="AG1227" s="3"/>
      <c r="AH1227" s="2">
        <f t="shared" si="384"/>
        <v>3.5955056179775235E-2</v>
      </c>
      <c r="AI1227" s="2">
        <f t="shared" si="385"/>
        <v>3.3632286995515681E-2</v>
      </c>
      <c r="AJ1227" s="2">
        <f t="shared" si="386"/>
        <v>2.631578947368407E-2</v>
      </c>
      <c r="AK1227" s="2">
        <f t="shared" si="387"/>
        <v>2.4122807017543879E-2</v>
      </c>
      <c r="AL1227" s="2">
        <f t="shared" si="388"/>
        <v>1.0729613733905685E-2</v>
      </c>
      <c r="AM1227" s="2">
        <f t="shared" si="389"/>
        <v>1.0593220338983134E-2</v>
      </c>
      <c r="AN1227" s="2">
        <f t="shared" si="390"/>
        <v>1.2875536480686733E-2</v>
      </c>
      <c r="AO1227" s="2">
        <f t="shared" si="391"/>
        <v>1.7316017316017174E-2</v>
      </c>
      <c r="AP1227" s="2">
        <f t="shared" si="392"/>
        <v>1.4830508474576121E-2</v>
      </c>
      <c r="AQ1227" s="2">
        <f t="shared" si="393"/>
        <v>2.1097046413502074E-2</v>
      </c>
      <c r="AR1227" s="2">
        <f t="shared" si="394"/>
        <v>2.7368421052631486E-2</v>
      </c>
      <c r="AS1227" s="2">
        <f t="shared" si="370"/>
        <v>3.5639412997903408E-2</v>
      </c>
      <c r="AT1227" s="2">
        <f t="shared" si="371"/>
        <v>2.155172413793105E-2</v>
      </c>
      <c r="AU1227" s="2"/>
    </row>
    <row r="1228" spans="1:47" x14ac:dyDescent="0.25">
      <c r="A1228">
        <v>93561</v>
      </c>
      <c r="B1228">
        <v>2013</v>
      </c>
      <c r="C1228">
        <v>70722000</v>
      </c>
      <c r="D1228" t="s">
        <v>135</v>
      </c>
      <c r="E1228" t="s">
        <v>105</v>
      </c>
      <c r="F1228" s="1">
        <v>240.7</v>
      </c>
      <c r="G1228" s="1">
        <v>244.1</v>
      </c>
      <c r="H1228" s="1">
        <v>247.9</v>
      </c>
      <c r="I1228" s="1">
        <v>256.60000000000002</v>
      </c>
      <c r="J1228" s="1">
        <v>262.60000000000002</v>
      </c>
      <c r="K1228" s="1">
        <v>266.2</v>
      </c>
      <c r="L1228" s="1">
        <v>261.89999999999998</v>
      </c>
      <c r="M1228" s="1">
        <v>261.89999999999998</v>
      </c>
      <c r="N1228" s="1">
        <v>266.5</v>
      </c>
      <c r="O1228" s="1">
        <v>267.3</v>
      </c>
      <c r="P1228" s="1">
        <v>270.10000000000002</v>
      </c>
      <c r="Q1228" s="1">
        <v>271.2</v>
      </c>
      <c r="R1228" s="1">
        <v>259.8</v>
      </c>
      <c r="T1228" s="3">
        <f t="shared" si="372"/>
        <v>12.899999999999977</v>
      </c>
      <c r="U1228" s="3">
        <f t="shared" si="373"/>
        <v>11.199999999999989</v>
      </c>
      <c r="V1228" s="3">
        <f t="shared" si="374"/>
        <v>11.599999999999994</v>
      </c>
      <c r="W1228" s="3">
        <f t="shared" si="375"/>
        <v>14.900000000000034</v>
      </c>
      <c r="X1228" s="3">
        <f t="shared" si="376"/>
        <v>13.900000000000034</v>
      </c>
      <c r="Y1228" s="3">
        <f t="shared" si="377"/>
        <v>16</v>
      </c>
      <c r="Z1228" s="3">
        <f t="shared" si="378"/>
        <v>14.399999999999977</v>
      </c>
      <c r="AA1228" s="3">
        <f t="shared" si="379"/>
        <v>13.099999999999966</v>
      </c>
      <c r="AB1228" s="3">
        <f t="shared" si="380"/>
        <v>14</v>
      </c>
      <c r="AC1228" s="3">
        <f t="shared" si="381"/>
        <v>13.600000000000023</v>
      </c>
      <c r="AD1228" s="3">
        <f t="shared" si="382"/>
        <v>21.300000000000011</v>
      </c>
      <c r="AE1228" s="3">
        <f t="shared" si="369"/>
        <v>19.199999999999989</v>
      </c>
      <c r="AF1228" s="3">
        <f t="shared" si="383"/>
        <v>14.674999999999999</v>
      </c>
      <c r="AG1228" s="3"/>
      <c r="AH1228" s="2">
        <f t="shared" si="384"/>
        <v>5.6628621597892836E-2</v>
      </c>
      <c r="AI1228" s="2">
        <f t="shared" si="385"/>
        <v>4.8089308716187107E-2</v>
      </c>
      <c r="AJ1228" s="2">
        <f t="shared" si="386"/>
        <v>4.9090139652983478E-2</v>
      </c>
      <c r="AK1228" s="2">
        <f t="shared" si="387"/>
        <v>6.1646669424907152E-2</v>
      </c>
      <c r="AL1228" s="2">
        <f t="shared" si="388"/>
        <v>5.5890631282670133E-2</v>
      </c>
      <c r="AM1228" s="2">
        <f t="shared" si="389"/>
        <v>6.3948840927258166E-2</v>
      </c>
      <c r="AN1228" s="2">
        <f t="shared" si="390"/>
        <v>5.8181818181818112E-2</v>
      </c>
      <c r="AO1228" s="2">
        <f t="shared" si="391"/>
        <v>5.2652733118971007E-2</v>
      </c>
      <c r="AP1228" s="2">
        <f t="shared" si="392"/>
        <v>5.5445544554455495E-2</v>
      </c>
      <c r="AQ1228" s="2">
        <f t="shared" si="393"/>
        <v>5.360662199448174E-2</v>
      </c>
      <c r="AR1228" s="2">
        <f t="shared" si="394"/>
        <v>8.5610932475884249E-2</v>
      </c>
      <c r="AS1228" s="2">
        <f t="shared" si="370"/>
        <v>7.6190476190476142E-2</v>
      </c>
      <c r="AT1228" s="2">
        <f t="shared" si="371"/>
        <v>5.9975520195838516E-2</v>
      </c>
      <c r="AU1228" s="2"/>
    </row>
    <row r="1229" spans="1:47" x14ac:dyDescent="0.25">
      <c r="A1229">
        <v>93561</v>
      </c>
      <c r="B1229">
        <v>2013</v>
      </c>
      <c r="C1229">
        <v>70722500</v>
      </c>
      <c r="D1229" t="s">
        <v>135</v>
      </c>
      <c r="E1229" t="s">
        <v>143</v>
      </c>
      <c r="F1229" s="1">
        <v>212</v>
      </c>
      <c r="G1229" s="1">
        <v>213.7</v>
      </c>
      <c r="H1229" s="1">
        <v>216.8</v>
      </c>
      <c r="I1229" s="1">
        <v>221.4</v>
      </c>
      <c r="J1229" s="1">
        <v>226.5</v>
      </c>
      <c r="K1229" s="1">
        <v>230</v>
      </c>
      <c r="L1229" s="1">
        <v>229.2</v>
      </c>
      <c r="M1229" s="1">
        <v>228.9</v>
      </c>
      <c r="N1229" s="1">
        <v>230.6</v>
      </c>
      <c r="O1229" s="1">
        <v>233</v>
      </c>
      <c r="P1229" s="1">
        <v>235.5</v>
      </c>
      <c r="Q1229" s="1">
        <v>236.1</v>
      </c>
      <c r="R1229" s="1">
        <v>226.1</v>
      </c>
      <c r="T1229" s="3">
        <f t="shared" si="372"/>
        <v>10.400000000000006</v>
      </c>
      <c r="U1229" s="3">
        <f t="shared" si="373"/>
        <v>9.7999999999999829</v>
      </c>
      <c r="V1229" s="3">
        <f t="shared" si="374"/>
        <v>9.6000000000000227</v>
      </c>
      <c r="W1229" s="3">
        <f t="shared" si="375"/>
        <v>11.700000000000017</v>
      </c>
      <c r="X1229" s="3">
        <f t="shared" si="376"/>
        <v>12</v>
      </c>
      <c r="Y1229" s="3">
        <f t="shared" si="377"/>
        <v>12.900000000000006</v>
      </c>
      <c r="Z1229" s="3">
        <f t="shared" si="378"/>
        <v>13.699999999999989</v>
      </c>
      <c r="AA1229" s="3">
        <f t="shared" si="379"/>
        <v>12.900000000000006</v>
      </c>
      <c r="AB1229" s="3">
        <f t="shared" si="380"/>
        <v>13.799999999999983</v>
      </c>
      <c r="AC1229" s="3">
        <f t="shared" si="381"/>
        <v>13.5</v>
      </c>
      <c r="AD1229" s="3">
        <f t="shared" si="382"/>
        <v>18.900000000000006</v>
      </c>
      <c r="AE1229" s="3">
        <f t="shared" si="369"/>
        <v>17.199999999999989</v>
      </c>
      <c r="AF1229" s="3">
        <f t="shared" si="383"/>
        <v>13.033333333333333</v>
      </c>
      <c r="AG1229" s="3"/>
      <c r="AH1229" s="2">
        <f t="shared" si="384"/>
        <v>5.1587301587301626E-2</v>
      </c>
      <c r="AI1229" s="2">
        <f t="shared" si="385"/>
        <v>4.8062775870524765E-2</v>
      </c>
      <c r="AJ1229" s="2">
        <f t="shared" si="386"/>
        <v>4.6332046332046462E-2</v>
      </c>
      <c r="AK1229" s="2">
        <f t="shared" si="387"/>
        <v>5.579399141630903E-2</v>
      </c>
      <c r="AL1229" s="2">
        <f t="shared" si="388"/>
        <v>5.5944055944056048E-2</v>
      </c>
      <c r="AM1229" s="2">
        <f t="shared" si="389"/>
        <v>5.9419622293873875E-2</v>
      </c>
      <c r="AN1229" s="2">
        <f t="shared" si="390"/>
        <v>6.3573085846867716E-2</v>
      </c>
      <c r="AO1229" s="2">
        <f t="shared" si="391"/>
        <v>5.9722222222222232E-2</v>
      </c>
      <c r="AP1229" s="2">
        <f t="shared" si="392"/>
        <v>6.3653136531365284E-2</v>
      </c>
      <c r="AQ1229" s="2">
        <f t="shared" si="393"/>
        <v>6.1503416856492077E-2</v>
      </c>
      <c r="AR1229" s="2">
        <f t="shared" si="394"/>
        <v>8.72576177285318E-2</v>
      </c>
      <c r="AS1229" s="2">
        <f t="shared" si="370"/>
        <v>7.857469164001829E-2</v>
      </c>
      <c r="AT1229" s="2">
        <f t="shared" si="371"/>
        <v>6.1004223369310218E-2</v>
      </c>
      <c r="AU1229" s="2"/>
    </row>
    <row r="1230" spans="1:47" x14ac:dyDescent="0.25">
      <c r="A1230">
        <v>93561</v>
      </c>
      <c r="B1230">
        <v>2013</v>
      </c>
      <c r="C1230">
        <v>70722511</v>
      </c>
      <c r="D1230" t="s">
        <v>135</v>
      </c>
      <c r="E1230" t="s">
        <v>165</v>
      </c>
      <c r="F1230" s="1">
        <v>136.6</v>
      </c>
      <c r="G1230" s="1">
        <v>137.9</v>
      </c>
      <c r="H1230" s="1">
        <v>139.9</v>
      </c>
      <c r="I1230" s="1">
        <v>142.6</v>
      </c>
      <c r="J1230" s="1">
        <v>145.80000000000001</v>
      </c>
      <c r="K1230" s="1">
        <v>147.80000000000001</v>
      </c>
      <c r="L1230" s="1">
        <v>146.5</v>
      </c>
      <c r="M1230" s="1">
        <v>146.4</v>
      </c>
      <c r="N1230" s="1">
        <v>148.30000000000001</v>
      </c>
      <c r="O1230" s="1">
        <v>149.80000000000001</v>
      </c>
      <c r="P1230" s="1">
        <v>151.6</v>
      </c>
      <c r="Q1230" s="1">
        <v>152.30000000000001</v>
      </c>
      <c r="R1230" s="1">
        <v>145.5</v>
      </c>
      <c r="T1230" s="3">
        <f t="shared" si="372"/>
        <v>6.6999999999999886</v>
      </c>
      <c r="U1230" s="3">
        <f t="shared" si="373"/>
        <v>6.4000000000000057</v>
      </c>
      <c r="V1230" s="3">
        <f t="shared" si="374"/>
        <v>6.2000000000000171</v>
      </c>
      <c r="W1230" s="3">
        <f t="shared" si="375"/>
        <v>7.1999999999999886</v>
      </c>
      <c r="X1230" s="3">
        <f t="shared" si="376"/>
        <v>7.2000000000000171</v>
      </c>
      <c r="Y1230" s="3">
        <f t="shared" si="377"/>
        <v>7.6000000000000227</v>
      </c>
      <c r="Z1230" s="3">
        <f t="shared" si="378"/>
        <v>7.9000000000000057</v>
      </c>
      <c r="AA1230" s="3">
        <f t="shared" si="379"/>
        <v>7.7000000000000171</v>
      </c>
      <c r="AB1230" s="3">
        <f t="shared" si="380"/>
        <v>8.6000000000000227</v>
      </c>
      <c r="AC1230" s="3">
        <f t="shared" si="381"/>
        <v>8.7000000000000171</v>
      </c>
      <c r="AD1230" s="3">
        <f t="shared" si="382"/>
        <v>12.099999999999994</v>
      </c>
      <c r="AE1230" s="3">
        <f t="shared" si="369"/>
        <v>10.900000000000006</v>
      </c>
      <c r="AF1230" s="3">
        <f t="shared" si="383"/>
        <v>8.1000000000000085</v>
      </c>
      <c r="AG1230" s="3"/>
      <c r="AH1230" s="2">
        <f t="shared" si="384"/>
        <v>5.1578137028483351E-2</v>
      </c>
      <c r="AI1230" s="2">
        <f t="shared" si="385"/>
        <v>4.8669201520912697E-2</v>
      </c>
      <c r="AJ1230" s="2">
        <f t="shared" si="386"/>
        <v>4.6372475691847548E-2</v>
      </c>
      <c r="AK1230" s="2">
        <f t="shared" si="387"/>
        <v>5.3175775480059029E-2</v>
      </c>
      <c r="AL1230" s="2">
        <f t="shared" si="388"/>
        <v>5.1948051948051965E-2</v>
      </c>
      <c r="AM1230" s="2">
        <f t="shared" si="389"/>
        <v>5.420827389443672E-2</v>
      </c>
      <c r="AN1230" s="2">
        <f t="shared" si="390"/>
        <v>5.6998556998556937E-2</v>
      </c>
      <c r="AO1230" s="2">
        <f t="shared" si="391"/>
        <v>5.5515501081470964E-2</v>
      </c>
      <c r="AP1230" s="2">
        <f t="shared" si="392"/>
        <v>6.1560486757337385E-2</v>
      </c>
      <c r="AQ1230" s="2">
        <f t="shared" si="393"/>
        <v>6.165839829907882E-2</v>
      </c>
      <c r="AR1230" s="2">
        <f t="shared" si="394"/>
        <v>8.673835125448015E-2</v>
      </c>
      <c r="AS1230" s="2">
        <f t="shared" si="370"/>
        <v>7.7086280056577028E-2</v>
      </c>
      <c r="AT1230" s="2">
        <f t="shared" si="371"/>
        <v>5.8951965065502154E-2</v>
      </c>
      <c r="AU1230" s="2"/>
    </row>
    <row r="1231" spans="1:47" x14ac:dyDescent="0.25">
      <c r="A1231">
        <v>93561</v>
      </c>
      <c r="B1231">
        <v>2013</v>
      </c>
      <c r="C1231">
        <v>70722590</v>
      </c>
      <c r="D1231" t="s">
        <v>135</v>
      </c>
      <c r="E1231" t="s">
        <v>166</v>
      </c>
      <c r="F1231" s="1">
        <v>75.400000000000006</v>
      </c>
      <c r="G1231" s="1">
        <v>75.8</v>
      </c>
      <c r="H1231" s="1">
        <v>76.900000000000006</v>
      </c>
      <c r="I1231" s="1">
        <v>78.8</v>
      </c>
      <c r="J1231" s="1">
        <v>80.7</v>
      </c>
      <c r="K1231" s="1">
        <v>82.2</v>
      </c>
      <c r="L1231" s="1">
        <v>82.7</v>
      </c>
      <c r="M1231" s="1">
        <v>82.5</v>
      </c>
      <c r="N1231" s="1">
        <v>82.3</v>
      </c>
      <c r="O1231" s="1">
        <v>83.2</v>
      </c>
      <c r="P1231" s="1">
        <v>83.9</v>
      </c>
      <c r="Q1231" s="1">
        <v>83.8</v>
      </c>
      <c r="R1231" s="1">
        <v>80.7</v>
      </c>
      <c r="T1231" s="3">
        <f t="shared" si="372"/>
        <v>3.7000000000000028</v>
      </c>
      <c r="U1231" s="3">
        <f t="shared" si="373"/>
        <v>3.3999999999999915</v>
      </c>
      <c r="V1231" s="3">
        <f t="shared" si="374"/>
        <v>3.4000000000000057</v>
      </c>
      <c r="W1231" s="3">
        <f t="shared" si="375"/>
        <v>4.5</v>
      </c>
      <c r="X1231" s="3">
        <f t="shared" si="376"/>
        <v>4.7999999999999972</v>
      </c>
      <c r="Y1231" s="3">
        <f t="shared" si="377"/>
        <v>5.2999999999999972</v>
      </c>
      <c r="Z1231" s="3">
        <f t="shared" si="378"/>
        <v>5.7999999999999972</v>
      </c>
      <c r="AA1231" s="3">
        <f t="shared" si="379"/>
        <v>5.2000000000000028</v>
      </c>
      <c r="AB1231" s="3">
        <f t="shared" si="380"/>
        <v>5.2000000000000028</v>
      </c>
      <c r="AC1231" s="3">
        <f t="shared" si="381"/>
        <v>4.7999999999999972</v>
      </c>
      <c r="AD1231" s="3">
        <f t="shared" si="382"/>
        <v>6.8000000000000114</v>
      </c>
      <c r="AE1231" s="3">
        <f t="shared" si="369"/>
        <v>6.2999999999999972</v>
      </c>
      <c r="AF1231" s="3">
        <f t="shared" si="383"/>
        <v>4.9333333333333336</v>
      </c>
      <c r="AG1231" s="3"/>
      <c r="AH1231" s="2">
        <f t="shared" si="384"/>
        <v>5.1603905160390484E-2</v>
      </c>
      <c r="AI1231" s="2">
        <f t="shared" si="385"/>
        <v>4.6961325966850653E-2</v>
      </c>
      <c r="AJ1231" s="2">
        <f t="shared" si="386"/>
        <v>4.6258503401360729E-2</v>
      </c>
      <c r="AK1231" s="2">
        <f t="shared" si="387"/>
        <v>6.0565275908479155E-2</v>
      </c>
      <c r="AL1231" s="2">
        <f t="shared" si="388"/>
        <v>6.3241106719367446E-2</v>
      </c>
      <c r="AM1231" s="2">
        <f t="shared" si="389"/>
        <v>6.8920676202860909E-2</v>
      </c>
      <c r="AN1231" s="2">
        <f t="shared" si="390"/>
        <v>7.5422626788036462E-2</v>
      </c>
      <c r="AO1231" s="2">
        <f t="shared" si="391"/>
        <v>6.7270375161707641E-2</v>
      </c>
      <c r="AP1231" s="2">
        <f t="shared" si="392"/>
        <v>6.7444876783398167E-2</v>
      </c>
      <c r="AQ1231" s="2">
        <f t="shared" si="393"/>
        <v>6.1224489795918435E-2</v>
      </c>
      <c r="AR1231" s="2">
        <f t="shared" si="394"/>
        <v>8.8197146562905449E-2</v>
      </c>
      <c r="AS1231" s="2">
        <f t="shared" si="370"/>
        <v>8.1290322580645169E-2</v>
      </c>
      <c r="AT1231" s="2">
        <f t="shared" si="371"/>
        <v>6.4643799472295482E-2</v>
      </c>
      <c r="AU1231" s="2"/>
    </row>
    <row r="1232" spans="1:47" x14ac:dyDescent="0.25">
      <c r="A1232">
        <v>93561</v>
      </c>
      <c r="B1232">
        <v>2013</v>
      </c>
      <c r="C1232">
        <v>80000000</v>
      </c>
      <c r="D1232" t="s">
        <v>135</v>
      </c>
      <c r="E1232" t="s">
        <v>106</v>
      </c>
      <c r="F1232" s="1">
        <v>171.2</v>
      </c>
      <c r="G1232" s="1">
        <v>172.7</v>
      </c>
      <c r="H1232" s="1">
        <v>172.9</v>
      </c>
      <c r="I1232" s="1">
        <v>174.4</v>
      </c>
      <c r="J1232" s="1">
        <v>175.5</v>
      </c>
      <c r="K1232" s="1">
        <v>176</v>
      </c>
      <c r="L1232" s="1">
        <v>175</v>
      </c>
      <c r="M1232" s="1">
        <v>175</v>
      </c>
      <c r="N1232" s="1">
        <v>174.8</v>
      </c>
      <c r="O1232" s="1">
        <v>177.3</v>
      </c>
      <c r="P1232" s="1">
        <v>178.2</v>
      </c>
      <c r="Q1232" s="1">
        <v>178.3</v>
      </c>
      <c r="R1232" s="1">
        <v>175.1</v>
      </c>
      <c r="T1232" s="3">
        <f t="shared" si="372"/>
        <v>4.5999999999999943</v>
      </c>
      <c r="U1232" s="3">
        <f t="shared" si="373"/>
        <v>5.0999999999999943</v>
      </c>
      <c r="V1232" s="3">
        <f t="shared" si="374"/>
        <v>4.5</v>
      </c>
      <c r="W1232" s="3">
        <f t="shared" si="375"/>
        <v>5</v>
      </c>
      <c r="X1232" s="3">
        <f t="shared" si="376"/>
        <v>4.3000000000000114</v>
      </c>
      <c r="Y1232" s="3">
        <f t="shared" si="377"/>
        <v>3.9000000000000057</v>
      </c>
      <c r="Z1232" s="3">
        <f t="shared" si="378"/>
        <v>5</v>
      </c>
      <c r="AA1232" s="3">
        <f t="shared" si="379"/>
        <v>5.8000000000000114</v>
      </c>
      <c r="AB1232" s="3">
        <f t="shared" si="380"/>
        <v>3.4000000000000057</v>
      </c>
      <c r="AC1232" s="3">
        <f t="shared" si="381"/>
        <v>3.7000000000000171</v>
      </c>
      <c r="AD1232" s="3">
        <f t="shared" si="382"/>
        <v>5.1999999999999886</v>
      </c>
      <c r="AE1232" s="3">
        <f t="shared" si="369"/>
        <v>4.3000000000000114</v>
      </c>
      <c r="AF1232" s="3">
        <f t="shared" si="383"/>
        <v>4.56666666666667</v>
      </c>
      <c r="AG1232" s="3"/>
      <c r="AH1232" s="2">
        <f t="shared" si="384"/>
        <v>2.7611044417767072E-2</v>
      </c>
      <c r="AI1232" s="2">
        <f t="shared" si="385"/>
        <v>3.0429594272076255E-2</v>
      </c>
      <c r="AJ1232" s="2">
        <f t="shared" si="386"/>
        <v>2.6722090261282583E-2</v>
      </c>
      <c r="AK1232" s="2">
        <f t="shared" si="387"/>
        <v>2.9515938606847758E-2</v>
      </c>
      <c r="AL1232" s="2">
        <f t="shared" si="388"/>
        <v>2.5116822429906538E-2</v>
      </c>
      <c r="AM1232" s="2">
        <f t="shared" si="389"/>
        <v>2.2661243463102831E-2</v>
      </c>
      <c r="AN1232" s="2">
        <f t="shared" si="390"/>
        <v>2.9411764705882248E-2</v>
      </c>
      <c r="AO1232" s="2">
        <f t="shared" si="391"/>
        <v>3.4278959810874809E-2</v>
      </c>
      <c r="AP1232" s="2">
        <f t="shared" si="392"/>
        <v>1.9836639439906767E-2</v>
      </c>
      <c r="AQ1232" s="2">
        <f t="shared" si="393"/>
        <v>2.13133640552996E-2</v>
      </c>
      <c r="AR1232" s="2">
        <f t="shared" si="394"/>
        <v>3.0057803468207966E-2</v>
      </c>
      <c r="AS1232" s="2">
        <f t="shared" si="370"/>
        <v>2.4712643678161061E-2</v>
      </c>
      <c r="AT1232" s="2">
        <f t="shared" si="371"/>
        <v>2.6979472140762351E-2</v>
      </c>
      <c r="AU1232" s="2"/>
    </row>
    <row r="1233" spans="1:47" x14ac:dyDescent="0.25">
      <c r="A1233">
        <v>93561</v>
      </c>
      <c r="B1233">
        <v>2013</v>
      </c>
      <c r="C1233">
        <v>80812000</v>
      </c>
      <c r="D1233" t="s">
        <v>135</v>
      </c>
      <c r="E1233" t="s">
        <v>107</v>
      </c>
      <c r="F1233" s="1">
        <v>50.5</v>
      </c>
      <c r="G1233" s="1">
        <v>50.7</v>
      </c>
      <c r="H1233" s="1">
        <v>51.3</v>
      </c>
      <c r="I1233" s="1">
        <v>52.2</v>
      </c>
      <c r="J1233" s="1">
        <v>52.8</v>
      </c>
      <c r="K1233" s="1">
        <v>53.1</v>
      </c>
      <c r="L1233" s="1">
        <v>52.7</v>
      </c>
      <c r="M1233" s="1">
        <v>52.5</v>
      </c>
      <c r="N1233" s="1">
        <v>53</v>
      </c>
      <c r="O1233" s="1">
        <v>52.9</v>
      </c>
      <c r="P1233" s="1">
        <v>53</v>
      </c>
      <c r="Q1233" s="1">
        <v>52.8</v>
      </c>
      <c r="R1233" s="1">
        <v>52.3</v>
      </c>
      <c r="T1233" s="3">
        <f t="shared" si="372"/>
        <v>2</v>
      </c>
      <c r="U1233" s="3">
        <f t="shared" si="373"/>
        <v>1.9000000000000057</v>
      </c>
      <c r="V1233" s="3">
        <f t="shared" si="374"/>
        <v>2.0999999999999943</v>
      </c>
      <c r="W1233" s="3">
        <f t="shared" si="375"/>
        <v>2.2000000000000028</v>
      </c>
      <c r="X1233" s="3">
        <f t="shared" si="376"/>
        <v>2.1999999999999957</v>
      </c>
      <c r="Y1233" s="3">
        <f t="shared" si="377"/>
        <v>2.1000000000000014</v>
      </c>
      <c r="Z1233" s="3">
        <f t="shared" si="378"/>
        <v>2</v>
      </c>
      <c r="AA1233" s="3">
        <f t="shared" si="379"/>
        <v>2.1000000000000014</v>
      </c>
      <c r="AB1233" s="3">
        <f t="shared" si="380"/>
        <v>1.7000000000000028</v>
      </c>
      <c r="AC1233" s="3">
        <f t="shared" si="381"/>
        <v>1.1000000000000014</v>
      </c>
      <c r="AD1233" s="3">
        <f t="shared" si="382"/>
        <v>1.5</v>
      </c>
      <c r="AE1233" s="3">
        <f t="shared" si="369"/>
        <v>1.0999999999999943</v>
      </c>
      <c r="AF1233" s="3">
        <f t="shared" si="383"/>
        <v>1.8333333333333333</v>
      </c>
      <c r="AG1233" s="3"/>
      <c r="AH1233" s="2">
        <f t="shared" si="384"/>
        <v>4.1237113402061931E-2</v>
      </c>
      <c r="AI1233" s="2">
        <f t="shared" si="385"/>
        <v>3.8934426229508379E-2</v>
      </c>
      <c r="AJ1233" s="2">
        <f t="shared" si="386"/>
        <v>4.2682926829268109E-2</v>
      </c>
      <c r="AK1233" s="2">
        <f t="shared" si="387"/>
        <v>4.4000000000000039E-2</v>
      </c>
      <c r="AL1233" s="2">
        <f t="shared" si="388"/>
        <v>4.3478260869565188E-2</v>
      </c>
      <c r="AM1233" s="2">
        <f t="shared" si="389"/>
        <v>4.117647058823537E-2</v>
      </c>
      <c r="AN1233" s="2">
        <f t="shared" si="390"/>
        <v>3.9447731755424043E-2</v>
      </c>
      <c r="AO1233" s="2">
        <f t="shared" si="391"/>
        <v>4.1666666666666741E-2</v>
      </c>
      <c r="AP1233" s="2">
        <f t="shared" si="392"/>
        <v>3.3138401559454245E-2</v>
      </c>
      <c r="AQ1233" s="2">
        <f t="shared" si="393"/>
        <v>2.1235521235521304E-2</v>
      </c>
      <c r="AR1233" s="2">
        <f t="shared" si="394"/>
        <v>2.9126213592232997E-2</v>
      </c>
      <c r="AS1233" s="2">
        <f t="shared" si="370"/>
        <v>2.1276595744680771E-2</v>
      </c>
      <c r="AT1233" s="2">
        <f t="shared" si="371"/>
        <v>3.5643564356435675E-2</v>
      </c>
      <c r="AU1233" s="2"/>
    </row>
    <row r="1234" spans="1:47" x14ac:dyDescent="0.25">
      <c r="A1234">
        <v>93561</v>
      </c>
      <c r="B1234">
        <v>2013</v>
      </c>
      <c r="C1234">
        <v>80813000</v>
      </c>
      <c r="D1234" t="s">
        <v>135</v>
      </c>
      <c r="E1234" t="s">
        <v>167</v>
      </c>
      <c r="F1234" s="1">
        <v>106.4</v>
      </c>
      <c r="G1234" s="1">
        <v>107.5</v>
      </c>
      <c r="H1234" s="1">
        <v>107.1</v>
      </c>
      <c r="I1234" s="1">
        <v>107.6</v>
      </c>
      <c r="J1234" s="1">
        <v>108.2</v>
      </c>
      <c r="K1234" s="1">
        <v>108.3</v>
      </c>
      <c r="L1234" s="1">
        <v>107.7</v>
      </c>
      <c r="M1234" s="1">
        <v>107.8</v>
      </c>
      <c r="N1234" s="1">
        <v>107.1</v>
      </c>
      <c r="O1234" s="1">
        <v>109.6</v>
      </c>
      <c r="P1234" s="1">
        <v>110.3</v>
      </c>
      <c r="Q1234" s="1">
        <v>110.8</v>
      </c>
      <c r="R1234" s="1">
        <v>108.2</v>
      </c>
      <c r="T1234" s="3">
        <f t="shared" si="372"/>
        <v>2.2000000000000028</v>
      </c>
      <c r="U1234" s="3">
        <f t="shared" si="373"/>
        <v>2.5</v>
      </c>
      <c r="V1234" s="3">
        <f t="shared" si="374"/>
        <v>1.8999999999999915</v>
      </c>
      <c r="W1234" s="3">
        <f t="shared" si="375"/>
        <v>2.3999999999999915</v>
      </c>
      <c r="X1234" s="3">
        <f t="shared" si="376"/>
        <v>1.7999999999999972</v>
      </c>
      <c r="Y1234" s="3">
        <f t="shared" si="377"/>
        <v>1.7000000000000028</v>
      </c>
      <c r="Z1234" s="3">
        <f t="shared" si="378"/>
        <v>2.7999999999999972</v>
      </c>
      <c r="AA1234" s="3">
        <f t="shared" si="379"/>
        <v>3.5999999999999943</v>
      </c>
      <c r="AB1234" s="3">
        <f t="shared" si="380"/>
        <v>1.5999999999999943</v>
      </c>
      <c r="AC1234" s="3">
        <f t="shared" si="381"/>
        <v>2.3999999999999915</v>
      </c>
      <c r="AD1234" s="3">
        <f t="shared" si="382"/>
        <v>3.2000000000000028</v>
      </c>
      <c r="AE1234" s="3">
        <f t="shared" si="369"/>
        <v>2.8999999999999915</v>
      </c>
      <c r="AF1234" s="3">
        <f t="shared" si="383"/>
        <v>2.416666666666663</v>
      </c>
      <c r="AG1234" s="3"/>
      <c r="AH1234" s="2">
        <f t="shared" si="384"/>
        <v>2.1113243761996081E-2</v>
      </c>
      <c r="AI1234" s="2">
        <f t="shared" si="385"/>
        <v>2.3809523809523725E-2</v>
      </c>
      <c r="AJ1234" s="2">
        <f t="shared" si="386"/>
        <v>1.8060836501901045E-2</v>
      </c>
      <c r="AK1234" s="2">
        <f t="shared" si="387"/>
        <v>2.281368821292773E-2</v>
      </c>
      <c r="AL1234" s="2">
        <f t="shared" si="388"/>
        <v>1.6917293233082775E-2</v>
      </c>
      <c r="AM1234" s="2">
        <f t="shared" si="389"/>
        <v>1.5947467166979479E-2</v>
      </c>
      <c r="AN1234" s="2">
        <f t="shared" si="390"/>
        <v>2.6692087702573808E-2</v>
      </c>
      <c r="AO1234" s="2">
        <f t="shared" si="391"/>
        <v>3.4548944337811749E-2</v>
      </c>
      <c r="AP1234" s="2">
        <f t="shared" si="392"/>
        <v>1.5165876777251119E-2</v>
      </c>
      <c r="AQ1234" s="2">
        <f t="shared" si="393"/>
        <v>2.2388059701492491E-2</v>
      </c>
      <c r="AR1234" s="2">
        <f t="shared" si="394"/>
        <v>2.9878618113912347E-2</v>
      </c>
      <c r="AS1234" s="2">
        <f t="shared" si="370"/>
        <v>2.6876737720111121E-2</v>
      </c>
      <c r="AT1234" s="2">
        <f t="shared" si="371"/>
        <v>2.2684310018903586E-2</v>
      </c>
      <c r="AU1234" s="2"/>
    </row>
    <row r="1235" spans="1:47" x14ac:dyDescent="0.25">
      <c r="A1235">
        <v>93561</v>
      </c>
      <c r="B1235">
        <v>2013</v>
      </c>
      <c r="C1235">
        <v>90000000</v>
      </c>
      <c r="D1235" t="s">
        <v>135</v>
      </c>
      <c r="E1235" t="s">
        <v>109</v>
      </c>
      <c r="F1235" s="1">
        <v>558.9</v>
      </c>
      <c r="G1235" s="1">
        <v>567.6</v>
      </c>
      <c r="H1235" s="1">
        <v>569.79999999999995</v>
      </c>
      <c r="I1235" s="1">
        <v>571.9</v>
      </c>
      <c r="J1235" s="1">
        <v>573</v>
      </c>
      <c r="K1235" s="1">
        <v>566</v>
      </c>
      <c r="L1235" s="1">
        <v>582.1</v>
      </c>
      <c r="M1235" s="1">
        <v>570.20000000000005</v>
      </c>
      <c r="N1235" s="1">
        <v>564</v>
      </c>
      <c r="O1235" s="1">
        <v>573.29999999999995</v>
      </c>
      <c r="P1235" s="1">
        <v>575.5</v>
      </c>
      <c r="Q1235" s="1">
        <v>574.29999999999995</v>
      </c>
      <c r="R1235" s="1">
        <v>570.6</v>
      </c>
      <c r="T1235" s="3">
        <f t="shared" si="372"/>
        <v>0.5</v>
      </c>
      <c r="U1235" s="3">
        <f t="shared" si="373"/>
        <v>-0.29999999999995453</v>
      </c>
      <c r="V1235" s="3">
        <f t="shared" si="374"/>
        <v>-1.8000000000000682</v>
      </c>
      <c r="W1235" s="3">
        <f t="shared" si="375"/>
        <v>-0.60000000000002274</v>
      </c>
      <c r="X1235" s="3">
        <f t="shared" si="376"/>
        <v>-0.5</v>
      </c>
      <c r="Y1235" s="3">
        <f t="shared" si="377"/>
        <v>-0.39999999999997726</v>
      </c>
      <c r="Z1235" s="3">
        <f t="shared" si="378"/>
        <v>2.6000000000000227</v>
      </c>
      <c r="AA1235" s="3">
        <f t="shared" si="379"/>
        <v>0.80000000000006821</v>
      </c>
      <c r="AB1235" s="3">
        <f t="shared" si="380"/>
        <v>-1.8999999999999773</v>
      </c>
      <c r="AC1235" s="3">
        <f t="shared" si="381"/>
        <v>-0.80000000000006821</v>
      </c>
      <c r="AD1235" s="3">
        <f t="shared" si="382"/>
        <v>1</v>
      </c>
      <c r="AE1235" s="3">
        <f t="shared" si="369"/>
        <v>1.2999999999999545</v>
      </c>
      <c r="AF1235" s="3">
        <f t="shared" si="383"/>
        <v>-8.3333333333352275E-3</v>
      </c>
      <c r="AG1235" s="3"/>
      <c r="AH1235" s="2">
        <f t="shared" si="384"/>
        <v>8.9541547277938172E-4</v>
      </c>
      <c r="AI1235" s="2">
        <f t="shared" si="385"/>
        <v>-5.2826201796085659E-4</v>
      </c>
      <c r="AJ1235" s="2">
        <f t="shared" si="386"/>
        <v>-3.1490552834151364E-3</v>
      </c>
      <c r="AK1235" s="2">
        <f t="shared" si="387"/>
        <v>-1.048034934497899E-3</v>
      </c>
      <c r="AL1235" s="2">
        <f t="shared" si="388"/>
        <v>-8.7183958151704211E-4</v>
      </c>
      <c r="AM1235" s="2">
        <f t="shared" si="389"/>
        <v>-7.0621468926546083E-4</v>
      </c>
      <c r="AN1235" s="2">
        <f t="shared" si="390"/>
        <v>4.4866264020708702E-3</v>
      </c>
      <c r="AO1235" s="2">
        <f t="shared" si="391"/>
        <v>1.4049877063577743E-3</v>
      </c>
      <c r="AP1235" s="2">
        <f t="shared" si="392"/>
        <v>-3.3574836543558417E-3</v>
      </c>
      <c r="AQ1235" s="2">
        <f t="shared" si="393"/>
        <v>-1.3934854554956688E-3</v>
      </c>
      <c r="AR1235" s="2">
        <f t="shared" si="394"/>
        <v>1.7406440382941035E-3</v>
      </c>
      <c r="AS1235" s="2">
        <f t="shared" si="370"/>
        <v>2.2687609075042747E-3</v>
      </c>
      <c r="AT1235" s="2">
        <f t="shared" si="371"/>
        <v>0</v>
      </c>
      <c r="AU1235" s="2"/>
    </row>
    <row r="1236" spans="1:47" x14ac:dyDescent="0.25">
      <c r="A1236">
        <v>93561</v>
      </c>
      <c r="B1236">
        <v>2013</v>
      </c>
      <c r="C1236">
        <v>90910000</v>
      </c>
      <c r="D1236" t="s">
        <v>135</v>
      </c>
      <c r="E1236" t="s">
        <v>110</v>
      </c>
      <c r="F1236" s="1">
        <v>50</v>
      </c>
      <c r="G1236" s="1">
        <v>50.5</v>
      </c>
      <c r="H1236" s="1">
        <v>49.8</v>
      </c>
      <c r="I1236" s="1">
        <v>50.3</v>
      </c>
      <c r="J1236" s="1">
        <v>49.6</v>
      </c>
      <c r="K1236" s="1">
        <v>49.8</v>
      </c>
      <c r="L1236" s="1">
        <v>49.8</v>
      </c>
      <c r="M1236" s="1">
        <v>49.7</v>
      </c>
      <c r="N1236" s="1">
        <v>49.4</v>
      </c>
      <c r="O1236" s="1">
        <v>49.2</v>
      </c>
      <c r="P1236" s="1">
        <v>49.3</v>
      </c>
      <c r="Q1236" s="1">
        <v>49.6</v>
      </c>
      <c r="R1236" s="1">
        <v>49.8</v>
      </c>
      <c r="T1236" s="3">
        <f t="shared" si="372"/>
        <v>-0.70000000000000284</v>
      </c>
      <c r="U1236" s="3">
        <f t="shared" si="373"/>
        <v>0.10000000000000142</v>
      </c>
      <c r="V1236" s="3">
        <f t="shared" si="374"/>
        <v>-0.5</v>
      </c>
      <c r="W1236" s="3">
        <f t="shared" si="375"/>
        <v>-0.5</v>
      </c>
      <c r="X1236" s="3">
        <f t="shared" si="376"/>
        <v>-0.69999999999999574</v>
      </c>
      <c r="Y1236" s="3">
        <f t="shared" si="377"/>
        <v>-0.60000000000000142</v>
      </c>
      <c r="Z1236" s="3">
        <f t="shared" si="378"/>
        <v>-0.80000000000000426</v>
      </c>
      <c r="AA1236" s="3">
        <f t="shared" si="379"/>
        <v>-0.69999999999999574</v>
      </c>
      <c r="AB1236" s="3">
        <f t="shared" si="380"/>
        <v>-0.80000000000000426</v>
      </c>
      <c r="AC1236" s="3">
        <f t="shared" si="381"/>
        <v>-1.0999999999999943</v>
      </c>
      <c r="AD1236" s="3">
        <f t="shared" si="382"/>
        <v>-0.60000000000000142</v>
      </c>
      <c r="AE1236" s="3">
        <f t="shared" si="369"/>
        <v>-0.60000000000000142</v>
      </c>
      <c r="AF1236" s="3">
        <f t="shared" si="383"/>
        <v>-0.625</v>
      </c>
      <c r="AG1236" s="3"/>
      <c r="AH1236" s="2">
        <f t="shared" si="384"/>
        <v>-1.3806706114398493E-2</v>
      </c>
      <c r="AI1236" s="2">
        <f t="shared" si="385"/>
        <v>1.9841269841269771E-3</v>
      </c>
      <c r="AJ1236" s="2">
        <f t="shared" si="386"/>
        <v>-9.9403578528827197E-3</v>
      </c>
      <c r="AK1236" s="2">
        <f t="shared" si="387"/>
        <v>-9.8425196850393526E-3</v>
      </c>
      <c r="AL1236" s="2">
        <f t="shared" si="388"/>
        <v>-1.3916500994035741E-2</v>
      </c>
      <c r="AM1236" s="2">
        <f t="shared" si="389"/>
        <v>-1.1904761904761973E-2</v>
      </c>
      <c r="AN1236" s="2">
        <f t="shared" si="390"/>
        <v>-1.5810276679842028E-2</v>
      </c>
      <c r="AO1236" s="2">
        <f t="shared" si="391"/>
        <v>-1.388888888888884E-2</v>
      </c>
      <c r="AP1236" s="2">
        <f t="shared" si="392"/>
        <v>-1.5936254980079778E-2</v>
      </c>
      <c r="AQ1236" s="2">
        <f t="shared" si="393"/>
        <v>-2.1868787276341783E-2</v>
      </c>
      <c r="AR1236" s="2">
        <f t="shared" si="394"/>
        <v>-1.2024048096192397E-2</v>
      </c>
      <c r="AS1236" s="2">
        <f t="shared" si="370"/>
        <v>-1.195219123505975E-2</v>
      </c>
      <c r="AT1236" s="2">
        <f t="shared" si="371"/>
        <v>-1.1904761904761973E-2</v>
      </c>
      <c r="AU1236" s="2"/>
    </row>
    <row r="1237" spans="1:47" x14ac:dyDescent="0.25">
      <c r="A1237">
        <v>93561</v>
      </c>
      <c r="B1237">
        <v>2013</v>
      </c>
      <c r="C1237">
        <v>90919120</v>
      </c>
      <c r="D1237" t="s">
        <v>135</v>
      </c>
      <c r="E1237" t="s">
        <v>111</v>
      </c>
      <c r="F1237" s="1">
        <v>17.8</v>
      </c>
      <c r="G1237" s="1">
        <v>18.3</v>
      </c>
      <c r="H1237" s="1">
        <v>17.600000000000001</v>
      </c>
      <c r="I1237" s="1">
        <v>18.2</v>
      </c>
      <c r="J1237" s="1">
        <v>17.5</v>
      </c>
      <c r="K1237" s="1">
        <v>17.7</v>
      </c>
      <c r="L1237" s="1">
        <v>17.7</v>
      </c>
      <c r="M1237" s="1">
        <v>17.8</v>
      </c>
      <c r="N1237" s="1">
        <v>17.7</v>
      </c>
      <c r="O1237" s="1">
        <v>17.600000000000001</v>
      </c>
      <c r="P1237" s="1">
        <v>17.8</v>
      </c>
      <c r="Q1237" s="1">
        <v>18.2</v>
      </c>
      <c r="R1237" s="1">
        <v>17.8</v>
      </c>
      <c r="T1237" s="3">
        <f t="shared" si="372"/>
        <v>-0.59999999999999787</v>
      </c>
      <c r="U1237" s="3">
        <f t="shared" si="373"/>
        <v>-9.9999999999997868E-2</v>
      </c>
      <c r="V1237" s="3">
        <f t="shared" si="374"/>
        <v>-0.69999999999999929</v>
      </c>
      <c r="W1237" s="3">
        <f t="shared" si="375"/>
        <v>-0.40000000000000213</v>
      </c>
      <c r="X1237" s="3">
        <f t="shared" si="376"/>
        <v>-0.69999999999999929</v>
      </c>
      <c r="Y1237" s="3">
        <f t="shared" si="377"/>
        <v>-0.40000000000000213</v>
      </c>
      <c r="Z1237" s="3">
        <f t="shared" si="378"/>
        <v>-0.5</v>
      </c>
      <c r="AA1237" s="3">
        <f t="shared" si="379"/>
        <v>-0.19999999999999929</v>
      </c>
      <c r="AB1237" s="3">
        <f t="shared" si="380"/>
        <v>-0.19999999999999929</v>
      </c>
      <c r="AC1237" s="3">
        <f t="shared" si="381"/>
        <v>-0.5</v>
      </c>
      <c r="AD1237" s="3">
        <f t="shared" si="382"/>
        <v>0</v>
      </c>
      <c r="AE1237" s="3">
        <f t="shared" si="369"/>
        <v>9.9999999999997868E-2</v>
      </c>
      <c r="AF1237" s="3">
        <f t="shared" si="383"/>
        <v>-0.34999999999999992</v>
      </c>
      <c r="AG1237" s="3"/>
      <c r="AH1237" s="2">
        <f t="shared" si="384"/>
        <v>-3.2608695652173836E-2</v>
      </c>
      <c r="AI1237" s="2">
        <f t="shared" si="385"/>
        <v>-5.4347826086955653E-3</v>
      </c>
      <c r="AJ1237" s="2">
        <f t="shared" si="386"/>
        <v>-3.8251366120218511E-2</v>
      </c>
      <c r="AK1237" s="2">
        <f t="shared" si="387"/>
        <v>-2.1505376344086113E-2</v>
      </c>
      <c r="AL1237" s="2">
        <f t="shared" si="388"/>
        <v>-3.8461538461538436E-2</v>
      </c>
      <c r="AM1237" s="2">
        <f t="shared" si="389"/>
        <v>-2.209944751381232E-2</v>
      </c>
      <c r="AN1237" s="2">
        <f t="shared" si="390"/>
        <v>-2.7472527472527486E-2</v>
      </c>
      <c r="AO1237" s="2">
        <f t="shared" si="391"/>
        <v>-1.1111111111111072E-2</v>
      </c>
      <c r="AP1237" s="2">
        <f t="shared" si="392"/>
        <v>-1.1173184357541888E-2</v>
      </c>
      <c r="AQ1237" s="2">
        <f t="shared" si="393"/>
        <v>-2.7624309392265234E-2</v>
      </c>
      <c r="AR1237" s="2">
        <f t="shared" si="394"/>
        <v>0</v>
      </c>
      <c r="AS1237" s="2">
        <f t="shared" si="370"/>
        <v>5.5248618784529135E-3</v>
      </c>
      <c r="AT1237" s="2">
        <f t="shared" si="371"/>
        <v>-2.19780219780219E-2</v>
      </c>
      <c r="AU1237" s="2"/>
    </row>
    <row r="1238" spans="1:47" x14ac:dyDescent="0.25">
      <c r="A1238">
        <v>93561</v>
      </c>
      <c r="B1238">
        <v>2013</v>
      </c>
      <c r="C1238">
        <v>90920000</v>
      </c>
      <c r="D1238" t="s">
        <v>135</v>
      </c>
      <c r="E1238" t="s">
        <v>112</v>
      </c>
      <c r="F1238" s="1">
        <v>44.7</v>
      </c>
      <c r="G1238" s="1">
        <v>44.9</v>
      </c>
      <c r="H1238" s="1">
        <v>44.8</v>
      </c>
      <c r="I1238" s="1">
        <v>45.2</v>
      </c>
      <c r="J1238" s="1">
        <v>45</v>
      </c>
      <c r="K1238" s="1">
        <v>44.8</v>
      </c>
      <c r="L1238" s="1">
        <v>44.7</v>
      </c>
      <c r="M1238" s="1">
        <v>44.5</v>
      </c>
      <c r="N1238" s="1">
        <v>44.2</v>
      </c>
      <c r="O1238" s="1">
        <v>44</v>
      </c>
      <c r="P1238" s="1">
        <v>43.8</v>
      </c>
      <c r="Q1238" s="1">
        <v>43.7</v>
      </c>
      <c r="R1238" s="1">
        <v>44.5</v>
      </c>
      <c r="T1238" s="3">
        <f t="shared" si="372"/>
        <v>-0.89999999999999858</v>
      </c>
      <c r="U1238" s="3">
        <f t="shared" si="373"/>
        <v>-0.89999999999999858</v>
      </c>
      <c r="V1238" s="3">
        <f t="shared" si="374"/>
        <v>-1</v>
      </c>
      <c r="W1238" s="3">
        <f t="shared" si="375"/>
        <v>-0.89999999999999858</v>
      </c>
      <c r="X1238" s="3">
        <f t="shared" si="376"/>
        <v>-1</v>
      </c>
      <c r="Y1238" s="3">
        <f t="shared" si="377"/>
        <v>-1.2000000000000028</v>
      </c>
      <c r="Z1238" s="3">
        <f t="shared" si="378"/>
        <v>-1.2999999999999972</v>
      </c>
      <c r="AA1238" s="3">
        <f t="shared" si="379"/>
        <v>-1.3999999999999986</v>
      </c>
      <c r="AB1238" s="3">
        <f t="shared" si="380"/>
        <v>-1.3999999999999986</v>
      </c>
      <c r="AC1238" s="3">
        <f t="shared" si="381"/>
        <v>-1.6000000000000014</v>
      </c>
      <c r="AD1238" s="3">
        <f t="shared" si="382"/>
        <v>-1.7000000000000028</v>
      </c>
      <c r="AE1238" s="3">
        <f t="shared" si="369"/>
        <v>-1.5999999999999943</v>
      </c>
      <c r="AF1238" s="3">
        <f t="shared" si="383"/>
        <v>-1.241666666666666</v>
      </c>
      <c r="AG1238" s="3"/>
      <c r="AH1238" s="2">
        <f t="shared" si="384"/>
        <v>-1.9736842105263164E-2</v>
      </c>
      <c r="AI1238" s="2">
        <f t="shared" si="385"/>
        <v>-1.9650655021834051E-2</v>
      </c>
      <c r="AJ1238" s="2">
        <f t="shared" si="386"/>
        <v>-2.183406113537123E-2</v>
      </c>
      <c r="AK1238" s="2">
        <f t="shared" si="387"/>
        <v>-1.9522776572668099E-2</v>
      </c>
      <c r="AL1238" s="2">
        <f t="shared" si="388"/>
        <v>-2.1739130434782594E-2</v>
      </c>
      <c r="AM1238" s="2">
        <f t="shared" si="389"/>
        <v>-2.6086956521739202E-2</v>
      </c>
      <c r="AN1238" s="2">
        <f t="shared" si="390"/>
        <v>-2.8260869565217339E-2</v>
      </c>
      <c r="AO1238" s="2">
        <f t="shared" si="391"/>
        <v>-3.0501089324618702E-2</v>
      </c>
      <c r="AP1238" s="2">
        <f t="shared" si="392"/>
        <v>-3.0701754385964897E-2</v>
      </c>
      <c r="AQ1238" s="2">
        <f t="shared" si="393"/>
        <v>-3.5087719298245612E-2</v>
      </c>
      <c r="AR1238" s="2">
        <f t="shared" si="394"/>
        <v>-3.7362637362637452E-2</v>
      </c>
      <c r="AS1238" s="2">
        <f t="shared" si="370"/>
        <v>-3.5320088300220598E-2</v>
      </c>
      <c r="AT1238" s="2">
        <f t="shared" si="371"/>
        <v>-2.8384279475982432E-2</v>
      </c>
      <c r="AU1238" s="2"/>
    </row>
    <row r="1239" spans="1:47" x14ac:dyDescent="0.25">
      <c r="A1239">
        <v>93561</v>
      </c>
      <c r="B1239">
        <v>2013</v>
      </c>
      <c r="C1239">
        <v>90921611</v>
      </c>
      <c r="D1239" t="s">
        <v>135</v>
      </c>
      <c r="E1239" t="s">
        <v>168</v>
      </c>
      <c r="F1239" s="1">
        <v>4.5</v>
      </c>
      <c r="G1239" s="1">
        <v>4.5</v>
      </c>
      <c r="H1239" s="1">
        <v>4.5</v>
      </c>
      <c r="I1239" s="1">
        <v>4.5999999999999996</v>
      </c>
      <c r="J1239" s="1">
        <v>4.7</v>
      </c>
      <c r="K1239" s="1">
        <v>4.5999999999999996</v>
      </c>
      <c r="L1239" s="1">
        <v>4.5999999999999996</v>
      </c>
      <c r="M1239" s="1">
        <v>4.5999999999999996</v>
      </c>
      <c r="N1239" s="1">
        <v>4.7</v>
      </c>
      <c r="O1239" s="1">
        <v>4.7</v>
      </c>
      <c r="P1239" s="1">
        <v>4.5999999999999996</v>
      </c>
      <c r="Q1239" s="1">
        <v>4.5</v>
      </c>
      <c r="R1239" s="1">
        <v>4.5999999999999996</v>
      </c>
      <c r="T1239" s="3">
        <f t="shared" si="372"/>
        <v>0</v>
      </c>
      <c r="U1239" s="3">
        <f t="shared" si="373"/>
        <v>0</v>
      </c>
      <c r="V1239" s="3">
        <f t="shared" si="374"/>
        <v>0</v>
      </c>
      <c r="W1239" s="3">
        <f t="shared" si="375"/>
        <v>0</v>
      </c>
      <c r="X1239" s="3">
        <f t="shared" si="376"/>
        <v>0</v>
      </c>
      <c r="Y1239" s="3">
        <f t="shared" si="377"/>
        <v>0</v>
      </c>
      <c r="Z1239" s="3">
        <f t="shared" si="378"/>
        <v>0</v>
      </c>
      <c r="AA1239" s="3">
        <f t="shared" si="379"/>
        <v>0</v>
      </c>
      <c r="AB1239" s="3">
        <f t="shared" si="380"/>
        <v>0</v>
      </c>
      <c r="AC1239" s="3">
        <f t="shared" si="381"/>
        <v>0.10000000000000053</v>
      </c>
      <c r="AD1239" s="3">
        <f t="shared" si="382"/>
        <v>9.9999999999999645E-2</v>
      </c>
      <c r="AE1239" s="3">
        <f t="shared" si="369"/>
        <v>0</v>
      </c>
      <c r="AF1239" s="3">
        <f t="shared" si="383"/>
        <v>1.666666666666668E-2</v>
      </c>
      <c r="AG1239" s="3"/>
      <c r="AH1239" s="2">
        <f t="shared" si="384"/>
        <v>0</v>
      </c>
      <c r="AI1239" s="2">
        <f t="shared" si="385"/>
        <v>0</v>
      </c>
      <c r="AJ1239" s="2">
        <f t="shared" si="386"/>
        <v>0</v>
      </c>
      <c r="AK1239" s="2">
        <f t="shared" si="387"/>
        <v>0</v>
      </c>
      <c r="AL1239" s="2">
        <f t="shared" si="388"/>
        <v>0</v>
      </c>
      <c r="AM1239" s="2">
        <f t="shared" si="389"/>
        <v>0</v>
      </c>
      <c r="AN1239" s="2">
        <f t="shared" si="390"/>
        <v>0</v>
      </c>
      <c r="AO1239" s="2">
        <f t="shared" si="391"/>
        <v>0</v>
      </c>
      <c r="AP1239" s="2">
        <f t="shared" si="392"/>
        <v>0</v>
      </c>
      <c r="AQ1239" s="2">
        <f t="shared" si="393"/>
        <v>2.1739130434782705E-2</v>
      </c>
      <c r="AR1239" s="2">
        <f t="shared" si="394"/>
        <v>2.2222222222222143E-2</v>
      </c>
      <c r="AS1239" s="2">
        <f t="shared" si="370"/>
        <v>0</v>
      </c>
      <c r="AT1239" s="2">
        <f t="shared" si="371"/>
        <v>0</v>
      </c>
      <c r="AU1239" s="2"/>
    </row>
    <row r="1240" spans="1:47" x14ac:dyDescent="0.25">
      <c r="A1240">
        <v>93561</v>
      </c>
      <c r="B1240">
        <v>2013</v>
      </c>
      <c r="C1240">
        <v>90922622</v>
      </c>
      <c r="D1240" t="s">
        <v>135</v>
      </c>
      <c r="E1240" t="s">
        <v>114</v>
      </c>
      <c r="F1240" s="1">
        <v>5.6</v>
      </c>
      <c r="G1240" s="1">
        <v>5.6</v>
      </c>
      <c r="H1240" s="1">
        <v>5.6</v>
      </c>
      <c r="I1240" s="1">
        <v>5.6</v>
      </c>
      <c r="J1240" s="1">
        <v>5.6</v>
      </c>
      <c r="K1240" s="1">
        <v>5.6</v>
      </c>
      <c r="L1240" s="1">
        <v>5.5</v>
      </c>
      <c r="M1240" s="1">
        <v>5.5</v>
      </c>
      <c r="N1240" s="1">
        <v>5.5</v>
      </c>
      <c r="O1240" s="1">
        <v>5.5</v>
      </c>
      <c r="P1240" s="1">
        <v>5.6</v>
      </c>
      <c r="Q1240" s="1">
        <v>5.6</v>
      </c>
      <c r="R1240" s="1">
        <v>5.6</v>
      </c>
      <c r="T1240" s="3">
        <f t="shared" si="372"/>
        <v>-0.10000000000000053</v>
      </c>
      <c r="U1240" s="3">
        <f t="shared" si="373"/>
        <v>-0.20000000000000018</v>
      </c>
      <c r="V1240" s="3">
        <f t="shared" si="374"/>
        <v>-0.20000000000000018</v>
      </c>
      <c r="W1240" s="3">
        <f t="shared" si="375"/>
        <v>-0.10000000000000053</v>
      </c>
      <c r="X1240" s="3">
        <f t="shared" si="376"/>
        <v>-0.10000000000000053</v>
      </c>
      <c r="Y1240" s="3">
        <f t="shared" si="377"/>
        <v>0</v>
      </c>
      <c r="Z1240" s="3">
        <f t="shared" si="378"/>
        <v>-9.9999999999999645E-2</v>
      </c>
      <c r="AA1240" s="3">
        <f t="shared" si="379"/>
        <v>-9.9999999999999645E-2</v>
      </c>
      <c r="AB1240" s="3">
        <f t="shared" si="380"/>
        <v>-9.9999999999999645E-2</v>
      </c>
      <c r="AC1240" s="3">
        <f t="shared" si="381"/>
        <v>-9.9999999999999645E-2</v>
      </c>
      <c r="AD1240" s="3">
        <f t="shared" si="382"/>
        <v>0</v>
      </c>
      <c r="AE1240" s="3">
        <f t="shared" si="369"/>
        <v>0</v>
      </c>
      <c r="AF1240" s="3">
        <f t="shared" si="383"/>
        <v>-9.1666666666666716E-2</v>
      </c>
      <c r="AG1240" s="3"/>
      <c r="AH1240" s="2">
        <f t="shared" si="384"/>
        <v>-1.7543859649122862E-2</v>
      </c>
      <c r="AI1240" s="2">
        <f t="shared" si="385"/>
        <v>-3.4482758620689724E-2</v>
      </c>
      <c r="AJ1240" s="2">
        <f t="shared" si="386"/>
        <v>-3.4482758620689724E-2</v>
      </c>
      <c r="AK1240" s="2">
        <f t="shared" si="387"/>
        <v>-1.7543859649122862E-2</v>
      </c>
      <c r="AL1240" s="2">
        <f t="shared" si="388"/>
        <v>-1.7543859649122862E-2</v>
      </c>
      <c r="AM1240" s="2">
        <f t="shared" si="389"/>
        <v>0</v>
      </c>
      <c r="AN1240" s="2">
        <f t="shared" si="390"/>
        <v>-1.7857142857142794E-2</v>
      </c>
      <c r="AO1240" s="2">
        <f t="shared" si="391"/>
        <v>-1.7857142857142794E-2</v>
      </c>
      <c r="AP1240" s="2">
        <f t="shared" si="392"/>
        <v>-1.7857142857142794E-2</v>
      </c>
      <c r="AQ1240" s="2">
        <f t="shared" si="393"/>
        <v>-1.7857142857142794E-2</v>
      </c>
      <c r="AR1240" s="2">
        <f t="shared" si="394"/>
        <v>0</v>
      </c>
      <c r="AS1240" s="2">
        <f t="shared" si="370"/>
        <v>0</v>
      </c>
      <c r="AT1240" s="2">
        <f t="shared" si="371"/>
        <v>-1.7543859649122862E-2</v>
      </c>
      <c r="AU1240" s="2"/>
    </row>
    <row r="1241" spans="1:47" x14ac:dyDescent="0.25">
      <c r="A1241">
        <v>93561</v>
      </c>
      <c r="B1241">
        <v>2013</v>
      </c>
      <c r="C1241">
        <v>90930000</v>
      </c>
      <c r="D1241" t="s">
        <v>135</v>
      </c>
      <c r="E1241" t="s">
        <v>115</v>
      </c>
      <c r="F1241" s="1">
        <v>464.2</v>
      </c>
      <c r="G1241" s="1">
        <v>472.2</v>
      </c>
      <c r="H1241" s="1">
        <v>475.2</v>
      </c>
      <c r="I1241" s="1">
        <v>476.4</v>
      </c>
      <c r="J1241" s="1">
        <v>478.4</v>
      </c>
      <c r="K1241" s="1">
        <v>471.4</v>
      </c>
      <c r="L1241" s="1">
        <v>487.6</v>
      </c>
      <c r="M1241" s="1">
        <v>476</v>
      </c>
      <c r="N1241" s="1">
        <v>470.4</v>
      </c>
      <c r="O1241" s="1">
        <v>480.1</v>
      </c>
      <c r="P1241" s="1">
        <v>482.4</v>
      </c>
      <c r="Q1241" s="1">
        <v>481</v>
      </c>
      <c r="R1241" s="1">
        <v>476.3</v>
      </c>
      <c r="T1241" s="3">
        <f t="shared" si="372"/>
        <v>2.0999999999999659</v>
      </c>
      <c r="U1241" s="3">
        <f t="shared" si="373"/>
        <v>0.5</v>
      </c>
      <c r="V1241" s="3">
        <f t="shared" si="374"/>
        <v>-0.30000000000001137</v>
      </c>
      <c r="W1241" s="3">
        <f t="shared" si="375"/>
        <v>0.79999999999995453</v>
      </c>
      <c r="X1241" s="3">
        <f t="shared" si="376"/>
        <v>1.1999999999999886</v>
      </c>
      <c r="Y1241" s="3">
        <f t="shared" si="377"/>
        <v>1.3999999999999773</v>
      </c>
      <c r="Z1241" s="3">
        <f t="shared" si="378"/>
        <v>4.7000000000000455</v>
      </c>
      <c r="AA1241" s="3">
        <f t="shared" si="379"/>
        <v>2.8999999999999773</v>
      </c>
      <c r="AB1241" s="3">
        <f t="shared" si="380"/>
        <v>0.29999999999995453</v>
      </c>
      <c r="AC1241" s="3">
        <f t="shared" si="381"/>
        <v>1.9000000000000341</v>
      </c>
      <c r="AD1241" s="3">
        <f t="shared" si="382"/>
        <v>3.2999999999999545</v>
      </c>
      <c r="AE1241" s="3">
        <f t="shared" si="369"/>
        <v>3.5</v>
      </c>
      <c r="AF1241" s="3">
        <f t="shared" si="383"/>
        <v>1.8583333333333201</v>
      </c>
      <c r="AG1241" s="3"/>
      <c r="AH1241" s="2">
        <f t="shared" si="384"/>
        <v>4.5444708937458778E-3</v>
      </c>
      <c r="AI1241" s="2">
        <f t="shared" si="385"/>
        <v>1.0599957600170296E-3</v>
      </c>
      <c r="AJ1241" s="2">
        <f t="shared" si="386"/>
        <v>-6.309148264984632E-4</v>
      </c>
      <c r="AK1241" s="2">
        <f t="shared" si="387"/>
        <v>1.682085786375076E-3</v>
      </c>
      <c r="AL1241" s="2">
        <f t="shared" si="388"/>
        <v>2.5146689019279744E-3</v>
      </c>
      <c r="AM1241" s="2">
        <f t="shared" si="389"/>
        <v>2.9787234042553123E-3</v>
      </c>
      <c r="AN1241" s="2">
        <f t="shared" si="390"/>
        <v>9.7328639469871359E-3</v>
      </c>
      <c r="AO1241" s="2">
        <f t="shared" si="391"/>
        <v>6.129782287042751E-3</v>
      </c>
      <c r="AP1241" s="2">
        <f t="shared" si="392"/>
        <v>6.3816209317146821E-4</v>
      </c>
      <c r="AQ1241" s="2">
        <f t="shared" si="393"/>
        <v>3.9732329569217573E-3</v>
      </c>
      <c r="AR1241" s="2">
        <f t="shared" si="394"/>
        <v>6.8879148403255819E-3</v>
      </c>
      <c r="AS1241" s="2">
        <f t="shared" si="370"/>
        <v>7.3298429319372804E-3</v>
      </c>
      <c r="AT1241" s="2">
        <f t="shared" si="371"/>
        <v>4.0050590219224969E-3</v>
      </c>
      <c r="AU1241" s="2"/>
    </row>
    <row r="1242" spans="1:47" x14ac:dyDescent="0.25">
      <c r="A1242">
        <v>93561</v>
      </c>
      <c r="B1242">
        <v>2013</v>
      </c>
      <c r="C1242">
        <v>90936111</v>
      </c>
      <c r="D1242" t="s">
        <v>135</v>
      </c>
      <c r="E1242" t="s">
        <v>169</v>
      </c>
      <c r="F1242" s="1">
        <v>153.9</v>
      </c>
      <c r="G1242" s="1">
        <v>154.1</v>
      </c>
      <c r="H1242" s="1">
        <v>154.69999999999999</v>
      </c>
      <c r="I1242" s="1">
        <v>154.6</v>
      </c>
      <c r="J1242" s="1">
        <v>154.80000000000001</v>
      </c>
      <c r="K1242" s="1">
        <v>156.1</v>
      </c>
      <c r="L1242" s="1">
        <v>152.19999999999999</v>
      </c>
      <c r="M1242" s="1">
        <v>146.80000000000001</v>
      </c>
      <c r="N1242" s="1">
        <v>151.5</v>
      </c>
      <c r="O1242" s="1">
        <v>154.6</v>
      </c>
      <c r="P1242" s="1">
        <v>155.6</v>
      </c>
      <c r="Q1242" s="1">
        <v>154.30000000000001</v>
      </c>
      <c r="R1242" s="1">
        <v>153.6</v>
      </c>
      <c r="T1242" s="3">
        <f t="shared" si="372"/>
        <v>0.40000000000000568</v>
      </c>
      <c r="U1242" s="3">
        <f t="shared" si="373"/>
        <v>0.19999999999998863</v>
      </c>
      <c r="V1242" s="3">
        <f t="shared" si="374"/>
        <v>0.39999999999997726</v>
      </c>
      <c r="W1242" s="3">
        <f t="shared" si="375"/>
        <v>0.59999999999999432</v>
      </c>
      <c r="X1242" s="3">
        <f t="shared" si="376"/>
        <v>0.60000000000002274</v>
      </c>
      <c r="Y1242" s="3">
        <f t="shared" si="377"/>
        <v>0.69999999999998863</v>
      </c>
      <c r="Z1242" s="3">
        <f t="shared" si="378"/>
        <v>1</v>
      </c>
      <c r="AA1242" s="3">
        <f t="shared" si="379"/>
        <v>1.1000000000000227</v>
      </c>
      <c r="AB1242" s="3">
        <f t="shared" si="380"/>
        <v>1</v>
      </c>
      <c r="AC1242" s="3">
        <f t="shared" si="381"/>
        <v>0.69999999999998863</v>
      </c>
      <c r="AD1242" s="3">
        <f t="shared" si="382"/>
        <v>0.79999999999998295</v>
      </c>
      <c r="AE1242" s="3">
        <f t="shared" si="369"/>
        <v>0.90000000000000568</v>
      </c>
      <c r="AF1242" s="3">
        <f t="shared" si="383"/>
        <v>0.69999999999999807</v>
      </c>
      <c r="AG1242" s="3"/>
      <c r="AH1242" s="2">
        <f t="shared" si="384"/>
        <v>2.6058631921823672E-3</v>
      </c>
      <c r="AI1242" s="2">
        <f t="shared" si="385"/>
        <v>1.2995451591941709E-3</v>
      </c>
      <c r="AJ1242" s="2">
        <f t="shared" si="386"/>
        <v>2.5923525599480524E-3</v>
      </c>
      <c r="AK1242" s="2">
        <f t="shared" si="387"/>
        <v>3.8961038961038419E-3</v>
      </c>
      <c r="AL1242" s="2">
        <f t="shared" si="388"/>
        <v>3.8910505836577958E-3</v>
      </c>
      <c r="AM1242" s="2">
        <f t="shared" si="389"/>
        <v>4.5045045045044585E-3</v>
      </c>
      <c r="AN1242" s="2">
        <f t="shared" si="390"/>
        <v>6.6137566137565162E-3</v>
      </c>
      <c r="AO1242" s="2">
        <f t="shared" si="391"/>
        <v>7.5497597803708683E-3</v>
      </c>
      <c r="AP1242" s="2">
        <f t="shared" si="392"/>
        <v>6.6445182724252927E-3</v>
      </c>
      <c r="AQ1242" s="2">
        <f t="shared" si="393"/>
        <v>4.5484080571798202E-3</v>
      </c>
      <c r="AR1242" s="2">
        <f t="shared" si="394"/>
        <v>5.1679586563306845E-3</v>
      </c>
      <c r="AS1242" s="2">
        <f t="shared" si="370"/>
        <v>5.8670143415906484E-3</v>
      </c>
      <c r="AT1242" s="2">
        <f t="shared" si="371"/>
        <v>4.5781556572923598E-3</v>
      </c>
      <c r="AU1242" s="2"/>
    </row>
    <row r="1243" spans="1:47" x14ac:dyDescent="0.25">
      <c r="A1243">
        <v>93561</v>
      </c>
      <c r="B1243">
        <v>2012</v>
      </c>
      <c r="C1243">
        <v>0</v>
      </c>
      <c r="D1243" t="s">
        <v>135</v>
      </c>
      <c r="E1243" t="s">
        <v>0</v>
      </c>
      <c r="F1243" s="1">
        <v>3829</v>
      </c>
      <c r="G1243" s="1">
        <v>3868.4</v>
      </c>
      <c r="H1243" s="1">
        <v>3895.8</v>
      </c>
      <c r="I1243" s="1">
        <v>3915.5</v>
      </c>
      <c r="J1243" s="1">
        <v>3941.4</v>
      </c>
      <c r="K1243" s="1">
        <v>3935.9</v>
      </c>
      <c r="L1243" s="1">
        <v>3911.3</v>
      </c>
      <c r="M1243" s="1">
        <v>3903.8</v>
      </c>
      <c r="N1243" s="1">
        <v>3934.6</v>
      </c>
      <c r="O1243" s="1">
        <v>3986.4</v>
      </c>
      <c r="P1243" s="1">
        <v>3994.2</v>
      </c>
      <c r="Q1243" s="1">
        <v>4027.4</v>
      </c>
      <c r="R1243" s="1">
        <v>3928.6</v>
      </c>
      <c r="T1243" s="3">
        <f t="shared" si="372"/>
        <v>87.800000000000182</v>
      </c>
      <c r="U1243" s="3">
        <f t="shared" si="373"/>
        <v>92.200000000000273</v>
      </c>
      <c r="V1243" s="3">
        <f t="shared" si="374"/>
        <v>98.100000000000364</v>
      </c>
      <c r="W1243" s="3">
        <f t="shared" si="375"/>
        <v>79.199999999999818</v>
      </c>
      <c r="X1243" s="3">
        <f t="shared" si="376"/>
        <v>98.700000000000273</v>
      </c>
      <c r="Y1243" s="3">
        <f t="shared" si="377"/>
        <v>96</v>
      </c>
      <c r="Z1243" s="3">
        <f t="shared" si="378"/>
        <v>70.200000000000273</v>
      </c>
      <c r="AA1243" s="3">
        <f t="shared" si="379"/>
        <v>76</v>
      </c>
      <c r="AB1243" s="3">
        <f t="shared" si="380"/>
        <v>85.5</v>
      </c>
      <c r="AC1243" s="3">
        <f t="shared" si="381"/>
        <v>99.599999999999909</v>
      </c>
      <c r="AD1243" s="3">
        <f t="shared" si="382"/>
        <v>76.399999999999636</v>
      </c>
      <c r="AE1243" s="3">
        <f t="shared" si="369"/>
        <v>94.5</v>
      </c>
      <c r="AF1243" s="3">
        <f t="shared" si="383"/>
        <v>87.850000000000065</v>
      </c>
      <c r="AG1243" s="3"/>
      <c r="AH1243" s="2">
        <f t="shared" si="384"/>
        <v>2.3468405859082608E-2</v>
      </c>
      <c r="AI1243" s="2">
        <f t="shared" si="385"/>
        <v>2.4416079656797818E-2</v>
      </c>
      <c r="AJ1243" s="2">
        <f t="shared" si="386"/>
        <v>2.5831424283118798E-2</v>
      </c>
      <c r="AK1243" s="2">
        <f t="shared" si="387"/>
        <v>2.0644892213851795E-2</v>
      </c>
      <c r="AL1243" s="2">
        <f t="shared" si="388"/>
        <v>2.5685065188539413E-2</v>
      </c>
      <c r="AM1243" s="2">
        <f t="shared" si="389"/>
        <v>2.500065105862137E-2</v>
      </c>
      <c r="AN1243" s="2">
        <f t="shared" si="390"/>
        <v>1.8276014683293873E-2</v>
      </c>
      <c r="AO1243" s="2">
        <f t="shared" si="391"/>
        <v>1.9854746851977634E-2</v>
      </c>
      <c r="AP1243" s="2">
        <f t="shared" si="392"/>
        <v>2.2212984853602125E-2</v>
      </c>
      <c r="AQ1243" s="2">
        <f t="shared" si="393"/>
        <v>2.5625192960790244E-2</v>
      </c>
      <c r="AR1243" s="2">
        <f t="shared" si="394"/>
        <v>1.950074021134296E-2</v>
      </c>
      <c r="AS1243" s="2">
        <f t="shared" si="370"/>
        <v>2.4028070889165809E-2</v>
      </c>
      <c r="AT1243" s="2">
        <f t="shared" si="371"/>
        <v>2.2859820870651859E-2</v>
      </c>
      <c r="AU1243" s="2"/>
    </row>
    <row r="1244" spans="1:47" x14ac:dyDescent="0.25">
      <c r="A1244">
        <v>93561</v>
      </c>
      <c r="B1244">
        <v>2012</v>
      </c>
      <c r="C1244">
        <v>5000000</v>
      </c>
      <c r="D1244" t="s">
        <v>135</v>
      </c>
      <c r="E1244" t="s">
        <v>1</v>
      </c>
      <c r="F1244" s="1">
        <v>3270.6</v>
      </c>
      <c r="G1244" s="1">
        <v>3300.5</v>
      </c>
      <c r="H1244" s="1">
        <v>3324.2</v>
      </c>
      <c r="I1244" s="1">
        <v>3343</v>
      </c>
      <c r="J1244" s="1">
        <v>3367.9</v>
      </c>
      <c r="K1244" s="1">
        <v>3369.5</v>
      </c>
      <c r="L1244" s="1">
        <v>3331.8</v>
      </c>
      <c r="M1244" s="1">
        <v>3334.4</v>
      </c>
      <c r="N1244" s="1">
        <v>3368.7</v>
      </c>
      <c r="O1244" s="1">
        <v>3412.3</v>
      </c>
      <c r="P1244" s="1">
        <v>3419.7</v>
      </c>
      <c r="Q1244" s="1">
        <v>3454.4</v>
      </c>
      <c r="R1244" s="1">
        <v>3358.1</v>
      </c>
      <c r="T1244" s="3">
        <f t="shared" si="372"/>
        <v>91.099999999999909</v>
      </c>
      <c r="U1244" s="3">
        <f t="shared" si="373"/>
        <v>92.199999999999818</v>
      </c>
      <c r="V1244" s="3">
        <f t="shared" si="374"/>
        <v>96.299999999999727</v>
      </c>
      <c r="W1244" s="3">
        <f t="shared" si="375"/>
        <v>80.800000000000182</v>
      </c>
      <c r="X1244" s="3">
        <f t="shared" si="376"/>
        <v>98.800000000000182</v>
      </c>
      <c r="Y1244" s="3">
        <f t="shared" si="377"/>
        <v>97.800000000000182</v>
      </c>
      <c r="Z1244" s="3">
        <f t="shared" si="378"/>
        <v>80.100000000000364</v>
      </c>
      <c r="AA1244" s="3">
        <f t="shared" si="379"/>
        <v>93.599999999999909</v>
      </c>
      <c r="AB1244" s="3">
        <f t="shared" si="380"/>
        <v>86.399999999999636</v>
      </c>
      <c r="AC1244" s="3">
        <f t="shared" si="381"/>
        <v>99.5</v>
      </c>
      <c r="AD1244" s="3">
        <f t="shared" si="382"/>
        <v>76.799999999999727</v>
      </c>
      <c r="AE1244" s="3">
        <f t="shared" si="369"/>
        <v>94.200000000000273</v>
      </c>
      <c r="AF1244" s="3">
        <f t="shared" si="383"/>
        <v>90.633333333333326</v>
      </c>
      <c r="AG1244" s="3"/>
      <c r="AH1244" s="2">
        <f t="shared" si="384"/>
        <v>2.8652303821355529E-2</v>
      </c>
      <c r="AI1244" s="2">
        <f t="shared" si="385"/>
        <v>2.873796091387959E-2</v>
      </c>
      <c r="AJ1244" s="2">
        <f t="shared" si="386"/>
        <v>2.9833637968958104E-2</v>
      </c>
      <c r="AK1244" s="2">
        <f t="shared" si="387"/>
        <v>2.4768561093740482E-2</v>
      </c>
      <c r="AL1244" s="2">
        <f t="shared" si="388"/>
        <v>3.0222385366002857E-2</v>
      </c>
      <c r="AM1244" s="2">
        <f t="shared" si="389"/>
        <v>2.9892716324846358E-2</v>
      </c>
      <c r="AN1244" s="2">
        <f t="shared" si="390"/>
        <v>2.4633268751729887E-2</v>
      </c>
      <c r="AO1244" s="2">
        <f t="shared" si="391"/>
        <v>2.8881757590718315E-2</v>
      </c>
      <c r="AP1244" s="2">
        <f t="shared" si="392"/>
        <v>2.6323005209761385E-2</v>
      </c>
      <c r="AQ1244" s="2">
        <f t="shared" si="393"/>
        <v>3.0035015696691536E-2</v>
      </c>
      <c r="AR1244" s="2">
        <f t="shared" si="394"/>
        <v>2.2974064435071329E-2</v>
      </c>
      <c r="AS1244" s="2">
        <f t="shared" si="370"/>
        <v>2.8034045592524315E-2</v>
      </c>
      <c r="AT1244" s="2">
        <f t="shared" si="371"/>
        <v>2.7727620504973238E-2</v>
      </c>
      <c r="AU1244" s="2"/>
    </row>
    <row r="1245" spans="1:47" x14ac:dyDescent="0.25">
      <c r="A1245">
        <v>93561</v>
      </c>
      <c r="B1245">
        <v>2012</v>
      </c>
      <c r="C1245">
        <v>6000000</v>
      </c>
      <c r="D1245" t="s">
        <v>135</v>
      </c>
      <c r="E1245" t="s">
        <v>2</v>
      </c>
      <c r="F1245" s="1">
        <v>184.8</v>
      </c>
      <c r="G1245" s="1">
        <v>185</v>
      </c>
      <c r="H1245" s="1">
        <v>187.4</v>
      </c>
      <c r="I1245" s="1">
        <v>190.9</v>
      </c>
      <c r="J1245" s="1">
        <v>192.5</v>
      </c>
      <c r="K1245" s="1">
        <v>194.3</v>
      </c>
      <c r="L1245" s="1">
        <v>195.6</v>
      </c>
      <c r="M1245" s="1">
        <v>196.4</v>
      </c>
      <c r="N1245" s="1">
        <v>196.5</v>
      </c>
      <c r="O1245" s="1">
        <v>197.2</v>
      </c>
      <c r="P1245" s="1">
        <v>195.2</v>
      </c>
      <c r="Q1245" s="1">
        <v>196.7</v>
      </c>
      <c r="R1245" s="1">
        <v>192.7</v>
      </c>
      <c r="T1245" s="3">
        <f t="shared" si="372"/>
        <v>6</v>
      </c>
      <c r="U1245" s="3">
        <f t="shared" si="373"/>
        <v>5.5</v>
      </c>
      <c r="V1245" s="3">
        <f t="shared" si="374"/>
        <v>4.9000000000000057</v>
      </c>
      <c r="W1245" s="3">
        <f t="shared" si="375"/>
        <v>6.2000000000000171</v>
      </c>
      <c r="X1245" s="3">
        <f t="shared" si="376"/>
        <v>5</v>
      </c>
      <c r="Y1245" s="3">
        <f t="shared" si="377"/>
        <v>5.2000000000000171</v>
      </c>
      <c r="Z1245" s="3">
        <f t="shared" si="378"/>
        <v>4.0999999999999943</v>
      </c>
      <c r="AA1245" s="3">
        <f t="shared" si="379"/>
        <v>3</v>
      </c>
      <c r="AB1245" s="3">
        <f t="shared" si="380"/>
        <v>3.4000000000000057</v>
      </c>
      <c r="AC1245" s="3">
        <f t="shared" si="381"/>
        <v>4.1999999999999886</v>
      </c>
      <c r="AD1245" s="3">
        <f t="shared" si="382"/>
        <v>2.5999999999999943</v>
      </c>
      <c r="AE1245" s="3">
        <f t="shared" si="369"/>
        <v>5.5999999999999943</v>
      </c>
      <c r="AF1245" s="3">
        <f t="shared" si="383"/>
        <v>4.6416666666666684</v>
      </c>
      <c r="AG1245" s="3"/>
      <c r="AH1245" s="2">
        <f t="shared" si="384"/>
        <v>3.3557046979865834E-2</v>
      </c>
      <c r="AI1245" s="2">
        <f t="shared" si="385"/>
        <v>3.0640668523676862E-2</v>
      </c>
      <c r="AJ1245" s="2">
        <f t="shared" si="386"/>
        <v>2.6849315068493196E-2</v>
      </c>
      <c r="AK1245" s="2">
        <f t="shared" si="387"/>
        <v>3.3567948023822458E-2</v>
      </c>
      <c r="AL1245" s="2">
        <f t="shared" si="388"/>
        <v>2.6666666666666616E-2</v>
      </c>
      <c r="AM1245" s="2">
        <f t="shared" si="389"/>
        <v>2.7498677948175621E-2</v>
      </c>
      <c r="AN1245" s="2">
        <f t="shared" si="390"/>
        <v>2.1409921671018184E-2</v>
      </c>
      <c r="AO1245" s="2">
        <f t="shared" si="391"/>
        <v>1.5511892450879028E-2</v>
      </c>
      <c r="AP1245" s="2">
        <f t="shared" si="392"/>
        <v>1.7607457276022753E-2</v>
      </c>
      <c r="AQ1245" s="2">
        <f t="shared" si="393"/>
        <v>2.1761658031087983E-2</v>
      </c>
      <c r="AR1245" s="2">
        <f t="shared" si="394"/>
        <v>1.349948078920038E-2</v>
      </c>
      <c r="AS1245" s="2">
        <f t="shared" si="370"/>
        <v>2.93040293040292E-2</v>
      </c>
      <c r="AT1245" s="2">
        <f t="shared" si="371"/>
        <v>2.4455077086656063E-2</v>
      </c>
      <c r="AU1245" s="2"/>
    </row>
    <row r="1246" spans="1:47" x14ac:dyDescent="0.25">
      <c r="A1246">
        <v>93561</v>
      </c>
      <c r="B1246">
        <v>2012</v>
      </c>
      <c r="C1246">
        <v>7000000</v>
      </c>
      <c r="D1246" t="s">
        <v>135</v>
      </c>
      <c r="E1246" t="s">
        <v>144</v>
      </c>
      <c r="F1246" s="1">
        <v>3644.2</v>
      </c>
      <c r="G1246" s="1">
        <v>3683.4</v>
      </c>
      <c r="H1246" s="1">
        <v>3708.4</v>
      </c>
      <c r="I1246" s="1">
        <v>3724.6</v>
      </c>
      <c r="J1246" s="1">
        <v>3748.9</v>
      </c>
      <c r="K1246" s="1">
        <v>3741.6</v>
      </c>
      <c r="L1246" s="1">
        <v>3715.7</v>
      </c>
      <c r="M1246" s="1">
        <v>3707.4</v>
      </c>
      <c r="N1246" s="1">
        <v>3738.1</v>
      </c>
      <c r="O1246" s="1">
        <v>3789.2</v>
      </c>
      <c r="P1246" s="1">
        <v>3799</v>
      </c>
      <c r="Q1246" s="1">
        <v>3830.7</v>
      </c>
      <c r="R1246" s="1">
        <v>3735.9</v>
      </c>
      <c r="T1246" s="3">
        <f t="shared" si="372"/>
        <v>81.799999999999727</v>
      </c>
      <c r="U1246" s="3">
        <f t="shared" si="373"/>
        <v>86.700000000000273</v>
      </c>
      <c r="V1246" s="3">
        <f t="shared" si="374"/>
        <v>93.200000000000273</v>
      </c>
      <c r="W1246" s="3">
        <f t="shared" si="375"/>
        <v>73</v>
      </c>
      <c r="X1246" s="3">
        <f t="shared" si="376"/>
        <v>93.700000000000273</v>
      </c>
      <c r="Y1246" s="3">
        <f t="shared" si="377"/>
        <v>90.799999999999727</v>
      </c>
      <c r="Z1246" s="3">
        <f t="shared" si="378"/>
        <v>66.099999999999909</v>
      </c>
      <c r="AA1246" s="3">
        <f t="shared" si="379"/>
        <v>73</v>
      </c>
      <c r="AB1246" s="3">
        <f t="shared" si="380"/>
        <v>82.099999999999909</v>
      </c>
      <c r="AC1246" s="3">
        <f t="shared" si="381"/>
        <v>95.399999999999636</v>
      </c>
      <c r="AD1246" s="3">
        <f t="shared" si="382"/>
        <v>73.800000000000182</v>
      </c>
      <c r="AE1246" s="3">
        <f t="shared" si="369"/>
        <v>88.899999999999636</v>
      </c>
      <c r="AF1246" s="3">
        <f t="shared" si="383"/>
        <v>83.2083333333333</v>
      </c>
      <c r="AG1246" s="3"/>
      <c r="AH1246" s="2">
        <f t="shared" si="384"/>
        <v>2.2962048057489248E-2</v>
      </c>
      <c r="AI1246" s="2">
        <f t="shared" si="385"/>
        <v>2.4105429977479442E-2</v>
      </c>
      <c r="AJ1246" s="2">
        <f t="shared" si="386"/>
        <v>2.5780039831821311E-2</v>
      </c>
      <c r="AK1246" s="2">
        <f t="shared" si="387"/>
        <v>1.9991236718150951E-2</v>
      </c>
      <c r="AL1246" s="2">
        <f t="shared" si="388"/>
        <v>2.5634712190851561E-2</v>
      </c>
      <c r="AM1246" s="2">
        <f t="shared" si="389"/>
        <v>2.4871261093458941E-2</v>
      </c>
      <c r="AN1246" s="2">
        <f t="shared" si="390"/>
        <v>1.8111573871109066E-2</v>
      </c>
      <c r="AO1246" s="2">
        <f t="shared" si="391"/>
        <v>2.0085846357032811E-2</v>
      </c>
      <c r="AP1246" s="2">
        <f t="shared" si="392"/>
        <v>2.2456236323851186E-2</v>
      </c>
      <c r="AQ1246" s="2">
        <f t="shared" si="393"/>
        <v>2.5827061562618381E-2</v>
      </c>
      <c r="AR1246" s="2">
        <f t="shared" si="394"/>
        <v>1.9811016858155339E-2</v>
      </c>
      <c r="AS1246" s="2">
        <f t="shared" si="370"/>
        <v>2.3758618846544399E-2</v>
      </c>
      <c r="AT1246" s="2">
        <f t="shared" si="371"/>
        <v>2.2777671311632552E-2</v>
      </c>
      <c r="AU1246" s="2"/>
    </row>
    <row r="1247" spans="1:47" x14ac:dyDescent="0.25">
      <c r="A1247">
        <v>93561</v>
      </c>
      <c r="B1247">
        <v>2012</v>
      </c>
      <c r="C1247">
        <v>8000000</v>
      </c>
      <c r="D1247" t="s">
        <v>135</v>
      </c>
      <c r="E1247" t="s">
        <v>138</v>
      </c>
      <c r="F1247" s="1">
        <v>3085.8</v>
      </c>
      <c r="G1247" s="1">
        <v>3115.5</v>
      </c>
      <c r="H1247" s="1">
        <v>3136.8</v>
      </c>
      <c r="I1247" s="1">
        <v>3152.1</v>
      </c>
      <c r="J1247" s="1">
        <v>3175.4</v>
      </c>
      <c r="K1247" s="1">
        <v>3175.2</v>
      </c>
      <c r="L1247" s="1">
        <v>3136.2</v>
      </c>
      <c r="M1247" s="1">
        <v>3138</v>
      </c>
      <c r="N1247" s="1">
        <v>3172.2</v>
      </c>
      <c r="O1247" s="1">
        <v>3215.1</v>
      </c>
      <c r="P1247" s="1">
        <v>3224.5</v>
      </c>
      <c r="Q1247" s="1">
        <v>3257.7</v>
      </c>
      <c r="R1247" s="1">
        <v>3165.4</v>
      </c>
      <c r="T1247" s="3">
        <f t="shared" si="372"/>
        <v>85.100000000000364</v>
      </c>
      <c r="U1247" s="3">
        <f t="shared" si="373"/>
        <v>86.699999999999818</v>
      </c>
      <c r="V1247" s="3">
        <f t="shared" si="374"/>
        <v>91.400000000000091</v>
      </c>
      <c r="W1247" s="3">
        <f t="shared" si="375"/>
        <v>74.599999999999909</v>
      </c>
      <c r="X1247" s="3">
        <f t="shared" si="376"/>
        <v>93.800000000000182</v>
      </c>
      <c r="Y1247" s="3">
        <f t="shared" si="377"/>
        <v>92.599999999999909</v>
      </c>
      <c r="Z1247" s="3">
        <f t="shared" si="378"/>
        <v>76</v>
      </c>
      <c r="AA1247" s="3">
        <f t="shared" si="379"/>
        <v>90.599999999999909</v>
      </c>
      <c r="AB1247" s="3">
        <f t="shared" si="380"/>
        <v>83</v>
      </c>
      <c r="AC1247" s="3">
        <f t="shared" si="381"/>
        <v>95.299999999999727</v>
      </c>
      <c r="AD1247" s="3">
        <f t="shared" si="382"/>
        <v>74.199999999999818</v>
      </c>
      <c r="AE1247" s="3">
        <f t="shared" si="369"/>
        <v>88.599999999999909</v>
      </c>
      <c r="AF1247" s="3">
        <f t="shared" si="383"/>
        <v>85.991666666666632</v>
      </c>
      <c r="AG1247" s="3"/>
      <c r="AH1247" s="2">
        <f t="shared" si="384"/>
        <v>2.8360049321825009E-2</v>
      </c>
      <c r="AI1247" s="2">
        <f t="shared" si="385"/>
        <v>2.8625198098256588E-2</v>
      </c>
      <c r="AJ1247" s="2">
        <f t="shared" si="386"/>
        <v>3.0012477835424045E-2</v>
      </c>
      <c r="AK1247" s="2">
        <f t="shared" si="387"/>
        <v>2.4240454914703502E-2</v>
      </c>
      <c r="AL1247" s="2">
        <f t="shared" si="388"/>
        <v>3.0438733125649042E-2</v>
      </c>
      <c r="AM1247" s="2">
        <f t="shared" si="389"/>
        <v>3.0039576980471105E-2</v>
      </c>
      <c r="AN1247" s="2">
        <f t="shared" si="390"/>
        <v>2.4834978106006211E-2</v>
      </c>
      <c r="AO1247" s="2">
        <f t="shared" si="391"/>
        <v>2.9730261862571439E-2</v>
      </c>
      <c r="AP1247" s="2">
        <f t="shared" si="392"/>
        <v>2.6867797488022704E-2</v>
      </c>
      <c r="AQ1247" s="2">
        <f t="shared" si="393"/>
        <v>3.0546829924995134E-2</v>
      </c>
      <c r="AR1247" s="2">
        <f t="shared" si="394"/>
        <v>2.3553312382947666E-2</v>
      </c>
      <c r="AS1247" s="2">
        <f t="shared" si="370"/>
        <v>2.7957464264302123E-2</v>
      </c>
      <c r="AT1247" s="2">
        <f t="shared" si="371"/>
        <v>2.7927518347730107E-2</v>
      </c>
      <c r="AU1247" s="2"/>
    </row>
    <row r="1248" spans="1:47" x14ac:dyDescent="0.25">
      <c r="A1248">
        <v>93561</v>
      </c>
      <c r="B1248">
        <v>2012</v>
      </c>
      <c r="C1248">
        <v>15000000</v>
      </c>
      <c r="D1248" t="s">
        <v>135</v>
      </c>
      <c r="E1248" t="s">
        <v>145</v>
      </c>
      <c r="F1248" s="1">
        <v>109.7</v>
      </c>
      <c r="G1248" s="1">
        <v>109.2</v>
      </c>
      <c r="H1248" s="1">
        <v>111.3</v>
      </c>
      <c r="I1248" s="1">
        <v>114.9</v>
      </c>
      <c r="J1248" s="1">
        <v>115.8</v>
      </c>
      <c r="K1248" s="1">
        <v>117</v>
      </c>
      <c r="L1248" s="1">
        <v>119</v>
      </c>
      <c r="M1248" s="1">
        <v>119.7</v>
      </c>
      <c r="N1248" s="1">
        <v>118.9</v>
      </c>
      <c r="O1248" s="1">
        <v>119.7</v>
      </c>
      <c r="P1248" s="1">
        <v>119</v>
      </c>
      <c r="Q1248" s="1">
        <v>120.4</v>
      </c>
      <c r="R1248" s="1">
        <v>116.2</v>
      </c>
      <c r="T1248" s="3">
        <f t="shared" si="372"/>
        <v>5</v>
      </c>
      <c r="U1248" s="3">
        <f t="shared" si="373"/>
        <v>4.2000000000000028</v>
      </c>
      <c r="V1248" s="3">
        <f t="shared" si="374"/>
        <v>3.5999999999999943</v>
      </c>
      <c r="W1248" s="3">
        <f t="shared" si="375"/>
        <v>5.1000000000000085</v>
      </c>
      <c r="X1248" s="3">
        <f t="shared" si="376"/>
        <v>3.5</v>
      </c>
      <c r="Y1248" s="3">
        <f t="shared" si="377"/>
        <v>3.7999999999999972</v>
      </c>
      <c r="Z1248" s="3">
        <f t="shared" si="378"/>
        <v>2.9000000000000057</v>
      </c>
      <c r="AA1248" s="3">
        <f t="shared" si="379"/>
        <v>2.2999999999999972</v>
      </c>
      <c r="AB1248" s="3">
        <f t="shared" si="380"/>
        <v>2.5</v>
      </c>
      <c r="AC1248" s="3">
        <f t="shared" si="381"/>
        <v>3.7000000000000028</v>
      </c>
      <c r="AD1248" s="3">
        <f t="shared" si="382"/>
        <v>3.4000000000000057</v>
      </c>
      <c r="AE1248" s="3">
        <f t="shared" si="369"/>
        <v>6.1000000000000085</v>
      </c>
      <c r="AF1248" s="3">
        <f t="shared" si="383"/>
        <v>3.8416666666666686</v>
      </c>
      <c r="AG1248" s="3"/>
      <c r="AH1248" s="2">
        <f t="shared" si="384"/>
        <v>4.7755491881566359E-2</v>
      </c>
      <c r="AI1248" s="2">
        <f t="shared" si="385"/>
        <v>4.0000000000000036E-2</v>
      </c>
      <c r="AJ1248" s="2">
        <f t="shared" si="386"/>
        <v>3.3426183844011081E-2</v>
      </c>
      <c r="AK1248" s="2">
        <f t="shared" si="387"/>
        <v>4.6448087431694152E-2</v>
      </c>
      <c r="AL1248" s="2">
        <f t="shared" si="388"/>
        <v>3.116651825467498E-2</v>
      </c>
      <c r="AM1248" s="2">
        <f t="shared" si="389"/>
        <v>3.3568904593639592E-2</v>
      </c>
      <c r="AN1248" s="2">
        <f t="shared" si="390"/>
        <v>2.4978466838931901E-2</v>
      </c>
      <c r="AO1248" s="2">
        <f t="shared" si="391"/>
        <v>1.9591141396933631E-2</v>
      </c>
      <c r="AP1248" s="2">
        <f t="shared" si="392"/>
        <v>2.1477663230240474E-2</v>
      </c>
      <c r="AQ1248" s="2">
        <f t="shared" si="393"/>
        <v>3.1896551724137856E-2</v>
      </c>
      <c r="AR1248" s="2">
        <f t="shared" si="394"/>
        <v>2.941176470588247E-2</v>
      </c>
      <c r="AS1248" s="2">
        <f t="shared" si="370"/>
        <v>5.3368328958880218E-2</v>
      </c>
      <c r="AT1248" s="2">
        <f t="shared" si="371"/>
        <v>3.380782918149472E-2</v>
      </c>
      <c r="AU1248" s="2"/>
    </row>
    <row r="1249" spans="1:47" x14ac:dyDescent="0.25">
      <c r="A1249">
        <v>93561</v>
      </c>
      <c r="B1249">
        <v>2012</v>
      </c>
      <c r="C1249">
        <v>20236000</v>
      </c>
      <c r="D1249" t="s">
        <v>135</v>
      </c>
      <c r="E1249" t="s">
        <v>4</v>
      </c>
      <c r="F1249" s="1">
        <v>29.8</v>
      </c>
      <c r="G1249" s="1">
        <v>29.9</v>
      </c>
      <c r="H1249" s="1">
        <v>30.7</v>
      </c>
      <c r="I1249" s="1">
        <v>31.4</v>
      </c>
      <c r="J1249" s="1">
        <v>31.7</v>
      </c>
      <c r="K1249" s="1">
        <v>32.700000000000003</v>
      </c>
      <c r="L1249" s="1">
        <v>32.700000000000003</v>
      </c>
      <c r="M1249" s="1">
        <v>33.1</v>
      </c>
      <c r="N1249" s="1">
        <v>32.799999999999997</v>
      </c>
      <c r="O1249" s="1">
        <v>32.700000000000003</v>
      </c>
      <c r="P1249" s="1">
        <v>32.4</v>
      </c>
      <c r="Q1249" s="1">
        <v>32.700000000000003</v>
      </c>
      <c r="R1249" s="1">
        <v>31.9</v>
      </c>
      <c r="T1249" s="3">
        <f t="shared" si="372"/>
        <v>1.6999999999999993</v>
      </c>
      <c r="U1249" s="3">
        <f t="shared" si="373"/>
        <v>1.5999999999999979</v>
      </c>
      <c r="V1249" s="3">
        <f t="shared" si="374"/>
        <v>1.5</v>
      </c>
      <c r="W1249" s="3">
        <f t="shared" si="375"/>
        <v>1.5999999999999979</v>
      </c>
      <c r="X1249" s="3">
        <f t="shared" si="376"/>
        <v>1.5</v>
      </c>
      <c r="Y1249" s="3">
        <f t="shared" si="377"/>
        <v>1.9000000000000021</v>
      </c>
      <c r="Z1249" s="3">
        <f t="shared" si="378"/>
        <v>1.2000000000000028</v>
      </c>
      <c r="AA1249" s="3">
        <f t="shared" si="379"/>
        <v>1.4000000000000021</v>
      </c>
      <c r="AB1249" s="3">
        <f t="shared" si="380"/>
        <v>1.3999999999999986</v>
      </c>
      <c r="AC1249" s="3">
        <f t="shared" si="381"/>
        <v>1.3000000000000043</v>
      </c>
      <c r="AD1249" s="3">
        <f t="shared" si="382"/>
        <v>0.89999999999999858</v>
      </c>
      <c r="AE1249" s="3">
        <f t="shared" si="369"/>
        <v>1.3000000000000043</v>
      </c>
      <c r="AF1249" s="3">
        <f t="shared" si="383"/>
        <v>1.4416666666666673</v>
      </c>
      <c r="AG1249" s="3"/>
      <c r="AH1249" s="2">
        <f t="shared" si="384"/>
        <v>6.0498220640569311E-2</v>
      </c>
      <c r="AI1249" s="2">
        <f t="shared" si="385"/>
        <v>5.6537102473498191E-2</v>
      </c>
      <c r="AJ1249" s="2">
        <f t="shared" si="386"/>
        <v>5.1369863013698724E-2</v>
      </c>
      <c r="AK1249" s="2">
        <f t="shared" si="387"/>
        <v>5.3691275167785157E-2</v>
      </c>
      <c r="AL1249" s="2">
        <f t="shared" si="388"/>
        <v>4.9668874172185351E-2</v>
      </c>
      <c r="AM1249" s="2">
        <f t="shared" si="389"/>
        <v>6.1688311688311792E-2</v>
      </c>
      <c r="AN1249" s="2">
        <f t="shared" si="390"/>
        <v>3.8095238095238182E-2</v>
      </c>
      <c r="AO1249" s="2">
        <f t="shared" si="391"/>
        <v>4.4164037854889759E-2</v>
      </c>
      <c r="AP1249" s="2">
        <f t="shared" si="392"/>
        <v>4.4585987261146487E-2</v>
      </c>
      <c r="AQ1249" s="2">
        <f t="shared" si="393"/>
        <v>4.140127388535042E-2</v>
      </c>
      <c r="AR1249" s="2">
        <f t="shared" si="394"/>
        <v>2.857142857142847E-2</v>
      </c>
      <c r="AS1249" s="2">
        <f t="shared" si="370"/>
        <v>4.140127388535042E-2</v>
      </c>
      <c r="AT1249" s="2">
        <f t="shared" si="371"/>
        <v>4.9342105263157965E-2</v>
      </c>
      <c r="AU1249" s="2"/>
    </row>
    <row r="1250" spans="1:47" x14ac:dyDescent="0.25">
      <c r="A1250">
        <v>93561</v>
      </c>
      <c r="B1250">
        <v>2012</v>
      </c>
      <c r="C1250">
        <v>20238000</v>
      </c>
      <c r="D1250" t="s">
        <v>135</v>
      </c>
      <c r="E1250" t="s">
        <v>5</v>
      </c>
      <c r="F1250" s="1">
        <v>71.3</v>
      </c>
      <c r="G1250" s="1">
        <v>70.7</v>
      </c>
      <c r="H1250" s="1">
        <v>71.599999999999994</v>
      </c>
      <c r="I1250" s="1">
        <v>73.5</v>
      </c>
      <c r="J1250" s="1">
        <v>74.400000000000006</v>
      </c>
      <c r="K1250" s="1">
        <v>75.3</v>
      </c>
      <c r="L1250" s="1">
        <v>76.8</v>
      </c>
      <c r="M1250" s="1">
        <v>77</v>
      </c>
      <c r="N1250" s="1">
        <v>76.599999999999994</v>
      </c>
      <c r="O1250" s="1">
        <v>77.3</v>
      </c>
      <c r="P1250" s="1">
        <v>77.3</v>
      </c>
      <c r="Q1250" s="1">
        <v>78.5</v>
      </c>
      <c r="R1250" s="1">
        <v>75</v>
      </c>
      <c r="T1250" s="3">
        <f t="shared" si="372"/>
        <v>2.7999999999999972</v>
      </c>
      <c r="U1250" s="3">
        <f t="shared" si="373"/>
        <v>2.1000000000000085</v>
      </c>
      <c r="V1250" s="3">
        <f t="shared" si="374"/>
        <v>1.6999999999999886</v>
      </c>
      <c r="W1250" s="3">
        <f t="shared" si="375"/>
        <v>2.7000000000000028</v>
      </c>
      <c r="X1250" s="3">
        <f t="shared" si="376"/>
        <v>2</v>
      </c>
      <c r="Y1250" s="3">
        <f t="shared" si="377"/>
        <v>2.0999999999999943</v>
      </c>
      <c r="Z1250" s="3">
        <f t="shared" si="378"/>
        <v>1.7000000000000028</v>
      </c>
      <c r="AA1250" s="3">
        <f t="shared" si="379"/>
        <v>1.0999999999999943</v>
      </c>
      <c r="AB1250" s="3">
        <f t="shared" si="380"/>
        <v>1</v>
      </c>
      <c r="AC1250" s="3">
        <f t="shared" si="381"/>
        <v>2.2000000000000028</v>
      </c>
      <c r="AD1250" s="3">
        <f t="shared" si="382"/>
        <v>2.8999999999999915</v>
      </c>
      <c r="AE1250" s="3">
        <f t="shared" si="369"/>
        <v>4.5999999999999943</v>
      </c>
      <c r="AF1250" s="3">
        <f t="shared" si="383"/>
        <v>2.2416666666666649</v>
      </c>
      <c r="AG1250" s="3"/>
      <c r="AH1250" s="2">
        <f t="shared" si="384"/>
        <v>4.0875912408758985E-2</v>
      </c>
      <c r="AI1250" s="2">
        <f t="shared" si="385"/>
        <v>3.0612244897959329E-2</v>
      </c>
      <c r="AJ1250" s="2">
        <f t="shared" si="386"/>
        <v>2.4320457796852546E-2</v>
      </c>
      <c r="AK1250" s="2">
        <f t="shared" si="387"/>
        <v>3.8135593220339103E-2</v>
      </c>
      <c r="AL1250" s="2">
        <f t="shared" si="388"/>
        <v>2.7624309392265234E-2</v>
      </c>
      <c r="AM1250" s="2">
        <f t="shared" si="389"/>
        <v>2.86885245901638E-2</v>
      </c>
      <c r="AN1250" s="2">
        <f t="shared" si="390"/>
        <v>2.2636484687083902E-2</v>
      </c>
      <c r="AO1250" s="2">
        <f t="shared" si="391"/>
        <v>1.4492753623188248E-2</v>
      </c>
      <c r="AP1250" s="2">
        <f t="shared" si="392"/>
        <v>1.3227513227513255E-2</v>
      </c>
      <c r="AQ1250" s="2">
        <f t="shared" si="393"/>
        <v>2.9294274300932122E-2</v>
      </c>
      <c r="AR1250" s="2">
        <f t="shared" si="394"/>
        <v>3.8978494623655768E-2</v>
      </c>
      <c r="AS1250" s="2">
        <f t="shared" si="370"/>
        <v>6.224627875507438E-2</v>
      </c>
      <c r="AT1250" s="2">
        <f t="shared" si="371"/>
        <v>3.0219780219780334E-2</v>
      </c>
      <c r="AU1250" s="2"/>
    </row>
    <row r="1251" spans="1:47" x14ac:dyDescent="0.25">
      <c r="A1251">
        <v>93561</v>
      </c>
      <c r="B1251">
        <v>2012</v>
      </c>
      <c r="C1251">
        <v>20238200</v>
      </c>
      <c r="D1251" t="s">
        <v>135</v>
      </c>
      <c r="E1251" t="s">
        <v>6</v>
      </c>
      <c r="F1251" s="1">
        <v>44.7</v>
      </c>
      <c r="G1251" s="1">
        <v>44.3</v>
      </c>
      <c r="H1251" s="1">
        <v>44.7</v>
      </c>
      <c r="I1251" s="1">
        <v>45.3</v>
      </c>
      <c r="J1251" s="1">
        <v>45.5</v>
      </c>
      <c r="K1251" s="1">
        <v>45.7</v>
      </c>
      <c r="L1251" s="1">
        <v>46.6</v>
      </c>
      <c r="M1251" s="1">
        <v>47</v>
      </c>
      <c r="N1251" s="1">
        <v>46.9</v>
      </c>
      <c r="O1251" s="1">
        <v>47.4</v>
      </c>
      <c r="P1251" s="1">
        <v>47.9</v>
      </c>
      <c r="Q1251" s="1">
        <v>49.2</v>
      </c>
      <c r="R1251" s="1">
        <v>46.3</v>
      </c>
      <c r="T1251" s="3">
        <f t="shared" si="372"/>
        <v>1.9000000000000057</v>
      </c>
      <c r="U1251" s="3">
        <f t="shared" si="373"/>
        <v>1.5999999999999943</v>
      </c>
      <c r="V1251" s="3">
        <f t="shared" si="374"/>
        <v>1.8000000000000043</v>
      </c>
      <c r="W1251" s="3">
        <f t="shared" si="375"/>
        <v>2.3999999999999986</v>
      </c>
      <c r="X1251" s="3">
        <f t="shared" si="376"/>
        <v>2.1000000000000014</v>
      </c>
      <c r="Y1251" s="3">
        <f t="shared" si="377"/>
        <v>1.7000000000000028</v>
      </c>
      <c r="Z1251" s="3">
        <f t="shared" si="378"/>
        <v>1.2000000000000028</v>
      </c>
      <c r="AA1251" s="3">
        <f t="shared" si="379"/>
        <v>1.2000000000000028</v>
      </c>
      <c r="AB1251" s="3">
        <f t="shared" si="380"/>
        <v>1.1999999999999957</v>
      </c>
      <c r="AC1251" s="3">
        <f t="shared" si="381"/>
        <v>2.2999999999999972</v>
      </c>
      <c r="AD1251" s="3">
        <f t="shared" si="382"/>
        <v>3.1000000000000014</v>
      </c>
      <c r="AE1251" s="3">
        <f t="shared" si="369"/>
        <v>4.5</v>
      </c>
      <c r="AF1251" s="3">
        <f t="shared" si="383"/>
        <v>2.0833333333333339</v>
      </c>
      <c r="AG1251" s="3"/>
      <c r="AH1251" s="2">
        <f t="shared" si="384"/>
        <v>4.4392523364486181E-2</v>
      </c>
      <c r="AI1251" s="2">
        <f t="shared" si="385"/>
        <v>3.7470725995315979E-2</v>
      </c>
      <c r="AJ1251" s="2">
        <f t="shared" si="386"/>
        <v>4.1958041958042092E-2</v>
      </c>
      <c r="AK1251" s="2">
        <f t="shared" si="387"/>
        <v>5.5944055944055826E-2</v>
      </c>
      <c r="AL1251" s="2">
        <f t="shared" si="388"/>
        <v>4.8387096774193505E-2</v>
      </c>
      <c r="AM1251" s="2">
        <f t="shared" si="389"/>
        <v>3.8636363636363802E-2</v>
      </c>
      <c r="AN1251" s="2">
        <f t="shared" si="390"/>
        <v>2.6431718061673992E-2</v>
      </c>
      <c r="AO1251" s="2">
        <f t="shared" si="391"/>
        <v>2.6200873362445476E-2</v>
      </c>
      <c r="AP1251" s="2">
        <f t="shared" si="392"/>
        <v>2.6258205689277725E-2</v>
      </c>
      <c r="AQ1251" s="2">
        <f t="shared" si="393"/>
        <v>5.0997782705099803E-2</v>
      </c>
      <c r="AR1251" s="2">
        <f t="shared" si="394"/>
        <v>6.9196428571428603E-2</v>
      </c>
      <c r="AS1251" s="2">
        <f t="shared" si="370"/>
        <v>0.10067114093959728</v>
      </c>
      <c r="AT1251" s="2">
        <f t="shared" si="371"/>
        <v>4.7511312217194401E-2</v>
      </c>
      <c r="AU1251" s="2"/>
    </row>
    <row r="1252" spans="1:47" x14ac:dyDescent="0.25">
      <c r="A1252">
        <v>93561</v>
      </c>
      <c r="B1252">
        <v>2012</v>
      </c>
      <c r="C1252">
        <v>20238300</v>
      </c>
      <c r="D1252" t="s">
        <v>135</v>
      </c>
      <c r="E1252" t="s">
        <v>7</v>
      </c>
      <c r="F1252" s="1">
        <v>12.6</v>
      </c>
      <c r="G1252" s="1">
        <v>12.5</v>
      </c>
      <c r="H1252" s="1">
        <v>13</v>
      </c>
      <c r="I1252" s="1">
        <v>13.4</v>
      </c>
      <c r="J1252" s="1">
        <v>13.7</v>
      </c>
      <c r="K1252" s="1">
        <v>13.9</v>
      </c>
      <c r="L1252" s="1">
        <v>14.3</v>
      </c>
      <c r="M1252" s="1">
        <v>14.6</v>
      </c>
      <c r="N1252" s="1">
        <v>14.6</v>
      </c>
      <c r="O1252" s="1">
        <v>14.8</v>
      </c>
      <c r="P1252" s="1">
        <v>14.5</v>
      </c>
      <c r="Q1252" s="1">
        <v>14.3</v>
      </c>
      <c r="R1252" s="1">
        <v>13.9</v>
      </c>
      <c r="T1252" s="3">
        <f t="shared" si="372"/>
        <v>-0.20000000000000107</v>
      </c>
      <c r="U1252" s="3">
        <f t="shared" si="373"/>
        <v>-0.5</v>
      </c>
      <c r="V1252" s="3">
        <f t="shared" si="374"/>
        <v>-0.40000000000000036</v>
      </c>
      <c r="W1252" s="3">
        <f t="shared" si="375"/>
        <v>-0.40000000000000036</v>
      </c>
      <c r="X1252" s="3">
        <f t="shared" si="376"/>
        <v>-0.10000000000000142</v>
      </c>
      <c r="Y1252" s="3">
        <f t="shared" si="377"/>
        <v>-9.9999999999999645E-2</v>
      </c>
      <c r="Z1252" s="3">
        <f t="shared" si="378"/>
        <v>0.10000000000000142</v>
      </c>
      <c r="AA1252" s="3">
        <f t="shared" si="379"/>
        <v>0.29999999999999893</v>
      </c>
      <c r="AB1252" s="3">
        <f t="shared" si="380"/>
        <v>0.40000000000000036</v>
      </c>
      <c r="AC1252" s="3">
        <f t="shared" si="381"/>
        <v>0.60000000000000142</v>
      </c>
      <c r="AD1252" s="3">
        <f t="shared" si="382"/>
        <v>0.30000000000000071</v>
      </c>
      <c r="AE1252" s="3">
        <f t="shared" si="369"/>
        <v>0.60000000000000142</v>
      </c>
      <c r="AF1252" s="3">
        <f t="shared" si="383"/>
        <v>5.0000000000000121E-2</v>
      </c>
      <c r="AG1252" s="3"/>
      <c r="AH1252" s="2">
        <f t="shared" si="384"/>
        <v>-1.5625000000000111E-2</v>
      </c>
      <c r="AI1252" s="2">
        <f t="shared" si="385"/>
        <v>-3.8461538461538436E-2</v>
      </c>
      <c r="AJ1252" s="2">
        <f t="shared" si="386"/>
        <v>-2.9850746268656692E-2</v>
      </c>
      <c r="AK1252" s="2">
        <f t="shared" si="387"/>
        <v>-2.8985507246376829E-2</v>
      </c>
      <c r="AL1252" s="2">
        <f t="shared" si="388"/>
        <v>-7.2463768115943461E-3</v>
      </c>
      <c r="AM1252" s="2">
        <f t="shared" si="389"/>
        <v>-7.1428571428571175E-3</v>
      </c>
      <c r="AN1252" s="2">
        <f t="shared" si="390"/>
        <v>7.0422535211267512E-3</v>
      </c>
      <c r="AO1252" s="2">
        <f t="shared" si="391"/>
        <v>2.0979020979020824E-2</v>
      </c>
      <c r="AP1252" s="2">
        <f t="shared" si="392"/>
        <v>2.8169014084507005E-2</v>
      </c>
      <c r="AQ1252" s="2">
        <f t="shared" si="393"/>
        <v>4.2253521126760729E-2</v>
      </c>
      <c r="AR1252" s="2">
        <f t="shared" si="394"/>
        <v>2.1126760563380254E-2</v>
      </c>
      <c r="AS1252" s="2">
        <f t="shared" si="370"/>
        <v>4.3795620437956373E-2</v>
      </c>
      <c r="AT1252" s="2">
        <f t="shared" si="371"/>
        <v>7.2463768115942351E-3</v>
      </c>
      <c r="AU1252" s="2"/>
    </row>
    <row r="1253" spans="1:47" x14ac:dyDescent="0.25">
      <c r="A1253">
        <v>93561</v>
      </c>
      <c r="B1253">
        <v>2012</v>
      </c>
      <c r="C1253">
        <v>30000000</v>
      </c>
      <c r="D1253" t="s">
        <v>135</v>
      </c>
      <c r="E1253" t="s">
        <v>8</v>
      </c>
      <c r="F1253" s="1">
        <v>75.099999999999994</v>
      </c>
      <c r="G1253" s="1">
        <v>75.8</v>
      </c>
      <c r="H1253" s="1">
        <v>76.099999999999994</v>
      </c>
      <c r="I1253" s="1">
        <v>76</v>
      </c>
      <c r="J1253" s="1">
        <v>76.7</v>
      </c>
      <c r="K1253" s="1">
        <v>77.3</v>
      </c>
      <c r="L1253" s="1">
        <v>76.599999999999994</v>
      </c>
      <c r="M1253" s="1">
        <v>76.7</v>
      </c>
      <c r="N1253" s="1">
        <v>77.599999999999994</v>
      </c>
      <c r="O1253" s="1">
        <v>77.5</v>
      </c>
      <c r="P1253" s="1">
        <v>76.2</v>
      </c>
      <c r="Q1253" s="1">
        <v>76.3</v>
      </c>
      <c r="R1253" s="1">
        <v>76.5</v>
      </c>
      <c r="T1253" s="3">
        <f t="shared" si="372"/>
        <v>1</v>
      </c>
      <c r="U1253" s="3">
        <f t="shared" si="373"/>
        <v>1.2999999999999972</v>
      </c>
      <c r="V1253" s="3">
        <f t="shared" si="374"/>
        <v>1.2999999999999972</v>
      </c>
      <c r="W1253" s="3">
        <f t="shared" si="375"/>
        <v>1.0999999999999943</v>
      </c>
      <c r="X1253" s="3">
        <f t="shared" si="376"/>
        <v>1.5</v>
      </c>
      <c r="Y1253" s="3">
        <f t="shared" si="377"/>
        <v>1.3999999999999915</v>
      </c>
      <c r="Z1253" s="3">
        <f t="shared" si="378"/>
        <v>1.1999999999999886</v>
      </c>
      <c r="AA1253" s="3">
        <f t="shared" si="379"/>
        <v>0.70000000000000284</v>
      </c>
      <c r="AB1253" s="3">
        <f t="shared" si="380"/>
        <v>0.89999999999999147</v>
      </c>
      <c r="AC1253" s="3">
        <f t="shared" si="381"/>
        <v>0.5</v>
      </c>
      <c r="AD1253" s="3">
        <f t="shared" si="382"/>
        <v>-0.79999999999999716</v>
      </c>
      <c r="AE1253" s="3">
        <f t="shared" si="369"/>
        <v>-0.5</v>
      </c>
      <c r="AF1253" s="3">
        <f t="shared" si="383"/>
        <v>0.79999999999999716</v>
      </c>
      <c r="AG1253" s="3"/>
      <c r="AH1253" s="2">
        <f t="shared" si="384"/>
        <v>1.3495276653171295E-2</v>
      </c>
      <c r="AI1253" s="2">
        <f t="shared" si="385"/>
        <v>1.744966442953011E-2</v>
      </c>
      <c r="AJ1253" s="2">
        <f t="shared" si="386"/>
        <v>1.7379679144384985E-2</v>
      </c>
      <c r="AK1253" s="2">
        <f t="shared" si="387"/>
        <v>1.4686248331108098E-2</v>
      </c>
      <c r="AL1253" s="2">
        <f t="shared" si="388"/>
        <v>1.9946808510638236E-2</v>
      </c>
      <c r="AM1253" s="2">
        <f t="shared" si="389"/>
        <v>1.84453227931487E-2</v>
      </c>
      <c r="AN1253" s="2">
        <f t="shared" si="390"/>
        <v>1.5915119363395069E-2</v>
      </c>
      <c r="AO1253" s="2">
        <f t="shared" si="391"/>
        <v>9.2105263157895578E-3</v>
      </c>
      <c r="AP1253" s="2">
        <f t="shared" si="392"/>
        <v>1.1734028683181075E-2</v>
      </c>
      <c r="AQ1253" s="2">
        <f t="shared" si="393"/>
        <v>6.4935064935065512E-3</v>
      </c>
      <c r="AR1253" s="2">
        <f t="shared" si="394"/>
        <v>-1.0389610389610393E-2</v>
      </c>
      <c r="AS1253" s="2">
        <f t="shared" si="370"/>
        <v>-6.5104166666666297E-3</v>
      </c>
      <c r="AT1253" s="2">
        <f t="shared" si="371"/>
        <v>1.0568031704095038E-2</v>
      </c>
      <c r="AU1253" s="2"/>
    </row>
    <row r="1254" spans="1:47" x14ac:dyDescent="0.25">
      <c r="A1254">
        <v>93561</v>
      </c>
      <c r="B1254">
        <v>2012</v>
      </c>
      <c r="C1254">
        <v>31000000</v>
      </c>
      <c r="D1254" t="s">
        <v>135</v>
      </c>
      <c r="E1254" t="s">
        <v>9</v>
      </c>
      <c r="F1254" s="1">
        <v>27</v>
      </c>
      <c r="G1254" s="1">
        <v>27</v>
      </c>
      <c r="H1254" s="1">
        <v>27.1</v>
      </c>
      <c r="I1254" s="1">
        <v>27.3</v>
      </c>
      <c r="J1254" s="1">
        <v>27.6</v>
      </c>
      <c r="K1254" s="1">
        <v>27.7</v>
      </c>
      <c r="L1254" s="1">
        <v>27.5</v>
      </c>
      <c r="M1254" s="1">
        <v>27.4</v>
      </c>
      <c r="N1254" s="1">
        <v>27.9</v>
      </c>
      <c r="O1254" s="1">
        <v>28.1</v>
      </c>
      <c r="P1254" s="1">
        <v>28</v>
      </c>
      <c r="Q1254" s="1">
        <v>28.1</v>
      </c>
      <c r="R1254" s="1">
        <v>27.6</v>
      </c>
      <c r="T1254" s="3">
        <f t="shared" si="372"/>
        <v>-0.10000000000000142</v>
      </c>
      <c r="U1254" s="3">
        <f t="shared" si="373"/>
        <v>0</v>
      </c>
      <c r="V1254" s="3">
        <f t="shared" si="374"/>
        <v>-9.9999999999997868E-2</v>
      </c>
      <c r="W1254" s="3">
        <f t="shared" si="375"/>
        <v>0</v>
      </c>
      <c r="X1254" s="3">
        <f t="shared" si="376"/>
        <v>0.40000000000000213</v>
      </c>
      <c r="Y1254" s="3">
        <f t="shared" si="377"/>
        <v>0.39999999999999858</v>
      </c>
      <c r="Z1254" s="3">
        <f t="shared" si="378"/>
        <v>0.39999999999999858</v>
      </c>
      <c r="AA1254" s="3">
        <f t="shared" si="379"/>
        <v>9.9999999999997868E-2</v>
      </c>
      <c r="AB1254" s="3">
        <f t="shared" si="380"/>
        <v>0.29999999999999716</v>
      </c>
      <c r="AC1254" s="3">
        <f t="shared" si="381"/>
        <v>0.40000000000000213</v>
      </c>
      <c r="AD1254" s="3">
        <f t="shared" si="382"/>
        <v>0.10000000000000142</v>
      </c>
      <c r="AE1254" s="3">
        <f t="shared" si="369"/>
        <v>0.40000000000000213</v>
      </c>
      <c r="AF1254" s="3">
        <f t="shared" si="383"/>
        <v>0.19166666666666674</v>
      </c>
      <c r="AG1254" s="3"/>
      <c r="AH1254" s="2">
        <f t="shared" si="384"/>
        <v>-3.6900369003690647E-3</v>
      </c>
      <c r="AI1254" s="2">
        <f t="shared" si="385"/>
        <v>0</v>
      </c>
      <c r="AJ1254" s="2">
        <f t="shared" si="386"/>
        <v>-3.67647058823517E-3</v>
      </c>
      <c r="AK1254" s="2">
        <f t="shared" si="387"/>
        <v>0</v>
      </c>
      <c r="AL1254" s="2">
        <f t="shared" si="388"/>
        <v>1.4705882352941346E-2</v>
      </c>
      <c r="AM1254" s="2">
        <f t="shared" si="389"/>
        <v>1.46520146520146E-2</v>
      </c>
      <c r="AN1254" s="2">
        <f t="shared" si="390"/>
        <v>1.4760147601476037E-2</v>
      </c>
      <c r="AO1254" s="2">
        <f t="shared" si="391"/>
        <v>3.66300366300365E-3</v>
      </c>
      <c r="AP1254" s="2">
        <f t="shared" si="392"/>
        <v>1.0869565217391131E-2</v>
      </c>
      <c r="AQ1254" s="2">
        <f t="shared" si="393"/>
        <v>1.4440433212996373E-2</v>
      </c>
      <c r="AR1254" s="2">
        <f t="shared" si="394"/>
        <v>3.5842293906811484E-3</v>
      </c>
      <c r="AS1254" s="2">
        <f t="shared" si="370"/>
        <v>1.4440433212996373E-2</v>
      </c>
      <c r="AT1254" s="2">
        <f t="shared" si="371"/>
        <v>7.2992700729928028E-3</v>
      </c>
      <c r="AU1254" s="2"/>
    </row>
    <row r="1255" spans="1:47" x14ac:dyDescent="0.25">
      <c r="A1255">
        <v>93561</v>
      </c>
      <c r="B1255">
        <v>2012</v>
      </c>
      <c r="C1255">
        <v>32000000</v>
      </c>
      <c r="D1255" t="s">
        <v>135</v>
      </c>
      <c r="E1255" t="s">
        <v>146</v>
      </c>
      <c r="F1255" s="1">
        <v>48.1</v>
      </c>
      <c r="G1255" s="1">
        <v>48.8</v>
      </c>
      <c r="H1255" s="1">
        <v>49</v>
      </c>
      <c r="I1255" s="1">
        <v>48.7</v>
      </c>
      <c r="J1255" s="1">
        <v>49.1</v>
      </c>
      <c r="K1255" s="1">
        <v>49.6</v>
      </c>
      <c r="L1255" s="1">
        <v>49.1</v>
      </c>
      <c r="M1255" s="1">
        <v>49.3</v>
      </c>
      <c r="N1255" s="1">
        <v>49.7</v>
      </c>
      <c r="O1255" s="1">
        <v>49.4</v>
      </c>
      <c r="P1255" s="1">
        <v>48.2</v>
      </c>
      <c r="Q1255" s="1">
        <v>48.2</v>
      </c>
      <c r="R1255" s="1">
        <v>48.9</v>
      </c>
      <c r="T1255" s="3">
        <f t="shared" si="372"/>
        <v>1.1000000000000014</v>
      </c>
      <c r="U1255" s="3">
        <f t="shared" si="373"/>
        <v>1.2999999999999972</v>
      </c>
      <c r="V1255" s="3">
        <f t="shared" si="374"/>
        <v>1.3999999999999986</v>
      </c>
      <c r="W1255" s="3">
        <f t="shared" si="375"/>
        <v>1.1000000000000014</v>
      </c>
      <c r="X1255" s="3">
        <f t="shared" si="376"/>
        <v>1.1000000000000014</v>
      </c>
      <c r="Y1255" s="3">
        <f t="shared" si="377"/>
        <v>1</v>
      </c>
      <c r="Z1255" s="3">
        <f t="shared" si="378"/>
        <v>0.80000000000000426</v>
      </c>
      <c r="AA1255" s="3">
        <f t="shared" si="379"/>
        <v>0.59999999999999432</v>
      </c>
      <c r="AB1255" s="3">
        <f t="shared" si="380"/>
        <v>0.60000000000000142</v>
      </c>
      <c r="AC1255" s="3">
        <f t="shared" si="381"/>
        <v>0.10000000000000142</v>
      </c>
      <c r="AD1255" s="3">
        <f t="shared" si="382"/>
        <v>-0.89999999999999858</v>
      </c>
      <c r="AE1255" s="3">
        <f t="shared" si="369"/>
        <v>-0.89999999999999858</v>
      </c>
      <c r="AF1255" s="3">
        <f t="shared" si="383"/>
        <v>0.60833333333333373</v>
      </c>
      <c r="AG1255" s="3"/>
      <c r="AH1255" s="2">
        <f t="shared" si="384"/>
        <v>2.3404255319148914E-2</v>
      </c>
      <c r="AI1255" s="2">
        <f t="shared" si="385"/>
        <v>2.7368421052631486E-2</v>
      </c>
      <c r="AJ1255" s="2">
        <f t="shared" si="386"/>
        <v>2.9411764705882248E-2</v>
      </c>
      <c r="AK1255" s="2">
        <f t="shared" si="387"/>
        <v>2.3109243697479132E-2</v>
      </c>
      <c r="AL1255" s="2">
        <f t="shared" si="388"/>
        <v>2.2916666666666696E-2</v>
      </c>
      <c r="AM1255" s="2">
        <f t="shared" si="389"/>
        <v>2.0576131687242816E-2</v>
      </c>
      <c r="AN1255" s="2">
        <f t="shared" si="390"/>
        <v>1.6563146997929712E-2</v>
      </c>
      <c r="AO1255" s="2">
        <f t="shared" si="391"/>
        <v>1.2320328542094305E-2</v>
      </c>
      <c r="AP1255" s="2">
        <f t="shared" si="392"/>
        <v>1.2219959266802416E-2</v>
      </c>
      <c r="AQ1255" s="2">
        <f t="shared" si="393"/>
        <v>2.0283975659229903E-3</v>
      </c>
      <c r="AR1255" s="2">
        <f t="shared" si="394"/>
        <v>-1.8329938900203624E-2</v>
      </c>
      <c r="AS1255" s="2">
        <f t="shared" si="370"/>
        <v>-1.8329938900203624E-2</v>
      </c>
      <c r="AT1255" s="2">
        <f t="shared" si="371"/>
        <v>1.2422360248447228E-2</v>
      </c>
      <c r="AU1255" s="2"/>
    </row>
    <row r="1256" spans="1:47" x14ac:dyDescent="0.25">
      <c r="A1256">
        <v>93561</v>
      </c>
      <c r="B1256">
        <v>2012</v>
      </c>
      <c r="C1256">
        <v>32315000</v>
      </c>
      <c r="D1256" t="s">
        <v>135</v>
      </c>
      <c r="E1256" t="s">
        <v>10</v>
      </c>
      <c r="F1256" s="1">
        <v>15.7</v>
      </c>
      <c r="G1256" s="1">
        <v>16.3</v>
      </c>
      <c r="H1256" s="1">
        <v>16.5</v>
      </c>
      <c r="I1256" s="1">
        <v>16.5</v>
      </c>
      <c r="J1256" s="1">
        <v>16.7</v>
      </c>
      <c r="K1256" s="1">
        <v>16.8</v>
      </c>
      <c r="L1256" s="1">
        <v>16.8</v>
      </c>
      <c r="M1256" s="1">
        <v>16.8</v>
      </c>
      <c r="N1256" s="1">
        <v>16.899999999999999</v>
      </c>
      <c r="O1256" s="1">
        <v>16.8</v>
      </c>
      <c r="P1256" s="1">
        <v>16</v>
      </c>
      <c r="Q1256" s="1">
        <v>15.9</v>
      </c>
      <c r="R1256" s="1">
        <v>16.5</v>
      </c>
      <c r="T1256" s="3">
        <f t="shared" si="372"/>
        <v>-0.20000000000000107</v>
      </c>
      <c r="U1256" s="3">
        <f t="shared" si="373"/>
        <v>-9.9999999999997868E-2</v>
      </c>
      <c r="V1256" s="3">
        <f t="shared" si="374"/>
        <v>0</v>
      </c>
      <c r="W1256" s="3">
        <f t="shared" si="375"/>
        <v>-0.10000000000000142</v>
      </c>
      <c r="X1256" s="3">
        <f t="shared" si="376"/>
        <v>0.19999999999999929</v>
      </c>
      <c r="Y1256" s="3">
        <f t="shared" si="377"/>
        <v>0.30000000000000071</v>
      </c>
      <c r="Z1256" s="3">
        <f t="shared" si="378"/>
        <v>0.19999999999999929</v>
      </c>
      <c r="AA1256" s="3">
        <f t="shared" si="379"/>
        <v>0.19999999999999929</v>
      </c>
      <c r="AB1256" s="3">
        <f t="shared" si="380"/>
        <v>0.29999999999999716</v>
      </c>
      <c r="AC1256" s="3">
        <f t="shared" si="381"/>
        <v>0.19999999999999929</v>
      </c>
      <c r="AD1256" s="3">
        <f t="shared" si="382"/>
        <v>-0.19999999999999929</v>
      </c>
      <c r="AE1256" s="3">
        <f t="shared" si="369"/>
        <v>0</v>
      </c>
      <c r="AF1256" s="3">
        <f t="shared" si="383"/>
        <v>6.6666666666666277E-2</v>
      </c>
      <c r="AG1256" s="3"/>
      <c r="AH1256" s="2">
        <f t="shared" si="384"/>
        <v>-1.2578616352201366E-2</v>
      </c>
      <c r="AI1256" s="2">
        <f t="shared" si="385"/>
        <v>-6.0975609756096505E-3</v>
      </c>
      <c r="AJ1256" s="2">
        <f t="shared" si="386"/>
        <v>0</v>
      </c>
      <c r="AK1256" s="2">
        <f t="shared" si="387"/>
        <v>-6.0240963855422436E-3</v>
      </c>
      <c r="AL1256" s="2">
        <f t="shared" si="388"/>
        <v>1.2121212121211977E-2</v>
      </c>
      <c r="AM1256" s="2">
        <f t="shared" si="389"/>
        <v>1.8181818181818299E-2</v>
      </c>
      <c r="AN1256" s="2">
        <f t="shared" si="390"/>
        <v>1.2048192771084265E-2</v>
      </c>
      <c r="AO1256" s="2">
        <f t="shared" si="391"/>
        <v>1.2048192771084265E-2</v>
      </c>
      <c r="AP1256" s="2">
        <f t="shared" si="392"/>
        <v>1.8072289156626287E-2</v>
      </c>
      <c r="AQ1256" s="2">
        <f t="shared" si="393"/>
        <v>1.2048192771084265E-2</v>
      </c>
      <c r="AR1256" s="2">
        <f t="shared" si="394"/>
        <v>-1.2345679012345623E-2</v>
      </c>
      <c r="AS1256" s="2">
        <f t="shared" si="370"/>
        <v>0</v>
      </c>
      <c r="AT1256" s="2">
        <f t="shared" si="371"/>
        <v>6.0975609756097615E-3</v>
      </c>
      <c r="AU1256" s="2"/>
    </row>
    <row r="1257" spans="1:47" x14ac:dyDescent="0.25">
      <c r="A1257">
        <v>93561</v>
      </c>
      <c r="B1257">
        <v>2012</v>
      </c>
      <c r="C1257">
        <v>40000000</v>
      </c>
      <c r="D1257" t="s">
        <v>135</v>
      </c>
      <c r="E1257" t="s">
        <v>11</v>
      </c>
      <c r="F1257" s="1">
        <v>582.79999999999995</v>
      </c>
      <c r="G1257" s="1">
        <v>577.9</v>
      </c>
      <c r="H1257" s="1">
        <v>579.70000000000005</v>
      </c>
      <c r="I1257" s="1">
        <v>579.79999999999995</v>
      </c>
      <c r="J1257" s="1">
        <v>586.20000000000005</v>
      </c>
      <c r="K1257" s="1">
        <v>591.9</v>
      </c>
      <c r="L1257" s="1">
        <v>577.79999999999995</v>
      </c>
      <c r="M1257" s="1">
        <v>583.1</v>
      </c>
      <c r="N1257" s="1">
        <v>592.20000000000005</v>
      </c>
      <c r="O1257" s="1">
        <v>597.20000000000005</v>
      </c>
      <c r="P1257" s="1">
        <v>610.70000000000005</v>
      </c>
      <c r="Q1257" s="1">
        <v>620.70000000000005</v>
      </c>
      <c r="R1257" s="1">
        <v>590</v>
      </c>
      <c r="T1257" s="3">
        <f t="shared" si="372"/>
        <v>16.899999999999977</v>
      </c>
      <c r="U1257" s="3">
        <f t="shared" si="373"/>
        <v>16</v>
      </c>
      <c r="V1257" s="3">
        <f t="shared" si="374"/>
        <v>17.100000000000023</v>
      </c>
      <c r="W1257" s="3">
        <f t="shared" si="375"/>
        <v>12.799999999999955</v>
      </c>
      <c r="X1257" s="3">
        <f t="shared" si="376"/>
        <v>16</v>
      </c>
      <c r="Y1257" s="3">
        <f t="shared" si="377"/>
        <v>15.799999999999955</v>
      </c>
      <c r="Z1257" s="3">
        <f t="shared" si="378"/>
        <v>9.6999999999999318</v>
      </c>
      <c r="AA1257" s="3">
        <f t="shared" si="379"/>
        <v>14.700000000000045</v>
      </c>
      <c r="AB1257" s="3">
        <f t="shared" si="380"/>
        <v>13.800000000000068</v>
      </c>
      <c r="AC1257" s="3">
        <f t="shared" si="381"/>
        <v>15.900000000000091</v>
      </c>
      <c r="AD1257" s="3">
        <f t="shared" si="382"/>
        <v>15.800000000000068</v>
      </c>
      <c r="AE1257" s="3">
        <f t="shared" si="369"/>
        <v>16.700000000000045</v>
      </c>
      <c r="AF1257" s="3">
        <f t="shared" si="383"/>
        <v>15.100000000000014</v>
      </c>
      <c r="AG1257" s="3"/>
      <c r="AH1257" s="2">
        <f t="shared" si="384"/>
        <v>2.9863933557165545E-2</v>
      </c>
      <c r="AI1257" s="2">
        <f t="shared" si="385"/>
        <v>2.8474817583199918E-2</v>
      </c>
      <c r="AJ1257" s="2">
        <f t="shared" si="386"/>
        <v>3.0394596516174932E-2</v>
      </c>
      <c r="AK1257" s="2">
        <f t="shared" si="387"/>
        <v>2.2574955908289063E-2</v>
      </c>
      <c r="AL1257" s="2">
        <f t="shared" si="388"/>
        <v>2.8060329708874177E-2</v>
      </c>
      <c r="AM1257" s="2">
        <f t="shared" si="389"/>
        <v>2.7425794132962977E-2</v>
      </c>
      <c r="AN1257" s="2">
        <f t="shared" si="390"/>
        <v>1.707445872205593E-2</v>
      </c>
      <c r="AO1257" s="2">
        <f t="shared" si="391"/>
        <v>2.5862068965517349E-2</v>
      </c>
      <c r="AP1257" s="2">
        <f t="shared" si="392"/>
        <v>2.3858921161825863E-2</v>
      </c>
      <c r="AQ1257" s="2">
        <f t="shared" si="393"/>
        <v>2.7352485807672577E-2</v>
      </c>
      <c r="AR1257" s="2">
        <f t="shared" si="394"/>
        <v>2.6559085560598605E-2</v>
      </c>
      <c r="AS1257" s="2">
        <f t="shared" si="370"/>
        <v>2.764900662251657E-2</v>
      </c>
      <c r="AT1257" s="2">
        <f t="shared" si="371"/>
        <v>2.6265437467385633E-2</v>
      </c>
      <c r="AU1257" s="2"/>
    </row>
    <row r="1258" spans="1:47" x14ac:dyDescent="0.25">
      <c r="A1258">
        <v>93561</v>
      </c>
      <c r="B1258">
        <v>2012</v>
      </c>
      <c r="C1258">
        <v>41000000</v>
      </c>
      <c r="D1258" t="s">
        <v>135</v>
      </c>
      <c r="E1258" t="s">
        <v>12</v>
      </c>
      <c r="F1258" s="1">
        <v>138.1</v>
      </c>
      <c r="G1258" s="1">
        <v>138.80000000000001</v>
      </c>
      <c r="H1258" s="1">
        <v>139.30000000000001</v>
      </c>
      <c r="I1258" s="1">
        <v>139</v>
      </c>
      <c r="J1258" s="1">
        <v>139.5</v>
      </c>
      <c r="K1258" s="1">
        <v>140.6</v>
      </c>
      <c r="L1258" s="1">
        <v>139.9</v>
      </c>
      <c r="M1258" s="1">
        <v>139.69999999999999</v>
      </c>
      <c r="N1258" s="1">
        <v>139.5</v>
      </c>
      <c r="O1258" s="1">
        <v>140.5</v>
      </c>
      <c r="P1258" s="1">
        <v>140.80000000000001</v>
      </c>
      <c r="Q1258" s="1">
        <v>142</v>
      </c>
      <c r="R1258" s="1">
        <v>139.80000000000001</v>
      </c>
      <c r="T1258" s="3">
        <f t="shared" si="372"/>
        <v>1.4000000000000057</v>
      </c>
      <c r="U1258" s="3">
        <f t="shared" si="373"/>
        <v>1.7000000000000171</v>
      </c>
      <c r="V1258" s="3">
        <f t="shared" si="374"/>
        <v>1.7000000000000171</v>
      </c>
      <c r="W1258" s="3">
        <f t="shared" si="375"/>
        <v>1</v>
      </c>
      <c r="X1258" s="3">
        <f t="shared" si="376"/>
        <v>0.90000000000000568</v>
      </c>
      <c r="Y1258" s="3">
        <f t="shared" si="377"/>
        <v>1.0999999999999943</v>
      </c>
      <c r="Z1258" s="3">
        <f t="shared" si="378"/>
        <v>0.70000000000001705</v>
      </c>
      <c r="AA1258" s="3">
        <f t="shared" si="379"/>
        <v>0.19999999999998863</v>
      </c>
      <c r="AB1258" s="3">
        <f t="shared" si="380"/>
        <v>9.9999999999994316E-2</v>
      </c>
      <c r="AC1258" s="3">
        <f t="shared" si="381"/>
        <v>1.0999999999999943</v>
      </c>
      <c r="AD1258" s="3">
        <f t="shared" si="382"/>
        <v>1.5</v>
      </c>
      <c r="AE1258" s="3">
        <f t="shared" si="369"/>
        <v>1.6999999999999886</v>
      </c>
      <c r="AF1258" s="3">
        <f t="shared" si="383"/>
        <v>1.0916666666666686</v>
      </c>
      <c r="AG1258" s="3"/>
      <c r="AH1258" s="2">
        <f t="shared" si="384"/>
        <v>1.0241404535479282E-2</v>
      </c>
      <c r="AI1258" s="2">
        <f t="shared" si="385"/>
        <v>1.2399708242159191E-2</v>
      </c>
      <c r="AJ1258" s="2">
        <f t="shared" si="386"/>
        <v>1.2354651162790775E-2</v>
      </c>
      <c r="AK1258" s="2">
        <f t="shared" si="387"/>
        <v>7.2463768115942351E-3</v>
      </c>
      <c r="AL1258" s="2">
        <f t="shared" si="388"/>
        <v>6.4935064935065512E-3</v>
      </c>
      <c r="AM1258" s="2">
        <f t="shared" si="389"/>
        <v>7.8853046594982157E-3</v>
      </c>
      <c r="AN1258" s="2">
        <f t="shared" si="390"/>
        <v>5.0287356321840893E-3</v>
      </c>
      <c r="AO1258" s="2">
        <f t="shared" si="391"/>
        <v>1.4336917562722817E-3</v>
      </c>
      <c r="AP1258" s="2">
        <f t="shared" si="392"/>
        <v>7.1736011477763206E-4</v>
      </c>
      <c r="AQ1258" s="2">
        <f t="shared" si="393"/>
        <v>7.8909612625537306E-3</v>
      </c>
      <c r="AR1258" s="2">
        <f t="shared" si="394"/>
        <v>1.0768126346015761E-2</v>
      </c>
      <c r="AS1258" s="2">
        <f t="shared" si="370"/>
        <v>1.2116892373485344E-2</v>
      </c>
      <c r="AT1258" s="2">
        <f t="shared" si="371"/>
        <v>7.930785868781598E-3</v>
      </c>
      <c r="AU1258" s="2"/>
    </row>
    <row r="1259" spans="1:47" x14ac:dyDescent="0.25">
      <c r="A1259">
        <v>93561</v>
      </c>
      <c r="B1259">
        <v>2012</v>
      </c>
      <c r="C1259">
        <v>41423000</v>
      </c>
      <c r="D1259" t="s">
        <v>135</v>
      </c>
      <c r="E1259" t="s">
        <v>13</v>
      </c>
      <c r="F1259" s="1">
        <v>52.2</v>
      </c>
      <c r="G1259" s="1">
        <v>52.6</v>
      </c>
      <c r="H1259" s="1">
        <v>52.8</v>
      </c>
      <c r="I1259" s="1">
        <v>52.9</v>
      </c>
      <c r="J1259" s="1">
        <v>53.1</v>
      </c>
      <c r="K1259" s="1">
        <v>53.4</v>
      </c>
      <c r="L1259" s="1">
        <v>53</v>
      </c>
      <c r="M1259" s="1">
        <v>52.9</v>
      </c>
      <c r="N1259" s="1">
        <v>52.9</v>
      </c>
      <c r="O1259" s="1">
        <v>53</v>
      </c>
      <c r="P1259" s="1">
        <v>53.1</v>
      </c>
      <c r="Q1259" s="1">
        <v>53.5</v>
      </c>
      <c r="R1259" s="1">
        <v>53</v>
      </c>
      <c r="T1259" s="3">
        <f t="shared" si="372"/>
        <v>0.70000000000000284</v>
      </c>
      <c r="U1259" s="3">
        <f t="shared" si="373"/>
        <v>1.1000000000000014</v>
      </c>
      <c r="V1259" s="3">
        <f t="shared" si="374"/>
        <v>1</v>
      </c>
      <c r="W1259" s="3">
        <f t="shared" si="375"/>
        <v>0.79999999999999716</v>
      </c>
      <c r="X1259" s="3">
        <f t="shared" si="376"/>
        <v>0.70000000000000284</v>
      </c>
      <c r="Y1259" s="3">
        <f t="shared" si="377"/>
        <v>0.69999999999999574</v>
      </c>
      <c r="Z1259" s="3">
        <f t="shared" si="378"/>
        <v>0.39999999999999858</v>
      </c>
      <c r="AA1259" s="3">
        <f t="shared" si="379"/>
        <v>0.10000000000000142</v>
      </c>
      <c r="AB1259" s="3">
        <f t="shared" si="380"/>
        <v>0</v>
      </c>
      <c r="AC1259" s="3">
        <f t="shared" si="381"/>
        <v>0.20000000000000284</v>
      </c>
      <c r="AD1259" s="3">
        <f t="shared" si="382"/>
        <v>0</v>
      </c>
      <c r="AE1259" s="3">
        <f t="shared" si="369"/>
        <v>0.10000000000000142</v>
      </c>
      <c r="AF1259" s="3">
        <f t="shared" si="383"/>
        <v>0.48333333333333367</v>
      </c>
      <c r="AG1259" s="3"/>
      <c r="AH1259" s="2">
        <f t="shared" si="384"/>
        <v>1.3592233009708687E-2</v>
      </c>
      <c r="AI1259" s="2">
        <f t="shared" si="385"/>
        <v>2.1359223300970953E-2</v>
      </c>
      <c r="AJ1259" s="2">
        <f t="shared" si="386"/>
        <v>1.9305019305019266E-2</v>
      </c>
      <c r="AK1259" s="2">
        <f t="shared" si="387"/>
        <v>1.5355086372360827E-2</v>
      </c>
      <c r="AL1259" s="2">
        <f t="shared" si="388"/>
        <v>1.3358778625954359E-2</v>
      </c>
      <c r="AM1259" s="2">
        <f t="shared" si="389"/>
        <v>1.3282732447817747E-2</v>
      </c>
      <c r="AN1259" s="2">
        <f t="shared" si="390"/>
        <v>7.6045627376426506E-3</v>
      </c>
      <c r="AO1259" s="2">
        <f t="shared" si="391"/>
        <v>1.8939393939394478E-3</v>
      </c>
      <c r="AP1259" s="2">
        <f t="shared" si="392"/>
        <v>0</v>
      </c>
      <c r="AQ1259" s="2">
        <f t="shared" si="393"/>
        <v>3.7878787878788955E-3</v>
      </c>
      <c r="AR1259" s="2">
        <f t="shared" si="394"/>
        <v>0</v>
      </c>
      <c r="AS1259" s="2">
        <f t="shared" si="370"/>
        <v>1.8726591760300781E-3</v>
      </c>
      <c r="AT1259" s="2">
        <f t="shared" si="371"/>
        <v>9.52380952380949E-3</v>
      </c>
      <c r="AU1259" s="2"/>
    </row>
    <row r="1260" spans="1:47" x14ac:dyDescent="0.25">
      <c r="A1260">
        <v>93561</v>
      </c>
      <c r="B1260">
        <v>2012</v>
      </c>
      <c r="C1260">
        <v>41424000</v>
      </c>
      <c r="D1260" t="s">
        <v>135</v>
      </c>
      <c r="E1260" t="s">
        <v>14</v>
      </c>
      <c r="F1260" s="1">
        <v>73.900000000000006</v>
      </c>
      <c r="G1260" s="1">
        <v>74.3</v>
      </c>
      <c r="H1260" s="1">
        <v>74.400000000000006</v>
      </c>
      <c r="I1260" s="1">
        <v>74.2</v>
      </c>
      <c r="J1260" s="1">
        <v>74.5</v>
      </c>
      <c r="K1260" s="1">
        <v>75.2</v>
      </c>
      <c r="L1260" s="1">
        <v>75</v>
      </c>
      <c r="M1260" s="1">
        <v>74.8</v>
      </c>
      <c r="N1260" s="1">
        <v>74.7</v>
      </c>
      <c r="O1260" s="1">
        <v>75.3</v>
      </c>
      <c r="P1260" s="1">
        <v>75.400000000000006</v>
      </c>
      <c r="Q1260" s="1">
        <v>76.099999999999994</v>
      </c>
      <c r="R1260" s="1">
        <v>74.8</v>
      </c>
      <c r="T1260" s="3">
        <f t="shared" si="372"/>
        <v>0.10000000000000853</v>
      </c>
      <c r="U1260" s="3">
        <f t="shared" si="373"/>
        <v>0.29999999999999716</v>
      </c>
      <c r="V1260" s="3">
        <f t="shared" si="374"/>
        <v>0.20000000000000284</v>
      </c>
      <c r="W1260" s="3">
        <f t="shared" si="375"/>
        <v>-0.20000000000000284</v>
      </c>
      <c r="X1260" s="3">
        <f t="shared" si="376"/>
        <v>-9.9999999999994316E-2</v>
      </c>
      <c r="Y1260" s="3">
        <f t="shared" si="377"/>
        <v>0.10000000000000853</v>
      </c>
      <c r="Z1260" s="3">
        <f t="shared" si="378"/>
        <v>0.20000000000000284</v>
      </c>
      <c r="AA1260" s="3">
        <f t="shared" si="379"/>
        <v>0</v>
      </c>
      <c r="AB1260" s="3">
        <f t="shared" si="380"/>
        <v>0</v>
      </c>
      <c r="AC1260" s="3">
        <f t="shared" si="381"/>
        <v>0.5</v>
      </c>
      <c r="AD1260" s="3">
        <f t="shared" si="382"/>
        <v>0.80000000000001137</v>
      </c>
      <c r="AE1260" s="3">
        <f t="shared" si="369"/>
        <v>0.89999999999999147</v>
      </c>
      <c r="AF1260" s="3">
        <f t="shared" si="383"/>
        <v>0.23333333333333547</v>
      </c>
      <c r="AG1260" s="3"/>
      <c r="AH1260" s="2">
        <f t="shared" si="384"/>
        <v>1.3550135501356753E-3</v>
      </c>
      <c r="AI1260" s="2">
        <f t="shared" si="385"/>
        <v>4.0540540540541237E-3</v>
      </c>
      <c r="AJ1260" s="2">
        <f t="shared" si="386"/>
        <v>2.6954177897573484E-3</v>
      </c>
      <c r="AK1260" s="2">
        <f t="shared" si="387"/>
        <v>-2.6881720430107503E-3</v>
      </c>
      <c r="AL1260" s="2">
        <f t="shared" si="388"/>
        <v>-1.3404825737264314E-3</v>
      </c>
      <c r="AM1260" s="2">
        <f t="shared" si="389"/>
        <v>1.3315579227697327E-3</v>
      </c>
      <c r="AN1260" s="2">
        <f t="shared" si="390"/>
        <v>2.673796791443861E-3</v>
      </c>
      <c r="AO1260" s="2">
        <f t="shared" si="391"/>
        <v>0</v>
      </c>
      <c r="AP1260" s="2">
        <f t="shared" si="392"/>
        <v>0</v>
      </c>
      <c r="AQ1260" s="2">
        <f t="shared" si="393"/>
        <v>6.6844919786095414E-3</v>
      </c>
      <c r="AR1260" s="2">
        <f t="shared" si="394"/>
        <v>1.0723860589812562E-2</v>
      </c>
      <c r="AS1260" s="2">
        <f t="shared" si="370"/>
        <v>1.1968085106382809E-2</v>
      </c>
      <c r="AT1260" s="2">
        <f t="shared" si="371"/>
        <v>2.6809651474530849E-3</v>
      </c>
      <c r="AU1260" s="2"/>
    </row>
    <row r="1261" spans="1:47" x14ac:dyDescent="0.25">
      <c r="A1261">
        <v>93561</v>
      </c>
      <c r="B1261">
        <v>2012</v>
      </c>
      <c r="C1261">
        <v>41424300</v>
      </c>
      <c r="D1261" t="s">
        <v>135</v>
      </c>
      <c r="E1261" t="s">
        <v>147</v>
      </c>
      <c r="F1261" s="1">
        <v>30</v>
      </c>
      <c r="G1261" s="1">
        <v>30</v>
      </c>
      <c r="H1261" s="1">
        <v>30.1</v>
      </c>
      <c r="I1261" s="1">
        <v>29.8</v>
      </c>
      <c r="J1261" s="1">
        <v>30.1</v>
      </c>
      <c r="K1261" s="1">
        <v>30.3</v>
      </c>
      <c r="L1261" s="1">
        <v>30.3</v>
      </c>
      <c r="M1261" s="1">
        <v>30.4</v>
      </c>
      <c r="N1261" s="1">
        <v>30.2</v>
      </c>
      <c r="O1261" s="1">
        <v>30.4</v>
      </c>
      <c r="P1261" s="1">
        <v>30.5</v>
      </c>
      <c r="Q1261" s="1">
        <v>30.8</v>
      </c>
      <c r="R1261" s="1">
        <v>30.2</v>
      </c>
      <c r="T1261" s="3">
        <f t="shared" si="372"/>
        <v>0.10000000000000142</v>
      </c>
      <c r="U1261" s="3">
        <f t="shared" si="373"/>
        <v>0.19999999999999929</v>
      </c>
      <c r="V1261" s="3">
        <f t="shared" si="374"/>
        <v>0.20000000000000284</v>
      </c>
      <c r="W1261" s="3">
        <f t="shared" si="375"/>
        <v>-9.9999999999997868E-2</v>
      </c>
      <c r="X1261" s="3">
        <f t="shared" si="376"/>
        <v>0</v>
      </c>
      <c r="Y1261" s="3">
        <f t="shared" si="377"/>
        <v>0</v>
      </c>
      <c r="Z1261" s="3">
        <f t="shared" si="378"/>
        <v>0</v>
      </c>
      <c r="AA1261" s="3">
        <f t="shared" si="379"/>
        <v>0.19999999999999929</v>
      </c>
      <c r="AB1261" s="3">
        <f t="shared" si="380"/>
        <v>9.9999999999997868E-2</v>
      </c>
      <c r="AC1261" s="3">
        <f t="shared" si="381"/>
        <v>9.9999999999997868E-2</v>
      </c>
      <c r="AD1261" s="3">
        <f t="shared" si="382"/>
        <v>0.10000000000000142</v>
      </c>
      <c r="AE1261" s="3">
        <f t="shared" si="369"/>
        <v>0.30000000000000071</v>
      </c>
      <c r="AF1261" s="3">
        <f t="shared" si="383"/>
        <v>0.10000000000000024</v>
      </c>
      <c r="AG1261" s="3"/>
      <c r="AH1261" s="2">
        <f t="shared" si="384"/>
        <v>3.3444816053511683E-3</v>
      </c>
      <c r="AI1261" s="2">
        <f t="shared" si="385"/>
        <v>6.7114093959730337E-3</v>
      </c>
      <c r="AJ1261" s="2">
        <f t="shared" si="386"/>
        <v>6.6889632107023367E-3</v>
      </c>
      <c r="AK1261" s="2">
        <f t="shared" si="387"/>
        <v>-3.3444816053510573E-3</v>
      </c>
      <c r="AL1261" s="2">
        <f t="shared" si="388"/>
        <v>0</v>
      </c>
      <c r="AM1261" s="2">
        <f t="shared" si="389"/>
        <v>0</v>
      </c>
      <c r="AN1261" s="2">
        <f t="shared" si="390"/>
        <v>0</v>
      </c>
      <c r="AO1261" s="2">
        <f t="shared" si="391"/>
        <v>6.6225165562914245E-3</v>
      </c>
      <c r="AP1261" s="2">
        <f t="shared" si="392"/>
        <v>3.3222591362125353E-3</v>
      </c>
      <c r="AQ1261" s="2">
        <f t="shared" si="393"/>
        <v>3.3003300330032292E-3</v>
      </c>
      <c r="AR1261" s="2">
        <f t="shared" si="394"/>
        <v>3.2894736842106198E-3</v>
      </c>
      <c r="AS1261" s="2">
        <f t="shared" si="370"/>
        <v>9.8360655737705915E-3</v>
      </c>
      <c r="AT1261" s="2">
        <f t="shared" si="371"/>
        <v>3.3222591362125353E-3</v>
      </c>
      <c r="AU1261" s="2"/>
    </row>
    <row r="1262" spans="1:47" x14ac:dyDescent="0.25">
      <c r="A1262">
        <v>93561</v>
      </c>
      <c r="B1262">
        <v>2012</v>
      </c>
      <c r="C1262">
        <v>41424400</v>
      </c>
      <c r="D1262" t="s">
        <v>135</v>
      </c>
      <c r="E1262" t="s">
        <v>148</v>
      </c>
      <c r="F1262" s="1">
        <v>21.3</v>
      </c>
      <c r="G1262" s="1">
        <v>21.5</v>
      </c>
      <c r="H1262" s="1">
        <v>21.4</v>
      </c>
      <c r="I1262" s="1">
        <v>21.4</v>
      </c>
      <c r="J1262" s="1">
        <v>21.6</v>
      </c>
      <c r="K1262" s="1">
        <v>21.8</v>
      </c>
      <c r="L1262" s="1">
        <v>21.6</v>
      </c>
      <c r="M1262" s="1">
        <v>21.5</v>
      </c>
      <c r="N1262" s="1">
        <v>21.4</v>
      </c>
      <c r="O1262" s="1">
        <v>21.7</v>
      </c>
      <c r="P1262" s="1">
        <v>21.7</v>
      </c>
      <c r="Q1262" s="1">
        <v>21.9</v>
      </c>
      <c r="R1262" s="1">
        <v>21.6</v>
      </c>
      <c r="T1262" s="3">
        <f t="shared" si="372"/>
        <v>0.19999999999999929</v>
      </c>
      <c r="U1262" s="3">
        <f t="shared" si="373"/>
        <v>0.39999999999999858</v>
      </c>
      <c r="V1262" s="3">
        <f t="shared" si="374"/>
        <v>0.29999999999999716</v>
      </c>
      <c r="W1262" s="3">
        <f t="shared" si="375"/>
        <v>0.19999999999999929</v>
      </c>
      <c r="X1262" s="3">
        <f t="shared" si="376"/>
        <v>0.40000000000000213</v>
      </c>
      <c r="Y1262" s="3">
        <f t="shared" si="377"/>
        <v>0.40000000000000213</v>
      </c>
      <c r="Z1262" s="3">
        <f t="shared" si="378"/>
        <v>0.30000000000000071</v>
      </c>
      <c r="AA1262" s="3">
        <f t="shared" si="379"/>
        <v>0.30000000000000071</v>
      </c>
      <c r="AB1262" s="3">
        <f t="shared" si="380"/>
        <v>0.19999999999999929</v>
      </c>
      <c r="AC1262" s="3">
        <f t="shared" si="381"/>
        <v>0.39999999999999858</v>
      </c>
      <c r="AD1262" s="3">
        <f t="shared" si="382"/>
        <v>0.5</v>
      </c>
      <c r="AE1262" s="3">
        <f t="shared" si="369"/>
        <v>0.59999999999999787</v>
      </c>
      <c r="AF1262" s="3">
        <f t="shared" si="383"/>
        <v>0.34999999999999964</v>
      </c>
      <c r="AG1262" s="3"/>
      <c r="AH1262" s="2">
        <f t="shared" si="384"/>
        <v>9.4786729857818663E-3</v>
      </c>
      <c r="AI1262" s="2">
        <f t="shared" si="385"/>
        <v>1.8957345971563955E-2</v>
      </c>
      <c r="AJ1262" s="2">
        <f t="shared" si="386"/>
        <v>1.42180094786728E-2</v>
      </c>
      <c r="AK1262" s="2">
        <f t="shared" si="387"/>
        <v>9.4339622641508303E-3</v>
      </c>
      <c r="AL1262" s="2">
        <f t="shared" si="388"/>
        <v>1.8867924528301883E-2</v>
      </c>
      <c r="AM1262" s="2">
        <f t="shared" si="389"/>
        <v>1.8691588785046731E-2</v>
      </c>
      <c r="AN1262" s="2">
        <f t="shared" si="390"/>
        <v>1.4084507042253502E-2</v>
      </c>
      <c r="AO1262" s="2">
        <f t="shared" si="391"/>
        <v>1.4150943396226356E-2</v>
      </c>
      <c r="AP1262" s="2">
        <f t="shared" si="392"/>
        <v>9.4339622641508303E-3</v>
      </c>
      <c r="AQ1262" s="2">
        <f t="shared" si="393"/>
        <v>1.8779342723004522E-2</v>
      </c>
      <c r="AR1262" s="2">
        <f t="shared" si="394"/>
        <v>2.3584905660377409E-2</v>
      </c>
      <c r="AS1262" s="2">
        <f t="shared" si="370"/>
        <v>2.8169014084507005E-2</v>
      </c>
      <c r="AT1262" s="2">
        <f t="shared" si="371"/>
        <v>1.8867924528301883E-2</v>
      </c>
      <c r="AU1262" s="2"/>
    </row>
    <row r="1263" spans="1:47" x14ac:dyDescent="0.25">
      <c r="A1263">
        <v>93561</v>
      </c>
      <c r="B1263">
        <v>2012</v>
      </c>
      <c r="C1263">
        <v>42000000</v>
      </c>
      <c r="D1263" t="s">
        <v>135</v>
      </c>
      <c r="E1263" t="s">
        <v>17</v>
      </c>
      <c r="F1263" s="1">
        <v>323.10000000000002</v>
      </c>
      <c r="G1263" s="1">
        <v>317.89999999999998</v>
      </c>
      <c r="H1263" s="1">
        <v>318.5</v>
      </c>
      <c r="I1263" s="1">
        <v>319.8</v>
      </c>
      <c r="J1263" s="1">
        <v>322.89999999999998</v>
      </c>
      <c r="K1263" s="1">
        <v>326.39999999999998</v>
      </c>
      <c r="L1263" s="1">
        <v>324.89999999999998</v>
      </c>
      <c r="M1263" s="1">
        <v>325.2</v>
      </c>
      <c r="N1263" s="1">
        <v>328.8</v>
      </c>
      <c r="O1263" s="1">
        <v>332.8</v>
      </c>
      <c r="P1263" s="1">
        <v>344.8</v>
      </c>
      <c r="Q1263" s="1">
        <v>350.6</v>
      </c>
      <c r="R1263" s="1">
        <v>328</v>
      </c>
      <c r="T1263" s="3">
        <f t="shared" si="372"/>
        <v>15.300000000000011</v>
      </c>
      <c r="U1263" s="3">
        <f t="shared" si="373"/>
        <v>13.399999999999977</v>
      </c>
      <c r="V1263" s="3">
        <f t="shared" si="374"/>
        <v>14</v>
      </c>
      <c r="W1263" s="3">
        <f t="shared" si="375"/>
        <v>12.600000000000023</v>
      </c>
      <c r="X1263" s="3">
        <f t="shared" si="376"/>
        <v>13.899999999999977</v>
      </c>
      <c r="Y1263" s="3">
        <f t="shared" si="377"/>
        <v>13.699999999999989</v>
      </c>
      <c r="Z1263" s="3">
        <f t="shared" si="378"/>
        <v>13.599999999999966</v>
      </c>
      <c r="AA1263" s="3">
        <f t="shared" si="379"/>
        <v>12.899999999999977</v>
      </c>
      <c r="AB1263" s="3">
        <f t="shared" si="380"/>
        <v>13</v>
      </c>
      <c r="AC1263" s="3">
        <f t="shared" si="381"/>
        <v>13.100000000000023</v>
      </c>
      <c r="AD1263" s="3">
        <f t="shared" si="382"/>
        <v>13.300000000000011</v>
      </c>
      <c r="AE1263" s="3">
        <f t="shared" ref="AE1263:AE1326" si="395">Q1263-Q1387</f>
        <v>12.600000000000023</v>
      </c>
      <c r="AF1263" s="3">
        <f t="shared" si="383"/>
        <v>13.449999999999998</v>
      </c>
      <c r="AG1263" s="3"/>
      <c r="AH1263" s="2">
        <f t="shared" si="384"/>
        <v>4.9707602339181367E-2</v>
      </c>
      <c r="AI1263" s="2">
        <f t="shared" si="385"/>
        <v>4.4006568144499214E-2</v>
      </c>
      <c r="AJ1263" s="2">
        <f t="shared" si="386"/>
        <v>4.5977011494252817E-2</v>
      </c>
      <c r="AK1263" s="2">
        <f t="shared" si="387"/>
        <v>4.1015625E-2</v>
      </c>
      <c r="AL1263" s="2">
        <f t="shared" si="388"/>
        <v>4.4983818770226502E-2</v>
      </c>
      <c r="AM1263" s="2">
        <f t="shared" si="389"/>
        <v>4.381196034537882E-2</v>
      </c>
      <c r="AN1263" s="2">
        <f t="shared" si="390"/>
        <v>4.3687761002248582E-2</v>
      </c>
      <c r="AO1263" s="2">
        <f t="shared" si="391"/>
        <v>4.1306436119116219E-2</v>
      </c>
      <c r="AP1263" s="2">
        <f t="shared" si="392"/>
        <v>4.116529449018369E-2</v>
      </c>
      <c r="AQ1263" s="2">
        <f t="shared" si="393"/>
        <v>4.0975914920237777E-2</v>
      </c>
      <c r="AR1263" s="2">
        <f t="shared" si="394"/>
        <v>4.0120663650075494E-2</v>
      </c>
      <c r="AS1263" s="2">
        <f t="shared" ref="AS1263:AS1326" si="396">Q1263/Q1387-1</f>
        <v>3.7278106508875863E-2</v>
      </c>
      <c r="AT1263" s="2">
        <f t="shared" ref="AT1263:AT1326" si="397">R1263/R1387-1</f>
        <v>4.2925278219395846E-2</v>
      </c>
      <c r="AU1263" s="2"/>
    </row>
    <row r="1264" spans="1:47" x14ac:dyDescent="0.25">
      <c r="A1264">
        <v>93561</v>
      </c>
      <c r="B1264">
        <v>2012</v>
      </c>
      <c r="C1264">
        <v>42442000</v>
      </c>
      <c r="D1264" t="s">
        <v>135</v>
      </c>
      <c r="E1264" t="s">
        <v>18</v>
      </c>
      <c r="F1264" s="1">
        <v>10</v>
      </c>
      <c r="G1264" s="1">
        <v>9.6999999999999993</v>
      </c>
      <c r="H1264" s="1">
        <v>9.6999999999999993</v>
      </c>
      <c r="I1264" s="1">
        <v>9.6999999999999993</v>
      </c>
      <c r="J1264" s="1">
        <v>9.8000000000000007</v>
      </c>
      <c r="K1264" s="1">
        <v>9.9</v>
      </c>
      <c r="L1264" s="1">
        <v>9.9</v>
      </c>
      <c r="M1264" s="1">
        <v>10</v>
      </c>
      <c r="N1264" s="1">
        <v>10</v>
      </c>
      <c r="O1264" s="1">
        <v>10.3</v>
      </c>
      <c r="P1264" s="1">
        <v>10.6</v>
      </c>
      <c r="Q1264" s="1">
        <v>10.7</v>
      </c>
      <c r="R1264" s="1">
        <v>10</v>
      </c>
      <c r="T1264" s="3">
        <f t="shared" si="372"/>
        <v>0.59999999999999964</v>
      </c>
      <c r="U1264" s="3">
        <f t="shared" si="373"/>
        <v>0.29999999999999893</v>
      </c>
      <c r="V1264" s="3">
        <f t="shared" si="374"/>
        <v>0.29999999999999893</v>
      </c>
      <c r="W1264" s="3">
        <f t="shared" si="375"/>
        <v>0.19999999999999929</v>
      </c>
      <c r="X1264" s="3">
        <f t="shared" si="376"/>
        <v>0.10000000000000142</v>
      </c>
      <c r="Y1264" s="3">
        <f t="shared" si="377"/>
        <v>0.30000000000000071</v>
      </c>
      <c r="Z1264" s="3">
        <f t="shared" si="378"/>
        <v>0.40000000000000036</v>
      </c>
      <c r="AA1264" s="3">
        <f t="shared" si="379"/>
        <v>0.5</v>
      </c>
      <c r="AB1264" s="3">
        <f t="shared" si="380"/>
        <v>0.5</v>
      </c>
      <c r="AC1264" s="3">
        <f t="shared" si="381"/>
        <v>0.60000000000000142</v>
      </c>
      <c r="AD1264" s="3">
        <f t="shared" si="382"/>
        <v>0.59999999999999964</v>
      </c>
      <c r="AE1264" s="3">
        <f t="shared" si="395"/>
        <v>0.5</v>
      </c>
      <c r="AF1264" s="3">
        <f t="shared" si="383"/>
        <v>0.40833333333333338</v>
      </c>
      <c r="AG1264" s="3"/>
      <c r="AH1264" s="2">
        <f t="shared" si="384"/>
        <v>6.3829787234042534E-2</v>
      </c>
      <c r="AI1264" s="2">
        <f t="shared" si="385"/>
        <v>3.1914893617021267E-2</v>
      </c>
      <c r="AJ1264" s="2">
        <f t="shared" si="386"/>
        <v>3.1914893617021267E-2</v>
      </c>
      <c r="AK1264" s="2">
        <f t="shared" si="387"/>
        <v>2.1052631578947212E-2</v>
      </c>
      <c r="AL1264" s="2">
        <f t="shared" si="388"/>
        <v>1.0309278350515649E-2</v>
      </c>
      <c r="AM1264" s="2">
        <f t="shared" si="389"/>
        <v>3.125E-2</v>
      </c>
      <c r="AN1264" s="2">
        <f t="shared" si="390"/>
        <v>4.2105263157894868E-2</v>
      </c>
      <c r="AO1264" s="2">
        <f t="shared" si="391"/>
        <v>5.2631578947368363E-2</v>
      </c>
      <c r="AP1264" s="2">
        <f t="shared" si="392"/>
        <v>5.2631578947368363E-2</v>
      </c>
      <c r="AQ1264" s="2">
        <f t="shared" si="393"/>
        <v>6.1855670103093008E-2</v>
      </c>
      <c r="AR1264" s="2">
        <f t="shared" si="394"/>
        <v>6.0000000000000053E-2</v>
      </c>
      <c r="AS1264" s="2">
        <f t="shared" si="396"/>
        <v>4.9019607843137303E-2</v>
      </c>
      <c r="AT1264" s="2">
        <f t="shared" si="397"/>
        <v>4.1666666666666741E-2</v>
      </c>
      <c r="AU1264" s="2"/>
    </row>
    <row r="1265" spans="1:47" x14ac:dyDescent="0.25">
      <c r="A1265">
        <v>93561</v>
      </c>
      <c r="B1265">
        <v>2012</v>
      </c>
      <c r="C1265">
        <v>42445000</v>
      </c>
      <c r="D1265" t="s">
        <v>135</v>
      </c>
      <c r="E1265" t="s">
        <v>19</v>
      </c>
      <c r="F1265" s="1">
        <v>71.7</v>
      </c>
      <c r="G1265" s="1">
        <v>72.099999999999994</v>
      </c>
      <c r="H1265" s="1">
        <v>72.400000000000006</v>
      </c>
      <c r="I1265" s="1">
        <v>73</v>
      </c>
      <c r="J1265" s="1">
        <v>73.599999999999994</v>
      </c>
      <c r="K1265" s="1">
        <v>74.2</v>
      </c>
      <c r="L1265" s="1">
        <v>73.900000000000006</v>
      </c>
      <c r="M1265" s="1">
        <v>73.900000000000006</v>
      </c>
      <c r="N1265" s="1">
        <v>75.099999999999994</v>
      </c>
      <c r="O1265" s="1">
        <v>75.7</v>
      </c>
      <c r="P1265" s="1">
        <v>75.400000000000006</v>
      </c>
      <c r="Q1265" s="1">
        <v>76.5</v>
      </c>
      <c r="R1265" s="1">
        <v>74</v>
      </c>
      <c r="T1265" s="3">
        <f t="shared" si="372"/>
        <v>3.9000000000000057</v>
      </c>
      <c r="U1265" s="3">
        <f t="shared" si="373"/>
        <v>3.7999999999999972</v>
      </c>
      <c r="V1265" s="3">
        <f t="shared" si="374"/>
        <v>3.9000000000000057</v>
      </c>
      <c r="W1265" s="3">
        <f t="shared" si="375"/>
        <v>4.0999999999999943</v>
      </c>
      <c r="X1265" s="3">
        <f t="shared" si="376"/>
        <v>4.5999999999999943</v>
      </c>
      <c r="Y1265" s="3">
        <f t="shared" si="377"/>
        <v>4.5</v>
      </c>
      <c r="Z1265" s="3">
        <f t="shared" si="378"/>
        <v>4.1000000000000085</v>
      </c>
      <c r="AA1265" s="3">
        <f t="shared" si="379"/>
        <v>4.1000000000000085</v>
      </c>
      <c r="AB1265" s="3">
        <f t="shared" si="380"/>
        <v>4.5999999999999943</v>
      </c>
      <c r="AC1265" s="3">
        <f t="shared" si="381"/>
        <v>4.2000000000000028</v>
      </c>
      <c r="AD1265" s="3">
        <f t="shared" si="382"/>
        <v>3.1000000000000085</v>
      </c>
      <c r="AE1265" s="3">
        <f t="shared" si="395"/>
        <v>3.5999999999999943</v>
      </c>
      <c r="AF1265" s="3">
        <f t="shared" si="383"/>
        <v>4.0416666666666679</v>
      </c>
      <c r="AG1265" s="3"/>
      <c r="AH1265" s="2">
        <f t="shared" si="384"/>
        <v>5.7522123893805288E-2</v>
      </c>
      <c r="AI1265" s="2">
        <f t="shared" si="385"/>
        <v>5.5636896046852069E-2</v>
      </c>
      <c r="AJ1265" s="2">
        <f t="shared" si="386"/>
        <v>5.6934306569343063E-2</v>
      </c>
      <c r="AK1265" s="2">
        <f t="shared" si="387"/>
        <v>5.9506531204644331E-2</v>
      </c>
      <c r="AL1265" s="2">
        <f t="shared" si="388"/>
        <v>6.6666666666666652E-2</v>
      </c>
      <c r="AM1265" s="2">
        <f t="shared" si="389"/>
        <v>6.4562410329985553E-2</v>
      </c>
      <c r="AN1265" s="2">
        <f t="shared" si="390"/>
        <v>5.8739255014326863E-2</v>
      </c>
      <c r="AO1265" s="2">
        <f t="shared" si="391"/>
        <v>5.8739255014326863E-2</v>
      </c>
      <c r="AP1265" s="2">
        <f t="shared" si="392"/>
        <v>6.5248226950354482E-2</v>
      </c>
      <c r="AQ1265" s="2">
        <f t="shared" si="393"/>
        <v>5.8741258741258795E-2</v>
      </c>
      <c r="AR1265" s="2">
        <f t="shared" si="394"/>
        <v>4.2876901798063694E-2</v>
      </c>
      <c r="AS1265" s="2">
        <f t="shared" si="396"/>
        <v>4.9382716049382713E-2</v>
      </c>
      <c r="AT1265" s="2">
        <f t="shared" si="397"/>
        <v>5.8655221745350428E-2</v>
      </c>
      <c r="AU1265" s="2"/>
    </row>
    <row r="1266" spans="1:47" x14ac:dyDescent="0.25">
      <c r="A1266">
        <v>93561</v>
      </c>
      <c r="B1266">
        <v>2012</v>
      </c>
      <c r="C1266">
        <v>42445100</v>
      </c>
      <c r="D1266" t="s">
        <v>135</v>
      </c>
      <c r="E1266" t="s">
        <v>20</v>
      </c>
      <c r="F1266" s="1">
        <v>54.4</v>
      </c>
      <c r="G1266" s="1">
        <v>54.6</v>
      </c>
      <c r="H1266" s="1">
        <v>54.8</v>
      </c>
      <c r="I1266" s="1">
        <v>55.3</v>
      </c>
      <c r="J1266" s="1">
        <v>55.8</v>
      </c>
      <c r="K1266" s="1">
        <v>56.3</v>
      </c>
      <c r="L1266" s="1">
        <v>56.1</v>
      </c>
      <c r="M1266" s="1">
        <v>56</v>
      </c>
      <c r="N1266" s="1">
        <v>57</v>
      </c>
      <c r="O1266" s="1">
        <v>57.5</v>
      </c>
      <c r="P1266" s="1">
        <v>57.1</v>
      </c>
      <c r="Q1266" s="1">
        <v>57.7</v>
      </c>
      <c r="R1266" s="1">
        <v>56.1</v>
      </c>
      <c r="T1266" s="3">
        <f t="shared" si="372"/>
        <v>3</v>
      </c>
      <c r="U1266" s="3">
        <f t="shared" si="373"/>
        <v>2.8999999999999986</v>
      </c>
      <c r="V1266" s="3">
        <f t="shared" si="374"/>
        <v>2.8999999999999986</v>
      </c>
      <c r="W1266" s="3">
        <f t="shared" si="375"/>
        <v>3</v>
      </c>
      <c r="X1266" s="3">
        <f t="shared" si="376"/>
        <v>3.5</v>
      </c>
      <c r="Y1266" s="3">
        <f t="shared" si="377"/>
        <v>3.3999999999999986</v>
      </c>
      <c r="Z1266" s="3">
        <f t="shared" si="378"/>
        <v>3.1000000000000014</v>
      </c>
      <c r="AA1266" s="3">
        <f t="shared" si="379"/>
        <v>2.8999999999999986</v>
      </c>
      <c r="AB1266" s="3">
        <f t="shared" si="380"/>
        <v>3.5</v>
      </c>
      <c r="AC1266" s="3">
        <f t="shared" si="381"/>
        <v>3.1000000000000014</v>
      </c>
      <c r="AD1266" s="3">
        <f t="shared" si="382"/>
        <v>2.1000000000000014</v>
      </c>
      <c r="AE1266" s="3">
        <f t="shared" si="395"/>
        <v>2.5</v>
      </c>
      <c r="AF1266" s="3">
        <f t="shared" si="383"/>
        <v>2.9916666666666667</v>
      </c>
      <c r="AG1266" s="3"/>
      <c r="AH1266" s="2">
        <f t="shared" si="384"/>
        <v>5.8365758754863828E-2</v>
      </c>
      <c r="AI1266" s="2">
        <f t="shared" si="385"/>
        <v>5.6092843326885911E-2</v>
      </c>
      <c r="AJ1266" s="2">
        <f t="shared" si="386"/>
        <v>5.5876685934489467E-2</v>
      </c>
      <c r="AK1266" s="2">
        <f t="shared" si="387"/>
        <v>5.7361376673040088E-2</v>
      </c>
      <c r="AL1266" s="2">
        <f t="shared" si="388"/>
        <v>6.6921606118546917E-2</v>
      </c>
      <c r="AM1266" s="2">
        <f t="shared" si="389"/>
        <v>6.4272211720226791E-2</v>
      </c>
      <c r="AN1266" s="2">
        <f t="shared" si="390"/>
        <v>5.8490566037735947E-2</v>
      </c>
      <c r="AO1266" s="2">
        <f t="shared" si="391"/>
        <v>5.4613935969868077E-2</v>
      </c>
      <c r="AP1266" s="2">
        <f t="shared" si="392"/>
        <v>6.5420560747663448E-2</v>
      </c>
      <c r="AQ1266" s="2">
        <f t="shared" si="393"/>
        <v>5.6985294117647189E-2</v>
      </c>
      <c r="AR1266" s="2">
        <f t="shared" si="394"/>
        <v>3.8181818181818317E-2</v>
      </c>
      <c r="AS1266" s="2">
        <f t="shared" si="396"/>
        <v>4.5289855072463858E-2</v>
      </c>
      <c r="AT1266" s="2">
        <f t="shared" si="397"/>
        <v>5.6497175141242861E-2</v>
      </c>
      <c r="AU1266" s="2"/>
    </row>
    <row r="1267" spans="1:47" x14ac:dyDescent="0.25">
      <c r="A1267">
        <v>93561</v>
      </c>
      <c r="B1267">
        <v>2012</v>
      </c>
      <c r="C1267">
        <v>42446000</v>
      </c>
      <c r="D1267" t="s">
        <v>135</v>
      </c>
      <c r="E1267" t="s">
        <v>21</v>
      </c>
      <c r="F1267" s="1">
        <v>39.799999999999997</v>
      </c>
      <c r="G1267" s="1">
        <v>39.799999999999997</v>
      </c>
      <c r="H1267" s="1">
        <v>40.1</v>
      </c>
      <c r="I1267" s="1">
        <v>39.6</v>
      </c>
      <c r="J1267" s="1">
        <v>39.9</v>
      </c>
      <c r="K1267" s="1">
        <v>40.4</v>
      </c>
      <c r="L1267" s="1">
        <v>40.200000000000003</v>
      </c>
      <c r="M1267" s="1">
        <v>40.200000000000003</v>
      </c>
      <c r="N1267" s="1">
        <v>40.5</v>
      </c>
      <c r="O1267" s="1">
        <v>40.6</v>
      </c>
      <c r="P1267" s="1">
        <v>41.1</v>
      </c>
      <c r="Q1267" s="1">
        <v>41.8</v>
      </c>
      <c r="R1267" s="1">
        <v>40.299999999999997</v>
      </c>
      <c r="T1267" s="3">
        <f t="shared" si="372"/>
        <v>1.0999999999999943</v>
      </c>
      <c r="U1267" s="3">
        <f t="shared" si="373"/>
        <v>1.0999999999999943</v>
      </c>
      <c r="V1267" s="3">
        <f t="shared" si="374"/>
        <v>1.2000000000000028</v>
      </c>
      <c r="W1267" s="3">
        <f t="shared" si="375"/>
        <v>0.60000000000000142</v>
      </c>
      <c r="X1267" s="3">
        <f t="shared" si="376"/>
        <v>0.69999999999999574</v>
      </c>
      <c r="Y1267" s="3">
        <f t="shared" si="377"/>
        <v>1</v>
      </c>
      <c r="Z1267" s="3">
        <f t="shared" si="378"/>
        <v>0.90000000000000568</v>
      </c>
      <c r="AA1267" s="3">
        <f t="shared" si="379"/>
        <v>1</v>
      </c>
      <c r="AB1267" s="3">
        <f t="shared" si="380"/>
        <v>0.5</v>
      </c>
      <c r="AC1267" s="3">
        <f t="shared" si="381"/>
        <v>0.39999999999999858</v>
      </c>
      <c r="AD1267" s="3">
        <f t="shared" si="382"/>
        <v>0.20000000000000284</v>
      </c>
      <c r="AE1267" s="3">
        <f t="shared" si="395"/>
        <v>0.79999999999999716</v>
      </c>
      <c r="AF1267" s="3">
        <f t="shared" si="383"/>
        <v>0.79166666666666607</v>
      </c>
      <c r="AG1267" s="3"/>
      <c r="AH1267" s="2">
        <f t="shared" si="384"/>
        <v>2.8423772609818876E-2</v>
      </c>
      <c r="AI1267" s="2">
        <f t="shared" si="385"/>
        <v>2.8423772609818876E-2</v>
      </c>
      <c r="AJ1267" s="2">
        <f t="shared" si="386"/>
        <v>3.084832904884327E-2</v>
      </c>
      <c r="AK1267" s="2">
        <f t="shared" si="387"/>
        <v>1.538461538461533E-2</v>
      </c>
      <c r="AL1267" s="2">
        <f t="shared" si="388"/>
        <v>1.7857142857142794E-2</v>
      </c>
      <c r="AM1267" s="2">
        <f t="shared" si="389"/>
        <v>2.5380710659898442E-2</v>
      </c>
      <c r="AN1267" s="2">
        <f t="shared" si="390"/>
        <v>2.2900763358778775E-2</v>
      </c>
      <c r="AO1267" s="2">
        <f t="shared" si="391"/>
        <v>2.5510204081632626E-2</v>
      </c>
      <c r="AP1267" s="2">
        <f t="shared" si="392"/>
        <v>1.2499999999999956E-2</v>
      </c>
      <c r="AQ1267" s="2">
        <f t="shared" si="393"/>
        <v>9.9502487562188602E-3</v>
      </c>
      <c r="AR1267" s="2">
        <f t="shared" si="394"/>
        <v>4.8899755501223829E-3</v>
      </c>
      <c r="AS1267" s="2">
        <f t="shared" si="396"/>
        <v>1.9512195121951237E-2</v>
      </c>
      <c r="AT1267" s="2">
        <f t="shared" si="397"/>
        <v>2.0253164556961911E-2</v>
      </c>
      <c r="AU1267" s="2"/>
    </row>
    <row r="1268" spans="1:47" x14ac:dyDescent="0.25">
      <c r="A1268">
        <v>93561</v>
      </c>
      <c r="B1268">
        <v>2012</v>
      </c>
      <c r="C1268">
        <v>42448000</v>
      </c>
      <c r="D1268" t="s">
        <v>135</v>
      </c>
      <c r="E1268" t="s">
        <v>22</v>
      </c>
      <c r="F1268" s="1">
        <v>73.8</v>
      </c>
      <c r="G1268" s="1">
        <v>71.7</v>
      </c>
      <c r="H1268" s="1">
        <v>71.8</v>
      </c>
      <c r="I1268" s="1">
        <v>72.599999999999994</v>
      </c>
      <c r="J1268" s="1">
        <v>73.400000000000006</v>
      </c>
      <c r="K1268" s="1">
        <v>74.8</v>
      </c>
      <c r="L1268" s="1">
        <v>74.8</v>
      </c>
      <c r="M1268" s="1">
        <v>74.900000000000006</v>
      </c>
      <c r="N1268" s="1">
        <v>75.5</v>
      </c>
      <c r="O1268" s="1">
        <v>76.8</v>
      </c>
      <c r="P1268" s="1">
        <v>81.7</v>
      </c>
      <c r="Q1268" s="1">
        <v>82.4</v>
      </c>
      <c r="R1268" s="1">
        <v>75.400000000000006</v>
      </c>
      <c r="T1268" s="3">
        <f t="shared" ref="T1268:T1331" si="398">F1268-F1392</f>
        <v>4</v>
      </c>
      <c r="U1268" s="3">
        <f t="shared" ref="U1268:U1331" si="399">G1268-G1392</f>
        <v>3.7000000000000028</v>
      </c>
      <c r="V1268" s="3">
        <f t="shared" ref="V1268:V1331" si="400">H1268-H1392</f>
        <v>4.2000000000000028</v>
      </c>
      <c r="W1268" s="3">
        <f t="shared" ref="W1268:W1331" si="401">I1268-I1392</f>
        <v>4.2999999999999972</v>
      </c>
      <c r="X1268" s="3">
        <f t="shared" ref="X1268:X1331" si="402">J1268-J1392</f>
        <v>4.6000000000000085</v>
      </c>
      <c r="Y1268" s="3">
        <f t="shared" ref="Y1268:Y1331" si="403">K1268-K1392</f>
        <v>4.5</v>
      </c>
      <c r="Z1268" s="3">
        <f t="shared" ref="Z1268:Z1331" si="404">L1268-L1392</f>
        <v>4.5999999999999943</v>
      </c>
      <c r="AA1268" s="3">
        <f t="shared" ref="AA1268:AA1331" si="405">M1268-M1392</f>
        <v>4.4000000000000057</v>
      </c>
      <c r="AB1268" s="3">
        <f t="shared" ref="AB1268:AB1331" si="406">N1268-N1392</f>
        <v>4.7000000000000028</v>
      </c>
      <c r="AC1268" s="3">
        <f t="shared" ref="AC1268:AC1331" si="407">O1268-O1392</f>
        <v>4.7000000000000028</v>
      </c>
      <c r="AD1268" s="3">
        <f t="shared" ref="AD1268:AD1331" si="408">P1268-P1392</f>
        <v>5.7999999999999972</v>
      </c>
      <c r="AE1268" s="3">
        <f t="shared" si="395"/>
        <v>4.6000000000000085</v>
      </c>
      <c r="AF1268" s="3">
        <f t="shared" ref="AF1268:AF1331" si="409">AVERAGE(T1268:AE1268)</f>
        <v>4.5083333333333355</v>
      </c>
      <c r="AG1268" s="3"/>
      <c r="AH1268" s="2">
        <f t="shared" ref="AH1268:AH1331" si="410">F1268/F1392-1</f>
        <v>5.7306590257879764E-2</v>
      </c>
      <c r="AI1268" s="2">
        <f t="shared" ref="AI1268:AI1331" si="411">G1268/G1392-1</f>
        <v>5.4411764705882382E-2</v>
      </c>
      <c r="AJ1268" s="2">
        <f t="shared" ref="AJ1268:AJ1331" si="412">H1268/H1392-1</f>
        <v>6.2130177514792884E-2</v>
      </c>
      <c r="AK1268" s="2">
        <f t="shared" ref="AK1268:AK1331" si="413">I1268/I1392-1</f>
        <v>6.2957540263543166E-2</v>
      </c>
      <c r="AL1268" s="2">
        <f t="shared" ref="AL1268:AL1331" si="414">J1268/J1392-1</f>
        <v>6.6860465116279189E-2</v>
      </c>
      <c r="AM1268" s="2">
        <f t="shared" ref="AM1268:AM1331" si="415">K1268/K1392-1</f>
        <v>6.4011379800853474E-2</v>
      </c>
      <c r="AN1268" s="2">
        <f t="shared" ref="AN1268:AN1331" si="416">L1268/L1392-1</f>
        <v>6.5527065527065442E-2</v>
      </c>
      <c r="AO1268" s="2">
        <f t="shared" ref="AO1268:AO1331" si="417">M1268/M1392-1</f>
        <v>6.2411347517730587E-2</v>
      </c>
      <c r="AP1268" s="2">
        <f t="shared" ref="AP1268:AP1331" si="418">N1268/N1392-1</f>
        <v>6.6384180790960423E-2</v>
      </c>
      <c r="AQ1268" s="2">
        <f t="shared" ref="AQ1268:AQ1331" si="419">O1268/O1392-1</f>
        <v>6.5187239944521469E-2</v>
      </c>
      <c r="AR1268" s="2">
        <f t="shared" ref="AR1268:AR1331" si="420">P1268/P1392-1</f>
        <v>7.6416337285902358E-2</v>
      </c>
      <c r="AS1268" s="2">
        <f t="shared" si="396"/>
        <v>5.9125964010282805E-2</v>
      </c>
      <c r="AT1268" s="2">
        <f t="shared" si="397"/>
        <v>6.4971751412429501E-2</v>
      </c>
      <c r="AU1268" s="2"/>
    </row>
    <row r="1269" spans="1:47" x14ac:dyDescent="0.25">
      <c r="A1269">
        <v>93561</v>
      </c>
      <c r="B1269">
        <v>2012</v>
      </c>
      <c r="C1269">
        <v>42448100</v>
      </c>
      <c r="D1269" t="s">
        <v>135</v>
      </c>
      <c r="E1269" t="s">
        <v>23</v>
      </c>
      <c r="F1269" s="1">
        <v>58.7</v>
      </c>
      <c r="G1269" s="1">
        <v>57</v>
      </c>
      <c r="H1269" s="1">
        <v>57</v>
      </c>
      <c r="I1269" s="1">
        <v>57.5</v>
      </c>
      <c r="J1269" s="1">
        <v>58.2</v>
      </c>
      <c r="K1269" s="1">
        <v>59.3</v>
      </c>
      <c r="L1269" s="1">
        <v>59.3</v>
      </c>
      <c r="M1269" s="1">
        <v>59.4</v>
      </c>
      <c r="N1269" s="1">
        <v>59.8</v>
      </c>
      <c r="O1269" s="1">
        <v>60.9</v>
      </c>
      <c r="P1269" s="1">
        <v>65.400000000000006</v>
      </c>
      <c r="Q1269" s="1">
        <v>65.599999999999994</v>
      </c>
      <c r="R1269" s="1">
        <v>59.8</v>
      </c>
      <c r="T1269" s="3">
        <f t="shared" si="398"/>
        <v>3.4000000000000057</v>
      </c>
      <c r="U1269" s="3">
        <f t="shared" si="399"/>
        <v>3.2000000000000028</v>
      </c>
      <c r="V1269" s="3">
        <f t="shared" si="400"/>
        <v>3.6000000000000014</v>
      </c>
      <c r="W1269" s="3">
        <f t="shared" si="401"/>
        <v>3.7999999999999972</v>
      </c>
      <c r="X1269" s="3">
        <f t="shared" si="402"/>
        <v>4</v>
      </c>
      <c r="Y1269" s="3">
        <f t="shared" si="403"/>
        <v>3.7999999999999972</v>
      </c>
      <c r="Z1269" s="3">
        <f t="shared" si="404"/>
        <v>3.7999999999999972</v>
      </c>
      <c r="AA1269" s="3">
        <f t="shared" si="405"/>
        <v>3.5</v>
      </c>
      <c r="AB1269" s="3">
        <f t="shared" si="406"/>
        <v>3.5999999999999943</v>
      </c>
      <c r="AC1269" s="3">
        <f t="shared" si="407"/>
        <v>3.6000000000000014</v>
      </c>
      <c r="AD1269" s="3">
        <f t="shared" si="408"/>
        <v>4.6000000000000085</v>
      </c>
      <c r="AE1269" s="3">
        <f t="shared" si="395"/>
        <v>3.2999999999999972</v>
      </c>
      <c r="AF1269" s="3">
        <f t="shared" si="409"/>
        <v>3.6833333333333336</v>
      </c>
      <c r="AG1269" s="3"/>
      <c r="AH1269" s="2">
        <f t="shared" si="410"/>
        <v>6.1482820976491936E-2</v>
      </c>
      <c r="AI1269" s="2">
        <f t="shared" si="411"/>
        <v>5.9479553903345694E-2</v>
      </c>
      <c r="AJ1269" s="2">
        <f t="shared" si="412"/>
        <v>6.7415730337078594E-2</v>
      </c>
      <c r="AK1269" s="2">
        <f t="shared" si="413"/>
        <v>7.0763500931098733E-2</v>
      </c>
      <c r="AL1269" s="2">
        <f t="shared" si="414"/>
        <v>7.3800738007379962E-2</v>
      </c>
      <c r="AM1269" s="2">
        <f t="shared" si="415"/>
        <v>6.8468468468468435E-2</v>
      </c>
      <c r="AN1269" s="2">
        <f t="shared" si="416"/>
        <v>6.8468468468468435E-2</v>
      </c>
      <c r="AO1269" s="2">
        <f t="shared" si="417"/>
        <v>6.2611806797853387E-2</v>
      </c>
      <c r="AP1269" s="2">
        <f t="shared" si="418"/>
        <v>6.4056939501779153E-2</v>
      </c>
      <c r="AQ1269" s="2">
        <f t="shared" si="419"/>
        <v>6.2827225130890119E-2</v>
      </c>
      <c r="AR1269" s="2">
        <f t="shared" si="420"/>
        <v>7.5657894736842257E-2</v>
      </c>
      <c r="AS1269" s="2">
        <f t="shared" si="396"/>
        <v>5.2969502407704594E-2</v>
      </c>
      <c r="AT1269" s="2">
        <f t="shared" si="397"/>
        <v>6.4056939501779153E-2</v>
      </c>
      <c r="AU1269" s="2"/>
    </row>
    <row r="1270" spans="1:47" x14ac:dyDescent="0.25">
      <c r="A1270">
        <v>93561</v>
      </c>
      <c r="B1270">
        <v>2012</v>
      </c>
      <c r="C1270">
        <v>42451000</v>
      </c>
      <c r="D1270" t="s">
        <v>135</v>
      </c>
      <c r="E1270" t="s">
        <v>149</v>
      </c>
      <c r="F1270" s="1">
        <v>12.2</v>
      </c>
      <c r="G1270" s="1">
        <v>11.7</v>
      </c>
      <c r="H1270" s="1">
        <v>11.5</v>
      </c>
      <c r="I1270" s="1">
        <v>11.5</v>
      </c>
      <c r="J1270" s="1">
        <v>11.6</v>
      </c>
      <c r="K1270" s="1">
        <v>11.8</v>
      </c>
      <c r="L1270" s="1">
        <v>11.7</v>
      </c>
      <c r="M1270" s="1">
        <v>11.8</v>
      </c>
      <c r="N1270" s="1">
        <v>11.9</v>
      </c>
      <c r="O1270" s="1">
        <v>11.8</v>
      </c>
      <c r="P1270" s="1">
        <v>13.2</v>
      </c>
      <c r="Q1270" s="1">
        <v>13.6</v>
      </c>
      <c r="R1270" s="1">
        <v>12</v>
      </c>
      <c r="T1270" s="3">
        <f t="shared" si="398"/>
        <v>0.19999999999999929</v>
      </c>
      <c r="U1270" s="3">
        <f t="shared" si="399"/>
        <v>-0.20000000000000107</v>
      </c>
      <c r="V1270" s="3">
        <f t="shared" si="400"/>
        <v>0</v>
      </c>
      <c r="W1270" s="3">
        <f t="shared" si="401"/>
        <v>-9.9999999999999645E-2</v>
      </c>
      <c r="X1270" s="3">
        <f t="shared" si="402"/>
        <v>9.9999999999999645E-2</v>
      </c>
      <c r="Y1270" s="3">
        <f t="shared" si="403"/>
        <v>0.10000000000000142</v>
      </c>
      <c r="Z1270" s="3">
        <f t="shared" si="404"/>
        <v>0</v>
      </c>
      <c r="AA1270" s="3">
        <f t="shared" si="405"/>
        <v>-9.9999999999999645E-2</v>
      </c>
      <c r="AB1270" s="3">
        <f t="shared" si="406"/>
        <v>-0.29999999999999893</v>
      </c>
      <c r="AC1270" s="3">
        <f t="shared" si="407"/>
        <v>-9.9999999999999645E-2</v>
      </c>
      <c r="AD1270" s="3">
        <f t="shared" si="408"/>
        <v>0.79999999999999893</v>
      </c>
      <c r="AE1270" s="3">
        <f t="shared" si="395"/>
        <v>0.90000000000000036</v>
      </c>
      <c r="AF1270" s="3">
        <f t="shared" si="409"/>
        <v>0.10833333333333339</v>
      </c>
      <c r="AG1270" s="3"/>
      <c r="AH1270" s="2">
        <f t="shared" si="410"/>
        <v>1.6666666666666607E-2</v>
      </c>
      <c r="AI1270" s="2">
        <f t="shared" si="411"/>
        <v>-1.6806722689075682E-2</v>
      </c>
      <c r="AJ1270" s="2">
        <f t="shared" si="412"/>
        <v>0</v>
      </c>
      <c r="AK1270" s="2">
        <f t="shared" si="413"/>
        <v>-8.6206896551723755E-3</v>
      </c>
      <c r="AL1270" s="2">
        <f t="shared" si="414"/>
        <v>8.6956521739129933E-3</v>
      </c>
      <c r="AM1270" s="2">
        <f t="shared" si="415"/>
        <v>8.5470085470087387E-3</v>
      </c>
      <c r="AN1270" s="2">
        <f t="shared" si="416"/>
        <v>0</v>
      </c>
      <c r="AO1270" s="2">
        <f t="shared" si="417"/>
        <v>-8.4033613445377853E-3</v>
      </c>
      <c r="AP1270" s="2">
        <f t="shared" si="418"/>
        <v>-2.4590163934426146E-2</v>
      </c>
      <c r="AQ1270" s="2">
        <f t="shared" si="419"/>
        <v>-8.4033613445377853E-3</v>
      </c>
      <c r="AR1270" s="2">
        <f t="shared" si="420"/>
        <v>6.4516129032258007E-2</v>
      </c>
      <c r="AS1270" s="2">
        <f t="shared" si="396"/>
        <v>7.0866141732283561E-2</v>
      </c>
      <c r="AT1270" s="2">
        <f t="shared" si="397"/>
        <v>8.4033613445377853E-3</v>
      </c>
      <c r="AU1270" s="2"/>
    </row>
    <row r="1271" spans="1:47" x14ac:dyDescent="0.25">
      <c r="A1271">
        <v>93561</v>
      </c>
      <c r="B1271">
        <v>2012</v>
      </c>
      <c r="C1271">
        <v>42452000</v>
      </c>
      <c r="D1271" t="s">
        <v>135</v>
      </c>
      <c r="E1271" t="s">
        <v>25</v>
      </c>
      <c r="F1271" s="1">
        <v>41.3</v>
      </c>
      <c r="G1271" s="1">
        <v>38.5</v>
      </c>
      <c r="H1271" s="1">
        <v>38.5</v>
      </c>
      <c r="I1271" s="1">
        <v>38.4</v>
      </c>
      <c r="J1271" s="1">
        <v>39</v>
      </c>
      <c r="K1271" s="1">
        <v>39.4</v>
      </c>
      <c r="L1271" s="1">
        <v>39.1</v>
      </c>
      <c r="M1271" s="1">
        <v>39.1</v>
      </c>
      <c r="N1271" s="1">
        <v>39.5</v>
      </c>
      <c r="O1271" s="1">
        <v>40.799999999999997</v>
      </c>
      <c r="P1271" s="1">
        <v>45.4</v>
      </c>
      <c r="Q1271" s="1">
        <v>46.6</v>
      </c>
      <c r="R1271" s="1">
        <v>40.5</v>
      </c>
      <c r="T1271" s="3">
        <f t="shared" si="398"/>
        <v>1.7999999999999972</v>
      </c>
      <c r="U1271" s="3">
        <f t="shared" si="399"/>
        <v>1</v>
      </c>
      <c r="V1271" s="3">
        <f t="shared" si="400"/>
        <v>1</v>
      </c>
      <c r="W1271" s="3">
        <f t="shared" si="401"/>
        <v>0.39999999999999858</v>
      </c>
      <c r="X1271" s="3">
        <f t="shared" si="402"/>
        <v>0.79999999999999716</v>
      </c>
      <c r="Y1271" s="3">
        <f t="shared" si="403"/>
        <v>0.19999999999999574</v>
      </c>
      <c r="Z1271" s="3">
        <f t="shared" si="404"/>
        <v>0.60000000000000142</v>
      </c>
      <c r="AA1271" s="3">
        <f t="shared" si="405"/>
        <v>0.39999999999999858</v>
      </c>
      <c r="AB1271" s="3">
        <f t="shared" si="406"/>
        <v>0.20000000000000284</v>
      </c>
      <c r="AC1271" s="3">
        <f t="shared" si="407"/>
        <v>0.19999999999999574</v>
      </c>
      <c r="AD1271" s="3">
        <f t="shared" si="408"/>
        <v>0.5</v>
      </c>
      <c r="AE1271" s="3">
        <f t="shared" si="395"/>
        <v>-0.5</v>
      </c>
      <c r="AF1271" s="3">
        <f t="shared" si="409"/>
        <v>0.54999999999999893</v>
      </c>
      <c r="AG1271" s="3"/>
      <c r="AH1271" s="2">
        <f t="shared" si="410"/>
        <v>4.5569620253164578E-2</v>
      </c>
      <c r="AI1271" s="2">
        <f t="shared" si="411"/>
        <v>2.6666666666666616E-2</v>
      </c>
      <c r="AJ1271" s="2">
        <f t="shared" si="412"/>
        <v>2.6666666666666616E-2</v>
      </c>
      <c r="AK1271" s="2">
        <f t="shared" si="413"/>
        <v>1.0526315789473717E-2</v>
      </c>
      <c r="AL1271" s="2">
        <f t="shared" si="414"/>
        <v>2.0942408376963373E-2</v>
      </c>
      <c r="AM1271" s="2">
        <f t="shared" si="415"/>
        <v>5.1020408163264808E-3</v>
      </c>
      <c r="AN1271" s="2">
        <f t="shared" si="416"/>
        <v>1.558441558441559E-2</v>
      </c>
      <c r="AO1271" s="2">
        <f t="shared" si="417"/>
        <v>1.0335917312661369E-2</v>
      </c>
      <c r="AP1271" s="2">
        <f t="shared" si="418"/>
        <v>5.0890585241731845E-3</v>
      </c>
      <c r="AQ1271" s="2">
        <f t="shared" si="419"/>
        <v>4.9261083743841194E-3</v>
      </c>
      <c r="AR1271" s="2">
        <f t="shared" si="420"/>
        <v>1.1135857461024523E-2</v>
      </c>
      <c r="AS1271" s="2">
        <f t="shared" si="396"/>
        <v>-1.0615711252653925E-2</v>
      </c>
      <c r="AT1271" s="2">
        <f t="shared" si="397"/>
        <v>1.5037593984962516E-2</v>
      </c>
      <c r="AU1271" s="2"/>
    </row>
    <row r="1272" spans="1:47" x14ac:dyDescent="0.25">
      <c r="A1272">
        <v>93561</v>
      </c>
      <c r="B1272">
        <v>2012</v>
      </c>
      <c r="C1272">
        <v>42452200</v>
      </c>
      <c r="D1272" t="s">
        <v>135</v>
      </c>
      <c r="E1272" t="s">
        <v>26</v>
      </c>
      <c r="F1272" s="1">
        <v>30.5</v>
      </c>
      <c r="G1272" s="1">
        <v>27.9</v>
      </c>
      <c r="H1272" s="1">
        <v>27.7</v>
      </c>
      <c r="I1272" s="1">
        <v>27.7</v>
      </c>
      <c r="J1272" s="1">
        <v>28.2</v>
      </c>
      <c r="K1272" s="1">
        <v>28.6</v>
      </c>
      <c r="L1272" s="1">
        <v>28.3</v>
      </c>
      <c r="M1272" s="1">
        <v>28.3</v>
      </c>
      <c r="N1272" s="1">
        <v>28.6</v>
      </c>
      <c r="O1272" s="1">
        <v>29.6</v>
      </c>
      <c r="P1272" s="1">
        <v>33.700000000000003</v>
      </c>
      <c r="Q1272" s="1">
        <v>34.6</v>
      </c>
      <c r="R1272" s="1">
        <v>29.5</v>
      </c>
      <c r="T1272" s="3">
        <f t="shared" si="398"/>
        <v>1.8000000000000007</v>
      </c>
      <c r="U1272" s="3">
        <f t="shared" si="399"/>
        <v>0.79999999999999716</v>
      </c>
      <c r="V1272" s="3">
        <f t="shared" si="400"/>
        <v>0.69999999999999929</v>
      </c>
      <c r="W1272" s="3">
        <f t="shared" si="401"/>
        <v>0.30000000000000071</v>
      </c>
      <c r="X1272" s="3">
        <f t="shared" si="402"/>
        <v>0.59999999999999787</v>
      </c>
      <c r="Y1272" s="3">
        <f t="shared" si="403"/>
        <v>0.10000000000000142</v>
      </c>
      <c r="Z1272" s="3">
        <f t="shared" si="404"/>
        <v>0.40000000000000213</v>
      </c>
      <c r="AA1272" s="3">
        <f t="shared" si="405"/>
        <v>0.10000000000000142</v>
      </c>
      <c r="AB1272" s="3">
        <f t="shared" si="406"/>
        <v>-9.9999999999997868E-2</v>
      </c>
      <c r="AC1272" s="3">
        <f t="shared" si="407"/>
        <v>-0.19999999999999929</v>
      </c>
      <c r="AD1272" s="3">
        <f t="shared" si="408"/>
        <v>0</v>
      </c>
      <c r="AE1272" s="3">
        <f t="shared" si="395"/>
        <v>-1</v>
      </c>
      <c r="AF1272" s="3">
        <f t="shared" si="409"/>
        <v>0.29166666666666696</v>
      </c>
      <c r="AG1272" s="3"/>
      <c r="AH1272" s="2">
        <f t="shared" si="410"/>
        <v>6.2717770034843134E-2</v>
      </c>
      <c r="AI1272" s="2">
        <f t="shared" si="411"/>
        <v>2.9520295202951852E-2</v>
      </c>
      <c r="AJ1272" s="2">
        <f t="shared" si="412"/>
        <v>2.5925925925925908E-2</v>
      </c>
      <c r="AK1272" s="2">
        <f t="shared" si="413"/>
        <v>1.0948905109489093E-2</v>
      </c>
      <c r="AL1272" s="2">
        <f t="shared" si="414"/>
        <v>2.1739130434782483E-2</v>
      </c>
      <c r="AM1272" s="2">
        <f t="shared" si="415"/>
        <v>3.5087719298245723E-3</v>
      </c>
      <c r="AN1272" s="2">
        <f t="shared" si="416"/>
        <v>1.433691756272415E-2</v>
      </c>
      <c r="AO1272" s="2">
        <f t="shared" si="417"/>
        <v>3.5460992907800915E-3</v>
      </c>
      <c r="AP1272" s="2">
        <f t="shared" si="418"/>
        <v>-3.4843205574912606E-3</v>
      </c>
      <c r="AQ1272" s="2">
        <f t="shared" si="419"/>
        <v>-6.7114093959731447E-3</v>
      </c>
      <c r="AR1272" s="2">
        <f t="shared" si="420"/>
        <v>0</v>
      </c>
      <c r="AS1272" s="2">
        <f t="shared" si="396"/>
        <v>-2.8089887640449396E-2</v>
      </c>
      <c r="AT1272" s="2">
        <f t="shared" si="397"/>
        <v>1.0273972602739656E-2</v>
      </c>
      <c r="AU1272" s="2"/>
    </row>
    <row r="1273" spans="1:47" x14ac:dyDescent="0.25">
      <c r="A1273">
        <v>93561</v>
      </c>
      <c r="B1273">
        <v>2012</v>
      </c>
      <c r="C1273">
        <v>42453000</v>
      </c>
      <c r="D1273" t="s">
        <v>135</v>
      </c>
      <c r="E1273" t="s">
        <v>27</v>
      </c>
      <c r="F1273" s="1">
        <v>19</v>
      </c>
      <c r="G1273" s="1">
        <v>18.899999999999999</v>
      </c>
      <c r="H1273" s="1">
        <v>18.899999999999999</v>
      </c>
      <c r="I1273" s="1">
        <v>19.100000000000001</v>
      </c>
      <c r="J1273" s="1">
        <v>19.3</v>
      </c>
      <c r="K1273" s="1">
        <v>19.399999999999999</v>
      </c>
      <c r="L1273" s="1">
        <v>19.399999999999999</v>
      </c>
      <c r="M1273" s="1">
        <v>19.600000000000001</v>
      </c>
      <c r="N1273" s="1">
        <v>20.5</v>
      </c>
      <c r="O1273" s="1">
        <v>20</v>
      </c>
      <c r="P1273" s="1">
        <v>20</v>
      </c>
      <c r="Q1273" s="1">
        <v>20.5</v>
      </c>
      <c r="R1273" s="1">
        <v>19.600000000000001</v>
      </c>
      <c r="T1273" s="3">
        <f t="shared" si="398"/>
        <v>0.89999999999999858</v>
      </c>
      <c r="U1273" s="3">
        <f t="shared" si="399"/>
        <v>0.69999999999999929</v>
      </c>
      <c r="V1273" s="3">
        <f t="shared" si="400"/>
        <v>0.69999999999999929</v>
      </c>
      <c r="W1273" s="3">
        <f t="shared" si="401"/>
        <v>0.70000000000000284</v>
      </c>
      <c r="X1273" s="3">
        <f t="shared" si="402"/>
        <v>0.80000000000000071</v>
      </c>
      <c r="Y1273" s="3">
        <f t="shared" si="403"/>
        <v>1</v>
      </c>
      <c r="Z1273" s="3">
        <f t="shared" si="404"/>
        <v>1.0999999999999979</v>
      </c>
      <c r="AA1273" s="3">
        <f t="shared" si="405"/>
        <v>1</v>
      </c>
      <c r="AB1273" s="3">
        <f t="shared" si="406"/>
        <v>1</v>
      </c>
      <c r="AC1273" s="3">
        <f t="shared" si="407"/>
        <v>0.89999999999999858</v>
      </c>
      <c r="AD1273" s="3">
        <f t="shared" si="408"/>
        <v>0.60000000000000142</v>
      </c>
      <c r="AE1273" s="3">
        <f t="shared" si="395"/>
        <v>0.60000000000000142</v>
      </c>
      <c r="AF1273" s="3">
        <f t="shared" si="409"/>
        <v>0.83333333333333337</v>
      </c>
      <c r="AG1273" s="3"/>
      <c r="AH1273" s="2">
        <f t="shared" si="410"/>
        <v>4.9723756906077332E-2</v>
      </c>
      <c r="AI1273" s="2">
        <f t="shared" si="411"/>
        <v>3.8461538461538325E-2</v>
      </c>
      <c r="AJ1273" s="2">
        <f t="shared" si="412"/>
        <v>3.8461538461538325E-2</v>
      </c>
      <c r="AK1273" s="2">
        <f t="shared" si="413"/>
        <v>3.8043478260869623E-2</v>
      </c>
      <c r="AL1273" s="2">
        <f t="shared" si="414"/>
        <v>4.3243243243243246E-2</v>
      </c>
      <c r="AM1273" s="2">
        <f t="shared" si="415"/>
        <v>5.4347826086956541E-2</v>
      </c>
      <c r="AN1273" s="2">
        <f t="shared" si="416"/>
        <v>6.0109289617486183E-2</v>
      </c>
      <c r="AO1273" s="2">
        <f t="shared" si="417"/>
        <v>5.3763440860215006E-2</v>
      </c>
      <c r="AP1273" s="2">
        <f t="shared" si="418"/>
        <v>5.1282051282051322E-2</v>
      </c>
      <c r="AQ1273" s="2">
        <f t="shared" si="419"/>
        <v>4.7120418848167533E-2</v>
      </c>
      <c r="AR1273" s="2">
        <f t="shared" si="420"/>
        <v>3.0927835051546504E-2</v>
      </c>
      <c r="AS1273" s="2">
        <f t="shared" si="396"/>
        <v>3.0150753768844352E-2</v>
      </c>
      <c r="AT1273" s="2">
        <f t="shared" si="397"/>
        <v>4.8128342245989497E-2</v>
      </c>
      <c r="AU1273" s="2"/>
    </row>
    <row r="1274" spans="1:47" x14ac:dyDescent="0.25">
      <c r="A1274">
        <v>93561</v>
      </c>
      <c r="B1274">
        <v>2012</v>
      </c>
      <c r="C1274">
        <v>43000000</v>
      </c>
      <c r="D1274" t="s">
        <v>135</v>
      </c>
      <c r="E1274" t="s">
        <v>28</v>
      </c>
      <c r="F1274" s="1">
        <v>121.6</v>
      </c>
      <c r="G1274" s="1">
        <v>121.2</v>
      </c>
      <c r="H1274" s="1">
        <v>121.9</v>
      </c>
      <c r="I1274" s="1">
        <v>121</v>
      </c>
      <c r="J1274" s="1">
        <v>123.8</v>
      </c>
      <c r="K1274" s="1">
        <v>124.9</v>
      </c>
      <c r="L1274" s="1">
        <v>113</v>
      </c>
      <c r="M1274" s="1">
        <v>118.2</v>
      </c>
      <c r="N1274" s="1">
        <v>123.9</v>
      </c>
      <c r="O1274" s="1">
        <v>123.9</v>
      </c>
      <c r="P1274" s="1">
        <v>125.1</v>
      </c>
      <c r="Q1274" s="1">
        <v>128.1</v>
      </c>
      <c r="R1274" s="1">
        <v>122.2</v>
      </c>
      <c r="T1274" s="3">
        <f t="shared" si="398"/>
        <v>0.19999999999998863</v>
      </c>
      <c r="U1274" s="3">
        <f t="shared" si="399"/>
        <v>0.90000000000000568</v>
      </c>
      <c r="V1274" s="3">
        <f t="shared" si="400"/>
        <v>1.4000000000000057</v>
      </c>
      <c r="W1274" s="3">
        <f t="shared" si="401"/>
        <v>-0.79999999999999716</v>
      </c>
      <c r="X1274" s="3">
        <f t="shared" si="402"/>
        <v>1.2000000000000028</v>
      </c>
      <c r="Y1274" s="3">
        <f t="shared" si="403"/>
        <v>1</v>
      </c>
      <c r="Z1274" s="3">
        <f t="shared" si="404"/>
        <v>-4.5999999999999943</v>
      </c>
      <c r="AA1274" s="3">
        <f t="shared" si="405"/>
        <v>1.6000000000000085</v>
      </c>
      <c r="AB1274" s="3">
        <f t="shared" si="406"/>
        <v>0.70000000000000284</v>
      </c>
      <c r="AC1274" s="3">
        <f t="shared" si="407"/>
        <v>1.7000000000000028</v>
      </c>
      <c r="AD1274" s="3">
        <f t="shared" si="408"/>
        <v>1</v>
      </c>
      <c r="AE1274" s="3">
        <f t="shared" si="395"/>
        <v>2.3999999999999915</v>
      </c>
      <c r="AF1274" s="3">
        <f t="shared" si="409"/>
        <v>0.55833333333333479</v>
      </c>
      <c r="AG1274" s="3"/>
      <c r="AH1274" s="2">
        <f t="shared" si="410"/>
        <v>1.6474464579900872E-3</v>
      </c>
      <c r="AI1274" s="2">
        <f t="shared" si="411"/>
        <v>7.4812967581048273E-3</v>
      </c>
      <c r="AJ1274" s="2">
        <f t="shared" si="412"/>
        <v>1.1618257261410747E-2</v>
      </c>
      <c r="AK1274" s="2">
        <f t="shared" si="413"/>
        <v>-6.5681444991789739E-3</v>
      </c>
      <c r="AL1274" s="2">
        <f t="shared" si="414"/>
        <v>9.7879282218598096E-3</v>
      </c>
      <c r="AM1274" s="2">
        <f t="shared" si="415"/>
        <v>8.0710250201776468E-3</v>
      </c>
      <c r="AN1274" s="2">
        <f t="shared" si="416"/>
        <v>-3.9115646258503389E-2</v>
      </c>
      <c r="AO1274" s="2">
        <f t="shared" si="417"/>
        <v>1.3722126929674117E-2</v>
      </c>
      <c r="AP1274" s="2">
        <f t="shared" si="418"/>
        <v>5.6818181818181213E-3</v>
      </c>
      <c r="AQ1274" s="2">
        <f t="shared" si="419"/>
        <v>1.3911620294599025E-2</v>
      </c>
      <c r="AR1274" s="2">
        <f t="shared" si="420"/>
        <v>8.058017727639033E-3</v>
      </c>
      <c r="AS1274" s="2">
        <f t="shared" si="396"/>
        <v>1.9093078758949833E-2</v>
      </c>
      <c r="AT1274" s="2">
        <f t="shared" si="397"/>
        <v>4.1084634346755244E-3</v>
      </c>
      <c r="AU1274" s="2"/>
    </row>
    <row r="1275" spans="1:47" x14ac:dyDescent="0.25">
      <c r="A1275">
        <v>93561</v>
      </c>
      <c r="B1275">
        <v>2012</v>
      </c>
      <c r="C1275">
        <v>43220000</v>
      </c>
      <c r="D1275" t="s">
        <v>135</v>
      </c>
      <c r="E1275" t="s">
        <v>29</v>
      </c>
      <c r="F1275" s="1">
        <v>15.5</v>
      </c>
      <c r="G1275" s="1">
        <v>15.4</v>
      </c>
      <c r="H1275" s="1">
        <v>15.4</v>
      </c>
      <c r="I1275" s="1">
        <v>15.5</v>
      </c>
      <c r="J1275" s="1">
        <v>15.4</v>
      </c>
      <c r="K1275" s="1">
        <v>15.5</v>
      </c>
      <c r="L1275" s="1">
        <v>9.1999999999999993</v>
      </c>
      <c r="M1275" s="1">
        <v>15.3</v>
      </c>
      <c r="N1275" s="1">
        <v>15.1</v>
      </c>
      <c r="O1275" s="1">
        <v>14.9</v>
      </c>
      <c r="P1275" s="1">
        <v>15.1</v>
      </c>
      <c r="Q1275" s="1">
        <v>15</v>
      </c>
      <c r="R1275" s="1">
        <v>14.8</v>
      </c>
      <c r="T1275" s="3">
        <f t="shared" si="398"/>
        <v>-0.19999999999999929</v>
      </c>
      <c r="U1275" s="3">
        <f t="shared" si="399"/>
        <v>-0.29999999999999893</v>
      </c>
      <c r="V1275" s="3">
        <f t="shared" si="400"/>
        <v>-0.29999999999999893</v>
      </c>
      <c r="W1275" s="3">
        <f t="shared" si="401"/>
        <v>-0.19999999999999929</v>
      </c>
      <c r="X1275" s="3">
        <f t="shared" si="402"/>
        <v>-0.19999999999999929</v>
      </c>
      <c r="Y1275" s="3">
        <f t="shared" si="403"/>
        <v>-0.19999999999999929</v>
      </c>
      <c r="Z1275" s="3">
        <f t="shared" si="404"/>
        <v>-6.4</v>
      </c>
      <c r="AA1275" s="3">
        <f t="shared" si="405"/>
        <v>-0.19999999999999929</v>
      </c>
      <c r="AB1275" s="3">
        <f t="shared" si="406"/>
        <v>-0.40000000000000036</v>
      </c>
      <c r="AC1275" s="3">
        <f t="shared" si="407"/>
        <v>-0.29999999999999893</v>
      </c>
      <c r="AD1275" s="3">
        <f t="shared" si="408"/>
        <v>-0.20000000000000107</v>
      </c>
      <c r="AE1275" s="3">
        <f t="shared" si="395"/>
        <v>-0.19999999999999929</v>
      </c>
      <c r="AF1275" s="3">
        <f t="shared" si="409"/>
        <v>-0.75833333333333286</v>
      </c>
      <c r="AG1275" s="3"/>
      <c r="AH1275" s="2">
        <f t="shared" si="410"/>
        <v>-1.2738853503184711E-2</v>
      </c>
      <c r="AI1275" s="2">
        <f t="shared" si="411"/>
        <v>-1.9108280254776955E-2</v>
      </c>
      <c r="AJ1275" s="2">
        <f t="shared" si="412"/>
        <v>-1.9108280254776955E-2</v>
      </c>
      <c r="AK1275" s="2">
        <f t="shared" si="413"/>
        <v>-1.2738853503184711E-2</v>
      </c>
      <c r="AL1275" s="2">
        <f t="shared" si="414"/>
        <v>-1.2820512820512775E-2</v>
      </c>
      <c r="AM1275" s="2">
        <f t="shared" si="415"/>
        <v>-1.2738853503184711E-2</v>
      </c>
      <c r="AN1275" s="2">
        <f t="shared" si="416"/>
        <v>-0.41025641025641024</v>
      </c>
      <c r="AO1275" s="2">
        <f t="shared" si="417"/>
        <v>-1.2903225806451535E-2</v>
      </c>
      <c r="AP1275" s="2">
        <f t="shared" si="418"/>
        <v>-2.5806451612903292E-2</v>
      </c>
      <c r="AQ1275" s="2">
        <f t="shared" si="419"/>
        <v>-1.9736842105263053E-2</v>
      </c>
      <c r="AR1275" s="2">
        <f t="shared" si="420"/>
        <v>-1.3071895424836666E-2</v>
      </c>
      <c r="AS1275" s="2">
        <f t="shared" si="396"/>
        <v>-1.3157894736842035E-2</v>
      </c>
      <c r="AT1275" s="2">
        <f t="shared" si="397"/>
        <v>-4.5161290322580649E-2</v>
      </c>
      <c r="AU1275" s="2"/>
    </row>
    <row r="1276" spans="1:47" x14ac:dyDescent="0.25">
      <c r="A1276">
        <v>93561</v>
      </c>
      <c r="B1276">
        <v>2012</v>
      </c>
      <c r="C1276">
        <v>43400089</v>
      </c>
      <c r="D1276" t="s">
        <v>135</v>
      </c>
      <c r="E1276" t="s">
        <v>30</v>
      </c>
      <c r="F1276" s="1">
        <v>106.1</v>
      </c>
      <c r="G1276" s="1">
        <v>105.8</v>
      </c>
      <c r="H1276" s="1">
        <v>106.5</v>
      </c>
      <c r="I1276" s="1">
        <v>105.5</v>
      </c>
      <c r="J1276" s="1">
        <v>108.4</v>
      </c>
      <c r="K1276" s="1">
        <v>109.4</v>
      </c>
      <c r="L1276" s="1">
        <v>103.8</v>
      </c>
      <c r="M1276" s="1">
        <v>102.9</v>
      </c>
      <c r="N1276" s="1">
        <v>108.8</v>
      </c>
      <c r="O1276" s="1">
        <v>109</v>
      </c>
      <c r="P1276" s="1">
        <v>110</v>
      </c>
      <c r="Q1276" s="1">
        <v>113.1</v>
      </c>
      <c r="R1276" s="1">
        <v>107.4</v>
      </c>
      <c r="T1276" s="3">
        <f t="shared" si="398"/>
        <v>0.39999999999999147</v>
      </c>
      <c r="U1276" s="3">
        <f t="shared" si="399"/>
        <v>1.2000000000000028</v>
      </c>
      <c r="V1276" s="3">
        <f t="shared" si="400"/>
        <v>1.7000000000000028</v>
      </c>
      <c r="W1276" s="3">
        <f t="shared" si="401"/>
        <v>-0.59999999999999432</v>
      </c>
      <c r="X1276" s="3">
        <f t="shared" si="402"/>
        <v>1.4000000000000057</v>
      </c>
      <c r="Y1276" s="3">
        <f t="shared" si="403"/>
        <v>1.2000000000000028</v>
      </c>
      <c r="Z1276" s="3">
        <f t="shared" si="404"/>
        <v>1.7999999999999972</v>
      </c>
      <c r="AA1276" s="3">
        <f t="shared" si="405"/>
        <v>1.8000000000000114</v>
      </c>
      <c r="AB1276" s="3">
        <f t="shared" si="406"/>
        <v>1.0999999999999943</v>
      </c>
      <c r="AC1276" s="3">
        <f t="shared" si="407"/>
        <v>2</v>
      </c>
      <c r="AD1276" s="3">
        <f t="shared" si="408"/>
        <v>1.2000000000000028</v>
      </c>
      <c r="AE1276" s="3">
        <f t="shared" si="395"/>
        <v>2.5999999999999943</v>
      </c>
      <c r="AF1276" s="3">
        <f t="shared" si="409"/>
        <v>1.3166666666666675</v>
      </c>
      <c r="AG1276" s="3"/>
      <c r="AH1276" s="2">
        <f t="shared" si="410"/>
        <v>3.7842951750235443E-3</v>
      </c>
      <c r="AI1276" s="2">
        <f t="shared" si="411"/>
        <v>1.1472275334608151E-2</v>
      </c>
      <c r="AJ1276" s="2">
        <f t="shared" si="412"/>
        <v>1.6221374045801484E-2</v>
      </c>
      <c r="AK1276" s="2">
        <f t="shared" si="413"/>
        <v>-5.655042412818001E-3</v>
      </c>
      <c r="AL1276" s="2">
        <f t="shared" si="414"/>
        <v>1.3084112149532867E-2</v>
      </c>
      <c r="AM1276" s="2">
        <f t="shared" si="415"/>
        <v>1.109057301293892E-2</v>
      </c>
      <c r="AN1276" s="2">
        <f t="shared" si="416"/>
        <v>1.7647058823529349E-2</v>
      </c>
      <c r="AO1276" s="2">
        <f t="shared" si="417"/>
        <v>1.7804154302670794E-2</v>
      </c>
      <c r="AP1276" s="2">
        <f t="shared" si="418"/>
        <v>1.021355617455888E-2</v>
      </c>
      <c r="AQ1276" s="2">
        <f t="shared" si="419"/>
        <v>1.8691588785046731E-2</v>
      </c>
      <c r="AR1276" s="2">
        <f t="shared" si="420"/>
        <v>1.1029411764705843E-2</v>
      </c>
      <c r="AS1276" s="2">
        <f t="shared" si="396"/>
        <v>2.3529411764705799E-2</v>
      </c>
      <c r="AT1276" s="2">
        <f t="shared" si="397"/>
        <v>1.2252591894439391E-2</v>
      </c>
      <c r="AU1276" s="2"/>
    </row>
    <row r="1277" spans="1:47" x14ac:dyDescent="0.25">
      <c r="A1277">
        <v>93561</v>
      </c>
      <c r="B1277">
        <v>2012</v>
      </c>
      <c r="C1277">
        <v>43481000</v>
      </c>
      <c r="D1277" t="s">
        <v>135</v>
      </c>
      <c r="E1277" t="s">
        <v>31</v>
      </c>
      <c r="F1277" s="1">
        <v>28.2</v>
      </c>
      <c r="G1277" s="1">
        <v>28.4</v>
      </c>
      <c r="H1277" s="1">
        <v>28.3</v>
      </c>
      <c r="I1277" s="1">
        <v>28.6</v>
      </c>
      <c r="J1277" s="1">
        <v>28.7</v>
      </c>
      <c r="K1277" s="1">
        <v>28.8</v>
      </c>
      <c r="L1277" s="1">
        <v>28.9</v>
      </c>
      <c r="M1277" s="1">
        <v>28.9</v>
      </c>
      <c r="N1277" s="1">
        <v>28.6</v>
      </c>
      <c r="O1277" s="1">
        <v>28.6</v>
      </c>
      <c r="P1277" s="1">
        <v>28.5</v>
      </c>
      <c r="Q1277" s="1">
        <v>28.4</v>
      </c>
      <c r="R1277" s="1">
        <v>28.6</v>
      </c>
      <c r="T1277" s="3">
        <f t="shared" si="398"/>
        <v>0.80000000000000071</v>
      </c>
      <c r="U1277" s="3">
        <f t="shared" si="399"/>
        <v>0.59999999999999787</v>
      </c>
      <c r="V1277" s="3">
        <f t="shared" si="400"/>
        <v>0.30000000000000071</v>
      </c>
      <c r="W1277" s="3">
        <f t="shared" si="401"/>
        <v>0.10000000000000142</v>
      </c>
      <c r="X1277" s="3">
        <f t="shared" si="402"/>
        <v>0</v>
      </c>
      <c r="Y1277" s="3">
        <f t="shared" si="403"/>
        <v>0</v>
      </c>
      <c r="Z1277" s="3">
        <f t="shared" si="404"/>
        <v>9.9999999999997868E-2</v>
      </c>
      <c r="AA1277" s="3">
        <f t="shared" si="405"/>
        <v>0.29999999999999716</v>
      </c>
      <c r="AB1277" s="3">
        <f t="shared" si="406"/>
        <v>0.30000000000000071</v>
      </c>
      <c r="AC1277" s="3">
        <f t="shared" si="407"/>
        <v>0.30000000000000071</v>
      </c>
      <c r="AD1277" s="3">
        <f t="shared" si="408"/>
        <v>0.19999999999999929</v>
      </c>
      <c r="AE1277" s="3">
        <f t="shared" si="395"/>
        <v>9.9999999999997868E-2</v>
      </c>
      <c r="AF1277" s="3">
        <f t="shared" si="409"/>
        <v>0.25833333333333286</v>
      </c>
      <c r="AG1277" s="3"/>
      <c r="AH1277" s="2">
        <f t="shared" si="410"/>
        <v>2.9197080291970767E-2</v>
      </c>
      <c r="AI1277" s="2">
        <f t="shared" si="411"/>
        <v>2.1582733812949506E-2</v>
      </c>
      <c r="AJ1277" s="2">
        <f t="shared" si="412"/>
        <v>1.0714285714285676E-2</v>
      </c>
      <c r="AK1277" s="2">
        <f t="shared" si="413"/>
        <v>3.5087719298245723E-3</v>
      </c>
      <c r="AL1277" s="2">
        <f t="shared" si="414"/>
        <v>0</v>
      </c>
      <c r="AM1277" s="2">
        <f t="shared" si="415"/>
        <v>0</v>
      </c>
      <c r="AN1277" s="2">
        <f t="shared" si="416"/>
        <v>3.4722222222220989E-3</v>
      </c>
      <c r="AO1277" s="2">
        <f t="shared" si="417"/>
        <v>1.0489510489510412E-2</v>
      </c>
      <c r="AP1277" s="2">
        <f t="shared" si="418"/>
        <v>1.0600706713780994E-2</v>
      </c>
      <c r="AQ1277" s="2">
        <f t="shared" si="419"/>
        <v>1.0600706713780994E-2</v>
      </c>
      <c r="AR1277" s="2">
        <f t="shared" si="420"/>
        <v>7.0671378091873294E-3</v>
      </c>
      <c r="AS1277" s="2">
        <f t="shared" si="396"/>
        <v>3.5335689045936647E-3</v>
      </c>
      <c r="AT1277" s="2">
        <f t="shared" si="397"/>
        <v>1.0600706713780994E-2</v>
      </c>
      <c r="AU1277" s="2"/>
    </row>
    <row r="1278" spans="1:47" x14ac:dyDescent="0.25">
      <c r="A1278">
        <v>93561</v>
      </c>
      <c r="B1278">
        <v>2012</v>
      </c>
      <c r="C1278">
        <v>43485000</v>
      </c>
      <c r="D1278" t="s">
        <v>135</v>
      </c>
      <c r="E1278" t="s">
        <v>32</v>
      </c>
      <c r="F1278" s="1">
        <v>29.2</v>
      </c>
      <c r="G1278" s="1">
        <v>29.4</v>
      </c>
      <c r="H1278" s="1">
        <v>29.8</v>
      </c>
      <c r="I1278" s="1">
        <v>27.9</v>
      </c>
      <c r="J1278" s="1">
        <v>29.8</v>
      </c>
      <c r="K1278" s="1">
        <v>30.1</v>
      </c>
      <c r="L1278" s="1">
        <v>24.7</v>
      </c>
      <c r="M1278" s="1">
        <v>23.5</v>
      </c>
      <c r="N1278" s="1">
        <v>29.5</v>
      </c>
      <c r="O1278" s="1">
        <v>29.4</v>
      </c>
      <c r="P1278" s="1">
        <v>29.2</v>
      </c>
      <c r="Q1278" s="1">
        <v>29.4</v>
      </c>
      <c r="R1278" s="1">
        <v>28.5</v>
      </c>
      <c r="T1278" s="3">
        <f t="shared" si="398"/>
        <v>-0.90000000000000213</v>
      </c>
      <c r="U1278" s="3">
        <f t="shared" si="399"/>
        <v>-0.60000000000000142</v>
      </c>
      <c r="V1278" s="3">
        <f t="shared" si="400"/>
        <v>-0.19999999999999929</v>
      </c>
      <c r="W1278" s="3">
        <f t="shared" si="401"/>
        <v>-2.2000000000000028</v>
      </c>
      <c r="X1278" s="3">
        <f t="shared" si="402"/>
        <v>-0.5</v>
      </c>
      <c r="Y1278" s="3">
        <f t="shared" si="403"/>
        <v>-0.5</v>
      </c>
      <c r="Z1278" s="3">
        <f t="shared" si="404"/>
        <v>0.30000000000000071</v>
      </c>
      <c r="AA1278" s="3">
        <f t="shared" si="405"/>
        <v>-0.30000000000000071</v>
      </c>
      <c r="AB1278" s="3">
        <f t="shared" si="406"/>
        <v>-0.5</v>
      </c>
      <c r="AC1278" s="3">
        <f t="shared" si="407"/>
        <v>-0.20000000000000284</v>
      </c>
      <c r="AD1278" s="3">
        <f t="shared" si="408"/>
        <v>-0.69999999999999929</v>
      </c>
      <c r="AE1278" s="3">
        <f t="shared" si="395"/>
        <v>-0.5</v>
      </c>
      <c r="AF1278" s="3">
        <f t="shared" si="409"/>
        <v>-0.56666666666666732</v>
      </c>
      <c r="AG1278" s="3"/>
      <c r="AH1278" s="2">
        <f t="shared" si="410"/>
        <v>-2.9900332225913706E-2</v>
      </c>
      <c r="AI1278" s="2">
        <f t="shared" si="411"/>
        <v>-2.0000000000000018E-2</v>
      </c>
      <c r="AJ1278" s="2">
        <f t="shared" si="412"/>
        <v>-6.6666666666665986E-3</v>
      </c>
      <c r="AK1278" s="2">
        <f t="shared" si="413"/>
        <v>-7.3089700996677887E-2</v>
      </c>
      <c r="AL1278" s="2">
        <f t="shared" si="414"/>
        <v>-1.6501650165016479E-2</v>
      </c>
      <c r="AM1278" s="2">
        <f t="shared" si="415"/>
        <v>-1.6339869281045805E-2</v>
      </c>
      <c r="AN1278" s="2">
        <f t="shared" si="416"/>
        <v>1.2295081967213184E-2</v>
      </c>
      <c r="AO1278" s="2">
        <f t="shared" si="417"/>
        <v>-1.2605042016806789E-2</v>
      </c>
      <c r="AP1278" s="2">
        <f t="shared" si="418"/>
        <v>-1.6666666666666718E-2</v>
      </c>
      <c r="AQ1278" s="2">
        <f t="shared" si="419"/>
        <v>-6.7567567567567988E-3</v>
      </c>
      <c r="AR1278" s="2">
        <f t="shared" si="420"/>
        <v>-2.3411371237458178E-2</v>
      </c>
      <c r="AS1278" s="2">
        <f t="shared" si="396"/>
        <v>-1.6722408026755842E-2</v>
      </c>
      <c r="AT1278" s="2">
        <f t="shared" si="397"/>
        <v>-2.0618556701030966E-2</v>
      </c>
      <c r="AU1278" s="2"/>
    </row>
    <row r="1279" spans="1:47" x14ac:dyDescent="0.25">
      <c r="A1279">
        <v>93561</v>
      </c>
      <c r="B1279">
        <v>2012</v>
      </c>
      <c r="C1279">
        <v>43488000</v>
      </c>
      <c r="D1279" t="s">
        <v>135</v>
      </c>
      <c r="E1279" t="s">
        <v>33</v>
      </c>
      <c r="F1279" s="1">
        <v>16.3</v>
      </c>
      <c r="G1279" s="1">
        <v>16.399999999999999</v>
      </c>
      <c r="H1279" s="1">
        <v>16.399999999999999</v>
      </c>
      <c r="I1279" s="1">
        <v>16.5</v>
      </c>
      <c r="J1279" s="1">
        <v>16.7</v>
      </c>
      <c r="K1279" s="1">
        <v>17</v>
      </c>
      <c r="L1279" s="1">
        <v>16.899999999999999</v>
      </c>
      <c r="M1279" s="1">
        <v>17.100000000000001</v>
      </c>
      <c r="N1279" s="1">
        <v>17</v>
      </c>
      <c r="O1279" s="1">
        <v>17.399999999999999</v>
      </c>
      <c r="P1279" s="1">
        <v>17</v>
      </c>
      <c r="Q1279" s="1">
        <v>17.2</v>
      </c>
      <c r="R1279" s="1">
        <v>16.8</v>
      </c>
      <c r="T1279" s="3">
        <f t="shared" si="398"/>
        <v>0.40000000000000036</v>
      </c>
      <c r="U1279" s="3">
        <f t="shared" si="399"/>
        <v>0.59999999999999787</v>
      </c>
      <c r="V1279" s="3">
        <f t="shared" si="400"/>
        <v>0.59999999999999787</v>
      </c>
      <c r="W1279" s="3">
        <f t="shared" si="401"/>
        <v>0.5</v>
      </c>
      <c r="X1279" s="3">
        <f t="shared" si="402"/>
        <v>0.59999999999999787</v>
      </c>
      <c r="Y1279" s="3">
        <f t="shared" si="403"/>
        <v>0.69999999999999929</v>
      </c>
      <c r="Z1279" s="3">
        <f t="shared" si="404"/>
        <v>0.5</v>
      </c>
      <c r="AA1279" s="3">
        <f t="shared" si="405"/>
        <v>0.60000000000000142</v>
      </c>
      <c r="AB1279" s="3">
        <f t="shared" si="406"/>
        <v>0.19999999999999929</v>
      </c>
      <c r="AC1279" s="3">
        <f t="shared" si="407"/>
        <v>0.79999999999999716</v>
      </c>
      <c r="AD1279" s="3">
        <f t="shared" si="408"/>
        <v>0.60000000000000142</v>
      </c>
      <c r="AE1279" s="3">
        <f t="shared" si="395"/>
        <v>0.59999999999999787</v>
      </c>
      <c r="AF1279" s="3">
        <f t="shared" si="409"/>
        <v>0.55833333333333257</v>
      </c>
      <c r="AG1279" s="3"/>
      <c r="AH1279" s="2">
        <f t="shared" si="410"/>
        <v>2.515723270440251E-2</v>
      </c>
      <c r="AI1279" s="2">
        <f t="shared" si="411"/>
        <v>3.7974683544303556E-2</v>
      </c>
      <c r="AJ1279" s="2">
        <f t="shared" si="412"/>
        <v>3.7974683544303556E-2</v>
      </c>
      <c r="AK1279" s="2">
        <f t="shared" si="413"/>
        <v>3.125E-2</v>
      </c>
      <c r="AL1279" s="2">
        <f t="shared" si="414"/>
        <v>3.7267080745341463E-2</v>
      </c>
      <c r="AM1279" s="2">
        <f t="shared" si="415"/>
        <v>4.2944785276073594E-2</v>
      </c>
      <c r="AN1279" s="2">
        <f t="shared" si="416"/>
        <v>3.0487804878048808E-2</v>
      </c>
      <c r="AO1279" s="2">
        <f t="shared" si="417"/>
        <v>3.6363636363636376E-2</v>
      </c>
      <c r="AP1279" s="2">
        <f t="shared" si="418"/>
        <v>1.1904761904761862E-2</v>
      </c>
      <c r="AQ1279" s="2">
        <f t="shared" si="419"/>
        <v>4.8192771084337283E-2</v>
      </c>
      <c r="AR1279" s="2">
        <f t="shared" si="420"/>
        <v>3.6585365853658569E-2</v>
      </c>
      <c r="AS1279" s="2">
        <f t="shared" si="396"/>
        <v>3.6144578313252795E-2</v>
      </c>
      <c r="AT1279" s="2">
        <f t="shared" si="397"/>
        <v>3.0674846625766916E-2</v>
      </c>
      <c r="AU1279" s="2"/>
    </row>
    <row r="1280" spans="1:47" x14ac:dyDescent="0.25">
      <c r="A1280">
        <v>93561</v>
      </c>
      <c r="B1280">
        <v>2012</v>
      </c>
      <c r="C1280">
        <v>43488100</v>
      </c>
      <c r="D1280" t="s">
        <v>135</v>
      </c>
      <c r="E1280" t="s">
        <v>150</v>
      </c>
      <c r="F1280" s="1">
        <v>6.5</v>
      </c>
      <c r="G1280" s="1">
        <v>6.5</v>
      </c>
      <c r="H1280" s="1">
        <v>6.5</v>
      </c>
      <c r="I1280" s="1">
        <v>6.5</v>
      </c>
      <c r="J1280" s="1">
        <v>6.5</v>
      </c>
      <c r="K1280" s="1">
        <v>6.6</v>
      </c>
      <c r="L1280" s="1">
        <v>6.6</v>
      </c>
      <c r="M1280" s="1">
        <v>6.7</v>
      </c>
      <c r="N1280" s="1">
        <v>6.7</v>
      </c>
      <c r="O1280" s="1">
        <v>6.9</v>
      </c>
      <c r="P1280" s="1">
        <v>6.9</v>
      </c>
      <c r="Q1280" s="1">
        <v>7</v>
      </c>
      <c r="R1280" s="1">
        <v>6.7</v>
      </c>
      <c r="T1280" s="3">
        <f t="shared" si="398"/>
        <v>0.40000000000000036</v>
      </c>
      <c r="U1280" s="3">
        <f t="shared" si="399"/>
        <v>0.40000000000000036</v>
      </c>
      <c r="V1280" s="3">
        <f t="shared" si="400"/>
        <v>0.40000000000000036</v>
      </c>
      <c r="W1280" s="3">
        <f t="shared" si="401"/>
        <v>0.20000000000000018</v>
      </c>
      <c r="X1280" s="3">
        <f t="shared" si="402"/>
        <v>0.20000000000000018</v>
      </c>
      <c r="Y1280" s="3">
        <f t="shared" si="403"/>
        <v>0.29999999999999982</v>
      </c>
      <c r="Z1280" s="3">
        <f t="shared" si="404"/>
        <v>0.19999999999999929</v>
      </c>
      <c r="AA1280" s="3">
        <f t="shared" si="405"/>
        <v>0.29999999999999982</v>
      </c>
      <c r="AB1280" s="3">
        <f t="shared" si="406"/>
        <v>0.20000000000000018</v>
      </c>
      <c r="AC1280" s="3">
        <f t="shared" si="407"/>
        <v>0.40000000000000036</v>
      </c>
      <c r="AD1280" s="3">
        <f t="shared" si="408"/>
        <v>0.40000000000000036</v>
      </c>
      <c r="AE1280" s="3">
        <f t="shared" si="395"/>
        <v>0.40000000000000036</v>
      </c>
      <c r="AF1280" s="3">
        <f t="shared" si="409"/>
        <v>0.31666666666666682</v>
      </c>
      <c r="AG1280" s="3"/>
      <c r="AH1280" s="2">
        <f t="shared" si="410"/>
        <v>6.5573770491803351E-2</v>
      </c>
      <c r="AI1280" s="2">
        <f t="shared" si="411"/>
        <v>6.5573770491803351E-2</v>
      </c>
      <c r="AJ1280" s="2">
        <f t="shared" si="412"/>
        <v>6.5573770491803351E-2</v>
      </c>
      <c r="AK1280" s="2">
        <f t="shared" si="413"/>
        <v>3.1746031746031855E-2</v>
      </c>
      <c r="AL1280" s="2">
        <f t="shared" si="414"/>
        <v>3.1746031746031855E-2</v>
      </c>
      <c r="AM1280" s="2">
        <f t="shared" si="415"/>
        <v>4.7619047619047672E-2</v>
      </c>
      <c r="AN1280" s="2">
        <f t="shared" si="416"/>
        <v>3.1249999999999778E-2</v>
      </c>
      <c r="AO1280" s="2">
        <f t="shared" si="417"/>
        <v>4.6875E-2</v>
      </c>
      <c r="AP1280" s="2">
        <f t="shared" si="418"/>
        <v>3.0769230769230882E-2</v>
      </c>
      <c r="AQ1280" s="2">
        <f t="shared" si="419"/>
        <v>6.1538461538461542E-2</v>
      </c>
      <c r="AR1280" s="2">
        <f t="shared" si="420"/>
        <v>6.1538461538461542E-2</v>
      </c>
      <c r="AS1280" s="2">
        <f t="shared" si="396"/>
        <v>6.0606060606060552E-2</v>
      </c>
      <c r="AT1280" s="2">
        <f t="shared" si="397"/>
        <v>6.3492063492063489E-2</v>
      </c>
      <c r="AU1280" s="2"/>
    </row>
    <row r="1281" spans="1:47" x14ac:dyDescent="0.25">
      <c r="A1281">
        <v>93561</v>
      </c>
      <c r="B1281">
        <v>2012</v>
      </c>
      <c r="C1281">
        <v>43492000</v>
      </c>
      <c r="D1281" t="s">
        <v>135</v>
      </c>
      <c r="E1281" t="s">
        <v>34</v>
      </c>
      <c r="F1281" s="1">
        <v>16</v>
      </c>
      <c r="G1281" s="1">
        <v>15.3</v>
      </c>
      <c r="H1281" s="1">
        <v>15.4</v>
      </c>
      <c r="I1281" s="1">
        <v>15.3</v>
      </c>
      <c r="J1281" s="1">
        <v>15.4</v>
      </c>
      <c r="K1281" s="1">
        <v>15.4</v>
      </c>
      <c r="L1281" s="1">
        <v>15.2</v>
      </c>
      <c r="M1281" s="1">
        <v>15.3</v>
      </c>
      <c r="N1281" s="1">
        <v>15.3</v>
      </c>
      <c r="O1281" s="1">
        <v>15.3</v>
      </c>
      <c r="P1281" s="1">
        <v>17.100000000000001</v>
      </c>
      <c r="Q1281" s="1">
        <v>19.600000000000001</v>
      </c>
      <c r="R1281" s="1">
        <v>15.9</v>
      </c>
      <c r="T1281" s="3">
        <f t="shared" si="398"/>
        <v>-0.5</v>
      </c>
      <c r="U1281" s="3">
        <f t="shared" si="399"/>
        <v>0</v>
      </c>
      <c r="V1281" s="3">
        <f t="shared" si="400"/>
        <v>0.20000000000000107</v>
      </c>
      <c r="W1281" s="3">
        <f t="shared" si="401"/>
        <v>0.20000000000000107</v>
      </c>
      <c r="X1281" s="3">
        <f t="shared" si="402"/>
        <v>0.30000000000000071</v>
      </c>
      <c r="Y1281" s="3">
        <f t="shared" si="403"/>
        <v>9.9999999999999645E-2</v>
      </c>
      <c r="Z1281" s="3">
        <f t="shared" si="404"/>
        <v>9.9999999999999645E-2</v>
      </c>
      <c r="AA1281" s="3">
        <f t="shared" si="405"/>
        <v>0.30000000000000071</v>
      </c>
      <c r="AB1281" s="3">
        <f t="shared" si="406"/>
        <v>0.10000000000000142</v>
      </c>
      <c r="AC1281" s="3">
        <f t="shared" si="407"/>
        <v>0</v>
      </c>
      <c r="AD1281" s="3">
        <f t="shared" si="408"/>
        <v>0</v>
      </c>
      <c r="AE1281" s="3">
        <f t="shared" si="395"/>
        <v>1</v>
      </c>
      <c r="AF1281" s="3">
        <f t="shared" si="409"/>
        <v>0.15000000000000036</v>
      </c>
      <c r="AG1281" s="3"/>
      <c r="AH1281" s="2">
        <f t="shared" si="410"/>
        <v>-3.0303030303030276E-2</v>
      </c>
      <c r="AI1281" s="2">
        <f t="shared" si="411"/>
        <v>0</v>
      </c>
      <c r="AJ1281" s="2">
        <f t="shared" si="412"/>
        <v>1.3157894736842257E-2</v>
      </c>
      <c r="AK1281" s="2">
        <f t="shared" si="413"/>
        <v>1.3245033112582849E-2</v>
      </c>
      <c r="AL1281" s="2">
        <f t="shared" si="414"/>
        <v>1.9867549668874274E-2</v>
      </c>
      <c r="AM1281" s="2">
        <f t="shared" si="415"/>
        <v>6.5359477124182774E-3</v>
      </c>
      <c r="AN1281" s="2">
        <f t="shared" si="416"/>
        <v>6.6225165562914245E-3</v>
      </c>
      <c r="AO1281" s="2">
        <f t="shared" si="417"/>
        <v>2.0000000000000018E-2</v>
      </c>
      <c r="AP1281" s="2">
        <f t="shared" si="418"/>
        <v>6.5789473684212396E-3</v>
      </c>
      <c r="AQ1281" s="2">
        <f t="shared" si="419"/>
        <v>0</v>
      </c>
      <c r="AR1281" s="2">
        <f t="shared" si="420"/>
        <v>0</v>
      </c>
      <c r="AS1281" s="2">
        <f t="shared" si="396"/>
        <v>5.3763440860215006E-2</v>
      </c>
      <c r="AT1281" s="2">
        <f t="shared" si="397"/>
        <v>1.2738853503184711E-2</v>
      </c>
      <c r="AU1281" s="2"/>
    </row>
    <row r="1282" spans="1:47" x14ac:dyDescent="0.25">
      <c r="A1282">
        <v>93561</v>
      </c>
      <c r="B1282">
        <v>2012</v>
      </c>
      <c r="C1282">
        <v>50000000</v>
      </c>
      <c r="D1282" t="s">
        <v>135</v>
      </c>
      <c r="E1282" t="s">
        <v>35</v>
      </c>
      <c r="F1282" s="1">
        <v>172.7</v>
      </c>
      <c r="G1282" s="1">
        <v>174.2</v>
      </c>
      <c r="H1282" s="1">
        <v>175</v>
      </c>
      <c r="I1282" s="1">
        <v>176.5</v>
      </c>
      <c r="J1282" s="1">
        <v>178.2</v>
      </c>
      <c r="K1282" s="1">
        <v>179.4</v>
      </c>
      <c r="L1282" s="1">
        <v>177.9</v>
      </c>
      <c r="M1282" s="1">
        <v>178.2</v>
      </c>
      <c r="N1282" s="1">
        <v>177.9</v>
      </c>
      <c r="O1282" s="1">
        <v>179.8</v>
      </c>
      <c r="P1282" s="1">
        <v>180.5</v>
      </c>
      <c r="Q1282" s="1">
        <v>180.9</v>
      </c>
      <c r="R1282" s="1">
        <v>177.6</v>
      </c>
      <c r="T1282" s="3">
        <f t="shared" si="398"/>
        <v>5.8999999999999773</v>
      </c>
      <c r="U1282" s="3">
        <f t="shared" si="399"/>
        <v>6.0999999999999943</v>
      </c>
      <c r="V1282" s="3">
        <f t="shared" si="400"/>
        <v>5.4000000000000057</v>
      </c>
      <c r="W1282" s="3">
        <f t="shared" si="401"/>
        <v>5.1999999999999886</v>
      </c>
      <c r="X1282" s="3">
        <f t="shared" si="402"/>
        <v>6.3999999999999773</v>
      </c>
      <c r="Y1282" s="3">
        <f t="shared" si="403"/>
        <v>7</v>
      </c>
      <c r="Z1282" s="3">
        <f t="shared" si="404"/>
        <v>4.9000000000000057</v>
      </c>
      <c r="AA1282" s="3">
        <f t="shared" si="405"/>
        <v>12</v>
      </c>
      <c r="AB1282" s="3">
        <f t="shared" si="406"/>
        <v>3.7000000000000171</v>
      </c>
      <c r="AC1282" s="3">
        <f t="shared" si="407"/>
        <v>5.7000000000000171</v>
      </c>
      <c r="AD1282" s="3">
        <f t="shared" si="408"/>
        <v>5.1999999999999886</v>
      </c>
      <c r="AE1282" s="3">
        <f t="shared" si="395"/>
        <v>4.4000000000000057</v>
      </c>
      <c r="AF1282" s="3">
        <f t="shared" si="409"/>
        <v>5.9916666666666645</v>
      </c>
      <c r="AG1282" s="3"/>
      <c r="AH1282" s="2">
        <f t="shared" si="410"/>
        <v>3.5371702637889468E-2</v>
      </c>
      <c r="AI1282" s="2">
        <f t="shared" si="411"/>
        <v>3.6287923854848358E-2</v>
      </c>
      <c r="AJ1282" s="2">
        <f t="shared" si="412"/>
        <v>3.1839622641509413E-2</v>
      </c>
      <c r="AK1282" s="2">
        <f t="shared" si="413"/>
        <v>3.0356100408639675E-2</v>
      </c>
      <c r="AL1282" s="2">
        <f t="shared" si="414"/>
        <v>3.7252619324796177E-2</v>
      </c>
      <c r="AM1282" s="2">
        <f t="shared" si="415"/>
        <v>4.0603248259860836E-2</v>
      </c>
      <c r="AN1282" s="2">
        <f t="shared" si="416"/>
        <v>2.8323699421965332E-2</v>
      </c>
      <c r="AO1282" s="2">
        <f t="shared" si="417"/>
        <v>7.2202166064981865E-2</v>
      </c>
      <c r="AP1282" s="2">
        <f t="shared" si="418"/>
        <v>2.1239954075775058E-2</v>
      </c>
      <c r="AQ1282" s="2">
        <f t="shared" si="419"/>
        <v>3.2739804709936982E-2</v>
      </c>
      <c r="AR1282" s="2">
        <f t="shared" si="420"/>
        <v>2.9663434112949139E-2</v>
      </c>
      <c r="AS1282" s="2">
        <f t="shared" si="396"/>
        <v>2.4929178470254998E-2</v>
      </c>
      <c r="AT1282" s="2">
        <f t="shared" si="397"/>
        <v>3.4965034965035002E-2</v>
      </c>
      <c r="AU1282" s="2"/>
    </row>
    <row r="1283" spans="1:47" x14ac:dyDescent="0.25">
      <c r="A1283">
        <v>93561</v>
      </c>
      <c r="B1283">
        <v>2012</v>
      </c>
      <c r="C1283">
        <v>50511000</v>
      </c>
      <c r="D1283" t="s">
        <v>135</v>
      </c>
      <c r="E1283" t="s">
        <v>36</v>
      </c>
      <c r="F1283" s="1">
        <v>46.1</v>
      </c>
      <c r="G1283" s="1">
        <v>46.2</v>
      </c>
      <c r="H1283" s="1">
        <v>46.6</v>
      </c>
      <c r="I1283" s="1">
        <v>46.5</v>
      </c>
      <c r="J1283" s="1">
        <v>46.7</v>
      </c>
      <c r="K1283" s="1">
        <v>47.2</v>
      </c>
      <c r="L1283" s="1">
        <v>47.5</v>
      </c>
      <c r="M1283" s="1">
        <v>47.6</v>
      </c>
      <c r="N1283" s="1">
        <v>47.4</v>
      </c>
      <c r="O1283" s="1">
        <v>47.3</v>
      </c>
      <c r="P1283" s="1">
        <v>47.4</v>
      </c>
      <c r="Q1283" s="1">
        <v>47.5</v>
      </c>
      <c r="R1283" s="1">
        <v>47</v>
      </c>
      <c r="T1283" s="3">
        <f t="shared" si="398"/>
        <v>-0.10000000000000142</v>
      </c>
      <c r="U1283" s="3">
        <f t="shared" si="399"/>
        <v>-0.39999999999999858</v>
      </c>
      <c r="V1283" s="3">
        <f t="shared" si="400"/>
        <v>0.10000000000000142</v>
      </c>
      <c r="W1283" s="3">
        <f t="shared" si="401"/>
        <v>0</v>
      </c>
      <c r="X1283" s="3">
        <f t="shared" si="402"/>
        <v>0.40000000000000568</v>
      </c>
      <c r="Y1283" s="3">
        <f t="shared" si="403"/>
        <v>0.70000000000000284</v>
      </c>
      <c r="Z1283" s="3">
        <f t="shared" si="404"/>
        <v>0.79999999999999716</v>
      </c>
      <c r="AA1283" s="3">
        <f t="shared" si="405"/>
        <v>1</v>
      </c>
      <c r="AB1283" s="3">
        <f t="shared" si="406"/>
        <v>1</v>
      </c>
      <c r="AC1283" s="3">
        <f t="shared" si="407"/>
        <v>1.0999999999999943</v>
      </c>
      <c r="AD1283" s="3">
        <f t="shared" si="408"/>
        <v>0.79999999999999716</v>
      </c>
      <c r="AE1283" s="3">
        <f t="shared" si="395"/>
        <v>0.60000000000000142</v>
      </c>
      <c r="AF1283" s="3">
        <f t="shared" si="409"/>
        <v>0.5</v>
      </c>
      <c r="AG1283" s="3"/>
      <c r="AH1283" s="2">
        <f t="shared" si="410"/>
        <v>-2.1645021645021467E-3</v>
      </c>
      <c r="AI1283" s="2">
        <f t="shared" si="411"/>
        <v>-8.5836909871244149E-3</v>
      </c>
      <c r="AJ1283" s="2">
        <f t="shared" si="412"/>
        <v>2.1505376344086446E-3</v>
      </c>
      <c r="AK1283" s="2">
        <f t="shared" si="413"/>
        <v>0</v>
      </c>
      <c r="AL1283" s="2">
        <f t="shared" si="414"/>
        <v>8.6393088552916275E-3</v>
      </c>
      <c r="AM1283" s="2">
        <f t="shared" si="415"/>
        <v>1.5053763440860291E-2</v>
      </c>
      <c r="AN1283" s="2">
        <f t="shared" si="416"/>
        <v>1.7130620985010614E-2</v>
      </c>
      <c r="AO1283" s="2">
        <f t="shared" si="417"/>
        <v>2.1459227467811148E-2</v>
      </c>
      <c r="AP1283" s="2">
        <f t="shared" si="418"/>
        <v>2.155172413793105E-2</v>
      </c>
      <c r="AQ1283" s="2">
        <f t="shared" si="419"/>
        <v>2.3809523809523725E-2</v>
      </c>
      <c r="AR1283" s="2">
        <f t="shared" si="420"/>
        <v>1.716738197424883E-2</v>
      </c>
      <c r="AS1283" s="2">
        <f t="shared" si="396"/>
        <v>1.279317697228155E-2</v>
      </c>
      <c r="AT1283" s="2">
        <f t="shared" si="397"/>
        <v>1.0752688172043001E-2</v>
      </c>
      <c r="AU1283" s="2"/>
    </row>
    <row r="1284" spans="1:47" x14ac:dyDescent="0.25">
      <c r="A1284">
        <v>93561</v>
      </c>
      <c r="B1284">
        <v>2012</v>
      </c>
      <c r="C1284">
        <v>50512000</v>
      </c>
      <c r="D1284" t="s">
        <v>135</v>
      </c>
      <c r="E1284" t="s">
        <v>151</v>
      </c>
      <c r="F1284" s="1">
        <v>47</v>
      </c>
      <c r="G1284" s="1">
        <v>47.9</v>
      </c>
      <c r="H1284" s="1">
        <v>47.9</v>
      </c>
      <c r="I1284" s="1">
        <v>49.5</v>
      </c>
      <c r="J1284" s="1">
        <v>50.4</v>
      </c>
      <c r="K1284" s="1">
        <v>50.6</v>
      </c>
      <c r="L1284" s="1">
        <v>49.6</v>
      </c>
      <c r="M1284" s="1">
        <v>49.5</v>
      </c>
      <c r="N1284" s="1">
        <v>50.2</v>
      </c>
      <c r="O1284" s="1">
        <v>52.2</v>
      </c>
      <c r="P1284" s="1">
        <v>52.5</v>
      </c>
      <c r="Q1284" s="1">
        <v>52.7</v>
      </c>
      <c r="R1284" s="1">
        <v>50</v>
      </c>
      <c r="T1284" s="3">
        <f t="shared" si="398"/>
        <v>0.60000000000000142</v>
      </c>
      <c r="U1284" s="3">
        <f t="shared" si="399"/>
        <v>0.69999999999999574</v>
      </c>
      <c r="V1284" s="3">
        <f t="shared" si="400"/>
        <v>-0.39999999999999858</v>
      </c>
      <c r="W1284" s="3">
        <f t="shared" si="401"/>
        <v>0.89999999999999858</v>
      </c>
      <c r="X1284" s="3">
        <f t="shared" si="402"/>
        <v>1.2999999999999972</v>
      </c>
      <c r="Y1284" s="3">
        <f t="shared" si="403"/>
        <v>1.8999999999999986</v>
      </c>
      <c r="Z1284" s="3">
        <f t="shared" si="404"/>
        <v>1</v>
      </c>
      <c r="AA1284" s="3">
        <f t="shared" si="405"/>
        <v>0.39999999999999858</v>
      </c>
      <c r="AB1284" s="3">
        <f t="shared" si="406"/>
        <v>0.5</v>
      </c>
      <c r="AC1284" s="3">
        <f t="shared" si="407"/>
        <v>3.1000000000000014</v>
      </c>
      <c r="AD1284" s="3">
        <f t="shared" si="408"/>
        <v>3.2999999999999972</v>
      </c>
      <c r="AE1284" s="3">
        <f t="shared" si="395"/>
        <v>2.8000000000000043</v>
      </c>
      <c r="AF1284" s="3">
        <f t="shared" si="409"/>
        <v>1.3416666666666661</v>
      </c>
      <c r="AG1284" s="3"/>
      <c r="AH1284" s="2">
        <f t="shared" si="410"/>
        <v>1.2931034482758674E-2</v>
      </c>
      <c r="AI1284" s="2">
        <f t="shared" si="411"/>
        <v>1.4830508474576121E-2</v>
      </c>
      <c r="AJ1284" s="2">
        <f t="shared" si="412"/>
        <v>-8.2815734989647449E-3</v>
      </c>
      <c r="AK1284" s="2">
        <f t="shared" si="413"/>
        <v>1.8518518518518379E-2</v>
      </c>
      <c r="AL1284" s="2">
        <f t="shared" si="414"/>
        <v>2.6476578411405161E-2</v>
      </c>
      <c r="AM1284" s="2">
        <f t="shared" si="415"/>
        <v>3.9014373716632411E-2</v>
      </c>
      <c r="AN1284" s="2">
        <f t="shared" si="416"/>
        <v>2.0576131687242816E-2</v>
      </c>
      <c r="AO1284" s="2">
        <f t="shared" si="417"/>
        <v>8.1466395112015366E-3</v>
      </c>
      <c r="AP1284" s="2">
        <f t="shared" si="418"/>
        <v>1.0060362173038184E-2</v>
      </c>
      <c r="AQ1284" s="2">
        <f t="shared" si="419"/>
        <v>6.313645621181263E-2</v>
      </c>
      <c r="AR1284" s="2">
        <f t="shared" si="420"/>
        <v>6.7073170731707155E-2</v>
      </c>
      <c r="AS1284" s="2">
        <f t="shared" si="396"/>
        <v>5.6112224448897852E-2</v>
      </c>
      <c r="AT1284" s="2">
        <f t="shared" si="397"/>
        <v>2.6694045174537884E-2</v>
      </c>
      <c r="AU1284" s="2"/>
    </row>
    <row r="1285" spans="1:47" x14ac:dyDescent="0.25">
      <c r="A1285">
        <v>93561</v>
      </c>
      <c r="B1285">
        <v>2012</v>
      </c>
      <c r="C1285">
        <v>50515000</v>
      </c>
      <c r="D1285" t="s">
        <v>135</v>
      </c>
      <c r="E1285" t="s">
        <v>38</v>
      </c>
      <c r="F1285" s="1">
        <v>25.7</v>
      </c>
      <c r="G1285" s="1">
        <v>25.8</v>
      </c>
      <c r="H1285" s="1">
        <v>26</v>
      </c>
      <c r="I1285" s="1">
        <v>25.5</v>
      </c>
      <c r="J1285" s="1">
        <v>25.7</v>
      </c>
      <c r="K1285" s="1">
        <v>25.6</v>
      </c>
      <c r="L1285" s="1">
        <v>25</v>
      </c>
      <c r="M1285" s="1">
        <v>25.2</v>
      </c>
      <c r="N1285" s="1">
        <v>25.2</v>
      </c>
      <c r="O1285" s="1">
        <v>25</v>
      </c>
      <c r="P1285" s="1">
        <v>25.2</v>
      </c>
      <c r="Q1285" s="1">
        <v>25.1</v>
      </c>
      <c r="R1285" s="1">
        <v>25.4</v>
      </c>
      <c r="T1285" s="3">
        <f t="shared" si="398"/>
        <v>1</v>
      </c>
      <c r="U1285" s="3">
        <f t="shared" si="399"/>
        <v>1.3000000000000007</v>
      </c>
      <c r="V1285" s="3">
        <f t="shared" si="400"/>
        <v>1.3999999999999986</v>
      </c>
      <c r="W1285" s="3">
        <f t="shared" si="401"/>
        <v>0.39999999999999858</v>
      </c>
      <c r="X1285" s="3">
        <f t="shared" si="402"/>
        <v>0.5</v>
      </c>
      <c r="Y1285" s="3">
        <f t="shared" si="403"/>
        <v>0.30000000000000071</v>
      </c>
      <c r="Z1285" s="3">
        <f t="shared" si="404"/>
        <v>-0.30000000000000071</v>
      </c>
      <c r="AA1285" s="3">
        <f t="shared" si="405"/>
        <v>-0.19999999999999929</v>
      </c>
      <c r="AB1285" s="3">
        <f t="shared" si="406"/>
        <v>-0.5</v>
      </c>
      <c r="AC1285" s="3">
        <f t="shared" si="407"/>
        <v>-0.89999999999999858</v>
      </c>
      <c r="AD1285" s="3">
        <f t="shared" si="408"/>
        <v>-0.80000000000000071</v>
      </c>
      <c r="AE1285" s="3">
        <f t="shared" si="395"/>
        <v>-0.79999999999999716</v>
      </c>
      <c r="AF1285" s="3">
        <f t="shared" si="409"/>
        <v>0.11666666666666685</v>
      </c>
      <c r="AG1285" s="3"/>
      <c r="AH1285" s="2">
        <f t="shared" si="410"/>
        <v>4.0485829959514108E-2</v>
      </c>
      <c r="AI1285" s="2">
        <f t="shared" si="411"/>
        <v>5.3061224489795888E-2</v>
      </c>
      <c r="AJ1285" s="2">
        <f t="shared" si="412"/>
        <v>5.6910569105691033E-2</v>
      </c>
      <c r="AK1285" s="2">
        <f t="shared" si="413"/>
        <v>1.5936254980079667E-2</v>
      </c>
      <c r="AL1285" s="2">
        <f t="shared" si="414"/>
        <v>1.9841269841269771E-2</v>
      </c>
      <c r="AM1285" s="2">
        <f t="shared" si="415"/>
        <v>1.1857707509881354E-2</v>
      </c>
      <c r="AN1285" s="2">
        <f t="shared" si="416"/>
        <v>-1.1857707509881465E-2</v>
      </c>
      <c r="AO1285" s="2">
        <f t="shared" si="417"/>
        <v>-7.8740157480314821E-3</v>
      </c>
      <c r="AP1285" s="2">
        <f t="shared" si="418"/>
        <v>-1.945525291828798E-2</v>
      </c>
      <c r="AQ1285" s="2">
        <f t="shared" si="419"/>
        <v>-3.474903474903468E-2</v>
      </c>
      <c r="AR1285" s="2">
        <f t="shared" si="420"/>
        <v>-3.0769230769230771E-2</v>
      </c>
      <c r="AS1285" s="2">
        <f t="shared" si="396"/>
        <v>-3.0888030888030826E-2</v>
      </c>
      <c r="AT1285" s="2">
        <f t="shared" si="397"/>
        <v>3.9525691699604515E-3</v>
      </c>
      <c r="AU1285" s="2"/>
    </row>
    <row r="1286" spans="1:47" x14ac:dyDescent="0.25">
      <c r="A1286">
        <v>93561</v>
      </c>
      <c r="B1286">
        <v>2012</v>
      </c>
      <c r="C1286">
        <v>50515100</v>
      </c>
      <c r="D1286" t="s">
        <v>135</v>
      </c>
      <c r="E1286" t="s">
        <v>39</v>
      </c>
      <c r="F1286" s="1">
        <v>19.600000000000001</v>
      </c>
      <c r="G1286" s="1">
        <v>19.7</v>
      </c>
      <c r="H1286" s="1">
        <v>19.8</v>
      </c>
      <c r="I1286" s="1">
        <v>19.399999999999999</v>
      </c>
      <c r="J1286" s="1">
        <v>19.5</v>
      </c>
      <c r="K1286" s="1">
        <v>19.399999999999999</v>
      </c>
      <c r="L1286" s="1">
        <v>18.8</v>
      </c>
      <c r="M1286" s="1">
        <v>19</v>
      </c>
      <c r="N1286" s="1">
        <v>19</v>
      </c>
      <c r="O1286" s="1">
        <v>18.7</v>
      </c>
      <c r="P1286" s="1">
        <v>18.899999999999999</v>
      </c>
      <c r="Q1286" s="1">
        <v>18.8</v>
      </c>
      <c r="R1286" s="1">
        <v>19.2</v>
      </c>
      <c r="T1286" s="3">
        <f t="shared" si="398"/>
        <v>0.70000000000000284</v>
      </c>
      <c r="U1286" s="3">
        <f t="shared" si="399"/>
        <v>1.0999999999999979</v>
      </c>
      <c r="V1286" s="3">
        <f t="shared" si="400"/>
        <v>1.1000000000000014</v>
      </c>
      <c r="W1286" s="3">
        <f t="shared" si="401"/>
        <v>0.19999999999999929</v>
      </c>
      <c r="X1286" s="3">
        <f t="shared" si="402"/>
        <v>0.19999999999999929</v>
      </c>
      <c r="Y1286" s="3">
        <f t="shared" si="403"/>
        <v>9.9999999999997868E-2</v>
      </c>
      <c r="Z1286" s="3">
        <f t="shared" si="404"/>
        <v>-0.5</v>
      </c>
      <c r="AA1286" s="3">
        <f t="shared" si="405"/>
        <v>-0.39999999999999858</v>
      </c>
      <c r="AB1286" s="3">
        <f t="shared" si="406"/>
        <v>-0.69999999999999929</v>
      </c>
      <c r="AC1286" s="3">
        <f t="shared" si="407"/>
        <v>-1.1000000000000014</v>
      </c>
      <c r="AD1286" s="3">
        <f t="shared" si="408"/>
        <v>-1</v>
      </c>
      <c r="AE1286" s="3">
        <f t="shared" si="395"/>
        <v>-1</v>
      </c>
      <c r="AF1286" s="3">
        <f t="shared" si="409"/>
        <v>-0.10833333333333339</v>
      </c>
      <c r="AG1286" s="3"/>
      <c r="AH1286" s="2">
        <f t="shared" si="410"/>
        <v>3.7037037037037202E-2</v>
      </c>
      <c r="AI1286" s="2">
        <f t="shared" si="411"/>
        <v>5.9139784946236507E-2</v>
      </c>
      <c r="AJ1286" s="2">
        <f t="shared" si="412"/>
        <v>5.8823529411764719E-2</v>
      </c>
      <c r="AK1286" s="2">
        <f t="shared" si="413"/>
        <v>1.0416666666666741E-2</v>
      </c>
      <c r="AL1286" s="2">
        <f t="shared" si="414"/>
        <v>1.0362694300518172E-2</v>
      </c>
      <c r="AM1286" s="2">
        <f t="shared" si="415"/>
        <v>5.1813471502588637E-3</v>
      </c>
      <c r="AN1286" s="2">
        <f t="shared" si="416"/>
        <v>-2.5906735751295318E-2</v>
      </c>
      <c r="AO1286" s="2">
        <f t="shared" si="417"/>
        <v>-2.0618556701030855E-2</v>
      </c>
      <c r="AP1286" s="2">
        <f t="shared" si="418"/>
        <v>-3.5532994923857864E-2</v>
      </c>
      <c r="AQ1286" s="2">
        <f t="shared" si="419"/>
        <v>-5.555555555555558E-2</v>
      </c>
      <c r="AR1286" s="2">
        <f t="shared" si="420"/>
        <v>-5.0251256281407031E-2</v>
      </c>
      <c r="AS1286" s="2">
        <f t="shared" si="396"/>
        <v>-5.0505050505050497E-2</v>
      </c>
      <c r="AT1286" s="2">
        <f t="shared" si="397"/>
        <v>-5.1813471502590858E-3</v>
      </c>
      <c r="AU1286" s="2"/>
    </row>
    <row r="1287" spans="1:47" x14ac:dyDescent="0.25">
      <c r="A1287">
        <v>93561</v>
      </c>
      <c r="B1287">
        <v>2012</v>
      </c>
      <c r="C1287">
        <v>50515200</v>
      </c>
      <c r="D1287" t="s">
        <v>135</v>
      </c>
      <c r="E1287" t="s">
        <v>40</v>
      </c>
      <c r="F1287" s="1">
        <v>6.1</v>
      </c>
      <c r="G1287" s="1">
        <v>6.1</v>
      </c>
      <c r="H1287" s="1">
        <v>6.2</v>
      </c>
      <c r="I1287" s="1">
        <v>6.1</v>
      </c>
      <c r="J1287" s="1">
        <v>6.2</v>
      </c>
      <c r="K1287" s="1">
        <v>6.2</v>
      </c>
      <c r="L1287" s="1">
        <v>6.2</v>
      </c>
      <c r="M1287" s="1">
        <v>6.2</v>
      </c>
      <c r="N1287" s="1">
        <v>6.2</v>
      </c>
      <c r="O1287" s="1">
        <v>6.3</v>
      </c>
      <c r="P1287" s="1">
        <v>6.3</v>
      </c>
      <c r="Q1287" s="1">
        <v>6.3</v>
      </c>
      <c r="R1287" s="1">
        <v>6.2</v>
      </c>
      <c r="T1287" s="3">
        <f t="shared" si="398"/>
        <v>0.29999999999999982</v>
      </c>
      <c r="U1287" s="3">
        <f t="shared" si="399"/>
        <v>0.19999999999999929</v>
      </c>
      <c r="V1287" s="3">
        <f t="shared" si="400"/>
        <v>0.29999999999999982</v>
      </c>
      <c r="W1287" s="3">
        <f t="shared" si="401"/>
        <v>0.19999999999999929</v>
      </c>
      <c r="X1287" s="3">
        <f t="shared" si="402"/>
        <v>0.29999999999999982</v>
      </c>
      <c r="Y1287" s="3">
        <f t="shared" si="403"/>
        <v>0.20000000000000018</v>
      </c>
      <c r="Z1287" s="3">
        <f t="shared" si="404"/>
        <v>0.20000000000000018</v>
      </c>
      <c r="AA1287" s="3">
        <f t="shared" si="405"/>
        <v>0.20000000000000018</v>
      </c>
      <c r="AB1287" s="3">
        <f t="shared" si="406"/>
        <v>0.20000000000000018</v>
      </c>
      <c r="AC1287" s="3">
        <f t="shared" si="407"/>
        <v>0.20000000000000018</v>
      </c>
      <c r="AD1287" s="3">
        <f t="shared" si="408"/>
        <v>0.20000000000000018</v>
      </c>
      <c r="AE1287" s="3">
        <f t="shared" si="395"/>
        <v>0.20000000000000018</v>
      </c>
      <c r="AF1287" s="3">
        <f t="shared" si="409"/>
        <v>0.22499999999999995</v>
      </c>
      <c r="AG1287" s="3"/>
      <c r="AH1287" s="2">
        <f t="shared" si="410"/>
        <v>5.1724137931034475E-2</v>
      </c>
      <c r="AI1287" s="2">
        <f t="shared" si="411"/>
        <v>3.3898305084745672E-2</v>
      </c>
      <c r="AJ1287" s="2">
        <f t="shared" si="412"/>
        <v>5.0847457627118509E-2</v>
      </c>
      <c r="AK1287" s="2">
        <f t="shared" si="413"/>
        <v>3.3898305084745672E-2</v>
      </c>
      <c r="AL1287" s="2">
        <f t="shared" si="414"/>
        <v>5.0847457627118509E-2</v>
      </c>
      <c r="AM1287" s="2">
        <f t="shared" si="415"/>
        <v>3.3333333333333437E-2</v>
      </c>
      <c r="AN1287" s="2">
        <f t="shared" si="416"/>
        <v>3.3333333333333437E-2</v>
      </c>
      <c r="AO1287" s="2">
        <f t="shared" si="417"/>
        <v>3.3333333333333437E-2</v>
      </c>
      <c r="AP1287" s="2">
        <f t="shared" si="418"/>
        <v>3.3333333333333437E-2</v>
      </c>
      <c r="AQ1287" s="2">
        <f t="shared" si="419"/>
        <v>3.2786885245901676E-2</v>
      </c>
      <c r="AR1287" s="2">
        <f t="shared" si="420"/>
        <v>3.2786885245901676E-2</v>
      </c>
      <c r="AS1287" s="2">
        <f t="shared" si="396"/>
        <v>3.2786885245901676E-2</v>
      </c>
      <c r="AT1287" s="2">
        <f t="shared" si="397"/>
        <v>3.3333333333333437E-2</v>
      </c>
      <c r="AU1287" s="2"/>
    </row>
    <row r="1288" spans="1:47" x14ac:dyDescent="0.25">
      <c r="A1288">
        <v>93561</v>
      </c>
      <c r="B1288">
        <v>2012</v>
      </c>
      <c r="C1288">
        <v>50517000</v>
      </c>
      <c r="D1288" t="s">
        <v>135</v>
      </c>
      <c r="E1288" t="s">
        <v>41</v>
      </c>
      <c r="F1288" s="1">
        <v>25.2</v>
      </c>
      <c r="G1288" s="1">
        <v>25.2</v>
      </c>
      <c r="H1288" s="1">
        <v>25.3</v>
      </c>
      <c r="I1288" s="1">
        <v>25.2</v>
      </c>
      <c r="J1288" s="1">
        <v>25.4</v>
      </c>
      <c r="K1288" s="1">
        <v>25.6</v>
      </c>
      <c r="L1288" s="1">
        <v>25.3</v>
      </c>
      <c r="M1288" s="1">
        <v>25.4</v>
      </c>
      <c r="N1288" s="1">
        <v>25</v>
      </c>
      <c r="O1288" s="1">
        <v>24.9</v>
      </c>
      <c r="P1288" s="1">
        <v>24.9</v>
      </c>
      <c r="Q1288" s="1">
        <v>24.9</v>
      </c>
      <c r="R1288" s="1">
        <v>25.2</v>
      </c>
      <c r="T1288" s="3">
        <f t="shared" si="398"/>
        <v>1.3000000000000007</v>
      </c>
      <c r="U1288" s="3">
        <f t="shared" si="399"/>
        <v>1.1999999999999993</v>
      </c>
      <c r="V1288" s="3">
        <f t="shared" si="400"/>
        <v>1</v>
      </c>
      <c r="W1288" s="3">
        <f t="shared" si="401"/>
        <v>0.19999999999999929</v>
      </c>
      <c r="X1288" s="3">
        <f t="shared" si="402"/>
        <v>0.5</v>
      </c>
      <c r="Y1288" s="3">
        <f t="shared" si="403"/>
        <v>0.40000000000000213</v>
      </c>
      <c r="Z1288" s="3">
        <f t="shared" si="404"/>
        <v>0.30000000000000071</v>
      </c>
      <c r="AA1288" s="3">
        <f t="shared" si="405"/>
        <v>7.8999999999999986</v>
      </c>
      <c r="AB1288" s="3">
        <f t="shared" si="406"/>
        <v>0.10000000000000142</v>
      </c>
      <c r="AC1288" s="3">
        <f t="shared" si="407"/>
        <v>0</v>
      </c>
      <c r="AD1288" s="3">
        <f t="shared" si="408"/>
        <v>-0.30000000000000071</v>
      </c>
      <c r="AE1288" s="3">
        <f t="shared" si="395"/>
        <v>-0.60000000000000142</v>
      </c>
      <c r="AF1288" s="3">
        <f t="shared" si="409"/>
        <v>1</v>
      </c>
      <c r="AG1288" s="3"/>
      <c r="AH1288" s="2">
        <f t="shared" si="410"/>
        <v>5.439330543933063E-2</v>
      </c>
      <c r="AI1288" s="2">
        <f t="shared" si="411"/>
        <v>5.0000000000000044E-2</v>
      </c>
      <c r="AJ1288" s="2">
        <f t="shared" si="412"/>
        <v>4.1152263374485631E-2</v>
      </c>
      <c r="AK1288" s="2">
        <f t="shared" si="413"/>
        <v>8.0000000000000071E-3</v>
      </c>
      <c r="AL1288" s="2">
        <f t="shared" si="414"/>
        <v>2.008032128514059E-2</v>
      </c>
      <c r="AM1288" s="2">
        <f t="shared" si="415"/>
        <v>1.5873015873016039E-2</v>
      </c>
      <c r="AN1288" s="2">
        <f t="shared" si="416"/>
        <v>1.2000000000000011E-2</v>
      </c>
      <c r="AO1288" s="2">
        <f t="shared" si="417"/>
        <v>0.45142857142857129</v>
      </c>
      <c r="AP1288" s="2">
        <f t="shared" si="418"/>
        <v>4.0160642570281624E-3</v>
      </c>
      <c r="AQ1288" s="2">
        <f t="shared" si="419"/>
        <v>0</v>
      </c>
      <c r="AR1288" s="2">
        <f t="shared" si="420"/>
        <v>-1.1904761904761973E-2</v>
      </c>
      <c r="AS1288" s="2">
        <f t="shared" si="396"/>
        <v>-2.352941176470591E-2</v>
      </c>
      <c r="AT1288" s="2">
        <f t="shared" si="397"/>
        <v>4.1322314049586861E-2</v>
      </c>
      <c r="AU1288" s="2"/>
    </row>
    <row r="1289" spans="1:47" x14ac:dyDescent="0.25">
      <c r="A1289">
        <v>93561</v>
      </c>
      <c r="B1289">
        <v>2012</v>
      </c>
      <c r="C1289">
        <v>55000000</v>
      </c>
      <c r="D1289" t="s">
        <v>135</v>
      </c>
      <c r="E1289" t="s">
        <v>42</v>
      </c>
      <c r="F1289" s="1">
        <v>434.7</v>
      </c>
      <c r="G1289" s="1">
        <v>436.5</v>
      </c>
      <c r="H1289" s="1">
        <v>436</v>
      </c>
      <c r="I1289" s="1">
        <v>434.6</v>
      </c>
      <c r="J1289" s="1">
        <v>435</v>
      </c>
      <c r="K1289" s="1">
        <v>441.1</v>
      </c>
      <c r="L1289" s="1">
        <v>443.5</v>
      </c>
      <c r="M1289" s="1">
        <v>442.6</v>
      </c>
      <c r="N1289" s="1">
        <v>436.3</v>
      </c>
      <c r="O1289" s="1">
        <v>437.9</v>
      </c>
      <c r="P1289" s="1">
        <v>437.5</v>
      </c>
      <c r="Q1289" s="1">
        <v>440.8</v>
      </c>
      <c r="R1289" s="1">
        <v>438</v>
      </c>
      <c r="T1289" s="3">
        <f t="shared" si="398"/>
        <v>3.1999999999999886</v>
      </c>
      <c r="U1289" s="3">
        <f t="shared" si="399"/>
        <v>3.6000000000000227</v>
      </c>
      <c r="V1289" s="3">
        <f t="shared" si="400"/>
        <v>2.3999999999999773</v>
      </c>
      <c r="W1289" s="3">
        <f t="shared" si="401"/>
        <v>0.80000000000001137</v>
      </c>
      <c r="X1289" s="3">
        <f t="shared" si="402"/>
        <v>0.10000000000002274</v>
      </c>
      <c r="Y1289" s="3">
        <f t="shared" si="403"/>
        <v>-0.59999999999996589</v>
      </c>
      <c r="Z1289" s="3">
        <f t="shared" si="404"/>
        <v>-1.6999999999999886</v>
      </c>
      <c r="AA1289" s="3">
        <f t="shared" si="405"/>
        <v>-3.5999999999999659</v>
      </c>
      <c r="AB1289" s="3">
        <f t="shared" si="406"/>
        <v>-3.8999999999999773</v>
      </c>
      <c r="AC1289" s="3">
        <f t="shared" si="407"/>
        <v>-1.1000000000000227</v>
      </c>
      <c r="AD1289" s="3">
        <f t="shared" si="408"/>
        <v>-1.6000000000000227</v>
      </c>
      <c r="AE1289" s="3">
        <f t="shared" si="395"/>
        <v>0.5</v>
      </c>
      <c r="AF1289" s="3">
        <f t="shared" si="409"/>
        <v>-0.15833333333332669</v>
      </c>
      <c r="AG1289" s="3"/>
      <c r="AH1289" s="2">
        <f t="shared" si="410"/>
        <v>7.4159907300115346E-3</v>
      </c>
      <c r="AI1289" s="2">
        <f t="shared" si="411"/>
        <v>8.3160083160083165E-3</v>
      </c>
      <c r="AJ1289" s="2">
        <f t="shared" si="412"/>
        <v>5.5350553505535416E-3</v>
      </c>
      <c r="AK1289" s="2">
        <f t="shared" si="413"/>
        <v>1.8441678192715472E-3</v>
      </c>
      <c r="AL1289" s="2">
        <f t="shared" si="414"/>
        <v>2.2993791676251263E-4</v>
      </c>
      <c r="AM1289" s="2">
        <f t="shared" si="415"/>
        <v>-1.358388046185155E-3</v>
      </c>
      <c r="AN1289" s="2">
        <f t="shared" si="416"/>
        <v>-3.8185085354895953E-3</v>
      </c>
      <c r="AO1289" s="2">
        <f t="shared" si="417"/>
        <v>-8.0681308830120591E-3</v>
      </c>
      <c r="AP1289" s="2">
        <f t="shared" si="418"/>
        <v>-8.8596092685142569E-3</v>
      </c>
      <c r="AQ1289" s="2">
        <f t="shared" si="419"/>
        <v>-2.5056947608200764E-3</v>
      </c>
      <c r="AR1289" s="2">
        <f t="shared" si="420"/>
        <v>-3.6438168982009245E-3</v>
      </c>
      <c r="AS1289" s="2">
        <f t="shared" si="396"/>
        <v>1.1355893708835385E-3</v>
      </c>
      <c r="AT1289" s="2">
        <f t="shared" si="397"/>
        <v>-4.5641259698769865E-4</v>
      </c>
      <c r="AU1289" s="2"/>
    </row>
    <row r="1290" spans="1:47" x14ac:dyDescent="0.25">
      <c r="A1290">
        <v>93561</v>
      </c>
      <c r="B1290">
        <v>2012</v>
      </c>
      <c r="C1290">
        <v>55520000</v>
      </c>
      <c r="D1290" t="s">
        <v>135</v>
      </c>
      <c r="E1290" t="s">
        <v>43</v>
      </c>
      <c r="F1290" s="1">
        <v>318.7</v>
      </c>
      <c r="G1290" s="1">
        <v>320.60000000000002</v>
      </c>
      <c r="H1290" s="1">
        <v>319.39999999999998</v>
      </c>
      <c r="I1290" s="1">
        <v>317.8</v>
      </c>
      <c r="J1290" s="1">
        <v>317.39999999999998</v>
      </c>
      <c r="K1290" s="1">
        <v>322.39999999999998</v>
      </c>
      <c r="L1290" s="1">
        <v>325.8</v>
      </c>
      <c r="M1290" s="1">
        <v>325.2</v>
      </c>
      <c r="N1290" s="1">
        <v>318.60000000000002</v>
      </c>
      <c r="O1290" s="1">
        <v>318.7</v>
      </c>
      <c r="P1290" s="1">
        <v>318.7</v>
      </c>
      <c r="Q1290" s="1">
        <v>320.60000000000002</v>
      </c>
      <c r="R1290" s="1">
        <v>320.3</v>
      </c>
      <c r="T1290" s="3">
        <f t="shared" si="398"/>
        <v>2.5999999999999659</v>
      </c>
      <c r="U1290" s="3">
        <f t="shared" si="399"/>
        <v>2.7000000000000455</v>
      </c>
      <c r="V1290" s="3">
        <f t="shared" si="400"/>
        <v>1.0999999999999659</v>
      </c>
      <c r="W1290" s="3">
        <f t="shared" si="401"/>
        <v>0.69999999999998863</v>
      </c>
      <c r="X1290" s="3">
        <f t="shared" si="402"/>
        <v>-0.40000000000003411</v>
      </c>
      <c r="Y1290" s="3">
        <f t="shared" si="403"/>
        <v>-1.3000000000000114</v>
      </c>
      <c r="Z1290" s="3">
        <f t="shared" si="404"/>
        <v>-2.1999999999999886</v>
      </c>
      <c r="AA1290" s="3">
        <f t="shared" si="405"/>
        <v>-4</v>
      </c>
      <c r="AB1290" s="3">
        <f t="shared" si="406"/>
        <v>-4.1999999999999886</v>
      </c>
      <c r="AC1290" s="3">
        <f t="shared" si="407"/>
        <v>-3</v>
      </c>
      <c r="AD1290" s="3">
        <f t="shared" si="408"/>
        <v>-3.1000000000000227</v>
      </c>
      <c r="AE1290" s="3">
        <f t="shared" si="395"/>
        <v>-1.8999999999999773</v>
      </c>
      <c r="AF1290" s="3">
        <f t="shared" si="409"/>
        <v>-1.0833333333333381</v>
      </c>
      <c r="AG1290" s="3"/>
      <c r="AH1290" s="2">
        <f t="shared" si="410"/>
        <v>8.2252451755773226E-3</v>
      </c>
      <c r="AI1290" s="2">
        <f t="shared" si="411"/>
        <v>8.4932368669394798E-3</v>
      </c>
      <c r="AJ1290" s="2">
        <f t="shared" si="412"/>
        <v>3.4558592522775378E-3</v>
      </c>
      <c r="AK1290" s="2">
        <f t="shared" si="413"/>
        <v>2.2075055187638082E-3</v>
      </c>
      <c r="AL1290" s="2">
        <f t="shared" si="414"/>
        <v>-1.2586532410322482E-3</v>
      </c>
      <c r="AM1290" s="2">
        <f t="shared" si="415"/>
        <v>-4.0160642570281624E-3</v>
      </c>
      <c r="AN1290" s="2">
        <f t="shared" si="416"/>
        <v>-6.7073170731707377E-3</v>
      </c>
      <c r="AO1290" s="2">
        <f t="shared" si="417"/>
        <v>-1.2150668286755817E-2</v>
      </c>
      <c r="AP1290" s="2">
        <f t="shared" si="418"/>
        <v>-1.3011152416356864E-2</v>
      </c>
      <c r="AQ1290" s="2">
        <f t="shared" si="419"/>
        <v>-9.325458501709627E-3</v>
      </c>
      <c r="AR1290" s="2">
        <f t="shared" si="420"/>
        <v>-9.6333126165321081E-3</v>
      </c>
      <c r="AS1290" s="2">
        <f t="shared" si="396"/>
        <v>-5.891472868217007E-3</v>
      </c>
      <c r="AT1290" s="2">
        <f t="shared" si="397"/>
        <v>-3.4225264467951932E-3</v>
      </c>
      <c r="AU1290" s="2"/>
    </row>
    <row r="1291" spans="1:47" x14ac:dyDescent="0.25">
      <c r="A1291">
        <v>93561</v>
      </c>
      <c r="B1291">
        <v>2012</v>
      </c>
      <c r="C1291">
        <v>55522000</v>
      </c>
      <c r="D1291" t="s">
        <v>135</v>
      </c>
      <c r="E1291" t="s">
        <v>152</v>
      </c>
      <c r="F1291" s="1">
        <v>92</v>
      </c>
      <c r="G1291" s="1">
        <v>92.5</v>
      </c>
      <c r="H1291" s="1">
        <v>92.5</v>
      </c>
      <c r="I1291" s="1">
        <v>92.1</v>
      </c>
      <c r="J1291" s="1">
        <v>92.1</v>
      </c>
      <c r="K1291" s="1">
        <v>93.2</v>
      </c>
      <c r="L1291" s="1">
        <v>93.6</v>
      </c>
      <c r="M1291" s="1">
        <v>93.2</v>
      </c>
      <c r="N1291" s="1">
        <v>92.9</v>
      </c>
      <c r="O1291" s="1">
        <v>92.8</v>
      </c>
      <c r="P1291" s="1">
        <v>93</v>
      </c>
      <c r="Q1291" s="1">
        <v>93.3</v>
      </c>
      <c r="R1291" s="1">
        <v>92.8</v>
      </c>
      <c r="T1291" s="3">
        <f t="shared" si="398"/>
        <v>3</v>
      </c>
      <c r="U1291" s="3">
        <f t="shared" si="399"/>
        <v>2.9000000000000057</v>
      </c>
      <c r="V1291" s="3">
        <f t="shared" si="400"/>
        <v>2.5</v>
      </c>
      <c r="W1291" s="3">
        <f t="shared" si="401"/>
        <v>2.6999999999999886</v>
      </c>
      <c r="X1291" s="3">
        <f t="shared" si="402"/>
        <v>2.3999999999999915</v>
      </c>
      <c r="Y1291" s="3">
        <f t="shared" si="403"/>
        <v>2.2000000000000028</v>
      </c>
      <c r="Z1291" s="3">
        <f t="shared" si="404"/>
        <v>1.5999999999999943</v>
      </c>
      <c r="AA1291" s="3">
        <f t="shared" si="405"/>
        <v>0.70000000000000284</v>
      </c>
      <c r="AB1291" s="3">
        <f t="shared" si="406"/>
        <v>1</v>
      </c>
      <c r="AC1291" s="3">
        <f t="shared" si="407"/>
        <v>1.2999999999999972</v>
      </c>
      <c r="AD1291" s="3">
        <f t="shared" si="408"/>
        <v>1.0999999999999943</v>
      </c>
      <c r="AE1291" s="3">
        <f t="shared" si="395"/>
        <v>0.5</v>
      </c>
      <c r="AF1291" s="3">
        <f t="shared" si="409"/>
        <v>1.8249999999999982</v>
      </c>
      <c r="AG1291" s="3"/>
      <c r="AH1291" s="2">
        <f t="shared" si="410"/>
        <v>3.3707865168539408E-2</v>
      </c>
      <c r="AI1291" s="2">
        <f t="shared" si="411"/>
        <v>3.2366071428571397E-2</v>
      </c>
      <c r="AJ1291" s="2">
        <f t="shared" si="412"/>
        <v>2.7777777777777679E-2</v>
      </c>
      <c r="AK1291" s="2">
        <f t="shared" si="413"/>
        <v>3.0201342281878985E-2</v>
      </c>
      <c r="AL1291" s="2">
        <f t="shared" si="414"/>
        <v>2.6755852842809347E-2</v>
      </c>
      <c r="AM1291" s="2">
        <f t="shared" si="415"/>
        <v>2.4175824175824312E-2</v>
      </c>
      <c r="AN1291" s="2">
        <f t="shared" si="416"/>
        <v>1.7391304347825987E-2</v>
      </c>
      <c r="AO1291" s="2">
        <f t="shared" si="417"/>
        <v>7.5675675675674903E-3</v>
      </c>
      <c r="AP1291" s="2">
        <f t="shared" si="418"/>
        <v>1.0881392818280711E-2</v>
      </c>
      <c r="AQ1291" s="2">
        <f t="shared" si="419"/>
        <v>1.4207650273224015E-2</v>
      </c>
      <c r="AR1291" s="2">
        <f t="shared" si="420"/>
        <v>1.196953210010876E-2</v>
      </c>
      <c r="AS1291" s="2">
        <f t="shared" si="396"/>
        <v>5.3879310344826514E-3</v>
      </c>
      <c r="AT1291" s="2">
        <f t="shared" si="397"/>
        <v>2.0902090209020896E-2</v>
      </c>
      <c r="AU1291" s="2"/>
    </row>
    <row r="1292" spans="1:47" x14ac:dyDescent="0.25">
      <c r="A1292">
        <v>93561</v>
      </c>
      <c r="B1292">
        <v>2012</v>
      </c>
      <c r="C1292">
        <v>55522100</v>
      </c>
      <c r="D1292" t="s">
        <v>135</v>
      </c>
      <c r="E1292" t="s">
        <v>153</v>
      </c>
      <c r="F1292" s="1">
        <v>71.3</v>
      </c>
      <c r="G1292" s="1">
        <v>71.5</v>
      </c>
      <c r="H1292" s="1">
        <v>71.3</v>
      </c>
      <c r="I1292" s="1">
        <v>71.3</v>
      </c>
      <c r="J1292" s="1">
        <v>71.3</v>
      </c>
      <c r="K1292" s="1">
        <v>72</v>
      </c>
      <c r="L1292" s="1">
        <v>72.599999999999994</v>
      </c>
      <c r="M1292" s="1">
        <v>72.099999999999994</v>
      </c>
      <c r="N1292" s="1">
        <v>71.7</v>
      </c>
      <c r="O1292" s="1">
        <v>71.8</v>
      </c>
      <c r="P1292" s="1">
        <v>71.8</v>
      </c>
      <c r="Q1292" s="1">
        <v>71.900000000000006</v>
      </c>
      <c r="R1292" s="1">
        <v>71.7</v>
      </c>
      <c r="T1292" s="3">
        <f t="shared" si="398"/>
        <v>3</v>
      </c>
      <c r="U1292" s="3">
        <f t="shared" si="399"/>
        <v>2.7999999999999972</v>
      </c>
      <c r="V1292" s="3">
        <f t="shared" si="400"/>
        <v>2.3999999999999915</v>
      </c>
      <c r="W1292" s="3">
        <f t="shared" si="401"/>
        <v>2.0999999999999943</v>
      </c>
      <c r="X1292" s="3">
        <f t="shared" si="402"/>
        <v>2</v>
      </c>
      <c r="Y1292" s="3">
        <f t="shared" si="403"/>
        <v>1.9000000000000057</v>
      </c>
      <c r="Z1292" s="3">
        <f t="shared" si="404"/>
        <v>1.5</v>
      </c>
      <c r="AA1292" s="3">
        <f t="shared" si="405"/>
        <v>0.89999999999999147</v>
      </c>
      <c r="AB1292" s="3">
        <f t="shared" si="406"/>
        <v>1.1000000000000085</v>
      </c>
      <c r="AC1292" s="3">
        <f t="shared" si="407"/>
        <v>1</v>
      </c>
      <c r="AD1292" s="3">
        <f t="shared" si="408"/>
        <v>0.79999999999999716</v>
      </c>
      <c r="AE1292" s="3">
        <f t="shared" si="395"/>
        <v>0.40000000000000568</v>
      </c>
      <c r="AF1292" s="3">
        <f t="shared" si="409"/>
        <v>1.6583333333333325</v>
      </c>
      <c r="AG1292" s="3"/>
      <c r="AH1292" s="2">
        <f t="shared" si="410"/>
        <v>4.3923865300146359E-2</v>
      </c>
      <c r="AI1292" s="2">
        <f t="shared" si="411"/>
        <v>4.0756914119359555E-2</v>
      </c>
      <c r="AJ1292" s="2">
        <f t="shared" si="412"/>
        <v>3.483309143686486E-2</v>
      </c>
      <c r="AK1292" s="2">
        <f t="shared" si="413"/>
        <v>3.0346820809248554E-2</v>
      </c>
      <c r="AL1292" s="2">
        <f t="shared" si="414"/>
        <v>2.8860028860028919E-2</v>
      </c>
      <c r="AM1292" s="2">
        <f t="shared" si="415"/>
        <v>2.7104136947218249E-2</v>
      </c>
      <c r="AN1292" s="2">
        <f t="shared" si="416"/>
        <v>2.1097046413502074E-2</v>
      </c>
      <c r="AO1292" s="2">
        <f t="shared" si="417"/>
        <v>1.2640449438202195E-2</v>
      </c>
      <c r="AP1292" s="2">
        <f t="shared" si="418"/>
        <v>1.5580736543909568E-2</v>
      </c>
      <c r="AQ1292" s="2">
        <f t="shared" si="419"/>
        <v>1.4124293785310771E-2</v>
      </c>
      <c r="AR1292" s="2">
        <f t="shared" si="420"/>
        <v>1.1267605633802802E-2</v>
      </c>
      <c r="AS1292" s="2">
        <f t="shared" si="396"/>
        <v>5.5944055944057158E-3</v>
      </c>
      <c r="AT1292" s="2">
        <f t="shared" si="397"/>
        <v>2.2824536376604865E-2</v>
      </c>
      <c r="AU1292" s="2"/>
    </row>
    <row r="1293" spans="1:47" x14ac:dyDescent="0.25">
      <c r="A1293">
        <v>93561</v>
      </c>
      <c r="B1293">
        <v>2012</v>
      </c>
      <c r="C1293">
        <v>55522110</v>
      </c>
      <c r="D1293" t="s">
        <v>135</v>
      </c>
      <c r="E1293" t="s">
        <v>46</v>
      </c>
      <c r="F1293" s="1">
        <v>60.6</v>
      </c>
      <c r="G1293" s="1">
        <v>60.8</v>
      </c>
      <c r="H1293" s="1">
        <v>60.6</v>
      </c>
      <c r="I1293" s="1">
        <v>60.7</v>
      </c>
      <c r="J1293" s="1">
        <v>60.8</v>
      </c>
      <c r="K1293" s="1">
        <v>61.5</v>
      </c>
      <c r="L1293" s="1">
        <v>62.2</v>
      </c>
      <c r="M1293" s="1">
        <v>61.7</v>
      </c>
      <c r="N1293" s="1">
        <v>61.6</v>
      </c>
      <c r="O1293" s="1">
        <v>61.8</v>
      </c>
      <c r="P1293" s="1">
        <v>61.9</v>
      </c>
      <c r="Q1293" s="1">
        <v>62.1</v>
      </c>
      <c r="R1293" s="1">
        <v>61.4</v>
      </c>
      <c r="T1293" s="3">
        <f t="shared" si="398"/>
        <v>2.8999999999999986</v>
      </c>
      <c r="U1293" s="3">
        <f t="shared" si="399"/>
        <v>2.7999999999999972</v>
      </c>
      <c r="V1293" s="3">
        <f t="shared" si="400"/>
        <v>2.3000000000000043</v>
      </c>
      <c r="W1293" s="3">
        <f t="shared" si="401"/>
        <v>2.2000000000000028</v>
      </c>
      <c r="X1293" s="3">
        <f t="shared" si="402"/>
        <v>2.1999999999999957</v>
      </c>
      <c r="Y1293" s="3">
        <f t="shared" si="403"/>
        <v>2.1000000000000014</v>
      </c>
      <c r="Z1293" s="3">
        <f t="shared" si="404"/>
        <v>1.9000000000000057</v>
      </c>
      <c r="AA1293" s="3">
        <f t="shared" si="405"/>
        <v>1.3000000000000043</v>
      </c>
      <c r="AB1293" s="3">
        <f t="shared" si="406"/>
        <v>1.7000000000000028</v>
      </c>
      <c r="AC1293" s="3">
        <f t="shared" si="407"/>
        <v>1.7999999999999972</v>
      </c>
      <c r="AD1293" s="3">
        <f t="shared" si="408"/>
        <v>1.6000000000000014</v>
      </c>
      <c r="AE1293" s="3">
        <f t="shared" si="395"/>
        <v>1.3000000000000043</v>
      </c>
      <c r="AF1293" s="3">
        <f t="shared" si="409"/>
        <v>2.0083333333333346</v>
      </c>
      <c r="AG1293" s="3"/>
      <c r="AH1293" s="2">
        <f t="shared" si="410"/>
        <v>5.0259965337954959E-2</v>
      </c>
      <c r="AI1293" s="2">
        <f t="shared" si="411"/>
        <v>4.8275862068965392E-2</v>
      </c>
      <c r="AJ1293" s="2">
        <f t="shared" si="412"/>
        <v>3.9451114922813169E-2</v>
      </c>
      <c r="AK1293" s="2">
        <f t="shared" si="413"/>
        <v>3.7606837606837695E-2</v>
      </c>
      <c r="AL1293" s="2">
        <f t="shared" si="414"/>
        <v>3.7542662116040848E-2</v>
      </c>
      <c r="AM1293" s="2">
        <f t="shared" si="415"/>
        <v>3.535353535353547E-2</v>
      </c>
      <c r="AN1293" s="2">
        <f t="shared" si="416"/>
        <v>3.1509121061360057E-2</v>
      </c>
      <c r="AO1293" s="2">
        <f t="shared" si="417"/>
        <v>2.1523178807947074E-2</v>
      </c>
      <c r="AP1293" s="2">
        <f t="shared" si="418"/>
        <v>2.8380634390651194E-2</v>
      </c>
      <c r="AQ1293" s="2">
        <f t="shared" si="419"/>
        <v>3.0000000000000027E-2</v>
      </c>
      <c r="AR1293" s="2">
        <f t="shared" si="420"/>
        <v>2.6533996683250516E-2</v>
      </c>
      <c r="AS1293" s="2">
        <f t="shared" si="396"/>
        <v>2.1381578947368585E-2</v>
      </c>
      <c r="AT1293" s="2">
        <f t="shared" si="397"/>
        <v>3.3670033670033739E-2</v>
      </c>
      <c r="AU1293" s="2"/>
    </row>
    <row r="1294" spans="1:47" x14ac:dyDescent="0.25">
      <c r="A1294">
        <v>93561</v>
      </c>
      <c r="B1294">
        <v>2012</v>
      </c>
      <c r="C1294">
        <v>55522200</v>
      </c>
      <c r="D1294" t="s">
        <v>135</v>
      </c>
      <c r="E1294" t="s">
        <v>47</v>
      </c>
      <c r="F1294" s="1">
        <v>10</v>
      </c>
      <c r="G1294" s="1">
        <v>10</v>
      </c>
      <c r="H1294" s="1">
        <v>10.1</v>
      </c>
      <c r="I1294" s="1">
        <v>9.9</v>
      </c>
      <c r="J1294" s="1">
        <v>9.6999999999999993</v>
      </c>
      <c r="K1294" s="1">
        <v>9.9</v>
      </c>
      <c r="L1294" s="1">
        <v>9.9</v>
      </c>
      <c r="M1294" s="1">
        <v>9.9</v>
      </c>
      <c r="N1294" s="1">
        <v>9.8000000000000007</v>
      </c>
      <c r="O1294" s="1">
        <v>9.9</v>
      </c>
      <c r="P1294" s="1">
        <v>9.8000000000000007</v>
      </c>
      <c r="Q1294" s="1">
        <v>10</v>
      </c>
      <c r="R1294" s="1">
        <v>9.9</v>
      </c>
      <c r="T1294" s="3">
        <f t="shared" si="398"/>
        <v>-0.5</v>
      </c>
      <c r="U1294" s="3">
        <f t="shared" si="399"/>
        <v>-0.40000000000000036</v>
      </c>
      <c r="V1294" s="3">
        <f t="shared" si="400"/>
        <v>-0.20000000000000107</v>
      </c>
      <c r="W1294" s="3">
        <f t="shared" si="401"/>
        <v>9.9999999999999645E-2</v>
      </c>
      <c r="X1294" s="3">
        <f t="shared" si="402"/>
        <v>-0.10000000000000142</v>
      </c>
      <c r="Y1294" s="3">
        <f t="shared" si="403"/>
        <v>-0.19999999999999929</v>
      </c>
      <c r="Z1294" s="3">
        <f t="shared" si="404"/>
        <v>-9.9999999999999645E-2</v>
      </c>
      <c r="AA1294" s="3">
        <f t="shared" si="405"/>
        <v>-0.19999999999999929</v>
      </c>
      <c r="AB1294" s="3">
        <f t="shared" si="406"/>
        <v>-0.19999999999999929</v>
      </c>
      <c r="AC1294" s="3">
        <f t="shared" si="407"/>
        <v>-9.9999999999999645E-2</v>
      </c>
      <c r="AD1294" s="3">
        <f t="shared" si="408"/>
        <v>-0.29999999999999893</v>
      </c>
      <c r="AE1294" s="3">
        <f t="shared" si="395"/>
        <v>-0.19999999999999929</v>
      </c>
      <c r="AF1294" s="3">
        <f t="shared" si="409"/>
        <v>-0.19999999999999987</v>
      </c>
      <c r="AG1294" s="3"/>
      <c r="AH1294" s="2">
        <f t="shared" si="410"/>
        <v>-4.7619047619047672E-2</v>
      </c>
      <c r="AI1294" s="2">
        <f t="shared" si="411"/>
        <v>-3.8461538461538547E-2</v>
      </c>
      <c r="AJ1294" s="2">
        <f t="shared" si="412"/>
        <v>-1.9417475728155442E-2</v>
      </c>
      <c r="AK1294" s="2">
        <f t="shared" si="413"/>
        <v>1.0204081632652962E-2</v>
      </c>
      <c r="AL1294" s="2">
        <f t="shared" si="414"/>
        <v>-1.0204081632653184E-2</v>
      </c>
      <c r="AM1294" s="2">
        <f t="shared" si="415"/>
        <v>-1.9801980198019709E-2</v>
      </c>
      <c r="AN1294" s="2">
        <f t="shared" si="416"/>
        <v>-1.0000000000000009E-2</v>
      </c>
      <c r="AO1294" s="2">
        <f t="shared" si="417"/>
        <v>-1.9801980198019709E-2</v>
      </c>
      <c r="AP1294" s="2">
        <f t="shared" si="418"/>
        <v>-1.9999999999999907E-2</v>
      </c>
      <c r="AQ1294" s="2">
        <f t="shared" si="419"/>
        <v>-1.0000000000000009E-2</v>
      </c>
      <c r="AR1294" s="2">
        <f t="shared" si="420"/>
        <v>-2.9702970297029618E-2</v>
      </c>
      <c r="AS1294" s="2">
        <f t="shared" si="396"/>
        <v>-1.9607843137254832E-2</v>
      </c>
      <c r="AT1294" s="2">
        <f t="shared" si="397"/>
        <v>-1.9801980198019709E-2</v>
      </c>
      <c r="AU1294" s="2"/>
    </row>
    <row r="1295" spans="1:47" x14ac:dyDescent="0.25">
      <c r="A1295">
        <v>93561</v>
      </c>
      <c r="B1295">
        <v>2012</v>
      </c>
      <c r="C1295">
        <v>55523000</v>
      </c>
      <c r="D1295" t="s">
        <v>135</v>
      </c>
      <c r="E1295" t="s">
        <v>154</v>
      </c>
      <c r="F1295" s="1">
        <v>169.1</v>
      </c>
      <c r="G1295" s="1">
        <v>170.3</v>
      </c>
      <c r="H1295" s="1">
        <v>169.1</v>
      </c>
      <c r="I1295" s="1">
        <v>168</v>
      </c>
      <c r="J1295" s="1">
        <v>167.6</v>
      </c>
      <c r="K1295" s="1">
        <v>170.9</v>
      </c>
      <c r="L1295" s="1">
        <v>173.9</v>
      </c>
      <c r="M1295" s="1">
        <v>173.8</v>
      </c>
      <c r="N1295" s="1">
        <v>167.8</v>
      </c>
      <c r="O1295" s="1">
        <v>167.7</v>
      </c>
      <c r="P1295" s="1">
        <v>167.3</v>
      </c>
      <c r="Q1295" s="1">
        <v>167.9</v>
      </c>
      <c r="R1295" s="1">
        <v>169.5</v>
      </c>
      <c r="T1295" s="3">
        <f t="shared" si="398"/>
        <v>-9.9999999999994316E-2</v>
      </c>
      <c r="U1295" s="3">
        <f t="shared" si="399"/>
        <v>0</v>
      </c>
      <c r="V1295" s="3">
        <f t="shared" si="400"/>
        <v>-1.0999999999999943</v>
      </c>
      <c r="W1295" s="3">
        <f t="shared" si="401"/>
        <v>-1.0999999999999943</v>
      </c>
      <c r="X1295" s="3">
        <f t="shared" si="402"/>
        <v>-1.9000000000000057</v>
      </c>
      <c r="Y1295" s="3">
        <f t="shared" si="403"/>
        <v>-3.1999999999999886</v>
      </c>
      <c r="Z1295" s="3">
        <f t="shared" si="404"/>
        <v>-3.1999999999999886</v>
      </c>
      <c r="AA1295" s="3">
        <f t="shared" si="405"/>
        <v>-4.1999999999999886</v>
      </c>
      <c r="AB1295" s="3">
        <f t="shared" si="406"/>
        <v>-4.7999999999999829</v>
      </c>
      <c r="AC1295" s="3">
        <f t="shared" si="407"/>
        <v>-4.5</v>
      </c>
      <c r="AD1295" s="3">
        <f t="shared" si="408"/>
        <v>-4.7999999999999829</v>
      </c>
      <c r="AE1295" s="3">
        <f t="shared" si="395"/>
        <v>-3.6999999999999886</v>
      </c>
      <c r="AF1295" s="3">
        <f t="shared" si="409"/>
        <v>-2.7166666666666592</v>
      </c>
      <c r="AG1295" s="3"/>
      <c r="AH1295" s="2">
        <f t="shared" si="410"/>
        <v>-5.9101654846327456E-4</v>
      </c>
      <c r="AI1295" s="2">
        <f t="shared" si="411"/>
        <v>0</v>
      </c>
      <c r="AJ1295" s="2">
        <f t="shared" si="412"/>
        <v>-6.4629847238542038E-3</v>
      </c>
      <c r="AK1295" s="2">
        <f t="shared" si="413"/>
        <v>-6.5050266114724531E-3</v>
      </c>
      <c r="AL1295" s="2">
        <f t="shared" si="414"/>
        <v>-1.1209439528023668E-2</v>
      </c>
      <c r="AM1295" s="2">
        <f t="shared" si="415"/>
        <v>-1.8380241240666173E-2</v>
      </c>
      <c r="AN1295" s="2">
        <f t="shared" si="416"/>
        <v>-1.8068887634104969E-2</v>
      </c>
      <c r="AO1295" s="2">
        <f t="shared" si="417"/>
        <v>-2.3595505617977519E-2</v>
      </c>
      <c r="AP1295" s="2">
        <f t="shared" si="418"/>
        <v>-2.780996523754331E-2</v>
      </c>
      <c r="AQ1295" s="2">
        <f t="shared" si="419"/>
        <v>-2.6132404181184676E-2</v>
      </c>
      <c r="AR1295" s="2">
        <f t="shared" si="420"/>
        <v>-2.7890761185357271E-2</v>
      </c>
      <c r="AS1295" s="2">
        <f t="shared" si="396"/>
        <v>-2.1561771561771526E-2</v>
      </c>
      <c r="AT1295" s="2">
        <f t="shared" si="397"/>
        <v>-1.5679442508710784E-2</v>
      </c>
      <c r="AU1295" s="2"/>
    </row>
    <row r="1296" spans="1:47" x14ac:dyDescent="0.25">
      <c r="A1296">
        <v>93561</v>
      </c>
      <c r="B1296">
        <v>2012</v>
      </c>
      <c r="C1296">
        <v>55523100</v>
      </c>
      <c r="D1296" t="s">
        <v>135</v>
      </c>
      <c r="E1296" t="s">
        <v>155</v>
      </c>
      <c r="F1296" s="1">
        <v>106.8</v>
      </c>
      <c r="G1296" s="1">
        <v>107.8</v>
      </c>
      <c r="H1296" s="1">
        <v>106.5</v>
      </c>
      <c r="I1296" s="1">
        <v>105.5</v>
      </c>
      <c r="J1296" s="1">
        <v>104.7</v>
      </c>
      <c r="K1296" s="1">
        <v>107.4</v>
      </c>
      <c r="L1296" s="1">
        <v>109.5</v>
      </c>
      <c r="M1296" s="1">
        <v>109</v>
      </c>
      <c r="N1296" s="1">
        <v>104.4</v>
      </c>
      <c r="O1296" s="1">
        <v>104</v>
      </c>
      <c r="P1296" s="1">
        <v>103.3</v>
      </c>
      <c r="Q1296" s="1">
        <v>103.7</v>
      </c>
      <c r="R1296" s="1">
        <v>106.1</v>
      </c>
      <c r="T1296" s="3">
        <f t="shared" si="398"/>
        <v>-1.7000000000000028</v>
      </c>
      <c r="U1296" s="3">
        <f t="shared" si="399"/>
        <v>-1.2000000000000028</v>
      </c>
      <c r="V1296" s="3">
        <f t="shared" si="400"/>
        <v>-2.4000000000000057</v>
      </c>
      <c r="W1296" s="3">
        <f t="shared" si="401"/>
        <v>-2.0999999999999943</v>
      </c>
      <c r="X1296" s="3">
        <f t="shared" si="402"/>
        <v>-3.2000000000000028</v>
      </c>
      <c r="Y1296" s="3">
        <f t="shared" si="403"/>
        <v>-4.0999999999999943</v>
      </c>
      <c r="Z1296" s="3">
        <f t="shared" si="404"/>
        <v>-3.9000000000000057</v>
      </c>
      <c r="AA1296" s="3">
        <f t="shared" si="405"/>
        <v>-5.0999999999999943</v>
      </c>
      <c r="AB1296" s="3">
        <f t="shared" si="406"/>
        <v>-5</v>
      </c>
      <c r="AC1296" s="3">
        <f t="shared" si="407"/>
        <v>-4.9000000000000057</v>
      </c>
      <c r="AD1296" s="3">
        <f t="shared" si="408"/>
        <v>-5.4000000000000057</v>
      </c>
      <c r="AE1296" s="3">
        <f t="shared" si="395"/>
        <v>-4.3999999999999915</v>
      </c>
      <c r="AF1296" s="3">
        <f t="shared" si="409"/>
        <v>-3.6166666666666671</v>
      </c>
      <c r="AG1296" s="3"/>
      <c r="AH1296" s="2">
        <f t="shared" si="410"/>
        <v>-1.5668202764976935E-2</v>
      </c>
      <c r="AI1296" s="2">
        <f t="shared" si="411"/>
        <v>-1.1009174311926606E-2</v>
      </c>
      <c r="AJ1296" s="2">
        <f t="shared" si="412"/>
        <v>-2.2038567493112948E-2</v>
      </c>
      <c r="AK1296" s="2">
        <f t="shared" si="413"/>
        <v>-1.951672862453524E-2</v>
      </c>
      <c r="AL1296" s="2">
        <f t="shared" si="414"/>
        <v>-2.9657089898053823E-2</v>
      </c>
      <c r="AM1296" s="2">
        <f t="shared" si="415"/>
        <v>-3.6771300448430466E-2</v>
      </c>
      <c r="AN1296" s="2">
        <f t="shared" si="416"/>
        <v>-3.4391534391534417E-2</v>
      </c>
      <c r="AO1296" s="2">
        <f t="shared" si="417"/>
        <v>-4.4697633654688818E-2</v>
      </c>
      <c r="AP1296" s="2">
        <f t="shared" si="418"/>
        <v>-4.5703839122486323E-2</v>
      </c>
      <c r="AQ1296" s="2">
        <f t="shared" si="419"/>
        <v>-4.4995408631772316E-2</v>
      </c>
      <c r="AR1296" s="2">
        <f t="shared" si="420"/>
        <v>-4.9678012879484923E-2</v>
      </c>
      <c r="AS1296" s="2">
        <f t="shared" si="396"/>
        <v>-4.0703052728954581E-2</v>
      </c>
      <c r="AT1296" s="2">
        <f t="shared" si="397"/>
        <v>-3.281677301732E-2</v>
      </c>
      <c r="AU1296" s="2"/>
    </row>
    <row r="1297" spans="1:47" x14ac:dyDescent="0.25">
      <c r="A1297">
        <v>93561</v>
      </c>
      <c r="B1297">
        <v>2012</v>
      </c>
      <c r="C1297">
        <v>55523110</v>
      </c>
      <c r="D1297" t="s">
        <v>135</v>
      </c>
      <c r="E1297" t="s">
        <v>50</v>
      </c>
      <c r="F1297" s="1">
        <v>42.1</v>
      </c>
      <c r="G1297" s="1">
        <v>42.7</v>
      </c>
      <c r="H1297" s="1">
        <v>42.3</v>
      </c>
      <c r="I1297" s="1">
        <v>41.7</v>
      </c>
      <c r="J1297" s="1">
        <v>41.1</v>
      </c>
      <c r="K1297" s="1">
        <v>42.3</v>
      </c>
      <c r="L1297" s="1">
        <v>43.7</v>
      </c>
      <c r="M1297" s="1">
        <v>43.8</v>
      </c>
      <c r="N1297" s="1">
        <v>41.6</v>
      </c>
      <c r="O1297" s="1">
        <v>41.9</v>
      </c>
      <c r="P1297" s="1">
        <v>41.5</v>
      </c>
      <c r="Q1297" s="1">
        <v>41.8</v>
      </c>
      <c r="R1297" s="1">
        <v>42.2</v>
      </c>
      <c r="T1297" s="3">
        <f t="shared" si="398"/>
        <v>0.20000000000000284</v>
      </c>
      <c r="U1297" s="3">
        <f t="shared" si="399"/>
        <v>-9.9999999999994316E-2</v>
      </c>
      <c r="V1297" s="3">
        <f t="shared" si="400"/>
        <v>-0.20000000000000284</v>
      </c>
      <c r="W1297" s="3">
        <f t="shared" si="401"/>
        <v>-0.59999999999999432</v>
      </c>
      <c r="X1297" s="3">
        <f t="shared" si="402"/>
        <v>-1.1999999999999957</v>
      </c>
      <c r="Y1297" s="3">
        <f t="shared" si="403"/>
        <v>-1.2000000000000028</v>
      </c>
      <c r="Z1297" s="3">
        <f t="shared" si="404"/>
        <v>-1</v>
      </c>
      <c r="AA1297" s="3">
        <f t="shared" si="405"/>
        <v>-1.3000000000000043</v>
      </c>
      <c r="AB1297" s="3">
        <f t="shared" si="406"/>
        <v>-1.6000000000000014</v>
      </c>
      <c r="AC1297" s="3">
        <f t="shared" si="407"/>
        <v>-1</v>
      </c>
      <c r="AD1297" s="3">
        <f t="shared" si="408"/>
        <v>-1.3999999999999986</v>
      </c>
      <c r="AE1297" s="3">
        <f t="shared" si="395"/>
        <v>-1</v>
      </c>
      <c r="AF1297" s="3">
        <f t="shared" si="409"/>
        <v>-0.86666666666666592</v>
      </c>
      <c r="AG1297" s="3"/>
      <c r="AH1297" s="2">
        <f t="shared" si="410"/>
        <v>4.7732696897375693E-3</v>
      </c>
      <c r="AI1297" s="2">
        <f t="shared" si="411"/>
        <v>-2.3364485981307581E-3</v>
      </c>
      <c r="AJ1297" s="2">
        <f t="shared" si="412"/>
        <v>-4.7058823529412264E-3</v>
      </c>
      <c r="AK1297" s="2">
        <f t="shared" si="413"/>
        <v>-1.4184397163120477E-2</v>
      </c>
      <c r="AL1297" s="2">
        <f t="shared" si="414"/>
        <v>-2.8368794326241065E-2</v>
      </c>
      <c r="AM1297" s="2">
        <f t="shared" si="415"/>
        <v>-2.7586206896551779E-2</v>
      </c>
      <c r="AN1297" s="2">
        <f t="shared" si="416"/>
        <v>-2.2371364653243853E-2</v>
      </c>
      <c r="AO1297" s="2">
        <f t="shared" si="417"/>
        <v>-2.882483370288258E-2</v>
      </c>
      <c r="AP1297" s="2">
        <f t="shared" si="418"/>
        <v>-3.703703703703709E-2</v>
      </c>
      <c r="AQ1297" s="2">
        <f t="shared" si="419"/>
        <v>-2.3310023310023298E-2</v>
      </c>
      <c r="AR1297" s="2">
        <f t="shared" si="420"/>
        <v>-3.2634032634032639E-2</v>
      </c>
      <c r="AS1297" s="2">
        <f t="shared" si="396"/>
        <v>-2.3364485981308358E-2</v>
      </c>
      <c r="AT1297" s="2">
        <f t="shared" si="397"/>
        <v>-2.0881670533642649E-2</v>
      </c>
      <c r="AU1297" s="2"/>
    </row>
    <row r="1298" spans="1:47" x14ac:dyDescent="0.25">
      <c r="A1298">
        <v>93561</v>
      </c>
      <c r="B1298">
        <v>2012</v>
      </c>
      <c r="C1298">
        <v>55523120</v>
      </c>
      <c r="D1298" t="s">
        <v>135</v>
      </c>
      <c r="E1298" t="s">
        <v>51</v>
      </c>
      <c r="F1298" s="1">
        <v>61.3</v>
      </c>
      <c r="G1298" s="1">
        <v>61.7</v>
      </c>
      <c r="H1298" s="1">
        <v>60.8</v>
      </c>
      <c r="I1298" s="1">
        <v>60.4</v>
      </c>
      <c r="J1298" s="1">
        <v>60.2</v>
      </c>
      <c r="K1298" s="1">
        <v>61.7</v>
      </c>
      <c r="L1298" s="1">
        <v>62.5</v>
      </c>
      <c r="M1298" s="1">
        <v>61.9</v>
      </c>
      <c r="N1298" s="1">
        <v>59.5</v>
      </c>
      <c r="O1298" s="1">
        <v>58.8</v>
      </c>
      <c r="P1298" s="1">
        <v>58.6</v>
      </c>
      <c r="Q1298" s="1">
        <v>58.7</v>
      </c>
      <c r="R1298" s="1">
        <v>60.5</v>
      </c>
      <c r="T1298" s="3">
        <f t="shared" si="398"/>
        <v>-1.7000000000000028</v>
      </c>
      <c r="U1298" s="3">
        <f t="shared" si="399"/>
        <v>-1</v>
      </c>
      <c r="V1298" s="3">
        <f t="shared" si="400"/>
        <v>-2.1000000000000014</v>
      </c>
      <c r="W1298" s="3">
        <f t="shared" si="401"/>
        <v>-1.3000000000000043</v>
      </c>
      <c r="X1298" s="3">
        <f t="shared" si="402"/>
        <v>-1.7999999999999972</v>
      </c>
      <c r="Y1298" s="3">
        <f t="shared" si="403"/>
        <v>-2.5999999999999943</v>
      </c>
      <c r="Z1298" s="3">
        <f t="shared" si="404"/>
        <v>-2.5</v>
      </c>
      <c r="AA1298" s="3">
        <f t="shared" si="405"/>
        <v>-3.3000000000000043</v>
      </c>
      <c r="AB1298" s="3">
        <f t="shared" si="406"/>
        <v>-2.8999999999999986</v>
      </c>
      <c r="AC1298" s="3">
        <f t="shared" si="407"/>
        <v>-3.3000000000000043</v>
      </c>
      <c r="AD1298" s="3">
        <f t="shared" si="408"/>
        <v>-3.3999999999999986</v>
      </c>
      <c r="AE1298" s="3">
        <f t="shared" si="395"/>
        <v>-3.0999999999999943</v>
      </c>
      <c r="AF1298" s="3">
        <f t="shared" si="409"/>
        <v>-2.4166666666666665</v>
      </c>
      <c r="AG1298" s="3"/>
      <c r="AH1298" s="2">
        <f t="shared" si="410"/>
        <v>-2.6984126984126999E-2</v>
      </c>
      <c r="AI1298" s="2">
        <f t="shared" si="411"/>
        <v>-1.5948963317384379E-2</v>
      </c>
      <c r="AJ1298" s="2">
        <f t="shared" si="412"/>
        <v>-3.3386327503974633E-2</v>
      </c>
      <c r="AK1298" s="2">
        <f t="shared" si="413"/>
        <v>-2.1069692058346856E-2</v>
      </c>
      <c r="AL1298" s="2">
        <f t="shared" si="414"/>
        <v>-2.9032258064516037E-2</v>
      </c>
      <c r="AM1298" s="2">
        <f t="shared" si="415"/>
        <v>-4.0435458786936107E-2</v>
      </c>
      <c r="AN1298" s="2">
        <f t="shared" si="416"/>
        <v>-3.8461538461538436E-2</v>
      </c>
      <c r="AO1298" s="2">
        <f t="shared" si="417"/>
        <v>-5.0613496932515378E-2</v>
      </c>
      <c r="AP1298" s="2">
        <f t="shared" si="418"/>
        <v>-4.647435897435892E-2</v>
      </c>
      <c r="AQ1298" s="2">
        <f t="shared" si="419"/>
        <v>-5.3140096618357502E-2</v>
      </c>
      <c r="AR1298" s="2">
        <f t="shared" si="420"/>
        <v>-5.4838709677419328E-2</v>
      </c>
      <c r="AS1298" s="2">
        <f t="shared" si="396"/>
        <v>-5.0161812297734532E-2</v>
      </c>
      <c r="AT1298" s="2">
        <f t="shared" si="397"/>
        <v>-3.8155802861685184E-2</v>
      </c>
      <c r="AU1298" s="2"/>
    </row>
    <row r="1299" spans="1:47" x14ac:dyDescent="0.25">
      <c r="A1299">
        <v>93561</v>
      </c>
      <c r="B1299">
        <v>2012</v>
      </c>
      <c r="C1299">
        <v>55524000</v>
      </c>
      <c r="D1299" t="s">
        <v>135</v>
      </c>
      <c r="E1299" t="s">
        <v>52</v>
      </c>
      <c r="F1299" s="1">
        <v>57.6</v>
      </c>
      <c r="G1299" s="1">
        <v>57.8</v>
      </c>
      <c r="H1299" s="1">
        <v>57.8</v>
      </c>
      <c r="I1299" s="1">
        <v>57.7</v>
      </c>
      <c r="J1299" s="1">
        <v>57.7</v>
      </c>
      <c r="K1299" s="1">
        <v>58.3</v>
      </c>
      <c r="L1299" s="1">
        <v>58.3</v>
      </c>
      <c r="M1299" s="1">
        <v>58.2</v>
      </c>
      <c r="N1299" s="1">
        <v>57.9</v>
      </c>
      <c r="O1299" s="1">
        <v>58.2</v>
      </c>
      <c r="P1299" s="1">
        <v>58.4</v>
      </c>
      <c r="Q1299" s="1">
        <v>59.4</v>
      </c>
      <c r="R1299" s="1">
        <v>58.1</v>
      </c>
      <c r="T1299" s="3">
        <f t="shared" si="398"/>
        <v>-0.29999999999999716</v>
      </c>
      <c r="U1299" s="3">
        <f t="shared" si="399"/>
        <v>-0.20000000000000284</v>
      </c>
      <c r="V1299" s="3">
        <f t="shared" si="400"/>
        <v>-0.30000000000000426</v>
      </c>
      <c r="W1299" s="3">
        <f t="shared" si="401"/>
        <v>-0.89999999999999858</v>
      </c>
      <c r="X1299" s="3">
        <f t="shared" si="402"/>
        <v>-0.89999999999999858</v>
      </c>
      <c r="Y1299" s="3">
        <f t="shared" si="403"/>
        <v>-0.30000000000000426</v>
      </c>
      <c r="Z1299" s="3">
        <f t="shared" si="404"/>
        <v>-0.60000000000000142</v>
      </c>
      <c r="AA1299" s="3">
        <f t="shared" si="405"/>
        <v>-0.5</v>
      </c>
      <c r="AB1299" s="3">
        <f t="shared" si="406"/>
        <v>-0.39999999999999858</v>
      </c>
      <c r="AC1299" s="3">
        <f t="shared" si="407"/>
        <v>0.20000000000000284</v>
      </c>
      <c r="AD1299" s="3">
        <f t="shared" si="408"/>
        <v>0.60000000000000142</v>
      </c>
      <c r="AE1299" s="3">
        <f t="shared" si="395"/>
        <v>1.2999999999999972</v>
      </c>
      <c r="AF1299" s="3">
        <f t="shared" si="409"/>
        <v>-0.19166666666666701</v>
      </c>
      <c r="AG1299" s="3"/>
      <c r="AH1299" s="2">
        <f t="shared" si="410"/>
        <v>-5.1813471502589747E-3</v>
      </c>
      <c r="AI1299" s="2">
        <f t="shared" si="411"/>
        <v>-3.4482758620689724E-3</v>
      </c>
      <c r="AJ1299" s="2">
        <f t="shared" si="412"/>
        <v>-5.1635111876076056E-3</v>
      </c>
      <c r="AK1299" s="2">
        <f t="shared" si="413"/>
        <v>-1.5358361774744034E-2</v>
      </c>
      <c r="AL1299" s="2">
        <f t="shared" si="414"/>
        <v>-1.5358361774744034E-2</v>
      </c>
      <c r="AM1299" s="2">
        <f t="shared" si="415"/>
        <v>-5.1194539249147519E-3</v>
      </c>
      <c r="AN1299" s="2">
        <f t="shared" si="416"/>
        <v>-1.018675721561968E-2</v>
      </c>
      <c r="AO1299" s="2">
        <f t="shared" si="417"/>
        <v>-8.5178875638841633E-3</v>
      </c>
      <c r="AP1299" s="2">
        <f t="shared" si="418"/>
        <v>-6.8610634648370583E-3</v>
      </c>
      <c r="AQ1299" s="2">
        <f t="shared" si="419"/>
        <v>3.4482758620690834E-3</v>
      </c>
      <c r="AR1299" s="2">
        <f t="shared" si="420"/>
        <v>1.0380622837370179E-2</v>
      </c>
      <c r="AS1299" s="2">
        <f t="shared" si="396"/>
        <v>2.2375215146299476E-2</v>
      </c>
      <c r="AT1299" s="2">
        <f t="shared" si="397"/>
        <v>-3.4305317324184736E-3</v>
      </c>
      <c r="AU1299" s="2"/>
    </row>
    <row r="1300" spans="1:47" x14ac:dyDescent="0.25">
      <c r="A1300">
        <v>93561</v>
      </c>
      <c r="B1300">
        <v>2012</v>
      </c>
      <c r="C1300">
        <v>55524100</v>
      </c>
      <c r="D1300" t="s">
        <v>135</v>
      </c>
      <c r="E1300" t="s">
        <v>53</v>
      </c>
      <c r="F1300" s="1">
        <v>33.9</v>
      </c>
      <c r="G1300" s="1">
        <v>33.9</v>
      </c>
      <c r="H1300" s="1">
        <v>34.1</v>
      </c>
      <c r="I1300" s="1">
        <v>34</v>
      </c>
      <c r="J1300" s="1">
        <v>33.799999999999997</v>
      </c>
      <c r="K1300" s="1">
        <v>34.200000000000003</v>
      </c>
      <c r="L1300" s="1">
        <v>34.200000000000003</v>
      </c>
      <c r="M1300" s="1">
        <v>34.200000000000003</v>
      </c>
      <c r="N1300" s="1">
        <v>34</v>
      </c>
      <c r="O1300" s="1">
        <v>34.1</v>
      </c>
      <c r="P1300" s="1">
        <v>34.200000000000003</v>
      </c>
      <c r="Q1300" s="1">
        <v>34.6</v>
      </c>
      <c r="R1300" s="1">
        <v>34.1</v>
      </c>
      <c r="T1300" s="3">
        <f t="shared" si="398"/>
        <v>0.29999999999999716</v>
      </c>
      <c r="U1300" s="3">
        <f t="shared" si="399"/>
        <v>0.19999999999999574</v>
      </c>
      <c r="V1300" s="3">
        <f t="shared" si="400"/>
        <v>0.30000000000000426</v>
      </c>
      <c r="W1300" s="3">
        <f t="shared" si="401"/>
        <v>-0.20000000000000284</v>
      </c>
      <c r="X1300" s="3">
        <f t="shared" si="402"/>
        <v>-0.40000000000000568</v>
      </c>
      <c r="Y1300" s="3">
        <f t="shared" si="403"/>
        <v>0</v>
      </c>
      <c r="Z1300" s="3">
        <f t="shared" si="404"/>
        <v>-9.9999999999994316E-2</v>
      </c>
      <c r="AA1300" s="3">
        <f t="shared" si="405"/>
        <v>-9.9999999999994316E-2</v>
      </c>
      <c r="AB1300" s="3">
        <f t="shared" si="406"/>
        <v>-0.10000000000000142</v>
      </c>
      <c r="AC1300" s="3">
        <f t="shared" si="407"/>
        <v>0.10000000000000142</v>
      </c>
      <c r="AD1300" s="3">
        <f t="shared" si="408"/>
        <v>0.40000000000000568</v>
      </c>
      <c r="AE1300" s="3">
        <f t="shared" si="395"/>
        <v>0.60000000000000142</v>
      </c>
      <c r="AF1300" s="3">
        <f t="shared" si="409"/>
        <v>8.3333333333333925E-2</v>
      </c>
      <c r="AG1300" s="3"/>
      <c r="AH1300" s="2">
        <f t="shared" si="410"/>
        <v>8.9285714285713969E-3</v>
      </c>
      <c r="AI1300" s="2">
        <f t="shared" si="411"/>
        <v>5.9347181008901906E-3</v>
      </c>
      <c r="AJ1300" s="2">
        <f t="shared" si="412"/>
        <v>8.8757396449705706E-3</v>
      </c>
      <c r="AK1300" s="2">
        <f t="shared" si="413"/>
        <v>-5.8479532163743242E-3</v>
      </c>
      <c r="AL1300" s="2">
        <f t="shared" si="414"/>
        <v>-1.1695906432748648E-2</v>
      </c>
      <c r="AM1300" s="2">
        <f t="shared" si="415"/>
        <v>0</v>
      </c>
      <c r="AN1300" s="2">
        <f t="shared" si="416"/>
        <v>-2.9154518950436081E-3</v>
      </c>
      <c r="AO1300" s="2">
        <f t="shared" si="417"/>
        <v>-2.9154518950436081E-3</v>
      </c>
      <c r="AP1300" s="2">
        <f t="shared" si="418"/>
        <v>-2.9325513196480912E-3</v>
      </c>
      <c r="AQ1300" s="2">
        <f t="shared" si="419"/>
        <v>2.9411764705882248E-3</v>
      </c>
      <c r="AR1300" s="2">
        <f t="shared" si="420"/>
        <v>1.1834319526627279E-2</v>
      </c>
      <c r="AS1300" s="2">
        <f t="shared" si="396"/>
        <v>1.7647058823529349E-2</v>
      </c>
      <c r="AT1300" s="2">
        <f t="shared" si="397"/>
        <v>2.9411764705882248E-3</v>
      </c>
      <c r="AU1300" s="2"/>
    </row>
    <row r="1301" spans="1:47" x14ac:dyDescent="0.25">
      <c r="A1301">
        <v>93561</v>
      </c>
      <c r="B1301">
        <v>2012</v>
      </c>
      <c r="C1301">
        <v>55524200</v>
      </c>
      <c r="D1301" t="s">
        <v>135</v>
      </c>
      <c r="E1301" t="s">
        <v>156</v>
      </c>
      <c r="F1301" s="1">
        <v>23.7</v>
      </c>
      <c r="G1301" s="1">
        <v>23.9</v>
      </c>
      <c r="H1301" s="1">
        <v>23.7</v>
      </c>
      <c r="I1301" s="1">
        <v>23.7</v>
      </c>
      <c r="J1301" s="1">
        <v>23.9</v>
      </c>
      <c r="K1301" s="1">
        <v>24.1</v>
      </c>
      <c r="L1301" s="1">
        <v>24.1</v>
      </c>
      <c r="M1301" s="1">
        <v>24</v>
      </c>
      <c r="N1301" s="1">
        <v>23.9</v>
      </c>
      <c r="O1301" s="1">
        <v>24.1</v>
      </c>
      <c r="P1301" s="1">
        <v>24.2</v>
      </c>
      <c r="Q1301" s="1">
        <v>24.8</v>
      </c>
      <c r="R1301" s="1">
        <v>24</v>
      </c>
      <c r="T1301" s="3">
        <f t="shared" si="398"/>
        <v>-0.60000000000000142</v>
      </c>
      <c r="U1301" s="3">
        <f t="shared" si="399"/>
        <v>-0.40000000000000213</v>
      </c>
      <c r="V1301" s="3">
        <f t="shared" si="400"/>
        <v>-0.60000000000000142</v>
      </c>
      <c r="W1301" s="3">
        <f t="shared" si="401"/>
        <v>-0.69999999999999929</v>
      </c>
      <c r="X1301" s="3">
        <f t="shared" si="402"/>
        <v>-0.5</v>
      </c>
      <c r="Y1301" s="3">
        <f t="shared" si="403"/>
        <v>-0.29999999999999716</v>
      </c>
      <c r="Z1301" s="3">
        <f t="shared" si="404"/>
        <v>-0.5</v>
      </c>
      <c r="AA1301" s="3">
        <f t="shared" si="405"/>
        <v>-0.39999999999999858</v>
      </c>
      <c r="AB1301" s="3">
        <f t="shared" si="406"/>
        <v>-0.30000000000000071</v>
      </c>
      <c r="AC1301" s="3">
        <f t="shared" si="407"/>
        <v>0.10000000000000142</v>
      </c>
      <c r="AD1301" s="3">
        <f t="shared" si="408"/>
        <v>0.19999999999999929</v>
      </c>
      <c r="AE1301" s="3">
        <f t="shared" si="395"/>
        <v>0.69999999999999929</v>
      </c>
      <c r="AF1301" s="3">
        <f t="shared" si="409"/>
        <v>-0.27500000000000008</v>
      </c>
      <c r="AG1301" s="3"/>
      <c r="AH1301" s="2">
        <f t="shared" si="410"/>
        <v>-2.4691358024691468E-2</v>
      </c>
      <c r="AI1301" s="2">
        <f t="shared" si="411"/>
        <v>-1.6460905349794275E-2</v>
      </c>
      <c r="AJ1301" s="2">
        <f t="shared" si="412"/>
        <v>-2.4691358024691468E-2</v>
      </c>
      <c r="AK1301" s="2">
        <f t="shared" si="413"/>
        <v>-2.8688524590163911E-2</v>
      </c>
      <c r="AL1301" s="2">
        <f t="shared" si="414"/>
        <v>-2.0491803278688492E-2</v>
      </c>
      <c r="AM1301" s="2">
        <f t="shared" si="415"/>
        <v>-1.2295081967212962E-2</v>
      </c>
      <c r="AN1301" s="2">
        <f t="shared" si="416"/>
        <v>-2.0325203252032464E-2</v>
      </c>
      <c r="AO1301" s="2">
        <f t="shared" si="417"/>
        <v>-1.6393442622950727E-2</v>
      </c>
      <c r="AP1301" s="2">
        <f t="shared" si="418"/>
        <v>-1.2396694214876103E-2</v>
      </c>
      <c r="AQ1301" s="2">
        <f t="shared" si="419"/>
        <v>4.1666666666666519E-3</v>
      </c>
      <c r="AR1301" s="2">
        <f t="shared" si="420"/>
        <v>8.3333333333333037E-3</v>
      </c>
      <c r="AS1301" s="2">
        <f t="shared" si="396"/>
        <v>2.9045643153526868E-2</v>
      </c>
      <c r="AT1301" s="2">
        <f t="shared" si="397"/>
        <v>-1.2345679012345734E-2</v>
      </c>
      <c r="AU1301" s="2"/>
    </row>
    <row r="1302" spans="1:47" x14ac:dyDescent="0.25">
      <c r="A1302">
        <v>93561</v>
      </c>
      <c r="B1302">
        <v>2012</v>
      </c>
      <c r="C1302">
        <v>55530000</v>
      </c>
      <c r="D1302" t="s">
        <v>135</v>
      </c>
      <c r="E1302" t="s">
        <v>55</v>
      </c>
      <c r="F1302" s="1">
        <v>116</v>
      </c>
      <c r="G1302" s="1">
        <v>115.9</v>
      </c>
      <c r="H1302" s="1">
        <v>116.6</v>
      </c>
      <c r="I1302" s="1">
        <v>116.8</v>
      </c>
      <c r="J1302" s="1">
        <v>117.6</v>
      </c>
      <c r="K1302" s="1">
        <v>118.7</v>
      </c>
      <c r="L1302" s="1">
        <v>117.7</v>
      </c>
      <c r="M1302" s="1">
        <v>117.4</v>
      </c>
      <c r="N1302" s="1">
        <v>117.7</v>
      </c>
      <c r="O1302" s="1">
        <v>119.2</v>
      </c>
      <c r="P1302" s="1">
        <v>118.8</v>
      </c>
      <c r="Q1302" s="1">
        <v>120.2</v>
      </c>
      <c r="R1302" s="1">
        <v>117.7</v>
      </c>
      <c r="T1302" s="3">
        <f t="shared" si="398"/>
        <v>0.59999999999999432</v>
      </c>
      <c r="U1302" s="3">
        <f t="shared" si="399"/>
        <v>0.90000000000000568</v>
      </c>
      <c r="V1302" s="3">
        <f t="shared" si="400"/>
        <v>1.2999999999999972</v>
      </c>
      <c r="W1302" s="3">
        <f t="shared" si="401"/>
        <v>9.9999999999994316E-2</v>
      </c>
      <c r="X1302" s="3">
        <f t="shared" si="402"/>
        <v>0.5</v>
      </c>
      <c r="Y1302" s="3">
        <f t="shared" si="403"/>
        <v>0.70000000000000284</v>
      </c>
      <c r="Z1302" s="3">
        <f t="shared" si="404"/>
        <v>0.5</v>
      </c>
      <c r="AA1302" s="3">
        <f t="shared" si="405"/>
        <v>0.40000000000000568</v>
      </c>
      <c r="AB1302" s="3">
        <f t="shared" si="406"/>
        <v>0.29999999999999716</v>
      </c>
      <c r="AC1302" s="3">
        <f t="shared" si="407"/>
        <v>1.9000000000000057</v>
      </c>
      <c r="AD1302" s="3">
        <f t="shared" si="408"/>
        <v>1.5</v>
      </c>
      <c r="AE1302" s="3">
        <f t="shared" si="395"/>
        <v>2.4000000000000057</v>
      </c>
      <c r="AF1302" s="3">
        <f t="shared" si="409"/>
        <v>0.92500000000000071</v>
      </c>
      <c r="AG1302" s="3"/>
      <c r="AH1302" s="2">
        <f t="shared" si="410"/>
        <v>5.199306759098743E-3</v>
      </c>
      <c r="AI1302" s="2">
        <f t="shared" si="411"/>
        <v>7.8260869565218716E-3</v>
      </c>
      <c r="AJ1302" s="2">
        <f t="shared" si="412"/>
        <v>1.1274934952298254E-2</v>
      </c>
      <c r="AK1302" s="2">
        <f t="shared" si="413"/>
        <v>8.5689802913457847E-4</v>
      </c>
      <c r="AL1302" s="2">
        <f t="shared" si="414"/>
        <v>4.2698548249360258E-3</v>
      </c>
      <c r="AM1302" s="2">
        <f t="shared" si="415"/>
        <v>5.9322033898305815E-3</v>
      </c>
      <c r="AN1302" s="2">
        <f t="shared" si="416"/>
        <v>4.2662116040954601E-3</v>
      </c>
      <c r="AO1302" s="2">
        <f t="shared" si="417"/>
        <v>3.4188034188034067E-3</v>
      </c>
      <c r="AP1302" s="2">
        <f t="shared" si="418"/>
        <v>2.5553662691653045E-3</v>
      </c>
      <c r="AQ1302" s="2">
        <f t="shared" si="419"/>
        <v>1.6197783461210591E-2</v>
      </c>
      <c r="AR1302" s="2">
        <f t="shared" si="420"/>
        <v>1.2787723785166349E-2</v>
      </c>
      <c r="AS1302" s="2">
        <f t="shared" si="396"/>
        <v>2.0373514431239359E-2</v>
      </c>
      <c r="AT1302" s="2">
        <f t="shared" si="397"/>
        <v>7.7054794520547976E-3</v>
      </c>
      <c r="AU1302" s="2"/>
    </row>
    <row r="1303" spans="1:47" x14ac:dyDescent="0.25">
      <c r="A1303">
        <v>93561</v>
      </c>
      <c r="B1303">
        <v>2012</v>
      </c>
      <c r="C1303">
        <v>55531000</v>
      </c>
      <c r="D1303" t="s">
        <v>135</v>
      </c>
      <c r="E1303" t="s">
        <v>56</v>
      </c>
      <c r="F1303" s="1">
        <v>106.9</v>
      </c>
      <c r="G1303" s="1">
        <v>106.8</v>
      </c>
      <c r="H1303" s="1">
        <v>107.3</v>
      </c>
      <c r="I1303" s="1">
        <v>107.6</v>
      </c>
      <c r="J1303" s="1">
        <v>108</v>
      </c>
      <c r="K1303" s="1">
        <v>108.9</v>
      </c>
      <c r="L1303" s="1">
        <v>108.2</v>
      </c>
      <c r="M1303" s="1">
        <v>107.9</v>
      </c>
      <c r="N1303" s="1">
        <v>108.2</v>
      </c>
      <c r="O1303" s="1">
        <v>109.7</v>
      </c>
      <c r="P1303" s="1">
        <v>109.4</v>
      </c>
      <c r="Q1303" s="1">
        <v>110.7</v>
      </c>
      <c r="R1303" s="1">
        <v>108.3</v>
      </c>
      <c r="T1303" s="3">
        <f t="shared" si="398"/>
        <v>0.80000000000001137</v>
      </c>
      <c r="U1303" s="3">
        <f t="shared" si="399"/>
        <v>1.0999999999999943</v>
      </c>
      <c r="V1303" s="3">
        <f t="shared" si="400"/>
        <v>1.0999999999999943</v>
      </c>
      <c r="W1303" s="3">
        <f t="shared" si="401"/>
        <v>0.19999999999998863</v>
      </c>
      <c r="X1303" s="3">
        <f t="shared" si="402"/>
        <v>0.5</v>
      </c>
      <c r="Y1303" s="3">
        <f t="shared" si="403"/>
        <v>0.70000000000000284</v>
      </c>
      <c r="Z1303" s="3">
        <f t="shared" si="404"/>
        <v>0.5</v>
      </c>
      <c r="AA1303" s="3">
        <f t="shared" si="405"/>
        <v>0.40000000000000568</v>
      </c>
      <c r="AB1303" s="3">
        <f t="shared" si="406"/>
        <v>0.5</v>
      </c>
      <c r="AC1303" s="3">
        <f t="shared" si="407"/>
        <v>2.1000000000000085</v>
      </c>
      <c r="AD1303" s="3">
        <f t="shared" si="408"/>
        <v>1.9000000000000057</v>
      </c>
      <c r="AE1303" s="3">
        <f t="shared" si="395"/>
        <v>2.5</v>
      </c>
      <c r="AF1303" s="3">
        <f t="shared" si="409"/>
        <v>1.025000000000001</v>
      </c>
      <c r="AG1303" s="3"/>
      <c r="AH1303" s="2">
        <f t="shared" si="410"/>
        <v>7.5400565504242234E-3</v>
      </c>
      <c r="AI1303" s="2">
        <f t="shared" si="411"/>
        <v>1.0406811731314969E-2</v>
      </c>
      <c r="AJ1303" s="2">
        <f t="shared" si="412"/>
        <v>1.0357815442561202E-2</v>
      </c>
      <c r="AK1303" s="2">
        <f t="shared" si="413"/>
        <v>1.8621973929235924E-3</v>
      </c>
      <c r="AL1303" s="2">
        <f t="shared" si="414"/>
        <v>4.6511627906977715E-3</v>
      </c>
      <c r="AM1303" s="2">
        <f t="shared" si="415"/>
        <v>6.4695009242143886E-3</v>
      </c>
      <c r="AN1303" s="2">
        <f t="shared" si="416"/>
        <v>4.6425255338904403E-3</v>
      </c>
      <c r="AO1303" s="2">
        <f t="shared" si="417"/>
        <v>3.7209302325582616E-3</v>
      </c>
      <c r="AP1303" s="2">
        <f t="shared" si="418"/>
        <v>4.6425255338904403E-3</v>
      </c>
      <c r="AQ1303" s="2">
        <f t="shared" si="419"/>
        <v>1.9516728624535462E-2</v>
      </c>
      <c r="AR1303" s="2">
        <f t="shared" si="420"/>
        <v>1.7674418604651132E-2</v>
      </c>
      <c r="AS1303" s="2">
        <f t="shared" si="396"/>
        <v>2.310536044362288E-2</v>
      </c>
      <c r="AT1303" s="2">
        <f t="shared" si="397"/>
        <v>9.3196644920783278E-3</v>
      </c>
      <c r="AU1303" s="2"/>
    </row>
    <row r="1304" spans="1:47" x14ac:dyDescent="0.25">
      <c r="A1304">
        <v>93561</v>
      </c>
      <c r="B1304">
        <v>2012</v>
      </c>
      <c r="C1304">
        <v>55531100</v>
      </c>
      <c r="D1304" t="s">
        <v>135</v>
      </c>
      <c r="E1304" t="s">
        <v>57</v>
      </c>
      <c r="F1304" s="1">
        <v>64.3</v>
      </c>
      <c r="G1304" s="1">
        <v>64.099999999999994</v>
      </c>
      <c r="H1304" s="1">
        <v>64.5</v>
      </c>
      <c r="I1304" s="1">
        <v>64.599999999999994</v>
      </c>
      <c r="J1304" s="1">
        <v>65</v>
      </c>
      <c r="K1304" s="1">
        <v>65.599999999999994</v>
      </c>
      <c r="L1304" s="1">
        <v>64.900000000000006</v>
      </c>
      <c r="M1304" s="1">
        <v>64.8</v>
      </c>
      <c r="N1304" s="1">
        <v>65.099999999999994</v>
      </c>
      <c r="O1304" s="1">
        <v>66</v>
      </c>
      <c r="P1304" s="1">
        <v>65.8</v>
      </c>
      <c r="Q1304" s="1">
        <v>66.599999999999994</v>
      </c>
      <c r="R1304" s="1">
        <v>65.099999999999994</v>
      </c>
      <c r="T1304" s="3">
        <f t="shared" si="398"/>
        <v>-0.40000000000000568</v>
      </c>
      <c r="U1304" s="3">
        <f t="shared" si="399"/>
        <v>-0.30000000000001137</v>
      </c>
      <c r="V1304" s="3">
        <f t="shared" si="400"/>
        <v>0</v>
      </c>
      <c r="W1304" s="3">
        <f t="shared" si="401"/>
        <v>-0.60000000000000853</v>
      </c>
      <c r="X1304" s="3">
        <f t="shared" si="402"/>
        <v>-0.20000000000000284</v>
      </c>
      <c r="Y1304" s="3">
        <f t="shared" si="403"/>
        <v>0.19999999999998863</v>
      </c>
      <c r="Z1304" s="3">
        <f t="shared" si="404"/>
        <v>0</v>
      </c>
      <c r="AA1304" s="3">
        <f t="shared" si="405"/>
        <v>9.9999999999994316E-2</v>
      </c>
      <c r="AB1304" s="3">
        <f t="shared" si="406"/>
        <v>9.9999999999994316E-2</v>
      </c>
      <c r="AC1304" s="3">
        <f t="shared" si="407"/>
        <v>1</v>
      </c>
      <c r="AD1304" s="3">
        <f t="shared" si="408"/>
        <v>1.0999999999999943</v>
      </c>
      <c r="AE1304" s="3">
        <f t="shared" si="395"/>
        <v>1.5</v>
      </c>
      <c r="AF1304" s="3">
        <f t="shared" si="409"/>
        <v>0.2083333333333286</v>
      </c>
      <c r="AG1304" s="3"/>
      <c r="AH1304" s="2">
        <f t="shared" si="410"/>
        <v>-6.1823802163833985E-3</v>
      </c>
      <c r="AI1304" s="2">
        <f t="shared" si="411"/>
        <v>-4.6583850931678494E-3</v>
      </c>
      <c r="AJ1304" s="2">
        <f t="shared" si="412"/>
        <v>0</v>
      </c>
      <c r="AK1304" s="2">
        <f t="shared" si="413"/>
        <v>-9.2024539877302303E-3</v>
      </c>
      <c r="AL1304" s="2">
        <f t="shared" si="414"/>
        <v>-3.0674846625767804E-3</v>
      </c>
      <c r="AM1304" s="2">
        <f t="shared" si="415"/>
        <v>3.0581039755350758E-3</v>
      </c>
      <c r="AN1304" s="2">
        <f t="shared" si="416"/>
        <v>0</v>
      </c>
      <c r="AO1304" s="2">
        <f t="shared" si="417"/>
        <v>1.5455950540956831E-3</v>
      </c>
      <c r="AP1304" s="2">
        <f t="shared" si="418"/>
        <v>1.5384615384614886E-3</v>
      </c>
      <c r="AQ1304" s="2">
        <f t="shared" si="419"/>
        <v>1.538461538461533E-2</v>
      </c>
      <c r="AR1304" s="2">
        <f t="shared" si="420"/>
        <v>1.7001545595054068E-2</v>
      </c>
      <c r="AS1304" s="2">
        <f t="shared" si="396"/>
        <v>2.3041474654377891E-2</v>
      </c>
      <c r="AT1304" s="2">
        <f t="shared" si="397"/>
        <v>3.0816640986131016E-3</v>
      </c>
      <c r="AU1304" s="2"/>
    </row>
    <row r="1305" spans="1:47" x14ac:dyDescent="0.25">
      <c r="A1305">
        <v>93561</v>
      </c>
      <c r="B1305">
        <v>2012</v>
      </c>
      <c r="C1305">
        <v>60000000</v>
      </c>
      <c r="D1305" t="s">
        <v>135</v>
      </c>
      <c r="E1305" t="s">
        <v>58</v>
      </c>
      <c r="F1305" s="1">
        <v>596.4</v>
      </c>
      <c r="G1305" s="1">
        <v>600.5</v>
      </c>
      <c r="H1305" s="1">
        <v>605.20000000000005</v>
      </c>
      <c r="I1305" s="1">
        <v>607.6</v>
      </c>
      <c r="J1305" s="1">
        <v>610.79999999999995</v>
      </c>
      <c r="K1305" s="1">
        <v>619.4</v>
      </c>
      <c r="L1305" s="1">
        <v>620.29999999999995</v>
      </c>
      <c r="M1305" s="1">
        <v>621.9</v>
      </c>
      <c r="N1305" s="1">
        <v>620.1</v>
      </c>
      <c r="O1305" s="1">
        <v>628.6</v>
      </c>
      <c r="P1305" s="1">
        <v>630.9</v>
      </c>
      <c r="Q1305" s="1">
        <v>636.79999999999995</v>
      </c>
      <c r="R1305" s="1">
        <v>616.5</v>
      </c>
      <c r="T1305" s="3">
        <f t="shared" si="398"/>
        <v>18.100000000000023</v>
      </c>
      <c r="U1305" s="3">
        <f t="shared" si="399"/>
        <v>16.700000000000045</v>
      </c>
      <c r="V1305" s="3">
        <f t="shared" si="400"/>
        <v>17.600000000000023</v>
      </c>
      <c r="W1305" s="3">
        <f t="shared" si="401"/>
        <v>14.300000000000068</v>
      </c>
      <c r="X1305" s="3">
        <f t="shared" si="402"/>
        <v>18.5</v>
      </c>
      <c r="Y1305" s="3">
        <f t="shared" si="403"/>
        <v>18.5</v>
      </c>
      <c r="Z1305" s="3">
        <f t="shared" si="404"/>
        <v>16.599999999999909</v>
      </c>
      <c r="AA1305" s="3">
        <f t="shared" si="405"/>
        <v>18.699999999999932</v>
      </c>
      <c r="AB1305" s="3">
        <f t="shared" si="406"/>
        <v>20</v>
      </c>
      <c r="AC1305" s="3">
        <f t="shared" si="407"/>
        <v>26</v>
      </c>
      <c r="AD1305" s="3">
        <f t="shared" si="408"/>
        <v>22.299999999999955</v>
      </c>
      <c r="AE1305" s="3">
        <f t="shared" si="395"/>
        <v>25.799999999999955</v>
      </c>
      <c r="AF1305" s="3">
        <f t="shared" si="409"/>
        <v>19.424999999999994</v>
      </c>
      <c r="AG1305" s="3"/>
      <c r="AH1305" s="2">
        <f t="shared" si="410"/>
        <v>3.1298633927027586E-2</v>
      </c>
      <c r="AI1305" s="2">
        <f t="shared" si="411"/>
        <v>2.8605686879068282E-2</v>
      </c>
      <c r="AJ1305" s="2">
        <f t="shared" si="412"/>
        <v>2.995234853641926E-2</v>
      </c>
      <c r="AK1305" s="2">
        <f t="shared" si="413"/>
        <v>2.4102477667284905E-2</v>
      </c>
      <c r="AL1305" s="2">
        <f t="shared" si="414"/>
        <v>3.1234171872361882E-2</v>
      </c>
      <c r="AM1305" s="2">
        <f t="shared" si="415"/>
        <v>3.0787152604426771E-2</v>
      </c>
      <c r="AN1305" s="2">
        <f t="shared" si="416"/>
        <v>2.7497101209209784E-2</v>
      </c>
      <c r="AO1305" s="2">
        <f t="shared" si="417"/>
        <v>3.1001326259946893E-2</v>
      </c>
      <c r="AP1305" s="2">
        <f t="shared" si="418"/>
        <v>3.3327778703549304E-2</v>
      </c>
      <c r="AQ1305" s="2">
        <f t="shared" si="419"/>
        <v>4.3146365748423454E-2</v>
      </c>
      <c r="AR1305" s="2">
        <f t="shared" si="420"/>
        <v>3.6641472231350614E-2</v>
      </c>
      <c r="AS1305" s="2">
        <f t="shared" si="396"/>
        <v>4.2225859247135844E-2</v>
      </c>
      <c r="AT1305" s="2">
        <f t="shared" si="397"/>
        <v>3.2490370122257639E-2</v>
      </c>
      <c r="AU1305" s="2"/>
    </row>
    <row r="1306" spans="1:47" x14ac:dyDescent="0.25">
      <c r="A1306">
        <v>93561</v>
      </c>
      <c r="B1306">
        <v>2012</v>
      </c>
      <c r="C1306">
        <v>60540000</v>
      </c>
      <c r="D1306" t="s">
        <v>135</v>
      </c>
      <c r="E1306" t="s">
        <v>59</v>
      </c>
      <c r="F1306" s="1">
        <v>341.8</v>
      </c>
      <c r="G1306" s="1">
        <v>345.3</v>
      </c>
      <c r="H1306" s="1">
        <v>347.9</v>
      </c>
      <c r="I1306" s="1">
        <v>349.8</v>
      </c>
      <c r="J1306" s="1">
        <v>349</v>
      </c>
      <c r="K1306" s="1">
        <v>355.4</v>
      </c>
      <c r="L1306" s="1">
        <v>355.9</v>
      </c>
      <c r="M1306" s="1">
        <v>355.2</v>
      </c>
      <c r="N1306" s="1">
        <v>351.7</v>
      </c>
      <c r="O1306" s="1">
        <v>358</v>
      </c>
      <c r="P1306" s="1">
        <v>358.2</v>
      </c>
      <c r="Q1306" s="1">
        <v>362.4</v>
      </c>
      <c r="R1306" s="1">
        <v>352.6</v>
      </c>
      <c r="T1306" s="3">
        <f t="shared" si="398"/>
        <v>17.800000000000011</v>
      </c>
      <c r="U1306" s="3">
        <f t="shared" si="399"/>
        <v>17.5</v>
      </c>
      <c r="V1306" s="3">
        <f t="shared" si="400"/>
        <v>18.699999999999989</v>
      </c>
      <c r="W1306" s="3">
        <f t="shared" si="401"/>
        <v>17.5</v>
      </c>
      <c r="X1306" s="3">
        <f t="shared" si="402"/>
        <v>19.199999999999989</v>
      </c>
      <c r="Y1306" s="3">
        <f t="shared" si="403"/>
        <v>18.5</v>
      </c>
      <c r="Z1306" s="3">
        <f t="shared" si="404"/>
        <v>16.099999999999966</v>
      </c>
      <c r="AA1306" s="3">
        <f t="shared" si="405"/>
        <v>16.300000000000011</v>
      </c>
      <c r="AB1306" s="3">
        <f t="shared" si="406"/>
        <v>16</v>
      </c>
      <c r="AC1306" s="3">
        <f t="shared" si="407"/>
        <v>18.5</v>
      </c>
      <c r="AD1306" s="3">
        <f t="shared" si="408"/>
        <v>14.099999999999966</v>
      </c>
      <c r="AE1306" s="3">
        <f t="shared" si="395"/>
        <v>15.899999999999977</v>
      </c>
      <c r="AF1306" s="3">
        <f t="shared" si="409"/>
        <v>17.174999999999994</v>
      </c>
      <c r="AG1306" s="3"/>
      <c r="AH1306" s="2">
        <f t="shared" si="410"/>
        <v>5.4938271604938249E-2</v>
      </c>
      <c r="AI1306" s="2">
        <f t="shared" si="411"/>
        <v>5.3386211104331949E-2</v>
      </c>
      <c r="AJ1306" s="2">
        <f t="shared" si="412"/>
        <v>5.6804374240583266E-2</v>
      </c>
      <c r="AK1306" s="2">
        <f t="shared" si="413"/>
        <v>5.2663256093891109E-2</v>
      </c>
      <c r="AL1306" s="2">
        <f t="shared" si="414"/>
        <v>5.8217101273499106E-2</v>
      </c>
      <c r="AM1306" s="2">
        <f t="shared" si="415"/>
        <v>5.4912436924903441E-2</v>
      </c>
      <c r="AN1306" s="2">
        <f t="shared" si="416"/>
        <v>4.7380812242495463E-2</v>
      </c>
      <c r="AO1306" s="2">
        <f t="shared" si="417"/>
        <v>4.8096783712009428E-2</v>
      </c>
      <c r="AP1306" s="2">
        <f t="shared" si="418"/>
        <v>4.7661602621388077E-2</v>
      </c>
      <c r="AQ1306" s="2">
        <f t="shared" si="419"/>
        <v>5.4491899852724623E-2</v>
      </c>
      <c r="AR1306" s="2">
        <f t="shared" si="420"/>
        <v>4.0976460331298981E-2</v>
      </c>
      <c r="AS1306" s="2">
        <f t="shared" si="396"/>
        <v>4.5887445887445866E-2</v>
      </c>
      <c r="AT1306" s="2">
        <f t="shared" si="397"/>
        <v>5.1282051282051322E-2</v>
      </c>
      <c r="AU1306" s="2"/>
    </row>
    <row r="1307" spans="1:47" x14ac:dyDescent="0.25">
      <c r="A1307">
        <v>93561</v>
      </c>
      <c r="B1307">
        <v>2012</v>
      </c>
      <c r="C1307">
        <v>60541100</v>
      </c>
      <c r="D1307" t="s">
        <v>135</v>
      </c>
      <c r="E1307" t="s">
        <v>60</v>
      </c>
      <c r="F1307" s="1">
        <v>76.8</v>
      </c>
      <c r="G1307" s="1">
        <v>76.8</v>
      </c>
      <c r="H1307" s="1">
        <v>77</v>
      </c>
      <c r="I1307" s="1">
        <v>76.7</v>
      </c>
      <c r="J1307" s="1">
        <v>77.099999999999994</v>
      </c>
      <c r="K1307" s="1">
        <v>79.2</v>
      </c>
      <c r="L1307" s="1">
        <v>79.099999999999994</v>
      </c>
      <c r="M1307" s="1">
        <v>77.5</v>
      </c>
      <c r="N1307" s="1">
        <v>76.400000000000006</v>
      </c>
      <c r="O1307" s="1">
        <v>77.7</v>
      </c>
      <c r="P1307" s="1">
        <v>77.7</v>
      </c>
      <c r="Q1307" s="1">
        <v>78.3</v>
      </c>
      <c r="R1307" s="1">
        <v>77.5</v>
      </c>
      <c r="T1307" s="3">
        <f t="shared" si="398"/>
        <v>0.29999999999999716</v>
      </c>
      <c r="U1307" s="3">
        <f t="shared" si="399"/>
        <v>-0.20000000000000284</v>
      </c>
      <c r="V1307" s="3">
        <f t="shared" si="400"/>
        <v>0.20000000000000284</v>
      </c>
      <c r="W1307" s="3">
        <f t="shared" si="401"/>
        <v>0</v>
      </c>
      <c r="X1307" s="3">
        <f t="shared" si="402"/>
        <v>0.59999999999999432</v>
      </c>
      <c r="Y1307" s="3">
        <f t="shared" si="403"/>
        <v>0.40000000000000568</v>
      </c>
      <c r="Z1307" s="3">
        <f t="shared" si="404"/>
        <v>0.29999999999999716</v>
      </c>
      <c r="AA1307" s="3">
        <f t="shared" si="405"/>
        <v>0.29999999999999716</v>
      </c>
      <c r="AB1307" s="3">
        <f t="shared" si="406"/>
        <v>0.40000000000000568</v>
      </c>
      <c r="AC1307" s="3">
        <f t="shared" si="407"/>
        <v>0.90000000000000568</v>
      </c>
      <c r="AD1307" s="3">
        <f t="shared" si="408"/>
        <v>0.10000000000000853</v>
      </c>
      <c r="AE1307" s="3">
        <f t="shared" si="395"/>
        <v>0.39999999999999147</v>
      </c>
      <c r="AF1307" s="3">
        <f t="shared" si="409"/>
        <v>0.30833333333333357</v>
      </c>
      <c r="AG1307" s="3"/>
      <c r="AH1307" s="2">
        <f t="shared" si="410"/>
        <v>3.9215686274509665E-3</v>
      </c>
      <c r="AI1307" s="2">
        <f t="shared" si="411"/>
        <v>-2.5974025974025983E-3</v>
      </c>
      <c r="AJ1307" s="2">
        <f t="shared" si="412"/>
        <v>2.6041666666667407E-3</v>
      </c>
      <c r="AK1307" s="2">
        <f t="shared" si="413"/>
        <v>0</v>
      </c>
      <c r="AL1307" s="2">
        <f t="shared" si="414"/>
        <v>7.8431372549019329E-3</v>
      </c>
      <c r="AM1307" s="2">
        <f t="shared" si="415"/>
        <v>5.0761421319798217E-3</v>
      </c>
      <c r="AN1307" s="2">
        <f t="shared" si="416"/>
        <v>3.8071065989846442E-3</v>
      </c>
      <c r="AO1307" s="2">
        <f t="shared" si="417"/>
        <v>3.8860103626943143E-3</v>
      </c>
      <c r="AP1307" s="2">
        <f t="shared" si="418"/>
        <v>5.2631578947368585E-3</v>
      </c>
      <c r="AQ1307" s="2">
        <f t="shared" si="419"/>
        <v>1.171875E-2</v>
      </c>
      <c r="AR1307" s="2">
        <f t="shared" si="420"/>
        <v>1.2886597938146505E-3</v>
      </c>
      <c r="AS1307" s="2">
        <f t="shared" si="396"/>
        <v>5.1347881899870274E-3</v>
      </c>
      <c r="AT1307" s="2">
        <f t="shared" si="397"/>
        <v>3.8860103626943143E-3</v>
      </c>
      <c r="AU1307" s="2"/>
    </row>
    <row r="1308" spans="1:47" x14ac:dyDescent="0.25">
      <c r="A1308">
        <v>93561</v>
      </c>
      <c r="B1308">
        <v>2012</v>
      </c>
      <c r="C1308">
        <v>60541200</v>
      </c>
      <c r="D1308" t="s">
        <v>135</v>
      </c>
      <c r="E1308" t="s">
        <v>157</v>
      </c>
      <c r="F1308" s="1">
        <v>46.5</v>
      </c>
      <c r="G1308" s="1">
        <v>48</v>
      </c>
      <c r="H1308" s="1">
        <v>48.4</v>
      </c>
      <c r="I1308" s="1">
        <v>48.5</v>
      </c>
      <c r="J1308" s="1">
        <v>45.4</v>
      </c>
      <c r="K1308" s="1">
        <v>46.3</v>
      </c>
      <c r="L1308" s="1">
        <v>45.9</v>
      </c>
      <c r="M1308" s="1">
        <v>45.7</v>
      </c>
      <c r="N1308" s="1">
        <v>45.4</v>
      </c>
      <c r="O1308" s="1">
        <v>46.3</v>
      </c>
      <c r="P1308" s="1">
        <v>46.4</v>
      </c>
      <c r="Q1308" s="1">
        <v>47.6</v>
      </c>
      <c r="R1308" s="1">
        <v>46.7</v>
      </c>
      <c r="T1308" s="3">
        <f t="shared" si="398"/>
        <v>2.7999999999999972</v>
      </c>
      <c r="U1308" s="3">
        <f t="shared" si="399"/>
        <v>3</v>
      </c>
      <c r="V1308" s="3">
        <f t="shared" si="400"/>
        <v>3.6000000000000014</v>
      </c>
      <c r="W1308" s="3">
        <f t="shared" si="401"/>
        <v>3.7999999999999972</v>
      </c>
      <c r="X1308" s="3">
        <f t="shared" si="402"/>
        <v>4.1000000000000014</v>
      </c>
      <c r="Y1308" s="3">
        <f t="shared" si="403"/>
        <v>4.1999999999999957</v>
      </c>
      <c r="Z1308" s="3">
        <f t="shared" si="404"/>
        <v>3.5</v>
      </c>
      <c r="AA1308" s="3">
        <f t="shared" si="405"/>
        <v>3.3000000000000043</v>
      </c>
      <c r="AB1308" s="3">
        <f t="shared" si="406"/>
        <v>2.6000000000000014</v>
      </c>
      <c r="AC1308" s="3">
        <f t="shared" si="407"/>
        <v>2.5999999999999943</v>
      </c>
      <c r="AD1308" s="3">
        <f t="shared" si="408"/>
        <v>1.6999999999999957</v>
      </c>
      <c r="AE1308" s="3">
        <f t="shared" si="395"/>
        <v>2.3999999999999986</v>
      </c>
      <c r="AF1308" s="3">
        <f t="shared" si="409"/>
        <v>3.1333333333333324</v>
      </c>
      <c r="AG1308" s="3"/>
      <c r="AH1308" s="2">
        <f t="shared" si="410"/>
        <v>6.4073226544622441E-2</v>
      </c>
      <c r="AI1308" s="2">
        <f t="shared" si="411"/>
        <v>6.6666666666666652E-2</v>
      </c>
      <c r="AJ1308" s="2">
        <f t="shared" si="412"/>
        <v>8.0357142857142794E-2</v>
      </c>
      <c r="AK1308" s="2">
        <f t="shared" si="413"/>
        <v>8.5011185682326573E-2</v>
      </c>
      <c r="AL1308" s="2">
        <f t="shared" si="414"/>
        <v>9.9273607748184167E-2</v>
      </c>
      <c r="AM1308" s="2">
        <f t="shared" si="415"/>
        <v>9.9762470308788487E-2</v>
      </c>
      <c r="AN1308" s="2">
        <f t="shared" si="416"/>
        <v>8.2547169811320709E-2</v>
      </c>
      <c r="AO1308" s="2">
        <f t="shared" si="417"/>
        <v>7.7830188679245405E-2</v>
      </c>
      <c r="AP1308" s="2">
        <f t="shared" si="418"/>
        <v>6.0747663551401931E-2</v>
      </c>
      <c r="AQ1308" s="2">
        <f t="shared" si="419"/>
        <v>5.9496567505720632E-2</v>
      </c>
      <c r="AR1308" s="2">
        <f t="shared" si="420"/>
        <v>3.8031319910514449E-2</v>
      </c>
      <c r="AS1308" s="2">
        <f t="shared" si="396"/>
        <v>5.3097345132743223E-2</v>
      </c>
      <c r="AT1308" s="2">
        <f t="shared" si="397"/>
        <v>7.1100917431192734E-2</v>
      </c>
      <c r="AU1308" s="2"/>
    </row>
    <row r="1309" spans="1:47" x14ac:dyDescent="0.25">
      <c r="A1309">
        <v>93561</v>
      </c>
      <c r="B1309">
        <v>2012</v>
      </c>
      <c r="C1309">
        <v>60541300</v>
      </c>
      <c r="D1309" t="s">
        <v>135</v>
      </c>
      <c r="E1309" t="s">
        <v>62</v>
      </c>
      <c r="F1309" s="1">
        <v>26.7</v>
      </c>
      <c r="G1309" s="1">
        <v>26.9</v>
      </c>
      <c r="H1309" s="1">
        <v>27.1</v>
      </c>
      <c r="I1309" s="1">
        <v>27.3</v>
      </c>
      <c r="J1309" s="1">
        <v>27.7</v>
      </c>
      <c r="K1309" s="1">
        <v>28.4</v>
      </c>
      <c r="L1309" s="1">
        <v>28.3</v>
      </c>
      <c r="M1309" s="1">
        <v>28.4</v>
      </c>
      <c r="N1309" s="1">
        <v>27.9</v>
      </c>
      <c r="O1309" s="1">
        <v>28.5</v>
      </c>
      <c r="P1309" s="1">
        <v>28.5</v>
      </c>
      <c r="Q1309" s="1">
        <v>28.6</v>
      </c>
      <c r="R1309" s="1">
        <v>27.9</v>
      </c>
      <c r="T1309" s="3">
        <f t="shared" si="398"/>
        <v>1.0999999999999979</v>
      </c>
      <c r="U1309" s="3">
        <f t="shared" si="399"/>
        <v>1.3999999999999986</v>
      </c>
      <c r="V1309" s="3">
        <f t="shared" si="400"/>
        <v>1.5</v>
      </c>
      <c r="W1309" s="3">
        <f t="shared" si="401"/>
        <v>1.5</v>
      </c>
      <c r="X1309" s="3">
        <f t="shared" si="402"/>
        <v>1.6999999999999993</v>
      </c>
      <c r="Y1309" s="3">
        <f t="shared" si="403"/>
        <v>1.7999999999999972</v>
      </c>
      <c r="Z1309" s="3">
        <f t="shared" si="404"/>
        <v>1.3000000000000007</v>
      </c>
      <c r="AA1309" s="3">
        <f t="shared" si="405"/>
        <v>1.5</v>
      </c>
      <c r="AB1309" s="3">
        <f t="shared" si="406"/>
        <v>1.1999999999999993</v>
      </c>
      <c r="AC1309" s="3">
        <f t="shared" si="407"/>
        <v>1.3999999999999986</v>
      </c>
      <c r="AD1309" s="3">
        <f t="shared" si="408"/>
        <v>1.3000000000000007</v>
      </c>
      <c r="AE1309" s="3">
        <f t="shared" si="395"/>
        <v>1.4000000000000021</v>
      </c>
      <c r="AF1309" s="3">
        <f t="shared" si="409"/>
        <v>1.4249999999999996</v>
      </c>
      <c r="AG1309" s="3"/>
      <c r="AH1309" s="2">
        <f t="shared" si="410"/>
        <v>4.296875E-2</v>
      </c>
      <c r="AI1309" s="2">
        <f t="shared" si="411"/>
        <v>5.4901960784313752E-2</v>
      </c>
      <c r="AJ1309" s="2">
        <f t="shared" si="412"/>
        <v>5.859375E-2</v>
      </c>
      <c r="AK1309" s="2">
        <f t="shared" si="413"/>
        <v>5.8139534883721034E-2</v>
      </c>
      <c r="AL1309" s="2">
        <f t="shared" si="414"/>
        <v>6.5384615384615374E-2</v>
      </c>
      <c r="AM1309" s="2">
        <f t="shared" si="415"/>
        <v>6.7669172932330657E-2</v>
      </c>
      <c r="AN1309" s="2">
        <f t="shared" si="416"/>
        <v>4.8148148148148273E-2</v>
      </c>
      <c r="AO1309" s="2">
        <f t="shared" si="417"/>
        <v>5.5762081784386686E-2</v>
      </c>
      <c r="AP1309" s="2">
        <f t="shared" si="418"/>
        <v>4.4943820224718989E-2</v>
      </c>
      <c r="AQ1309" s="2">
        <f t="shared" si="419"/>
        <v>5.1660516605166018E-2</v>
      </c>
      <c r="AR1309" s="2">
        <f t="shared" si="420"/>
        <v>4.7794117647058876E-2</v>
      </c>
      <c r="AS1309" s="2">
        <f t="shared" si="396"/>
        <v>5.1470588235294157E-2</v>
      </c>
      <c r="AT1309" s="2">
        <f t="shared" si="397"/>
        <v>5.6818181818181879E-2</v>
      </c>
      <c r="AU1309" s="2"/>
    </row>
    <row r="1310" spans="1:47" x14ac:dyDescent="0.25">
      <c r="A1310">
        <v>93561</v>
      </c>
      <c r="B1310">
        <v>2012</v>
      </c>
      <c r="C1310">
        <v>60541500</v>
      </c>
      <c r="D1310" t="s">
        <v>135</v>
      </c>
      <c r="E1310" t="s">
        <v>63</v>
      </c>
      <c r="F1310" s="1">
        <v>55.8</v>
      </c>
      <c r="G1310" s="1">
        <v>56.2</v>
      </c>
      <c r="H1310" s="1">
        <v>56.7</v>
      </c>
      <c r="I1310" s="1">
        <v>57.4</v>
      </c>
      <c r="J1310" s="1">
        <v>57.5</v>
      </c>
      <c r="K1310" s="1">
        <v>58.2</v>
      </c>
      <c r="L1310" s="1">
        <v>58.5</v>
      </c>
      <c r="M1310" s="1">
        <v>59.1</v>
      </c>
      <c r="N1310" s="1">
        <v>58.4</v>
      </c>
      <c r="O1310" s="1">
        <v>59.5</v>
      </c>
      <c r="P1310" s="1">
        <v>59.5</v>
      </c>
      <c r="Q1310" s="1">
        <v>59.9</v>
      </c>
      <c r="R1310" s="1">
        <v>58.1</v>
      </c>
      <c r="T1310" s="3">
        <f t="shared" si="398"/>
        <v>5.6999999999999957</v>
      </c>
      <c r="U1310" s="3">
        <f t="shared" si="399"/>
        <v>5.8000000000000043</v>
      </c>
      <c r="V1310" s="3">
        <f t="shared" si="400"/>
        <v>6</v>
      </c>
      <c r="W1310" s="3">
        <f t="shared" si="401"/>
        <v>5.1000000000000014</v>
      </c>
      <c r="X1310" s="3">
        <f t="shared" si="402"/>
        <v>4.7000000000000028</v>
      </c>
      <c r="Y1310" s="3">
        <f t="shared" si="403"/>
        <v>4.8000000000000043</v>
      </c>
      <c r="Z1310" s="3">
        <f t="shared" si="404"/>
        <v>4.1000000000000014</v>
      </c>
      <c r="AA1310" s="3">
        <f t="shared" si="405"/>
        <v>4.3000000000000043</v>
      </c>
      <c r="AB1310" s="3">
        <f t="shared" si="406"/>
        <v>3.6999999999999957</v>
      </c>
      <c r="AC1310" s="3">
        <f t="shared" si="407"/>
        <v>4.2999999999999972</v>
      </c>
      <c r="AD1310" s="3">
        <f t="shared" si="408"/>
        <v>3.7999999999999972</v>
      </c>
      <c r="AE1310" s="3">
        <f t="shared" si="395"/>
        <v>3.7999999999999972</v>
      </c>
      <c r="AF1310" s="3">
        <f t="shared" si="409"/>
        <v>4.6749999999999998</v>
      </c>
      <c r="AG1310" s="3"/>
      <c r="AH1310" s="2">
        <f t="shared" si="410"/>
        <v>0.11377245508982026</v>
      </c>
      <c r="AI1310" s="2">
        <f t="shared" si="411"/>
        <v>0.11507936507936511</v>
      </c>
      <c r="AJ1310" s="2">
        <f t="shared" si="412"/>
        <v>0.11834319526627213</v>
      </c>
      <c r="AK1310" s="2">
        <f t="shared" si="413"/>
        <v>9.7514340344168282E-2</v>
      </c>
      <c r="AL1310" s="2">
        <f t="shared" si="414"/>
        <v>8.9015151515151603E-2</v>
      </c>
      <c r="AM1310" s="2">
        <f t="shared" si="415"/>
        <v>8.98876404494382E-2</v>
      </c>
      <c r="AN1310" s="2">
        <f t="shared" si="416"/>
        <v>7.5367647058823595E-2</v>
      </c>
      <c r="AO1310" s="2">
        <f t="shared" si="417"/>
        <v>7.8467153284671687E-2</v>
      </c>
      <c r="AP1310" s="2">
        <f t="shared" si="418"/>
        <v>6.7641681901279727E-2</v>
      </c>
      <c r="AQ1310" s="2">
        <f t="shared" si="419"/>
        <v>7.7898550724637694E-2</v>
      </c>
      <c r="AR1310" s="2">
        <f t="shared" si="420"/>
        <v>6.8222621184919063E-2</v>
      </c>
      <c r="AS1310" s="2">
        <f t="shared" si="396"/>
        <v>6.7736185383244107E-2</v>
      </c>
      <c r="AT1310" s="2">
        <f t="shared" si="397"/>
        <v>8.8014981273408344E-2</v>
      </c>
      <c r="AU1310" s="2"/>
    </row>
    <row r="1311" spans="1:47" x14ac:dyDescent="0.25">
      <c r="A1311">
        <v>93561</v>
      </c>
      <c r="B1311">
        <v>2012</v>
      </c>
      <c r="C1311">
        <v>60541600</v>
      </c>
      <c r="D1311" t="s">
        <v>135</v>
      </c>
      <c r="E1311" t="s">
        <v>64</v>
      </c>
      <c r="F1311" s="1">
        <v>36.1</v>
      </c>
      <c r="G1311" s="1">
        <v>36.299999999999997</v>
      </c>
      <c r="H1311" s="1">
        <v>36.9</v>
      </c>
      <c r="I1311" s="1">
        <v>37.200000000000003</v>
      </c>
      <c r="J1311" s="1">
        <v>37.5</v>
      </c>
      <c r="K1311" s="1">
        <v>38.200000000000003</v>
      </c>
      <c r="L1311" s="1">
        <v>38.799999999999997</v>
      </c>
      <c r="M1311" s="1">
        <v>39.6</v>
      </c>
      <c r="N1311" s="1">
        <v>39.200000000000003</v>
      </c>
      <c r="O1311" s="1">
        <v>39.4</v>
      </c>
      <c r="P1311" s="1">
        <v>39.5</v>
      </c>
      <c r="Q1311" s="1">
        <v>40.200000000000003</v>
      </c>
      <c r="R1311" s="1">
        <v>38.200000000000003</v>
      </c>
      <c r="T1311" s="3">
        <f t="shared" si="398"/>
        <v>2.3999999999999986</v>
      </c>
      <c r="U1311" s="3">
        <f t="shared" si="399"/>
        <v>2.3999999999999986</v>
      </c>
      <c r="V1311" s="3">
        <f t="shared" si="400"/>
        <v>2.7999999999999972</v>
      </c>
      <c r="W1311" s="3">
        <f t="shared" si="401"/>
        <v>2.8000000000000043</v>
      </c>
      <c r="X1311" s="3">
        <f t="shared" si="402"/>
        <v>3</v>
      </c>
      <c r="Y1311" s="3">
        <f t="shared" si="403"/>
        <v>2.8000000000000043</v>
      </c>
      <c r="Z1311" s="3">
        <f t="shared" si="404"/>
        <v>2.3999999999999986</v>
      </c>
      <c r="AA1311" s="3">
        <f t="shared" si="405"/>
        <v>2.5</v>
      </c>
      <c r="AB1311" s="3">
        <f t="shared" si="406"/>
        <v>3.1000000000000014</v>
      </c>
      <c r="AC1311" s="3">
        <f t="shared" si="407"/>
        <v>3.1000000000000014</v>
      </c>
      <c r="AD1311" s="3">
        <f t="shared" si="408"/>
        <v>2.7999999999999972</v>
      </c>
      <c r="AE1311" s="3">
        <f t="shared" si="395"/>
        <v>3.1000000000000014</v>
      </c>
      <c r="AF1311" s="3">
        <f t="shared" si="409"/>
        <v>2.7666666666666671</v>
      </c>
      <c r="AG1311" s="3"/>
      <c r="AH1311" s="2">
        <f t="shared" si="410"/>
        <v>7.1216617210682509E-2</v>
      </c>
      <c r="AI1311" s="2">
        <f t="shared" si="411"/>
        <v>7.0796460176991038E-2</v>
      </c>
      <c r="AJ1311" s="2">
        <f t="shared" si="412"/>
        <v>8.2111436950146555E-2</v>
      </c>
      <c r="AK1311" s="2">
        <f t="shared" si="413"/>
        <v>8.1395348837209447E-2</v>
      </c>
      <c r="AL1311" s="2">
        <f t="shared" si="414"/>
        <v>8.6956521739130377E-2</v>
      </c>
      <c r="AM1311" s="2">
        <f t="shared" si="415"/>
        <v>7.9096045197740272E-2</v>
      </c>
      <c r="AN1311" s="2">
        <f t="shared" si="416"/>
        <v>6.5934065934065922E-2</v>
      </c>
      <c r="AO1311" s="2">
        <f t="shared" si="417"/>
        <v>6.7385444743935263E-2</v>
      </c>
      <c r="AP1311" s="2">
        <f t="shared" si="418"/>
        <v>8.5872576177285387E-2</v>
      </c>
      <c r="AQ1311" s="2">
        <f t="shared" si="419"/>
        <v>8.5399449035812758E-2</v>
      </c>
      <c r="AR1311" s="2">
        <f t="shared" si="420"/>
        <v>7.629427792915533E-2</v>
      </c>
      <c r="AS1311" s="2">
        <f t="shared" si="396"/>
        <v>8.3557951482479798E-2</v>
      </c>
      <c r="AT1311" s="2">
        <f t="shared" si="397"/>
        <v>7.6056338028169135E-2</v>
      </c>
      <c r="AU1311" s="2"/>
    </row>
    <row r="1312" spans="1:47" x14ac:dyDescent="0.25">
      <c r="A1312">
        <v>93561</v>
      </c>
      <c r="B1312">
        <v>2012</v>
      </c>
      <c r="C1312">
        <v>60541700</v>
      </c>
      <c r="D1312" t="s">
        <v>135</v>
      </c>
      <c r="E1312" t="s">
        <v>65</v>
      </c>
      <c r="F1312" s="1">
        <v>14.9</v>
      </c>
      <c r="G1312" s="1">
        <v>15.3</v>
      </c>
      <c r="H1312" s="1">
        <v>15.7</v>
      </c>
      <c r="I1312" s="1">
        <v>16</v>
      </c>
      <c r="J1312" s="1">
        <v>16.3</v>
      </c>
      <c r="K1312" s="1">
        <v>16</v>
      </c>
      <c r="L1312" s="1">
        <v>16</v>
      </c>
      <c r="M1312" s="1">
        <v>15.1</v>
      </c>
      <c r="N1312" s="1">
        <v>14.9</v>
      </c>
      <c r="O1312" s="1">
        <v>15.5</v>
      </c>
      <c r="P1312" s="1">
        <v>15.4</v>
      </c>
      <c r="Q1312" s="1">
        <v>15.7</v>
      </c>
      <c r="R1312" s="1">
        <v>15.6</v>
      </c>
      <c r="T1312" s="3">
        <f t="shared" si="398"/>
        <v>9.9999999999999645E-2</v>
      </c>
      <c r="U1312" s="3">
        <f t="shared" si="399"/>
        <v>0</v>
      </c>
      <c r="V1312" s="3">
        <f t="shared" si="400"/>
        <v>-0.20000000000000107</v>
      </c>
      <c r="W1312" s="3">
        <f t="shared" si="401"/>
        <v>-0.10000000000000142</v>
      </c>
      <c r="X1312" s="3">
        <f t="shared" si="402"/>
        <v>0.30000000000000071</v>
      </c>
      <c r="Y1312" s="3">
        <f t="shared" si="403"/>
        <v>-0.60000000000000142</v>
      </c>
      <c r="Z1312" s="3">
        <f t="shared" si="404"/>
        <v>0.40000000000000036</v>
      </c>
      <c r="AA1312" s="3">
        <f t="shared" si="405"/>
        <v>9.9999999999999645E-2</v>
      </c>
      <c r="AB1312" s="3">
        <f t="shared" si="406"/>
        <v>0.5</v>
      </c>
      <c r="AC1312" s="3">
        <f t="shared" si="407"/>
        <v>0.69999999999999929</v>
      </c>
      <c r="AD1312" s="3">
        <f t="shared" si="408"/>
        <v>-9.9999999999999645E-2</v>
      </c>
      <c r="AE1312" s="3">
        <f t="shared" si="395"/>
        <v>9.9999999999999645E-2</v>
      </c>
      <c r="AF1312" s="3">
        <f t="shared" si="409"/>
        <v>9.9999999999999645E-2</v>
      </c>
      <c r="AG1312" s="3"/>
      <c r="AH1312" s="2">
        <f t="shared" si="410"/>
        <v>6.7567567567567988E-3</v>
      </c>
      <c r="AI1312" s="2">
        <f t="shared" si="411"/>
        <v>0</v>
      </c>
      <c r="AJ1312" s="2">
        <f t="shared" si="412"/>
        <v>-1.2578616352201366E-2</v>
      </c>
      <c r="AK1312" s="2">
        <f t="shared" si="413"/>
        <v>-6.2111801242237252E-3</v>
      </c>
      <c r="AL1312" s="2">
        <f t="shared" si="414"/>
        <v>1.8750000000000044E-2</v>
      </c>
      <c r="AM1312" s="2">
        <f t="shared" si="415"/>
        <v>-3.6144578313253128E-2</v>
      </c>
      <c r="AN1312" s="2">
        <f t="shared" si="416"/>
        <v>2.5641025641025772E-2</v>
      </c>
      <c r="AO1312" s="2">
        <f t="shared" si="417"/>
        <v>6.6666666666665986E-3</v>
      </c>
      <c r="AP1312" s="2">
        <f t="shared" si="418"/>
        <v>3.4722222222222321E-2</v>
      </c>
      <c r="AQ1312" s="2">
        <f t="shared" si="419"/>
        <v>4.7297297297297147E-2</v>
      </c>
      <c r="AR1312" s="2">
        <f t="shared" si="420"/>
        <v>-6.4516129032258229E-3</v>
      </c>
      <c r="AS1312" s="2">
        <f t="shared" si="396"/>
        <v>6.4102564102563875E-3</v>
      </c>
      <c r="AT1312" s="2">
        <f t="shared" si="397"/>
        <v>6.4516129032257119E-3</v>
      </c>
      <c r="AU1312" s="2"/>
    </row>
    <row r="1313" spans="1:47" x14ac:dyDescent="0.25">
      <c r="A1313">
        <v>93561</v>
      </c>
      <c r="B1313">
        <v>2012</v>
      </c>
      <c r="C1313">
        <v>60541800</v>
      </c>
      <c r="D1313" t="s">
        <v>135</v>
      </c>
      <c r="E1313" t="s">
        <v>158</v>
      </c>
      <c r="F1313" s="1">
        <v>59.4</v>
      </c>
      <c r="G1313" s="1">
        <v>59.8</v>
      </c>
      <c r="H1313" s="1">
        <v>60.1</v>
      </c>
      <c r="I1313" s="1">
        <v>60.2</v>
      </c>
      <c r="J1313" s="1">
        <v>61</v>
      </c>
      <c r="K1313" s="1">
        <v>61.8</v>
      </c>
      <c r="L1313" s="1">
        <v>62.4</v>
      </c>
      <c r="M1313" s="1">
        <v>62.9</v>
      </c>
      <c r="N1313" s="1">
        <v>62.1</v>
      </c>
      <c r="O1313" s="1">
        <v>62.9</v>
      </c>
      <c r="P1313" s="1">
        <v>63.2</v>
      </c>
      <c r="Q1313" s="1">
        <v>63.7</v>
      </c>
      <c r="R1313" s="1">
        <v>61.6</v>
      </c>
      <c r="T1313" s="3">
        <f t="shared" si="398"/>
        <v>4.1000000000000014</v>
      </c>
      <c r="U1313" s="3">
        <f t="shared" si="399"/>
        <v>3.8999999999999986</v>
      </c>
      <c r="V1313" s="3">
        <f t="shared" si="400"/>
        <v>3.6000000000000014</v>
      </c>
      <c r="W1313" s="3">
        <f t="shared" si="401"/>
        <v>3.2000000000000028</v>
      </c>
      <c r="X1313" s="3">
        <f t="shared" si="402"/>
        <v>3.7999999999999972</v>
      </c>
      <c r="Y1313" s="3">
        <f t="shared" si="403"/>
        <v>3.5999999999999943</v>
      </c>
      <c r="Z1313" s="3">
        <f t="shared" si="404"/>
        <v>3</v>
      </c>
      <c r="AA1313" s="3">
        <f t="shared" si="405"/>
        <v>3.2999999999999972</v>
      </c>
      <c r="AB1313" s="3">
        <f t="shared" si="406"/>
        <v>3.1000000000000014</v>
      </c>
      <c r="AC1313" s="3">
        <f t="shared" si="407"/>
        <v>3.5</v>
      </c>
      <c r="AD1313" s="3">
        <f t="shared" si="408"/>
        <v>3.1000000000000014</v>
      </c>
      <c r="AE1313" s="3">
        <f t="shared" si="395"/>
        <v>3.2000000000000028</v>
      </c>
      <c r="AF1313" s="3">
        <f t="shared" si="409"/>
        <v>3.4499999999999997</v>
      </c>
      <c r="AG1313" s="3"/>
      <c r="AH1313" s="2">
        <f t="shared" si="410"/>
        <v>7.4141048824593048E-2</v>
      </c>
      <c r="AI1313" s="2">
        <f t="shared" si="411"/>
        <v>6.9767441860465018E-2</v>
      </c>
      <c r="AJ1313" s="2">
        <f t="shared" si="412"/>
        <v>6.371681415929209E-2</v>
      </c>
      <c r="AK1313" s="2">
        <f t="shared" si="413"/>
        <v>5.6140350877192935E-2</v>
      </c>
      <c r="AL1313" s="2">
        <f t="shared" si="414"/>
        <v>6.643356643356646E-2</v>
      </c>
      <c r="AM1313" s="2">
        <f t="shared" si="415"/>
        <v>6.1855670103092786E-2</v>
      </c>
      <c r="AN1313" s="2">
        <f t="shared" si="416"/>
        <v>5.0505050505050608E-2</v>
      </c>
      <c r="AO1313" s="2">
        <f t="shared" si="417"/>
        <v>5.5369127516778471E-2</v>
      </c>
      <c r="AP1313" s="2">
        <f t="shared" si="418"/>
        <v>5.2542372881355881E-2</v>
      </c>
      <c r="AQ1313" s="2">
        <f t="shared" si="419"/>
        <v>5.8922558922558821E-2</v>
      </c>
      <c r="AR1313" s="2">
        <f t="shared" si="420"/>
        <v>5.1580698835274497E-2</v>
      </c>
      <c r="AS1313" s="2">
        <f t="shared" si="396"/>
        <v>5.2892561983471031E-2</v>
      </c>
      <c r="AT1313" s="2">
        <f t="shared" si="397"/>
        <v>5.841924398625431E-2</v>
      </c>
      <c r="AU1313" s="2"/>
    </row>
    <row r="1314" spans="1:47" x14ac:dyDescent="0.25">
      <c r="A1314">
        <v>93561</v>
      </c>
      <c r="B1314">
        <v>2012</v>
      </c>
      <c r="C1314">
        <v>60550000</v>
      </c>
      <c r="D1314" t="s">
        <v>135</v>
      </c>
      <c r="E1314" t="s">
        <v>67</v>
      </c>
      <c r="F1314" s="1">
        <v>65.7</v>
      </c>
      <c r="G1314" s="1">
        <v>65.900000000000006</v>
      </c>
      <c r="H1314" s="1">
        <v>66</v>
      </c>
      <c r="I1314" s="1">
        <v>65.400000000000006</v>
      </c>
      <c r="J1314" s="1">
        <v>65.7</v>
      </c>
      <c r="K1314" s="1">
        <v>66.599999999999994</v>
      </c>
      <c r="L1314" s="1">
        <v>66.599999999999994</v>
      </c>
      <c r="M1314" s="1">
        <v>66.599999999999994</v>
      </c>
      <c r="N1314" s="1">
        <v>65.7</v>
      </c>
      <c r="O1314" s="1">
        <v>66.2</v>
      </c>
      <c r="P1314" s="1">
        <v>67.2</v>
      </c>
      <c r="Q1314" s="1">
        <v>67.8</v>
      </c>
      <c r="R1314" s="1">
        <v>66.3</v>
      </c>
      <c r="T1314" s="3">
        <f t="shared" si="398"/>
        <v>1</v>
      </c>
      <c r="U1314" s="3">
        <f t="shared" si="399"/>
        <v>1</v>
      </c>
      <c r="V1314" s="3">
        <f t="shared" si="400"/>
        <v>0.79999999999999716</v>
      </c>
      <c r="W1314" s="3">
        <f t="shared" si="401"/>
        <v>0.10000000000000853</v>
      </c>
      <c r="X1314" s="3">
        <f t="shared" si="402"/>
        <v>0.40000000000000568</v>
      </c>
      <c r="Y1314" s="3">
        <f t="shared" si="403"/>
        <v>9.9999999999994316E-2</v>
      </c>
      <c r="Z1314" s="3">
        <f t="shared" si="404"/>
        <v>0</v>
      </c>
      <c r="AA1314" s="3">
        <f t="shared" si="405"/>
        <v>0.19999999999998863</v>
      </c>
      <c r="AB1314" s="3">
        <f t="shared" si="406"/>
        <v>0.10000000000000853</v>
      </c>
      <c r="AC1314" s="3">
        <f t="shared" si="407"/>
        <v>0.40000000000000568</v>
      </c>
      <c r="AD1314" s="3">
        <f t="shared" si="408"/>
        <v>0.70000000000000284</v>
      </c>
      <c r="AE1314" s="3">
        <f t="shared" si="395"/>
        <v>1</v>
      </c>
      <c r="AF1314" s="3">
        <f t="shared" si="409"/>
        <v>0.48333333333333428</v>
      </c>
      <c r="AG1314" s="3"/>
      <c r="AH1314" s="2">
        <f t="shared" si="410"/>
        <v>1.5455950540958163E-2</v>
      </c>
      <c r="AI1314" s="2">
        <f t="shared" si="411"/>
        <v>1.5408320493066174E-2</v>
      </c>
      <c r="AJ1314" s="2">
        <f t="shared" si="412"/>
        <v>1.2269938650306678E-2</v>
      </c>
      <c r="AK1314" s="2">
        <f t="shared" si="413"/>
        <v>1.5313935681471325E-3</v>
      </c>
      <c r="AL1314" s="2">
        <f t="shared" si="414"/>
        <v>6.1255742725880857E-3</v>
      </c>
      <c r="AM1314" s="2">
        <f t="shared" si="415"/>
        <v>1.5037593984961184E-3</v>
      </c>
      <c r="AN1314" s="2">
        <f t="shared" si="416"/>
        <v>0</v>
      </c>
      <c r="AO1314" s="2">
        <f t="shared" si="417"/>
        <v>3.0120481927708997E-3</v>
      </c>
      <c r="AP1314" s="2">
        <f t="shared" si="418"/>
        <v>1.5243902439026069E-3</v>
      </c>
      <c r="AQ1314" s="2">
        <f t="shared" si="419"/>
        <v>6.0790273556232677E-3</v>
      </c>
      <c r="AR1314" s="2">
        <f t="shared" si="420"/>
        <v>1.0526315789473717E-2</v>
      </c>
      <c r="AS1314" s="2">
        <f t="shared" si="396"/>
        <v>1.4970059880239583E-2</v>
      </c>
      <c r="AT1314" s="2">
        <f t="shared" si="397"/>
        <v>7.5987841945288626E-3</v>
      </c>
      <c r="AU1314" s="2"/>
    </row>
    <row r="1315" spans="1:47" x14ac:dyDescent="0.25">
      <c r="A1315">
        <v>93561</v>
      </c>
      <c r="B1315">
        <v>2012</v>
      </c>
      <c r="C1315">
        <v>60560000</v>
      </c>
      <c r="D1315" t="s">
        <v>135</v>
      </c>
      <c r="E1315" t="s">
        <v>159</v>
      </c>
      <c r="F1315" s="1">
        <v>188.9</v>
      </c>
      <c r="G1315" s="1">
        <v>189.3</v>
      </c>
      <c r="H1315" s="1">
        <v>191.3</v>
      </c>
      <c r="I1315" s="1">
        <v>192.4</v>
      </c>
      <c r="J1315" s="1">
        <v>196.1</v>
      </c>
      <c r="K1315" s="1">
        <v>197.4</v>
      </c>
      <c r="L1315" s="1">
        <v>197.8</v>
      </c>
      <c r="M1315" s="1">
        <v>200.1</v>
      </c>
      <c r="N1315" s="1">
        <v>202.7</v>
      </c>
      <c r="O1315" s="1">
        <v>204.4</v>
      </c>
      <c r="P1315" s="1">
        <v>205.5</v>
      </c>
      <c r="Q1315" s="1">
        <v>206.6</v>
      </c>
      <c r="R1315" s="1">
        <v>197.7</v>
      </c>
      <c r="T1315" s="3">
        <f t="shared" si="398"/>
        <v>-0.69999999999998863</v>
      </c>
      <c r="U1315" s="3">
        <f t="shared" si="399"/>
        <v>-1.7999999999999829</v>
      </c>
      <c r="V1315" s="3">
        <f t="shared" si="400"/>
        <v>-1.8999999999999773</v>
      </c>
      <c r="W1315" s="3">
        <f t="shared" si="401"/>
        <v>-3.2999999999999829</v>
      </c>
      <c r="X1315" s="3">
        <f t="shared" si="402"/>
        <v>-1.0999999999999943</v>
      </c>
      <c r="Y1315" s="3">
        <f t="shared" si="403"/>
        <v>-9.9999999999994316E-2</v>
      </c>
      <c r="Z1315" s="3">
        <f t="shared" si="404"/>
        <v>0.5</v>
      </c>
      <c r="AA1315" s="3">
        <f t="shared" si="405"/>
        <v>2.1999999999999886</v>
      </c>
      <c r="AB1315" s="3">
        <f t="shared" si="406"/>
        <v>3.8999999999999773</v>
      </c>
      <c r="AC1315" s="3">
        <f t="shared" si="407"/>
        <v>7.0999999999999943</v>
      </c>
      <c r="AD1315" s="3">
        <f t="shared" si="408"/>
        <v>7.5</v>
      </c>
      <c r="AE1315" s="3">
        <f t="shared" si="395"/>
        <v>8.9000000000000057</v>
      </c>
      <c r="AF1315" s="3">
        <f t="shared" si="409"/>
        <v>1.7666666666666704</v>
      </c>
      <c r="AG1315" s="3"/>
      <c r="AH1315" s="2">
        <f t="shared" si="410"/>
        <v>-3.6919831223628519E-3</v>
      </c>
      <c r="AI1315" s="2">
        <f t="shared" si="411"/>
        <v>-9.4191522762950841E-3</v>
      </c>
      <c r="AJ1315" s="2">
        <f t="shared" si="412"/>
        <v>-9.8343685300206207E-3</v>
      </c>
      <c r="AK1315" s="2">
        <f t="shared" si="413"/>
        <v>-1.6862544711292671E-2</v>
      </c>
      <c r="AL1315" s="2">
        <f t="shared" si="414"/>
        <v>-5.5780933062880012E-3</v>
      </c>
      <c r="AM1315" s="2">
        <f t="shared" si="415"/>
        <v>-5.0632911392400892E-4</v>
      </c>
      <c r="AN1315" s="2">
        <f t="shared" si="416"/>
        <v>2.5342118601114905E-3</v>
      </c>
      <c r="AO1315" s="2">
        <f t="shared" si="417"/>
        <v>1.1116725618999457E-2</v>
      </c>
      <c r="AP1315" s="2">
        <f t="shared" si="418"/>
        <v>1.9617706237424537E-2</v>
      </c>
      <c r="AQ1315" s="2">
        <f t="shared" si="419"/>
        <v>3.5985808413583342E-2</v>
      </c>
      <c r="AR1315" s="2">
        <f t="shared" si="420"/>
        <v>3.7878787878787845E-2</v>
      </c>
      <c r="AS1315" s="2">
        <f t="shared" si="396"/>
        <v>4.5017703591299973E-2</v>
      </c>
      <c r="AT1315" s="2">
        <f t="shared" si="397"/>
        <v>9.1883614088819066E-3</v>
      </c>
      <c r="AU1315" s="2"/>
    </row>
    <row r="1316" spans="1:47" x14ac:dyDescent="0.25">
      <c r="A1316">
        <v>93561</v>
      </c>
      <c r="B1316">
        <v>2012</v>
      </c>
      <c r="C1316">
        <v>60561000</v>
      </c>
      <c r="D1316" t="s">
        <v>135</v>
      </c>
      <c r="E1316" t="s">
        <v>69</v>
      </c>
      <c r="F1316" s="1">
        <v>182.2</v>
      </c>
      <c r="G1316" s="1">
        <v>182.7</v>
      </c>
      <c r="H1316" s="1">
        <v>184.9</v>
      </c>
      <c r="I1316" s="1">
        <v>185.3</v>
      </c>
      <c r="J1316" s="1">
        <v>189.3</v>
      </c>
      <c r="K1316" s="1">
        <v>191</v>
      </c>
      <c r="L1316" s="1">
        <v>190.2</v>
      </c>
      <c r="M1316" s="1">
        <v>192.4</v>
      </c>
      <c r="N1316" s="1">
        <v>196</v>
      </c>
      <c r="O1316" s="1">
        <v>196.8</v>
      </c>
      <c r="P1316" s="1">
        <v>197</v>
      </c>
      <c r="Q1316" s="1">
        <v>198.9</v>
      </c>
      <c r="R1316" s="1">
        <v>190.6</v>
      </c>
      <c r="T1316" s="3">
        <f t="shared" si="398"/>
        <v>-0.5</v>
      </c>
      <c r="U1316" s="3">
        <f t="shared" si="399"/>
        <v>-1.5</v>
      </c>
      <c r="V1316" s="3">
        <f t="shared" si="400"/>
        <v>-1.6999999999999886</v>
      </c>
      <c r="W1316" s="3">
        <f t="shared" si="401"/>
        <v>-2.8999999999999773</v>
      </c>
      <c r="X1316" s="3">
        <f t="shared" si="402"/>
        <v>-0.59999999999999432</v>
      </c>
      <c r="Y1316" s="3">
        <f t="shared" si="403"/>
        <v>0.30000000000001137</v>
      </c>
      <c r="Z1316" s="3">
        <f t="shared" si="404"/>
        <v>1.2999999999999829</v>
      </c>
      <c r="AA1316" s="3">
        <f t="shared" si="405"/>
        <v>2.4000000000000057</v>
      </c>
      <c r="AB1316" s="3">
        <f t="shared" si="406"/>
        <v>4.0999999999999943</v>
      </c>
      <c r="AC1316" s="3">
        <f t="shared" si="407"/>
        <v>6.5</v>
      </c>
      <c r="AD1316" s="3">
        <f t="shared" si="408"/>
        <v>6.0999999999999943</v>
      </c>
      <c r="AE1316" s="3">
        <f t="shared" si="395"/>
        <v>7.9000000000000057</v>
      </c>
      <c r="AF1316" s="3">
        <f t="shared" si="409"/>
        <v>1.7833333333333361</v>
      </c>
      <c r="AG1316" s="3"/>
      <c r="AH1316" s="2">
        <f t="shared" si="410"/>
        <v>-2.7367268746578688E-3</v>
      </c>
      <c r="AI1316" s="2">
        <f t="shared" si="411"/>
        <v>-8.1433224755700362E-3</v>
      </c>
      <c r="AJ1316" s="2">
        <f t="shared" si="412"/>
        <v>-9.1103965702036271E-3</v>
      </c>
      <c r="AK1316" s="2">
        <f t="shared" si="413"/>
        <v>-1.540913921360243E-2</v>
      </c>
      <c r="AL1316" s="2">
        <f t="shared" si="414"/>
        <v>-3.1595576619273258E-3</v>
      </c>
      <c r="AM1316" s="2">
        <f t="shared" si="415"/>
        <v>1.5731515469323831E-3</v>
      </c>
      <c r="AN1316" s="2">
        <f t="shared" si="416"/>
        <v>6.8819481206987554E-3</v>
      </c>
      <c r="AO1316" s="2">
        <f t="shared" si="417"/>
        <v>1.2631578947368549E-2</v>
      </c>
      <c r="AP1316" s="2">
        <f t="shared" si="418"/>
        <v>2.1365294424179337E-2</v>
      </c>
      <c r="AQ1316" s="2">
        <f t="shared" si="419"/>
        <v>3.4156594850236477E-2</v>
      </c>
      <c r="AR1316" s="2">
        <f t="shared" si="420"/>
        <v>3.1953902566788761E-2</v>
      </c>
      <c r="AS1316" s="2">
        <f t="shared" si="396"/>
        <v>4.1361256544502734E-2</v>
      </c>
      <c r="AT1316" s="2">
        <f t="shared" si="397"/>
        <v>9.5338983050845538E-3</v>
      </c>
      <c r="AU1316" s="2"/>
    </row>
    <row r="1317" spans="1:47" x14ac:dyDescent="0.25">
      <c r="A1317">
        <v>93561</v>
      </c>
      <c r="B1317">
        <v>2012</v>
      </c>
      <c r="C1317">
        <v>60561300</v>
      </c>
      <c r="D1317" t="s">
        <v>135</v>
      </c>
      <c r="E1317" t="s">
        <v>70</v>
      </c>
      <c r="F1317" s="1">
        <v>60.5</v>
      </c>
      <c r="G1317" s="1">
        <v>60.7</v>
      </c>
      <c r="H1317" s="1">
        <v>61.5</v>
      </c>
      <c r="I1317" s="1">
        <v>61.1</v>
      </c>
      <c r="J1317" s="1">
        <v>62.7</v>
      </c>
      <c r="K1317" s="1">
        <v>63.6</v>
      </c>
      <c r="L1317" s="1">
        <v>63.1</v>
      </c>
      <c r="M1317" s="1">
        <v>63.8</v>
      </c>
      <c r="N1317" s="1">
        <v>67</v>
      </c>
      <c r="O1317" s="1">
        <v>67.599999999999994</v>
      </c>
      <c r="P1317" s="1">
        <v>68</v>
      </c>
      <c r="Q1317" s="1">
        <v>70.099999999999994</v>
      </c>
      <c r="R1317" s="1">
        <v>64.099999999999994</v>
      </c>
      <c r="T1317" s="3">
        <f t="shared" si="398"/>
        <v>-1.2999999999999972</v>
      </c>
      <c r="U1317" s="3">
        <f t="shared" si="399"/>
        <v>-1.6999999999999957</v>
      </c>
      <c r="V1317" s="3">
        <f t="shared" si="400"/>
        <v>-2.2999999999999972</v>
      </c>
      <c r="W1317" s="3">
        <f t="shared" si="401"/>
        <v>-2.7999999999999972</v>
      </c>
      <c r="X1317" s="3">
        <f t="shared" si="402"/>
        <v>-1.8999999999999915</v>
      </c>
      <c r="Y1317" s="3">
        <f t="shared" si="403"/>
        <v>-1.8000000000000043</v>
      </c>
      <c r="Z1317" s="3">
        <f t="shared" si="404"/>
        <v>-0.5</v>
      </c>
      <c r="AA1317" s="3">
        <f t="shared" si="405"/>
        <v>-0.5</v>
      </c>
      <c r="AB1317" s="3">
        <f t="shared" si="406"/>
        <v>1.0999999999999943</v>
      </c>
      <c r="AC1317" s="3">
        <f t="shared" si="407"/>
        <v>2.0999999999999943</v>
      </c>
      <c r="AD1317" s="3">
        <f t="shared" si="408"/>
        <v>1.5</v>
      </c>
      <c r="AE1317" s="3">
        <f t="shared" si="395"/>
        <v>3</v>
      </c>
      <c r="AF1317" s="3">
        <f t="shared" si="409"/>
        <v>-0.42499999999999954</v>
      </c>
      <c r="AG1317" s="3"/>
      <c r="AH1317" s="2">
        <f t="shared" si="410"/>
        <v>-2.1035598705501535E-2</v>
      </c>
      <c r="AI1317" s="2">
        <f t="shared" si="411"/>
        <v>-2.7243589743589647E-2</v>
      </c>
      <c r="AJ1317" s="2">
        <f t="shared" si="412"/>
        <v>-3.6050156739811823E-2</v>
      </c>
      <c r="AK1317" s="2">
        <f t="shared" si="413"/>
        <v>-4.3818466353677588E-2</v>
      </c>
      <c r="AL1317" s="2">
        <f t="shared" si="414"/>
        <v>-2.9411764705882248E-2</v>
      </c>
      <c r="AM1317" s="2">
        <f t="shared" si="415"/>
        <v>-2.7522935779816571E-2</v>
      </c>
      <c r="AN1317" s="2">
        <f t="shared" si="416"/>
        <v>-7.8616352201258399E-3</v>
      </c>
      <c r="AO1317" s="2">
        <f t="shared" si="417"/>
        <v>-7.7760497667185291E-3</v>
      </c>
      <c r="AP1317" s="2">
        <f t="shared" si="418"/>
        <v>1.6691957511380862E-2</v>
      </c>
      <c r="AQ1317" s="2">
        <f t="shared" si="419"/>
        <v>3.2061068702289974E-2</v>
      </c>
      <c r="AR1317" s="2">
        <f t="shared" si="420"/>
        <v>2.2556390977443552E-2</v>
      </c>
      <c r="AS1317" s="2">
        <f t="shared" si="396"/>
        <v>4.4709388971684083E-2</v>
      </c>
      <c r="AT1317" s="2">
        <f t="shared" si="397"/>
        <v>-7.7399380804953344E-3</v>
      </c>
      <c r="AU1317" s="2"/>
    </row>
    <row r="1318" spans="1:47" x14ac:dyDescent="0.25">
      <c r="A1318">
        <v>93561</v>
      </c>
      <c r="B1318">
        <v>2012</v>
      </c>
      <c r="C1318">
        <v>60561400</v>
      </c>
      <c r="D1318" t="s">
        <v>135</v>
      </c>
      <c r="E1318" t="s">
        <v>71</v>
      </c>
      <c r="F1318" s="1">
        <v>14.1</v>
      </c>
      <c r="G1318" s="1">
        <v>14.3</v>
      </c>
      <c r="H1318" s="1">
        <v>14.3</v>
      </c>
      <c r="I1318" s="1">
        <v>14.3</v>
      </c>
      <c r="J1318" s="1">
        <v>14.4</v>
      </c>
      <c r="K1318" s="1">
        <v>14.5</v>
      </c>
      <c r="L1318" s="1">
        <v>14.4</v>
      </c>
      <c r="M1318" s="1">
        <v>14.4</v>
      </c>
      <c r="N1318" s="1">
        <v>14.5</v>
      </c>
      <c r="O1318" s="1">
        <v>15.2</v>
      </c>
      <c r="P1318" s="1">
        <v>14.9</v>
      </c>
      <c r="Q1318" s="1">
        <v>14.6</v>
      </c>
      <c r="R1318" s="1">
        <v>14.5</v>
      </c>
      <c r="T1318" s="3">
        <f t="shared" si="398"/>
        <v>0.29999999999999893</v>
      </c>
      <c r="U1318" s="3">
        <f t="shared" si="399"/>
        <v>0.30000000000000071</v>
      </c>
      <c r="V1318" s="3">
        <f t="shared" si="400"/>
        <v>0.30000000000000071</v>
      </c>
      <c r="W1318" s="3">
        <f t="shared" si="401"/>
        <v>0.20000000000000107</v>
      </c>
      <c r="X1318" s="3">
        <f t="shared" si="402"/>
        <v>0.20000000000000107</v>
      </c>
      <c r="Y1318" s="3">
        <f t="shared" si="403"/>
        <v>0.19999999999999929</v>
      </c>
      <c r="Z1318" s="3">
        <f t="shared" si="404"/>
        <v>9.9999999999999645E-2</v>
      </c>
      <c r="AA1318" s="3">
        <f t="shared" si="405"/>
        <v>0.40000000000000036</v>
      </c>
      <c r="AB1318" s="3">
        <f t="shared" si="406"/>
        <v>0.30000000000000071</v>
      </c>
      <c r="AC1318" s="3">
        <f t="shared" si="407"/>
        <v>0.79999999999999893</v>
      </c>
      <c r="AD1318" s="3">
        <f t="shared" si="408"/>
        <v>0.20000000000000107</v>
      </c>
      <c r="AE1318" s="3">
        <f t="shared" si="395"/>
        <v>0</v>
      </c>
      <c r="AF1318" s="3">
        <f t="shared" si="409"/>
        <v>0.27500000000000019</v>
      </c>
      <c r="AG1318" s="3"/>
      <c r="AH1318" s="2">
        <f t="shared" si="410"/>
        <v>2.1739130434782483E-2</v>
      </c>
      <c r="AI1318" s="2">
        <f t="shared" si="411"/>
        <v>2.1428571428571574E-2</v>
      </c>
      <c r="AJ1318" s="2">
        <f t="shared" si="412"/>
        <v>2.1428571428571574E-2</v>
      </c>
      <c r="AK1318" s="2">
        <f t="shared" si="413"/>
        <v>1.4184397163120588E-2</v>
      </c>
      <c r="AL1318" s="2">
        <f t="shared" si="414"/>
        <v>1.4084507042253502E-2</v>
      </c>
      <c r="AM1318" s="2">
        <f t="shared" si="415"/>
        <v>1.3986013986013957E-2</v>
      </c>
      <c r="AN1318" s="2">
        <f t="shared" si="416"/>
        <v>6.9930069930068672E-3</v>
      </c>
      <c r="AO1318" s="2">
        <f t="shared" si="417"/>
        <v>2.8571428571428692E-2</v>
      </c>
      <c r="AP1318" s="2">
        <f t="shared" si="418"/>
        <v>2.1126760563380254E-2</v>
      </c>
      <c r="AQ1318" s="2">
        <f t="shared" si="419"/>
        <v>5.555555555555558E-2</v>
      </c>
      <c r="AR1318" s="2">
        <f t="shared" si="420"/>
        <v>1.3605442176870763E-2</v>
      </c>
      <c r="AS1318" s="2">
        <f t="shared" si="396"/>
        <v>0</v>
      </c>
      <c r="AT1318" s="2">
        <f t="shared" si="397"/>
        <v>2.1126760563380254E-2</v>
      </c>
      <c r="AU1318" s="2"/>
    </row>
    <row r="1319" spans="1:47" x14ac:dyDescent="0.25">
      <c r="A1319">
        <v>93561</v>
      </c>
      <c r="B1319">
        <v>2012</v>
      </c>
      <c r="C1319">
        <v>60561600</v>
      </c>
      <c r="D1319" t="s">
        <v>135</v>
      </c>
      <c r="E1319" t="s">
        <v>72</v>
      </c>
      <c r="F1319" s="1">
        <v>46.6</v>
      </c>
      <c r="G1319" s="1">
        <v>46.8</v>
      </c>
      <c r="H1319" s="1">
        <v>47</v>
      </c>
      <c r="I1319" s="1">
        <v>46.7</v>
      </c>
      <c r="J1319" s="1">
        <v>47.8</v>
      </c>
      <c r="K1319" s="1">
        <v>47.7</v>
      </c>
      <c r="L1319" s="1">
        <v>47.7</v>
      </c>
      <c r="M1319" s="1">
        <v>48.2</v>
      </c>
      <c r="N1319" s="1">
        <v>48.6</v>
      </c>
      <c r="O1319" s="1">
        <v>48.7</v>
      </c>
      <c r="P1319" s="1">
        <v>48.9</v>
      </c>
      <c r="Q1319" s="1">
        <v>49</v>
      </c>
      <c r="R1319" s="1">
        <v>47.8</v>
      </c>
      <c r="T1319" s="3">
        <f t="shared" si="398"/>
        <v>1.5</v>
      </c>
      <c r="U1319" s="3">
        <f t="shared" si="399"/>
        <v>1.2999999999999972</v>
      </c>
      <c r="V1319" s="3">
        <f t="shared" si="400"/>
        <v>1.2000000000000028</v>
      </c>
      <c r="W1319" s="3">
        <f t="shared" si="401"/>
        <v>0.20000000000000284</v>
      </c>
      <c r="X1319" s="3">
        <f t="shared" si="402"/>
        <v>0.79999999999999716</v>
      </c>
      <c r="Y1319" s="3">
        <f t="shared" si="403"/>
        <v>0.70000000000000284</v>
      </c>
      <c r="Z1319" s="3">
        <f t="shared" si="404"/>
        <v>0.80000000000000426</v>
      </c>
      <c r="AA1319" s="3">
        <f t="shared" si="405"/>
        <v>0.70000000000000284</v>
      </c>
      <c r="AB1319" s="3">
        <f t="shared" si="406"/>
        <v>1.2000000000000028</v>
      </c>
      <c r="AC1319" s="3">
        <f t="shared" si="407"/>
        <v>1.6000000000000014</v>
      </c>
      <c r="AD1319" s="3">
        <f t="shared" si="408"/>
        <v>1.5</v>
      </c>
      <c r="AE1319" s="3">
        <f t="shared" si="395"/>
        <v>2.1000000000000014</v>
      </c>
      <c r="AF1319" s="3">
        <f t="shared" si="409"/>
        <v>1.1333333333333346</v>
      </c>
      <c r="AG1319" s="3"/>
      <c r="AH1319" s="2">
        <f t="shared" si="410"/>
        <v>3.3259423503325891E-2</v>
      </c>
      <c r="AI1319" s="2">
        <f t="shared" si="411"/>
        <v>2.857142857142847E-2</v>
      </c>
      <c r="AJ1319" s="2">
        <f t="shared" si="412"/>
        <v>2.6200873362445476E-2</v>
      </c>
      <c r="AK1319" s="2">
        <f t="shared" si="413"/>
        <v>4.3010752688172893E-3</v>
      </c>
      <c r="AL1319" s="2">
        <f t="shared" si="414"/>
        <v>1.7021276595744705E-2</v>
      </c>
      <c r="AM1319" s="2">
        <f t="shared" si="415"/>
        <v>1.4893617021276562E-2</v>
      </c>
      <c r="AN1319" s="2">
        <f t="shared" si="416"/>
        <v>1.7057569296375252E-2</v>
      </c>
      <c r="AO1319" s="2">
        <f t="shared" si="417"/>
        <v>1.4736842105263159E-2</v>
      </c>
      <c r="AP1319" s="2">
        <f t="shared" si="418"/>
        <v>2.5316455696202667E-2</v>
      </c>
      <c r="AQ1319" s="2">
        <f t="shared" si="419"/>
        <v>3.3970276008492561E-2</v>
      </c>
      <c r="AR1319" s="2">
        <f t="shared" si="420"/>
        <v>3.1645569620253111E-2</v>
      </c>
      <c r="AS1319" s="2">
        <f t="shared" si="396"/>
        <v>4.4776119402985204E-2</v>
      </c>
      <c r="AT1319" s="2">
        <f t="shared" si="397"/>
        <v>2.3554603854389677E-2</v>
      </c>
      <c r="AU1319" s="2"/>
    </row>
    <row r="1320" spans="1:47" x14ac:dyDescent="0.25">
      <c r="A1320">
        <v>93561</v>
      </c>
      <c r="B1320">
        <v>2012</v>
      </c>
      <c r="C1320">
        <v>60561700</v>
      </c>
      <c r="D1320" t="s">
        <v>135</v>
      </c>
      <c r="E1320" t="s">
        <v>73</v>
      </c>
      <c r="F1320" s="1">
        <v>33.799999999999997</v>
      </c>
      <c r="G1320" s="1">
        <v>33.799999999999997</v>
      </c>
      <c r="H1320" s="1">
        <v>34.200000000000003</v>
      </c>
      <c r="I1320" s="1">
        <v>35.299999999999997</v>
      </c>
      <c r="J1320" s="1">
        <v>36</v>
      </c>
      <c r="K1320" s="1">
        <v>36.700000000000003</v>
      </c>
      <c r="L1320" s="1">
        <v>36.9</v>
      </c>
      <c r="M1320" s="1">
        <v>37.299999999999997</v>
      </c>
      <c r="N1320" s="1">
        <v>37.1</v>
      </c>
      <c r="O1320" s="1">
        <v>36.5</v>
      </c>
      <c r="P1320" s="1">
        <v>36.299999999999997</v>
      </c>
      <c r="Q1320" s="1">
        <v>35.9</v>
      </c>
      <c r="R1320" s="1">
        <v>35.799999999999997</v>
      </c>
      <c r="T1320" s="3">
        <f t="shared" si="398"/>
        <v>1.1999999999999957</v>
      </c>
      <c r="U1320" s="3">
        <f t="shared" si="399"/>
        <v>0.79999999999999716</v>
      </c>
      <c r="V1320" s="3">
        <f t="shared" si="400"/>
        <v>1.1000000000000014</v>
      </c>
      <c r="W1320" s="3">
        <f t="shared" si="401"/>
        <v>1.0999999999999943</v>
      </c>
      <c r="X1320" s="3">
        <f t="shared" si="402"/>
        <v>1.1000000000000014</v>
      </c>
      <c r="Y1320" s="3">
        <f t="shared" si="403"/>
        <v>1.8000000000000043</v>
      </c>
      <c r="Z1320" s="3">
        <f t="shared" si="404"/>
        <v>2.1000000000000014</v>
      </c>
      <c r="AA1320" s="3">
        <f t="shared" si="405"/>
        <v>2.1999999999999957</v>
      </c>
      <c r="AB1320" s="3">
        <f t="shared" si="406"/>
        <v>1.5</v>
      </c>
      <c r="AC1320" s="3">
        <f t="shared" si="407"/>
        <v>1.3999999999999986</v>
      </c>
      <c r="AD1320" s="3">
        <f t="shared" si="408"/>
        <v>1.5999999999999943</v>
      </c>
      <c r="AE1320" s="3">
        <f t="shared" si="395"/>
        <v>1.1999999999999957</v>
      </c>
      <c r="AF1320" s="3">
        <f t="shared" si="409"/>
        <v>1.4249999999999983</v>
      </c>
      <c r="AG1320" s="3"/>
      <c r="AH1320" s="2">
        <f t="shared" si="410"/>
        <v>3.6809815950920033E-2</v>
      </c>
      <c r="AI1320" s="2">
        <f t="shared" si="411"/>
        <v>2.4242424242424176E-2</v>
      </c>
      <c r="AJ1320" s="2">
        <f t="shared" si="412"/>
        <v>3.3232628398791597E-2</v>
      </c>
      <c r="AK1320" s="2">
        <f t="shared" si="413"/>
        <v>3.2163742690058283E-2</v>
      </c>
      <c r="AL1320" s="2">
        <f t="shared" si="414"/>
        <v>3.1518624641833748E-2</v>
      </c>
      <c r="AM1320" s="2">
        <f t="shared" si="415"/>
        <v>5.157593123209181E-2</v>
      </c>
      <c r="AN1320" s="2">
        <f t="shared" si="416"/>
        <v>6.0344827586206851E-2</v>
      </c>
      <c r="AO1320" s="2">
        <f t="shared" si="417"/>
        <v>6.2678062678062529E-2</v>
      </c>
      <c r="AP1320" s="2">
        <f t="shared" si="418"/>
        <v>4.2134831460674205E-2</v>
      </c>
      <c r="AQ1320" s="2">
        <f t="shared" si="419"/>
        <v>3.9886039886039892E-2</v>
      </c>
      <c r="AR1320" s="2">
        <f t="shared" si="420"/>
        <v>4.6109510086455252E-2</v>
      </c>
      <c r="AS1320" s="2">
        <f t="shared" si="396"/>
        <v>3.4582132564841439E-2</v>
      </c>
      <c r="AT1320" s="2">
        <f t="shared" si="397"/>
        <v>4.0697674418604501E-2</v>
      </c>
      <c r="AU1320" s="2"/>
    </row>
    <row r="1321" spans="1:47" x14ac:dyDescent="0.25">
      <c r="A1321">
        <v>93561</v>
      </c>
      <c r="B1321">
        <v>2012</v>
      </c>
      <c r="C1321">
        <v>65000000</v>
      </c>
      <c r="D1321" t="s">
        <v>135</v>
      </c>
      <c r="E1321" t="s">
        <v>74</v>
      </c>
      <c r="F1321" s="1">
        <v>789.3</v>
      </c>
      <c r="G1321" s="1">
        <v>808.7</v>
      </c>
      <c r="H1321" s="1">
        <v>816</v>
      </c>
      <c r="I1321" s="1">
        <v>818.9</v>
      </c>
      <c r="J1321" s="1">
        <v>820.3</v>
      </c>
      <c r="K1321" s="1">
        <v>796.3</v>
      </c>
      <c r="L1321" s="1">
        <v>777</v>
      </c>
      <c r="M1321" s="1">
        <v>772.6</v>
      </c>
      <c r="N1321" s="1">
        <v>801.2</v>
      </c>
      <c r="O1321" s="1">
        <v>821.2</v>
      </c>
      <c r="P1321" s="1">
        <v>820.5</v>
      </c>
      <c r="Q1321" s="1">
        <v>828.7</v>
      </c>
      <c r="R1321" s="1">
        <v>805.9</v>
      </c>
      <c r="T1321" s="3">
        <f t="shared" si="398"/>
        <v>14.299999999999955</v>
      </c>
      <c r="U1321" s="3">
        <f t="shared" si="399"/>
        <v>14.5</v>
      </c>
      <c r="V1321" s="3">
        <f t="shared" si="400"/>
        <v>17.700000000000045</v>
      </c>
      <c r="W1321" s="3">
        <f t="shared" si="401"/>
        <v>14.100000000000023</v>
      </c>
      <c r="X1321" s="3">
        <f t="shared" si="402"/>
        <v>19.299999999999955</v>
      </c>
      <c r="Y1321" s="3">
        <f t="shared" si="403"/>
        <v>19</v>
      </c>
      <c r="Z1321" s="3">
        <f t="shared" si="404"/>
        <v>16.899999999999977</v>
      </c>
      <c r="AA1321" s="3">
        <f t="shared" si="405"/>
        <v>16.5</v>
      </c>
      <c r="AB1321" s="3">
        <f t="shared" si="406"/>
        <v>19.600000000000023</v>
      </c>
      <c r="AC1321" s="3">
        <f t="shared" si="407"/>
        <v>18.800000000000068</v>
      </c>
      <c r="AD1321" s="3">
        <f t="shared" si="408"/>
        <v>12.700000000000045</v>
      </c>
      <c r="AE1321" s="3">
        <f t="shared" si="395"/>
        <v>17.200000000000045</v>
      </c>
      <c r="AF1321" s="3">
        <f t="shared" si="409"/>
        <v>16.716666666666679</v>
      </c>
      <c r="AG1321" s="3"/>
      <c r="AH1321" s="2">
        <f t="shared" si="410"/>
        <v>1.8451612903225723E-2</v>
      </c>
      <c r="AI1321" s="2">
        <f t="shared" si="411"/>
        <v>1.8257365902795364E-2</v>
      </c>
      <c r="AJ1321" s="2">
        <f t="shared" si="412"/>
        <v>2.217211574596023E-2</v>
      </c>
      <c r="AK1321" s="2">
        <f t="shared" si="413"/>
        <v>1.751988071570576E-2</v>
      </c>
      <c r="AL1321" s="2">
        <f t="shared" si="414"/>
        <v>2.4094881398252221E-2</v>
      </c>
      <c r="AM1321" s="2">
        <f t="shared" si="415"/>
        <v>2.4443586774733017E-2</v>
      </c>
      <c r="AN1321" s="2">
        <f t="shared" si="416"/>
        <v>2.2233916589922353E-2</v>
      </c>
      <c r="AO1321" s="2">
        <f t="shared" si="417"/>
        <v>2.1822510249966953E-2</v>
      </c>
      <c r="AP1321" s="2">
        <f t="shared" si="418"/>
        <v>2.5076765609007179E-2</v>
      </c>
      <c r="AQ1321" s="2">
        <f t="shared" si="419"/>
        <v>2.3429710867397979E-2</v>
      </c>
      <c r="AR1321" s="2">
        <f t="shared" si="420"/>
        <v>1.5721713295370199E-2</v>
      </c>
      <c r="AS1321" s="2">
        <f t="shared" si="396"/>
        <v>2.119531731361679E-2</v>
      </c>
      <c r="AT1321" s="2">
        <f t="shared" si="397"/>
        <v>2.1160669031931034E-2</v>
      </c>
      <c r="AU1321" s="2"/>
    </row>
    <row r="1322" spans="1:47" x14ac:dyDescent="0.25">
      <c r="A1322">
        <v>93561</v>
      </c>
      <c r="B1322">
        <v>2012</v>
      </c>
      <c r="C1322">
        <v>65610000</v>
      </c>
      <c r="D1322" t="s">
        <v>135</v>
      </c>
      <c r="E1322" t="s">
        <v>75</v>
      </c>
      <c r="F1322" s="1">
        <v>200.5</v>
      </c>
      <c r="G1322" s="1">
        <v>218</v>
      </c>
      <c r="H1322" s="1">
        <v>221.2</v>
      </c>
      <c r="I1322" s="1">
        <v>221.2</v>
      </c>
      <c r="J1322" s="1">
        <v>218.1</v>
      </c>
      <c r="K1322" s="1">
        <v>193.9</v>
      </c>
      <c r="L1322" s="1">
        <v>179</v>
      </c>
      <c r="M1322" s="1">
        <v>176.5</v>
      </c>
      <c r="N1322" s="1">
        <v>202.7</v>
      </c>
      <c r="O1322" s="1">
        <v>220.5</v>
      </c>
      <c r="P1322" s="1">
        <v>222.2</v>
      </c>
      <c r="Q1322" s="1">
        <v>224</v>
      </c>
      <c r="R1322" s="1">
        <v>208.2</v>
      </c>
      <c r="T1322" s="3">
        <f t="shared" si="398"/>
        <v>10.300000000000011</v>
      </c>
      <c r="U1322" s="3">
        <f t="shared" si="399"/>
        <v>11.099999999999994</v>
      </c>
      <c r="V1322" s="3">
        <f t="shared" si="400"/>
        <v>12.799999999999983</v>
      </c>
      <c r="W1322" s="3">
        <f t="shared" si="401"/>
        <v>8.5999999999999943</v>
      </c>
      <c r="X1322" s="3">
        <f t="shared" si="402"/>
        <v>10.099999999999994</v>
      </c>
      <c r="Y1322" s="3">
        <f t="shared" si="403"/>
        <v>8.3000000000000114</v>
      </c>
      <c r="Z1322" s="3">
        <f t="shared" si="404"/>
        <v>6.6999999999999886</v>
      </c>
      <c r="AA1322" s="3">
        <f t="shared" si="405"/>
        <v>7.1999999999999886</v>
      </c>
      <c r="AB1322" s="3">
        <f t="shared" si="406"/>
        <v>9.8999999999999773</v>
      </c>
      <c r="AC1322" s="3">
        <f t="shared" si="407"/>
        <v>9.6999999999999886</v>
      </c>
      <c r="AD1322" s="3">
        <f t="shared" si="408"/>
        <v>7.6999999999999886</v>
      </c>
      <c r="AE1322" s="3">
        <f t="shared" si="395"/>
        <v>9.9000000000000057</v>
      </c>
      <c r="AF1322" s="3">
        <f t="shared" si="409"/>
        <v>9.3583333333333272</v>
      </c>
      <c r="AG1322" s="3"/>
      <c r="AH1322" s="2">
        <f t="shared" si="410"/>
        <v>5.415352260778139E-2</v>
      </c>
      <c r="AI1322" s="2">
        <f t="shared" si="411"/>
        <v>5.364910584823579E-2</v>
      </c>
      <c r="AJ1322" s="2">
        <f t="shared" si="412"/>
        <v>6.1420345489443307E-2</v>
      </c>
      <c r="AK1322" s="2">
        <f t="shared" si="413"/>
        <v>4.0451552210724273E-2</v>
      </c>
      <c r="AL1322" s="2">
        <f t="shared" si="414"/>
        <v>4.8557692307692246E-2</v>
      </c>
      <c r="AM1322" s="2">
        <f t="shared" si="415"/>
        <v>4.4719827586206851E-2</v>
      </c>
      <c r="AN1322" s="2">
        <f t="shared" si="416"/>
        <v>3.8885664538595321E-2</v>
      </c>
      <c r="AO1322" s="2">
        <f t="shared" si="417"/>
        <v>4.2528056704075556E-2</v>
      </c>
      <c r="AP1322" s="2">
        <f t="shared" si="418"/>
        <v>5.1348547717842141E-2</v>
      </c>
      <c r="AQ1322" s="2">
        <f t="shared" si="419"/>
        <v>4.6015180265654543E-2</v>
      </c>
      <c r="AR1322" s="2">
        <f t="shared" si="420"/>
        <v>3.589743589743577E-2</v>
      </c>
      <c r="AS1322" s="2">
        <f t="shared" si="396"/>
        <v>4.6240074731433989E-2</v>
      </c>
      <c r="AT1322" s="2">
        <f t="shared" si="397"/>
        <v>4.7283702213279488E-2</v>
      </c>
      <c r="AU1322" s="2"/>
    </row>
    <row r="1323" spans="1:47" x14ac:dyDescent="0.25">
      <c r="A1323">
        <v>93561</v>
      </c>
      <c r="B1323">
        <v>2012</v>
      </c>
      <c r="C1323">
        <v>65611100</v>
      </c>
      <c r="D1323" t="s">
        <v>135</v>
      </c>
      <c r="E1323" t="s">
        <v>76</v>
      </c>
      <c r="F1323" s="1">
        <v>43.3</v>
      </c>
      <c r="G1323" s="1">
        <v>43.6</v>
      </c>
      <c r="H1323" s="1">
        <v>43.5</v>
      </c>
      <c r="I1323" s="1">
        <v>43.2</v>
      </c>
      <c r="J1323" s="1">
        <v>43.8</v>
      </c>
      <c r="K1323" s="1">
        <v>43.3</v>
      </c>
      <c r="L1323" s="1">
        <v>38.6</v>
      </c>
      <c r="M1323" s="1">
        <v>37.700000000000003</v>
      </c>
      <c r="N1323" s="1">
        <v>43.1</v>
      </c>
      <c r="O1323" s="1">
        <v>44.9</v>
      </c>
      <c r="P1323" s="1">
        <v>45.4</v>
      </c>
      <c r="Q1323" s="1">
        <v>45.5</v>
      </c>
      <c r="R1323" s="1">
        <v>43</v>
      </c>
      <c r="T1323" s="3">
        <f t="shared" si="398"/>
        <v>2.5999999999999943</v>
      </c>
      <c r="U1323" s="3">
        <f t="shared" si="399"/>
        <v>2.5</v>
      </c>
      <c r="V1323" s="3">
        <f t="shared" si="400"/>
        <v>2.5</v>
      </c>
      <c r="W1323" s="3">
        <f t="shared" si="401"/>
        <v>2</v>
      </c>
      <c r="X1323" s="3">
        <f t="shared" si="402"/>
        <v>2.3999999999999986</v>
      </c>
      <c r="Y1323" s="3">
        <f t="shared" si="403"/>
        <v>2.5</v>
      </c>
      <c r="Z1323" s="3">
        <f t="shared" si="404"/>
        <v>2.2000000000000028</v>
      </c>
      <c r="AA1323" s="3">
        <f t="shared" si="405"/>
        <v>2.4000000000000057</v>
      </c>
      <c r="AB1323" s="3">
        <f t="shared" si="406"/>
        <v>2.8000000000000043</v>
      </c>
      <c r="AC1323" s="3">
        <f t="shared" si="407"/>
        <v>2.2999999999999972</v>
      </c>
      <c r="AD1323" s="3">
        <f t="shared" si="408"/>
        <v>2.3999999999999986</v>
      </c>
      <c r="AE1323" s="3">
        <f t="shared" si="395"/>
        <v>2.3999999999999986</v>
      </c>
      <c r="AF1323" s="3">
        <f t="shared" si="409"/>
        <v>2.4166666666666665</v>
      </c>
      <c r="AG1323" s="3"/>
      <c r="AH1323" s="2">
        <f t="shared" si="410"/>
        <v>6.3882063882063633E-2</v>
      </c>
      <c r="AI1323" s="2">
        <f t="shared" si="411"/>
        <v>6.0827250608272543E-2</v>
      </c>
      <c r="AJ1323" s="2">
        <f t="shared" si="412"/>
        <v>6.0975609756097615E-2</v>
      </c>
      <c r="AK1323" s="2">
        <f t="shared" si="413"/>
        <v>4.8543689320388328E-2</v>
      </c>
      <c r="AL1323" s="2">
        <f t="shared" si="414"/>
        <v>5.7971014492753659E-2</v>
      </c>
      <c r="AM1323" s="2">
        <f t="shared" si="415"/>
        <v>6.1274509803921573E-2</v>
      </c>
      <c r="AN1323" s="2">
        <f t="shared" si="416"/>
        <v>6.0439560439560447E-2</v>
      </c>
      <c r="AO1323" s="2">
        <f t="shared" si="417"/>
        <v>6.7988668555240883E-2</v>
      </c>
      <c r="AP1323" s="2">
        <f t="shared" si="418"/>
        <v>6.947890818858582E-2</v>
      </c>
      <c r="AQ1323" s="2">
        <f t="shared" si="419"/>
        <v>5.39906103286385E-2</v>
      </c>
      <c r="AR1323" s="2">
        <f t="shared" si="420"/>
        <v>5.5813953488372148E-2</v>
      </c>
      <c r="AS1323" s="2">
        <f t="shared" si="396"/>
        <v>5.5684454756380397E-2</v>
      </c>
      <c r="AT1323" s="2">
        <f t="shared" si="397"/>
        <v>5.9113300492610765E-2</v>
      </c>
      <c r="AU1323" s="2"/>
    </row>
    <row r="1324" spans="1:47" x14ac:dyDescent="0.25">
      <c r="A1324">
        <v>93561</v>
      </c>
      <c r="B1324">
        <v>2012</v>
      </c>
      <c r="C1324">
        <v>65611300</v>
      </c>
      <c r="D1324" t="s">
        <v>135</v>
      </c>
      <c r="E1324" t="s">
        <v>77</v>
      </c>
      <c r="F1324" s="1">
        <v>117.1</v>
      </c>
      <c r="G1324" s="1">
        <v>132.19999999999999</v>
      </c>
      <c r="H1324" s="1">
        <v>133.30000000000001</v>
      </c>
      <c r="I1324" s="1">
        <v>134.1</v>
      </c>
      <c r="J1324" s="1">
        <v>127.2</v>
      </c>
      <c r="K1324" s="1">
        <v>109</v>
      </c>
      <c r="L1324" s="1">
        <v>104.4</v>
      </c>
      <c r="M1324" s="1">
        <v>103.9</v>
      </c>
      <c r="N1324" s="1">
        <v>122.2</v>
      </c>
      <c r="O1324" s="1">
        <v>135.80000000000001</v>
      </c>
      <c r="P1324" s="1">
        <v>136.6</v>
      </c>
      <c r="Q1324" s="1">
        <v>137.9</v>
      </c>
      <c r="R1324" s="1">
        <v>124.5</v>
      </c>
      <c r="T1324" s="3">
        <f t="shared" si="398"/>
        <v>5.0999999999999943</v>
      </c>
      <c r="U1324" s="3">
        <f t="shared" si="399"/>
        <v>6.1999999999999886</v>
      </c>
      <c r="V1324" s="3">
        <f t="shared" si="400"/>
        <v>5.6000000000000085</v>
      </c>
      <c r="W1324" s="3">
        <f t="shared" si="401"/>
        <v>2.9000000000000057</v>
      </c>
      <c r="X1324" s="3">
        <f t="shared" si="402"/>
        <v>2.2000000000000028</v>
      </c>
      <c r="Y1324" s="3">
        <f t="shared" si="403"/>
        <v>1.0999999999999943</v>
      </c>
      <c r="Z1324" s="3">
        <f t="shared" si="404"/>
        <v>2</v>
      </c>
      <c r="AA1324" s="3">
        <f t="shared" si="405"/>
        <v>3.4000000000000057</v>
      </c>
      <c r="AB1324" s="3">
        <f t="shared" si="406"/>
        <v>5.2999999999999972</v>
      </c>
      <c r="AC1324" s="3">
        <f t="shared" si="407"/>
        <v>6.1000000000000227</v>
      </c>
      <c r="AD1324" s="3">
        <f t="shared" si="408"/>
        <v>5.6999999999999886</v>
      </c>
      <c r="AE1324" s="3">
        <f t="shared" si="395"/>
        <v>7.3000000000000114</v>
      </c>
      <c r="AF1324" s="3">
        <f t="shared" si="409"/>
        <v>4.408333333333335</v>
      </c>
      <c r="AG1324" s="3"/>
      <c r="AH1324" s="2">
        <f t="shared" si="410"/>
        <v>4.5535714285714235E-2</v>
      </c>
      <c r="AI1324" s="2">
        <f t="shared" si="411"/>
        <v>4.9206349206349032E-2</v>
      </c>
      <c r="AJ1324" s="2">
        <f t="shared" si="412"/>
        <v>4.3852779953014842E-2</v>
      </c>
      <c r="AK1324" s="2">
        <f t="shared" si="413"/>
        <v>2.2103658536585469E-2</v>
      </c>
      <c r="AL1324" s="2">
        <f t="shared" si="414"/>
        <v>1.760000000000006E-2</v>
      </c>
      <c r="AM1324" s="2">
        <f t="shared" si="415"/>
        <v>1.0194624652456019E-2</v>
      </c>
      <c r="AN1324" s="2">
        <f t="shared" si="416"/>
        <v>1.953125E-2</v>
      </c>
      <c r="AO1324" s="2">
        <f t="shared" si="417"/>
        <v>3.3830845771144258E-2</v>
      </c>
      <c r="AP1324" s="2">
        <f t="shared" si="418"/>
        <v>4.5337895637296732E-2</v>
      </c>
      <c r="AQ1324" s="2">
        <f t="shared" si="419"/>
        <v>4.7031611410948582E-2</v>
      </c>
      <c r="AR1324" s="2">
        <f t="shared" si="420"/>
        <v>4.3544690603513958E-2</v>
      </c>
      <c r="AS1324" s="2">
        <f t="shared" si="396"/>
        <v>5.5895865237366005E-2</v>
      </c>
      <c r="AT1324" s="2">
        <f t="shared" si="397"/>
        <v>3.6636136552872678E-2</v>
      </c>
      <c r="AU1324" s="2"/>
    </row>
    <row r="1325" spans="1:47" x14ac:dyDescent="0.25">
      <c r="A1325">
        <v>93561</v>
      </c>
      <c r="B1325">
        <v>2012</v>
      </c>
      <c r="C1325">
        <v>65620000</v>
      </c>
      <c r="D1325" t="s">
        <v>135</v>
      </c>
      <c r="E1325" t="s">
        <v>78</v>
      </c>
      <c r="F1325" s="1">
        <v>588.79999999999995</v>
      </c>
      <c r="G1325" s="1">
        <v>590.70000000000005</v>
      </c>
      <c r="H1325" s="1">
        <v>594.79999999999995</v>
      </c>
      <c r="I1325" s="1">
        <v>597.70000000000005</v>
      </c>
      <c r="J1325" s="1">
        <v>602.20000000000005</v>
      </c>
      <c r="K1325" s="1">
        <v>602.4</v>
      </c>
      <c r="L1325" s="1">
        <v>598</v>
      </c>
      <c r="M1325" s="1">
        <v>596.1</v>
      </c>
      <c r="N1325" s="1">
        <v>598.5</v>
      </c>
      <c r="O1325" s="1">
        <v>600.70000000000005</v>
      </c>
      <c r="P1325" s="1">
        <v>598.29999999999995</v>
      </c>
      <c r="Q1325" s="1">
        <v>604.70000000000005</v>
      </c>
      <c r="R1325" s="1">
        <v>597.70000000000005</v>
      </c>
      <c r="T1325" s="3">
        <f t="shared" si="398"/>
        <v>4</v>
      </c>
      <c r="U1325" s="3">
        <f t="shared" si="399"/>
        <v>3.4000000000000909</v>
      </c>
      <c r="V1325" s="3">
        <f t="shared" si="400"/>
        <v>4.8999999999999773</v>
      </c>
      <c r="W1325" s="3">
        <f t="shared" si="401"/>
        <v>5.5</v>
      </c>
      <c r="X1325" s="3">
        <f t="shared" si="402"/>
        <v>9.2000000000000455</v>
      </c>
      <c r="Y1325" s="3">
        <f t="shared" si="403"/>
        <v>10.699999999999932</v>
      </c>
      <c r="Z1325" s="3">
        <f t="shared" si="404"/>
        <v>10.200000000000045</v>
      </c>
      <c r="AA1325" s="3">
        <f t="shared" si="405"/>
        <v>9.3000000000000682</v>
      </c>
      <c r="AB1325" s="3">
        <f t="shared" si="406"/>
        <v>9.7000000000000455</v>
      </c>
      <c r="AC1325" s="3">
        <f t="shared" si="407"/>
        <v>9.1000000000000227</v>
      </c>
      <c r="AD1325" s="3">
        <f t="shared" si="408"/>
        <v>5</v>
      </c>
      <c r="AE1325" s="3">
        <f t="shared" si="395"/>
        <v>7.3000000000000682</v>
      </c>
      <c r="AF1325" s="3">
        <f t="shared" si="409"/>
        <v>7.3583333333333583</v>
      </c>
      <c r="AG1325" s="3"/>
      <c r="AH1325" s="2">
        <f t="shared" si="410"/>
        <v>6.8399452804377425E-3</v>
      </c>
      <c r="AI1325" s="2">
        <f t="shared" si="411"/>
        <v>5.7892048356888992E-3</v>
      </c>
      <c r="AJ1325" s="2">
        <f t="shared" si="412"/>
        <v>8.3064926258686889E-3</v>
      </c>
      <c r="AK1325" s="2">
        <f t="shared" si="413"/>
        <v>9.2874029044240913E-3</v>
      </c>
      <c r="AL1325" s="2">
        <f t="shared" si="414"/>
        <v>1.5514333895446875E-2</v>
      </c>
      <c r="AM1325" s="2">
        <f t="shared" si="415"/>
        <v>1.8083488254182711E-2</v>
      </c>
      <c r="AN1325" s="2">
        <f t="shared" si="416"/>
        <v>1.7352841102415972E-2</v>
      </c>
      <c r="AO1325" s="2">
        <f t="shared" si="417"/>
        <v>1.584867075664631E-2</v>
      </c>
      <c r="AP1325" s="2">
        <f t="shared" si="418"/>
        <v>1.6474184782608869E-2</v>
      </c>
      <c r="AQ1325" s="2">
        <f t="shared" si="419"/>
        <v>1.5382014874915528E-2</v>
      </c>
      <c r="AR1325" s="2">
        <f t="shared" si="420"/>
        <v>8.4274397438057758E-3</v>
      </c>
      <c r="AS1325" s="2">
        <f t="shared" si="396"/>
        <v>1.2219618346166916E-2</v>
      </c>
      <c r="AT1325" s="2">
        <f t="shared" si="397"/>
        <v>1.2364498644986677E-2</v>
      </c>
      <c r="AU1325" s="2"/>
    </row>
    <row r="1326" spans="1:47" x14ac:dyDescent="0.25">
      <c r="A1326">
        <v>93561</v>
      </c>
      <c r="B1326">
        <v>2012</v>
      </c>
      <c r="C1326">
        <v>65621000</v>
      </c>
      <c r="D1326" t="s">
        <v>135</v>
      </c>
      <c r="E1326" t="s">
        <v>79</v>
      </c>
      <c r="F1326" s="1">
        <v>189</v>
      </c>
      <c r="G1326" s="1">
        <v>190.5</v>
      </c>
      <c r="H1326" s="1">
        <v>192.3</v>
      </c>
      <c r="I1326" s="1">
        <v>195.5</v>
      </c>
      <c r="J1326" s="1">
        <v>197.4</v>
      </c>
      <c r="K1326" s="1">
        <v>198.8</v>
      </c>
      <c r="L1326" s="1">
        <v>197.9</v>
      </c>
      <c r="M1326" s="1">
        <v>197.5</v>
      </c>
      <c r="N1326" s="1">
        <v>199.2</v>
      </c>
      <c r="O1326" s="1">
        <v>200.4</v>
      </c>
      <c r="P1326" s="1">
        <v>199.6</v>
      </c>
      <c r="Q1326" s="1">
        <v>203.1</v>
      </c>
      <c r="R1326" s="1">
        <v>196.8</v>
      </c>
      <c r="T1326" s="3">
        <f t="shared" si="398"/>
        <v>2.5</v>
      </c>
      <c r="U1326" s="3">
        <f t="shared" si="399"/>
        <v>2.0999999999999943</v>
      </c>
      <c r="V1326" s="3">
        <f t="shared" si="400"/>
        <v>3.2000000000000171</v>
      </c>
      <c r="W1326" s="3">
        <f t="shared" si="401"/>
        <v>4.5999999999999943</v>
      </c>
      <c r="X1326" s="3">
        <f t="shared" si="402"/>
        <v>6.5999999999999943</v>
      </c>
      <c r="Y1326" s="3">
        <f t="shared" si="403"/>
        <v>8.4000000000000057</v>
      </c>
      <c r="Z1326" s="3">
        <f t="shared" si="404"/>
        <v>8</v>
      </c>
      <c r="AA1326" s="3">
        <f t="shared" si="405"/>
        <v>8.0999999999999943</v>
      </c>
      <c r="AB1326" s="3">
        <f t="shared" si="406"/>
        <v>8.7999999999999829</v>
      </c>
      <c r="AC1326" s="3">
        <f t="shared" si="407"/>
        <v>9.0999999999999943</v>
      </c>
      <c r="AD1326" s="3">
        <f t="shared" si="408"/>
        <v>7.9000000000000057</v>
      </c>
      <c r="AE1326" s="3">
        <f t="shared" si="395"/>
        <v>10.699999999999989</v>
      </c>
      <c r="AF1326" s="3">
        <f t="shared" si="409"/>
        <v>6.6666666666666643</v>
      </c>
      <c r="AG1326" s="3"/>
      <c r="AH1326" s="2">
        <f t="shared" si="410"/>
        <v>1.3404825737265424E-2</v>
      </c>
      <c r="AI1326" s="2">
        <f t="shared" si="411"/>
        <v>1.1146496815286566E-2</v>
      </c>
      <c r="AJ1326" s="2">
        <f t="shared" si="412"/>
        <v>1.692226335272351E-2</v>
      </c>
      <c r="AK1326" s="2">
        <f t="shared" si="413"/>
        <v>2.4096385542168752E-2</v>
      </c>
      <c r="AL1326" s="2">
        <f t="shared" si="414"/>
        <v>3.459119496855334E-2</v>
      </c>
      <c r="AM1326" s="2">
        <f t="shared" si="415"/>
        <v>4.4117647058823595E-2</v>
      </c>
      <c r="AN1326" s="2">
        <f t="shared" si="416"/>
        <v>4.2127435492364418E-2</v>
      </c>
      <c r="AO1326" s="2">
        <f t="shared" si="417"/>
        <v>4.2766631467793026E-2</v>
      </c>
      <c r="AP1326" s="2">
        <f t="shared" si="418"/>
        <v>4.6218487394957819E-2</v>
      </c>
      <c r="AQ1326" s="2">
        <f t="shared" si="419"/>
        <v>4.7569262937793955E-2</v>
      </c>
      <c r="AR1326" s="2">
        <f t="shared" si="420"/>
        <v>4.1210224308815935E-2</v>
      </c>
      <c r="AS1326" s="2">
        <f t="shared" si="396"/>
        <v>5.5613305613305464E-2</v>
      </c>
      <c r="AT1326" s="2">
        <f t="shared" si="397"/>
        <v>3.5244608100999608E-2</v>
      </c>
      <c r="AU1326" s="2"/>
    </row>
    <row r="1327" spans="1:47" x14ac:dyDescent="0.25">
      <c r="A1327">
        <v>93561</v>
      </c>
      <c r="B1327">
        <v>2012</v>
      </c>
      <c r="C1327">
        <v>65621100</v>
      </c>
      <c r="D1327" t="s">
        <v>135</v>
      </c>
      <c r="E1327" t="s">
        <v>80</v>
      </c>
      <c r="F1327" s="1">
        <v>50.9</v>
      </c>
      <c r="G1327" s="1">
        <v>51</v>
      </c>
      <c r="H1327" s="1">
        <v>51.3</v>
      </c>
      <c r="I1327" s="1">
        <v>52</v>
      </c>
      <c r="J1327" s="1">
        <v>52.1</v>
      </c>
      <c r="K1327" s="1">
        <v>52.5</v>
      </c>
      <c r="L1327" s="1">
        <v>52.4</v>
      </c>
      <c r="M1327" s="1">
        <v>52.3</v>
      </c>
      <c r="N1327" s="1">
        <v>52.7</v>
      </c>
      <c r="O1327" s="1">
        <v>53</v>
      </c>
      <c r="P1327" s="1">
        <v>52.8</v>
      </c>
      <c r="Q1327" s="1">
        <v>53.4</v>
      </c>
      <c r="R1327" s="1">
        <v>52.2</v>
      </c>
      <c r="T1327" s="3">
        <f t="shared" si="398"/>
        <v>0.69999999999999574</v>
      </c>
      <c r="U1327" s="3">
        <f t="shared" si="399"/>
        <v>0.5</v>
      </c>
      <c r="V1327" s="3">
        <f t="shared" si="400"/>
        <v>0.59999999999999432</v>
      </c>
      <c r="W1327" s="3">
        <f t="shared" si="401"/>
        <v>1.1000000000000014</v>
      </c>
      <c r="X1327" s="3">
        <f t="shared" si="402"/>
        <v>1.2000000000000028</v>
      </c>
      <c r="Y1327" s="3">
        <f t="shared" si="403"/>
        <v>1.3999999999999986</v>
      </c>
      <c r="Z1327" s="3">
        <f t="shared" si="404"/>
        <v>1.1999999999999957</v>
      </c>
      <c r="AA1327" s="3">
        <f t="shared" si="405"/>
        <v>1</v>
      </c>
      <c r="AB1327" s="3">
        <f t="shared" si="406"/>
        <v>1.1000000000000014</v>
      </c>
      <c r="AC1327" s="3">
        <f t="shared" si="407"/>
        <v>1.2999999999999972</v>
      </c>
      <c r="AD1327" s="3">
        <f t="shared" si="408"/>
        <v>0.89999999999999858</v>
      </c>
      <c r="AE1327" s="3">
        <f t="shared" ref="AE1327:AE1390" si="421">Q1327-Q1451</f>
        <v>1.1999999999999957</v>
      </c>
      <c r="AF1327" s="3">
        <f t="shared" si="409"/>
        <v>1.0166666666666651</v>
      </c>
      <c r="AG1327" s="3"/>
      <c r="AH1327" s="2">
        <f t="shared" si="410"/>
        <v>1.3944223107569709E-2</v>
      </c>
      <c r="AI1327" s="2">
        <f t="shared" si="411"/>
        <v>9.9009900990099098E-3</v>
      </c>
      <c r="AJ1327" s="2">
        <f t="shared" si="412"/>
        <v>1.1834319526627057E-2</v>
      </c>
      <c r="AK1327" s="2">
        <f t="shared" si="413"/>
        <v>2.16110019646365E-2</v>
      </c>
      <c r="AL1327" s="2">
        <f t="shared" si="414"/>
        <v>2.3575638506876384E-2</v>
      </c>
      <c r="AM1327" s="2">
        <f t="shared" si="415"/>
        <v>2.739726027397249E-2</v>
      </c>
      <c r="AN1327" s="2">
        <f t="shared" si="416"/>
        <v>2.34375E-2</v>
      </c>
      <c r="AO1327" s="2">
        <f t="shared" si="417"/>
        <v>1.949317738791434E-2</v>
      </c>
      <c r="AP1327" s="2">
        <f t="shared" si="418"/>
        <v>2.1317829457364379E-2</v>
      </c>
      <c r="AQ1327" s="2">
        <f t="shared" si="419"/>
        <v>2.5145067698259194E-2</v>
      </c>
      <c r="AR1327" s="2">
        <f t="shared" si="420"/>
        <v>1.7341040462427681E-2</v>
      </c>
      <c r="AS1327" s="2">
        <f t="shared" ref="AS1327:AS1390" si="422">Q1327/Q1451-1</f>
        <v>2.2988505747126409E-2</v>
      </c>
      <c r="AT1327" s="2">
        <f t="shared" ref="AT1327:AT1390" si="423">R1327/R1451-1</f>
        <v>1.953125E-2</v>
      </c>
      <c r="AU1327" s="2"/>
    </row>
    <row r="1328" spans="1:47" x14ac:dyDescent="0.25">
      <c r="A1328">
        <v>93561</v>
      </c>
      <c r="B1328">
        <v>2012</v>
      </c>
      <c r="C1328">
        <v>65621400</v>
      </c>
      <c r="D1328" t="s">
        <v>135</v>
      </c>
      <c r="E1328" t="s">
        <v>81</v>
      </c>
      <c r="F1328" s="1">
        <v>17</v>
      </c>
      <c r="G1328" s="1">
        <v>17</v>
      </c>
      <c r="H1328" s="1">
        <v>17</v>
      </c>
      <c r="I1328" s="1">
        <v>17.2</v>
      </c>
      <c r="J1328" s="1">
        <v>17.2</v>
      </c>
      <c r="K1328" s="1">
        <v>17.100000000000001</v>
      </c>
      <c r="L1328" s="1">
        <v>17.100000000000001</v>
      </c>
      <c r="M1328" s="1">
        <v>16.899999999999999</v>
      </c>
      <c r="N1328" s="1">
        <v>16.899999999999999</v>
      </c>
      <c r="O1328" s="1">
        <v>17.100000000000001</v>
      </c>
      <c r="P1328" s="1">
        <v>17</v>
      </c>
      <c r="Q1328" s="1">
        <v>17.2</v>
      </c>
      <c r="R1328" s="1">
        <v>17.100000000000001</v>
      </c>
      <c r="T1328" s="3">
        <f t="shared" si="398"/>
        <v>0</v>
      </c>
      <c r="U1328" s="3">
        <f t="shared" si="399"/>
        <v>-0.10000000000000142</v>
      </c>
      <c r="V1328" s="3">
        <f t="shared" si="400"/>
        <v>0.10000000000000142</v>
      </c>
      <c r="W1328" s="3">
        <f t="shared" si="401"/>
        <v>9.9999999999997868E-2</v>
      </c>
      <c r="X1328" s="3">
        <f t="shared" si="402"/>
        <v>0</v>
      </c>
      <c r="Y1328" s="3">
        <f t="shared" si="403"/>
        <v>0</v>
      </c>
      <c r="Z1328" s="3">
        <f t="shared" si="404"/>
        <v>0.10000000000000142</v>
      </c>
      <c r="AA1328" s="3">
        <f t="shared" si="405"/>
        <v>-0.10000000000000142</v>
      </c>
      <c r="AB1328" s="3">
        <f t="shared" si="406"/>
        <v>9.9999999999997868E-2</v>
      </c>
      <c r="AC1328" s="3">
        <f t="shared" si="407"/>
        <v>0.10000000000000142</v>
      </c>
      <c r="AD1328" s="3">
        <f t="shared" si="408"/>
        <v>-0.19999999999999929</v>
      </c>
      <c r="AE1328" s="3">
        <f t="shared" si="421"/>
        <v>0.30000000000000071</v>
      </c>
      <c r="AF1328" s="3">
        <f t="shared" si="409"/>
        <v>3.3333333333333215E-2</v>
      </c>
      <c r="AG1328" s="3"/>
      <c r="AH1328" s="2">
        <f t="shared" si="410"/>
        <v>0</v>
      </c>
      <c r="AI1328" s="2">
        <f t="shared" si="411"/>
        <v>-5.8479532163743242E-3</v>
      </c>
      <c r="AJ1328" s="2">
        <f t="shared" si="412"/>
        <v>5.9171597633136397E-3</v>
      </c>
      <c r="AK1328" s="2">
        <f t="shared" si="413"/>
        <v>5.8479532163742132E-3</v>
      </c>
      <c r="AL1328" s="2">
        <f t="shared" si="414"/>
        <v>0</v>
      </c>
      <c r="AM1328" s="2">
        <f t="shared" si="415"/>
        <v>0</v>
      </c>
      <c r="AN1328" s="2">
        <f t="shared" si="416"/>
        <v>5.8823529411764497E-3</v>
      </c>
      <c r="AO1328" s="2">
        <f t="shared" si="417"/>
        <v>-5.8823529411765607E-3</v>
      </c>
      <c r="AP1328" s="2">
        <f t="shared" si="418"/>
        <v>5.9523809523809312E-3</v>
      </c>
      <c r="AQ1328" s="2">
        <f t="shared" si="419"/>
        <v>5.8823529411764497E-3</v>
      </c>
      <c r="AR1328" s="2">
        <f t="shared" si="420"/>
        <v>-1.1627906976744096E-2</v>
      </c>
      <c r="AS1328" s="2">
        <f t="shared" si="422"/>
        <v>1.7751479289940919E-2</v>
      </c>
      <c r="AT1328" s="2">
        <f t="shared" si="423"/>
        <v>5.8823529411764497E-3</v>
      </c>
      <c r="AU1328" s="2"/>
    </row>
    <row r="1329" spans="1:47" x14ac:dyDescent="0.25">
      <c r="A1329">
        <v>93561</v>
      </c>
      <c r="B1329">
        <v>2012</v>
      </c>
      <c r="C1329">
        <v>65621600</v>
      </c>
      <c r="D1329" t="s">
        <v>135</v>
      </c>
      <c r="E1329" t="s">
        <v>82</v>
      </c>
      <c r="F1329" s="1">
        <v>80.900000000000006</v>
      </c>
      <c r="G1329" s="1">
        <v>81.7</v>
      </c>
      <c r="H1329" s="1">
        <v>83.2</v>
      </c>
      <c r="I1329" s="1">
        <v>84.2</v>
      </c>
      <c r="J1329" s="1">
        <v>85.7</v>
      </c>
      <c r="K1329" s="1">
        <v>86.9</v>
      </c>
      <c r="L1329" s="1">
        <v>86.7</v>
      </c>
      <c r="M1329" s="1">
        <v>87.6</v>
      </c>
      <c r="N1329" s="1">
        <v>88.8</v>
      </c>
      <c r="O1329" s="1">
        <v>88.9</v>
      </c>
      <c r="P1329" s="1">
        <v>88.6</v>
      </c>
      <c r="Q1329" s="1">
        <v>91</v>
      </c>
      <c r="R1329" s="1">
        <v>86.2</v>
      </c>
      <c r="T1329" s="3">
        <f t="shared" si="398"/>
        <v>1</v>
      </c>
      <c r="U1329" s="3">
        <f t="shared" si="399"/>
        <v>0.60000000000000853</v>
      </c>
      <c r="V1329" s="3">
        <f t="shared" si="400"/>
        <v>1.7000000000000028</v>
      </c>
      <c r="W1329" s="3">
        <f t="shared" si="401"/>
        <v>1.6000000000000085</v>
      </c>
      <c r="X1329" s="3">
        <f t="shared" si="402"/>
        <v>3.5</v>
      </c>
      <c r="Y1329" s="3">
        <f t="shared" si="403"/>
        <v>5</v>
      </c>
      <c r="Z1329" s="3">
        <f t="shared" si="404"/>
        <v>5.2999999999999972</v>
      </c>
      <c r="AA1329" s="3">
        <f t="shared" si="405"/>
        <v>6.3999999999999915</v>
      </c>
      <c r="AB1329" s="3">
        <f t="shared" si="406"/>
        <v>6.5999999999999943</v>
      </c>
      <c r="AC1329" s="3">
        <f t="shared" si="407"/>
        <v>6.8000000000000114</v>
      </c>
      <c r="AD1329" s="3">
        <f t="shared" si="408"/>
        <v>6.5999999999999943</v>
      </c>
      <c r="AE1329" s="3">
        <f t="shared" si="421"/>
        <v>8.7000000000000028</v>
      </c>
      <c r="AF1329" s="3">
        <f t="shared" si="409"/>
        <v>4.4833333333333343</v>
      </c>
      <c r="AG1329" s="3"/>
      <c r="AH1329" s="2">
        <f t="shared" si="410"/>
        <v>1.2515644555694649E-2</v>
      </c>
      <c r="AI1329" s="2">
        <f t="shared" si="411"/>
        <v>7.3982737361284467E-3</v>
      </c>
      <c r="AJ1329" s="2">
        <f t="shared" si="412"/>
        <v>2.0858895705521574E-2</v>
      </c>
      <c r="AK1329" s="2">
        <f t="shared" si="413"/>
        <v>1.9370460048426352E-2</v>
      </c>
      <c r="AL1329" s="2">
        <f t="shared" si="414"/>
        <v>4.2579075425790647E-2</v>
      </c>
      <c r="AM1329" s="2">
        <f t="shared" si="415"/>
        <v>6.1050061050061055E-2</v>
      </c>
      <c r="AN1329" s="2">
        <f t="shared" si="416"/>
        <v>6.5110565110565011E-2</v>
      </c>
      <c r="AO1329" s="2">
        <f t="shared" si="417"/>
        <v>7.8817733990147687E-2</v>
      </c>
      <c r="AP1329" s="2">
        <f t="shared" si="418"/>
        <v>8.0291970802919721E-2</v>
      </c>
      <c r="AQ1329" s="2">
        <f t="shared" si="419"/>
        <v>8.2825822168087759E-2</v>
      </c>
      <c r="AR1329" s="2">
        <f t="shared" si="420"/>
        <v>8.048780487804863E-2</v>
      </c>
      <c r="AS1329" s="2">
        <f t="shared" si="422"/>
        <v>0.10571081409477534</v>
      </c>
      <c r="AT1329" s="2">
        <f t="shared" si="423"/>
        <v>5.5079559363525155E-2</v>
      </c>
      <c r="AU1329" s="2"/>
    </row>
    <row r="1330" spans="1:47" x14ac:dyDescent="0.25">
      <c r="A1330">
        <v>93561</v>
      </c>
      <c r="B1330">
        <v>2012</v>
      </c>
      <c r="C1330">
        <v>65622000</v>
      </c>
      <c r="D1330" t="s">
        <v>135</v>
      </c>
      <c r="E1330" t="s">
        <v>83</v>
      </c>
      <c r="F1330" s="1">
        <v>155.1</v>
      </c>
      <c r="G1330" s="1">
        <v>154.9</v>
      </c>
      <c r="H1330" s="1">
        <v>154.9</v>
      </c>
      <c r="I1330" s="1">
        <v>156.6</v>
      </c>
      <c r="J1330" s="1">
        <v>156.9</v>
      </c>
      <c r="K1330" s="1">
        <v>157.30000000000001</v>
      </c>
      <c r="L1330" s="1">
        <v>158.69999999999999</v>
      </c>
      <c r="M1330" s="1">
        <v>159.1</v>
      </c>
      <c r="N1330" s="1">
        <v>159.19999999999999</v>
      </c>
      <c r="O1330" s="1">
        <v>160</v>
      </c>
      <c r="P1330" s="1">
        <v>159.80000000000001</v>
      </c>
      <c r="Q1330" s="1">
        <v>160</v>
      </c>
      <c r="R1330" s="1">
        <v>157.69999999999999</v>
      </c>
      <c r="T1330" s="3">
        <f t="shared" si="398"/>
        <v>-1.5999999999999943</v>
      </c>
      <c r="U1330" s="3">
        <f t="shared" si="399"/>
        <v>-2.0999999999999943</v>
      </c>
      <c r="V1330" s="3">
        <f t="shared" si="400"/>
        <v>-2.5</v>
      </c>
      <c r="W1330" s="3">
        <f t="shared" si="401"/>
        <v>-1.2000000000000171</v>
      </c>
      <c r="X1330" s="3">
        <f t="shared" si="402"/>
        <v>-1.4000000000000057</v>
      </c>
      <c r="Y1330" s="3">
        <f t="shared" si="403"/>
        <v>-0.59999999999999432</v>
      </c>
      <c r="Z1330" s="3">
        <f t="shared" si="404"/>
        <v>-0.10000000000002274</v>
      </c>
      <c r="AA1330" s="3">
        <f t="shared" si="405"/>
        <v>0.29999999999998295</v>
      </c>
      <c r="AB1330" s="3">
        <f t="shared" si="406"/>
        <v>0.69999999999998863</v>
      </c>
      <c r="AC1330" s="3">
        <f t="shared" si="407"/>
        <v>1</v>
      </c>
      <c r="AD1330" s="3">
        <f t="shared" si="408"/>
        <v>1.3000000000000114</v>
      </c>
      <c r="AE1330" s="3">
        <f t="shared" si="421"/>
        <v>1.1999999999999886</v>
      </c>
      <c r="AF1330" s="3">
        <f t="shared" si="409"/>
        <v>-0.4166666666666714</v>
      </c>
      <c r="AG1330" s="3"/>
      <c r="AH1330" s="2">
        <f t="shared" si="410"/>
        <v>-1.02105934907466E-2</v>
      </c>
      <c r="AI1330" s="2">
        <f t="shared" si="411"/>
        <v>-1.3375796178343946E-2</v>
      </c>
      <c r="AJ1330" s="2">
        <f t="shared" si="412"/>
        <v>-1.5883100381194448E-2</v>
      </c>
      <c r="AK1330" s="2">
        <f t="shared" si="413"/>
        <v>-7.6045627376426506E-3</v>
      </c>
      <c r="AL1330" s="2">
        <f t="shared" si="414"/>
        <v>-8.8439671509792372E-3</v>
      </c>
      <c r="AM1330" s="2">
        <f t="shared" si="415"/>
        <v>-3.7998733375553817E-3</v>
      </c>
      <c r="AN1330" s="2">
        <f t="shared" si="416"/>
        <v>-6.2972292191454393E-4</v>
      </c>
      <c r="AO1330" s="2">
        <f t="shared" si="417"/>
        <v>1.8891687657429657E-3</v>
      </c>
      <c r="AP1330" s="2">
        <f t="shared" si="418"/>
        <v>4.4164037854887983E-3</v>
      </c>
      <c r="AQ1330" s="2">
        <f t="shared" si="419"/>
        <v>6.2893081761006275E-3</v>
      </c>
      <c r="AR1330" s="2">
        <f t="shared" si="420"/>
        <v>8.2018927444795775E-3</v>
      </c>
      <c r="AS1330" s="2">
        <f t="shared" si="422"/>
        <v>7.5566750629723067E-3</v>
      </c>
      <c r="AT1330" s="2">
        <f t="shared" si="423"/>
        <v>-2.5300442757748565E-3</v>
      </c>
      <c r="AU1330" s="2"/>
    </row>
    <row r="1331" spans="1:47" x14ac:dyDescent="0.25">
      <c r="A1331">
        <v>93561</v>
      </c>
      <c r="B1331">
        <v>2012</v>
      </c>
      <c r="C1331">
        <v>65622100</v>
      </c>
      <c r="D1331" t="s">
        <v>135</v>
      </c>
      <c r="E1331" t="s">
        <v>84</v>
      </c>
      <c r="F1331" s="1">
        <v>139.9</v>
      </c>
      <c r="G1331" s="1">
        <v>139.69999999999999</v>
      </c>
      <c r="H1331" s="1">
        <v>139.6</v>
      </c>
      <c r="I1331" s="1">
        <v>141.19999999999999</v>
      </c>
      <c r="J1331" s="1">
        <v>141.4</v>
      </c>
      <c r="K1331" s="1">
        <v>141.5</v>
      </c>
      <c r="L1331" s="1">
        <v>142.69999999999999</v>
      </c>
      <c r="M1331" s="1">
        <v>143.19999999999999</v>
      </c>
      <c r="N1331" s="1">
        <v>143.30000000000001</v>
      </c>
      <c r="O1331" s="1">
        <v>144.19999999999999</v>
      </c>
      <c r="P1331" s="1">
        <v>143.9</v>
      </c>
      <c r="Q1331" s="1">
        <v>144</v>
      </c>
      <c r="R1331" s="1">
        <v>142.1</v>
      </c>
      <c r="T1331" s="3">
        <f t="shared" si="398"/>
        <v>-2</v>
      </c>
      <c r="U1331" s="3">
        <f t="shared" si="399"/>
        <v>-2.5</v>
      </c>
      <c r="V1331" s="3">
        <f t="shared" si="400"/>
        <v>-2.9000000000000057</v>
      </c>
      <c r="W1331" s="3">
        <f t="shared" si="401"/>
        <v>-1.7000000000000171</v>
      </c>
      <c r="X1331" s="3">
        <f t="shared" si="402"/>
        <v>-2</v>
      </c>
      <c r="Y1331" s="3">
        <f t="shared" si="403"/>
        <v>-1.4000000000000057</v>
      </c>
      <c r="Z1331" s="3">
        <f t="shared" si="404"/>
        <v>-0.80000000000001137</v>
      </c>
      <c r="AA1331" s="3">
        <f t="shared" si="405"/>
        <v>-0.30000000000001137</v>
      </c>
      <c r="AB1331" s="3">
        <f t="shared" si="406"/>
        <v>-9.9999999999994316E-2</v>
      </c>
      <c r="AC1331" s="3">
        <f t="shared" si="407"/>
        <v>0.39999999999997726</v>
      </c>
      <c r="AD1331" s="3">
        <f t="shared" si="408"/>
        <v>0.70000000000001705</v>
      </c>
      <c r="AE1331" s="3">
        <f t="shared" si="421"/>
        <v>0.59999999999999432</v>
      </c>
      <c r="AF1331" s="3">
        <f t="shared" si="409"/>
        <v>-1.0000000000000047</v>
      </c>
      <c r="AG1331" s="3"/>
      <c r="AH1331" s="2">
        <f t="shared" si="410"/>
        <v>-1.4094432699083836E-2</v>
      </c>
      <c r="AI1331" s="2">
        <f t="shared" si="411"/>
        <v>-1.7580872011251802E-2</v>
      </c>
      <c r="AJ1331" s="2">
        <f t="shared" si="412"/>
        <v>-2.0350877192982453E-2</v>
      </c>
      <c r="AK1331" s="2">
        <f t="shared" si="413"/>
        <v>-1.1896431070678948E-2</v>
      </c>
      <c r="AL1331" s="2">
        <f t="shared" si="414"/>
        <v>-1.3947001394700176E-2</v>
      </c>
      <c r="AM1331" s="2">
        <f t="shared" si="415"/>
        <v>-9.7970608817354865E-3</v>
      </c>
      <c r="AN1331" s="2">
        <f t="shared" si="416"/>
        <v>-5.5749128919861946E-3</v>
      </c>
      <c r="AO1331" s="2">
        <f t="shared" si="417"/>
        <v>-2.090592334494823E-3</v>
      </c>
      <c r="AP1331" s="2">
        <f t="shared" si="418"/>
        <v>-6.9735006973492553E-4</v>
      </c>
      <c r="AQ1331" s="2">
        <f t="shared" si="419"/>
        <v>2.7816411682890507E-3</v>
      </c>
      <c r="AR1331" s="2">
        <f t="shared" si="420"/>
        <v>4.8882681564246244E-3</v>
      </c>
      <c r="AS1331" s="2">
        <f t="shared" si="422"/>
        <v>4.1841004184099972E-3</v>
      </c>
      <c r="AT1331" s="2">
        <f t="shared" si="423"/>
        <v>-6.9881201956674133E-3</v>
      </c>
      <c r="AU1331" s="2"/>
    </row>
    <row r="1332" spans="1:47" x14ac:dyDescent="0.25">
      <c r="A1332">
        <v>93561</v>
      </c>
      <c r="B1332">
        <v>2012</v>
      </c>
      <c r="C1332">
        <v>65622300</v>
      </c>
      <c r="D1332" t="s">
        <v>135</v>
      </c>
      <c r="E1332" t="s">
        <v>85</v>
      </c>
      <c r="F1332" s="1">
        <v>13.2</v>
      </c>
      <c r="G1332" s="1">
        <v>13.3</v>
      </c>
      <c r="H1332" s="1">
        <v>13.3</v>
      </c>
      <c r="I1332" s="1">
        <v>13.5</v>
      </c>
      <c r="J1332" s="1">
        <v>13.5</v>
      </c>
      <c r="K1332" s="1">
        <v>13.8</v>
      </c>
      <c r="L1332" s="1">
        <v>14</v>
      </c>
      <c r="M1332" s="1">
        <v>13.9</v>
      </c>
      <c r="N1332" s="1">
        <v>13.9</v>
      </c>
      <c r="O1332" s="1">
        <v>13.8</v>
      </c>
      <c r="P1332" s="1">
        <v>13.8</v>
      </c>
      <c r="Q1332" s="1">
        <v>13.9</v>
      </c>
      <c r="R1332" s="1">
        <v>13.7</v>
      </c>
      <c r="T1332" s="3">
        <f t="shared" ref="T1332:T1395" si="424">F1332-F1456</f>
        <v>0.39999999999999858</v>
      </c>
      <c r="U1332" s="3">
        <f t="shared" ref="U1332:U1395" si="425">G1332-G1456</f>
        <v>0.5</v>
      </c>
      <c r="V1332" s="3">
        <f t="shared" ref="V1332:V1395" si="426">H1332-H1456</f>
        <v>0.40000000000000036</v>
      </c>
      <c r="W1332" s="3">
        <f t="shared" ref="W1332:W1395" si="427">I1332-I1456</f>
        <v>0.59999999999999964</v>
      </c>
      <c r="X1332" s="3">
        <f t="shared" ref="X1332:X1395" si="428">J1332-J1456</f>
        <v>0.5</v>
      </c>
      <c r="Y1332" s="3">
        <f t="shared" ref="Y1332:Y1395" si="429">K1332-K1456</f>
        <v>0.70000000000000107</v>
      </c>
      <c r="Z1332" s="3">
        <f t="shared" ref="Z1332:Z1395" si="430">L1332-L1456</f>
        <v>0.69999999999999929</v>
      </c>
      <c r="AA1332" s="3">
        <f t="shared" ref="AA1332:AA1395" si="431">M1332-M1456</f>
        <v>0.70000000000000107</v>
      </c>
      <c r="AB1332" s="3">
        <f t="shared" ref="AB1332:AB1395" si="432">N1332-N1456</f>
        <v>0.80000000000000071</v>
      </c>
      <c r="AC1332" s="3">
        <f t="shared" ref="AC1332:AC1395" si="433">O1332-O1456</f>
        <v>0.60000000000000142</v>
      </c>
      <c r="AD1332" s="3">
        <f t="shared" ref="AD1332:AD1395" si="434">P1332-P1456</f>
        <v>0.5</v>
      </c>
      <c r="AE1332" s="3">
        <f t="shared" si="421"/>
        <v>0.59999999999999964</v>
      </c>
      <c r="AF1332" s="3">
        <f t="shared" ref="AF1332:AF1395" si="435">AVERAGE(T1332:AE1332)</f>
        <v>0.58333333333333348</v>
      </c>
      <c r="AG1332" s="3"/>
      <c r="AH1332" s="2">
        <f t="shared" ref="AH1332:AH1395" si="436">F1332/F1456-1</f>
        <v>3.1249999999999778E-2</v>
      </c>
      <c r="AI1332" s="2">
        <f t="shared" ref="AI1332:AI1395" si="437">G1332/G1456-1</f>
        <v>3.90625E-2</v>
      </c>
      <c r="AJ1332" s="2">
        <f t="shared" ref="AJ1332:AJ1395" si="438">H1332/H1456-1</f>
        <v>3.1007751937984551E-2</v>
      </c>
      <c r="AK1332" s="2">
        <f t="shared" ref="AK1332:AK1395" si="439">I1332/I1456-1</f>
        <v>4.6511627906976605E-2</v>
      </c>
      <c r="AL1332" s="2">
        <f t="shared" ref="AL1332:AL1395" si="440">J1332/J1456-1</f>
        <v>3.8461538461538547E-2</v>
      </c>
      <c r="AM1332" s="2">
        <f t="shared" ref="AM1332:AM1395" si="441">K1332/K1456-1</f>
        <v>5.3435114503816772E-2</v>
      </c>
      <c r="AN1332" s="2">
        <f t="shared" ref="AN1332:AN1395" si="442">L1332/L1456-1</f>
        <v>5.2631578947368363E-2</v>
      </c>
      <c r="AO1332" s="2">
        <f t="shared" ref="AO1332:AO1395" si="443">M1332/M1456-1</f>
        <v>5.3030303030303205E-2</v>
      </c>
      <c r="AP1332" s="2">
        <f t="shared" ref="AP1332:AP1395" si="444">N1332/N1456-1</f>
        <v>6.1068702290076438E-2</v>
      </c>
      <c r="AQ1332" s="2">
        <f t="shared" ref="AQ1332:AQ1395" si="445">O1332/O1456-1</f>
        <v>4.5454545454545636E-2</v>
      </c>
      <c r="AR1332" s="2">
        <f t="shared" ref="AR1332:AR1395" si="446">P1332/P1456-1</f>
        <v>3.7593984962406068E-2</v>
      </c>
      <c r="AS1332" s="2">
        <f t="shared" si="422"/>
        <v>4.5112781954887105E-2</v>
      </c>
      <c r="AT1332" s="2">
        <f t="shared" si="423"/>
        <v>4.5801526717557328E-2</v>
      </c>
      <c r="AU1332" s="2"/>
    </row>
    <row r="1333" spans="1:47" x14ac:dyDescent="0.25">
      <c r="A1333">
        <v>93561</v>
      </c>
      <c r="B1333">
        <v>2012</v>
      </c>
      <c r="C1333">
        <v>65623000</v>
      </c>
      <c r="D1333" t="s">
        <v>135</v>
      </c>
      <c r="E1333" t="s">
        <v>86</v>
      </c>
      <c r="F1333" s="1">
        <v>75.400000000000006</v>
      </c>
      <c r="G1333" s="1">
        <v>75.3</v>
      </c>
      <c r="H1333" s="1">
        <v>75.400000000000006</v>
      </c>
      <c r="I1333" s="1">
        <v>74.8</v>
      </c>
      <c r="J1333" s="1">
        <v>75.3</v>
      </c>
      <c r="K1333" s="1">
        <v>75.5</v>
      </c>
      <c r="L1333" s="1">
        <v>74.900000000000006</v>
      </c>
      <c r="M1333" s="1">
        <v>74.400000000000006</v>
      </c>
      <c r="N1333" s="1">
        <v>75</v>
      </c>
      <c r="O1333" s="1">
        <v>74.900000000000006</v>
      </c>
      <c r="P1333" s="1">
        <v>74.2</v>
      </c>
      <c r="Q1333" s="1">
        <v>74.7</v>
      </c>
      <c r="R1333" s="1">
        <v>75</v>
      </c>
      <c r="T1333" s="3">
        <f t="shared" si="424"/>
        <v>-0.59999999999999432</v>
      </c>
      <c r="U1333" s="3">
        <f t="shared" si="425"/>
        <v>-0.70000000000000284</v>
      </c>
      <c r="V1333" s="3">
        <f t="shared" si="426"/>
        <v>-0.39999999999999147</v>
      </c>
      <c r="W1333" s="3">
        <f t="shared" si="427"/>
        <v>-1.1000000000000085</v>
      </c>
      <c r="X1333" s="3">
        <f t="shared" si="428"/>
        <v>-0.5</v>
      </c>
      <c r="Y1333" s="3">
        <f t="shared" si="429"/>
        <v>-0.70000000000000284</v>
      </c>
      <c r="Z1333" s="3">
        <f t="shared" si="430"/>
        <v>-0.39999999999999147</v>
      </c>
      <c r="AA1333" s="3">
        <f t="shared" si="431"/>
        <v>-0.5</v>
      </c>
      <c r="AB1333" s="3">
        <f t="shared" si="432"/>
        <v>-0.40000000000000568</v>
      </c>
      <c r="AC1333" s="3">
        <f t="shared" si="433"/>
        <v>-0.29999999999999716</v>
      </c>
      <c r="AD1333" s="3">
        <f t="shared" si="434"/>
        <v>-1.0999999999999943</v>
      </c>
      <c r="AE1333" s="3">
        <f t="shared" si="421"/>
        <v>-0.79999999999999716</v>
      </c>
      <c r="AF1333" s="3">
        <f t="shared" si="435"/>
        <v>-0.62499999999999878</v>
      </c>
      <c r="AG1333" s="3"/>
      <c r="AH1333" s="2">
        <f t="shared" si="436"/>
        <v>-7.8947368421051767E-3</v>
      </c>
      <c r="AI1333" s="2">
        <f t="shared" si="437"/>
        <v>-9.2105263157895578E-3</v>
      </c>
      <c r="AJ1333" s="2">
        <f t="shared" si="438"/>
        <v>-5.2770448548811189E-3</v>
      </c>
      <c r="AK1333" s="2">
        <f t="shared" si="439"/>
        <v>-1.449275362318847E-2</v>
      </c>
      <c r="AL1333" s="2">
        <f t="shared" si="440"/>
        <v>-6.5963060686016206E-3</v>
      </c>
      <c r="AM1333" s="2">
        <f t="shared" si="441"/>
        <v>-9.1863517060367661E-3</v>
      </c>
      <c r="AN1333" s="2">
        <f t="shared" si="442"/>
        <v>-5.312084993359778E-3</v>
      </c>
      <c r="AO1333" s="2">
        <f t="shared" si="443"/>
        <v>-6.6755674232309437E-3</v>
      </c>
      <c r="AP1333" s="2">
        <f t="shared" si="444"/>
        <v>-5.3050397877985045E-3</v>
      </c>
      <c r="AQ1333" s="2">
        <f t="shared" si="445"/>
        <v>-3.9893617021276029E-3</v>
      </c>
      <c r="AR1333" s="2">
        <f t="shared" si="446"/>
        <v>-1.4608233731739584E-2</v>
      </c>
      <c r="AS1333" s="2">
        <f t="shared" si="422"/>
        <v>-1.059602649006619E-2</v>
      </c>
      <c r="AT1333" s="2">
        <f t="shared" si="423"/>
        <v>-7.9365079365079083E-3</v>
      </c>
      <c r="AU1333" s="2"/>
    </row>
    <row r="1334" spans="1:47" x14ac:dyDescent="0.25">
      <c r="A1334">
        <v>93561</v>
      </c>
      <c r="B1334">
        <v>2012</v>
      </c>
      <c r="C1334">
        <v>65623100</v>
      </c>
      <c r="D1334" t="s">
        <v>135</v>
      </c>
      <c r="E1334" t="s">
        <v>160</v>
      </c>
      <c r="F1334" s="1">
        <v>44.2</v>
      </c>
      <c r="G1334" s="1">
        <v>44</v>
      </c>
      <c r="H1334" s="1">
        <v>44</v>
      </c>
      <c r="I1334" s="1">
        <v>43.5</v>
      </c>
      <c r="J1334" s="1">
        <v>43.8</v>
      </c>
      <c r="K1334" s="1">
        <v>43.9</v>
      </c>
      <c r="L1334" s="1">
        <v>43.8</v>
      </c>
      <c r="M1334" s="1">
        <v>43.1</v>
      </c>
      <c r="N1334" s="1">
        <v>43.6</v>
      </c>
      <c r="O1334" s="1">
        <v>43.5</v>
      </c>
      <c r="P1334" s="1">
        <v>42.9</v>
      </c>
      <c r="Q1334" s="1">
        <v>43.1</v>
      </c>
      <c r="R1334" s="1">
        <v>43.6</v>
      </c>
      <c r="T1334" s="3">
        <f t="shared" si="424"/>
        <v>-1.2999999999999972</v>
      </c>
      <c r="U1334" s="3">
        <f t="shared" si="425"/>
        <v>-1.2999999999999972</v>
      </c>
      <c r="V1334" s="3">
        <f t="shared" si="426"/>
        <v>-1.2000000000000028</v>
      </c>
      <c r="W1334" s="3">
        <f t="shared" si="427"/>
        <v>-1.7999999999999972</v>
      </c>
      <c r="X1334" s="3">
        <f t="shared" si="428"/>
        <v>-1.2000000000000028</v>
      </c>
      <c r="Y1334" s="3">
        <f t="shared" si="429"/>
        <v>-1.2000000000000028</v>
      </c>
      <c r="Z1334" s="3">
        <f t="shared" si="430"/>
        <v>-1</v>
      </c>
      <c r="AA1334" s="3">
        <f t="shared" si="431"/>
        <v>-1.5</v>
      </c>
      <c r="AB1334" s="3">
        <f t="shared" si="432"/>
        <v>-1.2999999999999972</v>
      </c>
      <c r="AC1334" s="3">
        <f t="shared" si="433"/>
        <v>-1.1000000000000014</v>
      </c>
      <c r="AD1334" s="3">
        <f t="shared" si="434"/>
        <v>-1.6000000000000014</v>
      </c>
      <c r="AE1334" s="3">
        <f t="shared" si="421"/>
        <v>-1.5</v>
      </c>
      <c r="AF1334" s="3">
        <f t="shared" si="435"/>
        <v>-1.3333333333333333</v>
      </c>
      <c r="AG1334" s="3"/>
      <c r="AH1334" s="2">
        <f t="shared" si="436"/>
        <v>-2.857142857142847E-2</v>
      </c>
      <c r="AI1334" s="2">
        <f t="shared" si="437"/>
        <v>-2.8697571743929284E-2</v>
      </c>
      <c r="AJ1334" s="2">
        <f t="shared" si="438"/>
        <v>-2.6548672566371723E-2</v>
      </c>
      <c r="AK1334" s="2">
        <f t="shared" si="439"/>
        <v>-3.9735099337748325E-2</v>
      </c>
      <c r="AL1334" s="2">
        <f t="shared" si="440"/>
        <v>-2.6666666666666727E-2</v>
      </c>
      <c r="AM1334" s="2">
        <f t="shared" si="441"/>
        <v>-2.6607538802660868E-2</v>
      </c>
      <c r="AN1334" s="2">
        <f t="shared" si="442"/>
        <v>-2.2321428571428603E-2</v>
      </c>
      <c r="AO1334" s="2">
        <f t="shared" si="443"/>
        <v>-3.3632286995515681E-2</v>
      </c>
      <c r="AP1334" s="2">
        <f t="shared" si="444"/>
        <v>-2.8953229398663627E-2</v>
      </c>
      <c r="AQ1334" s="2">
        <f t="shared" si="445"/>
        <v>-2.4663677130044914E-2</v>
      </c>
      <c r="AR1334" s="2">
        <f t="shared" si="446"/>
        <v>-3.5955056179775347E-2</v>
      </c>
      <c r="AS1334" s="2">
        <f t="shared" si="422"/>
        <v>-3.3632286995515681E-2</v>
      </c>
      <c r="AT1334" s="2">
        <f t="shared" si="423"/>
        <v>-3.1111111111111089E-2</v>
      </c>
      <c r="AU1334" s="2"/>
    </row>
    <row r="1335" spans="1:47" x14ac:dyDescent="0.25">
      <c r="A1335">
        <v>93561</v>
      </c>
      <c r="B1335">
        <v>2012</v>
      </c>
      <c r="C1335">
        <v>65623200</v>
      </c>
      <c r="D1335" t="s">
        <v>135</v>
      </c>
      <c r="E1335" t="s">
        <v>161</v>
      </c>
      <c r="F1335" s="1">
        <v>22.5</v>
      </c>
      <c r="G1335" s="1">
        <v>22.5</v>
      </c>
      <c r="H1335" s="1">
        <v>22.6</v>
      </c>
      <c r="I1335" s="1">
        <v>22.6</v>
      </c>
      <c r="J1335" s="1">
        <v>22.7</v>
      </c>
      <c r="K1335" s="1">
        <v>22.8</v>
      </c>
      <c r="L1335" s="1">
        <v>22.5</v>
      </c>
      <c r="M1335" s="1">
        <v>22.6</v>
      </c>
      <c r="N1335" s="1">
        <v>22.7</v>
      </c>
      <c r="O1335" s="1">
        <v>22.6</v>
      </c>
      <c r="P1335" s="1">
        <v>22.6</v>
      </c>
      <c r="Q1335" s="1">
        <v>22.7</v>
      </c>
      <c r="R1335" s="1">
        <v>22.6</v>
      </c>
      <c r="T1335" s="3">
        <f t="shared" si="424"/>
        <v>1</v>
      </c>
      <c r="U1335" s="3">
        <f t="shared" si="425"/>
        <v>1</v>
      </c>
      <c r="V1335" s="3">
        <f t="shared" si="426"/>
        <v>1.1000000000000014</v>
      </c>
      <c r="W1335" s="3">
        <f t="shared" si="427"/>
        <v>1</v>
      </c>
      <c r="X1335" s="3">
        <f t="shared" si="428"/>
        <v>0.89999999999999858</v>
      </c>
      <c r="Y1335" s="3">
        <f t="shared" si="429"/>
        <v>0.80000000000000071</v>
      </c>
      <c r="Z1335" s="3">
        <f t="shared" si="430"/>
        <v>0.80000000000000071</v>
      </c>
      <c r="AA1335" s="3">
        <f t="shared" si="431"/>
        <v>1</v>
      </c>
      <c r="AB1335" s="3">
        <f t="shared" si="432"/>
        <v>1</v>
      </c>
      <c r="AC1335" s="3">
        <f t="shared" si="433"/>
        <v>0.80000000000000071</v>
      </c>
      <c r="AD1335" s="3">
        <f t="shared" si="434"/>
        <v>0.5</v>
      </c>
      <c r="AE1335" s="3">
        <f t="shared" si="421"/>
        <v>0.5</v>
      </c>
      <c r="AF1335" s="3">
        <f t="shared" si="435"/>
        <v>0.86666666666666681</v>
      </c>
      <c r="AG1335" s="3"/>
      <c r="AH1335" s="2">
        <f t="shared" si="436"/>
        <v>4.6511627906976827E-2</v>
      </c>
      <c r="AI1335" s="2">
        <f t="shared" si="437"/>
        <v>4.6511627906976827E-2</v>
      </c>
      <c r="AJ1335" s="2">
        <f t="shared" si="438"/>
        <v>5.1162790697674376E-2</v>
      </c>
      <c r="AK1335" s="2">
        <f t="shared" si="439"/>
        <v>4.629629629629628E-2</v>
      </c>
      <c r="AL1335" s="2">
        <f t="shared" si="440"/>
        <v>4.1284403669724634E-2</v>
      </c>
      <c r="AM1335" s="2">
        <f t="shared" si="441"/>
        <v>3.6363636363636376E-2</v>
      </c>
      <c r="AN1335" s="2">
        <f t="shared" si="442"/>
        <v>3.6866359447004671E-2</v>
      </c>
      <c r="AO1335" s="2">
        <f t="shared" si="443"/>
        <v>4.629629629629628E-2</v>
      </c>
      <c r="AP1335" s="2">
        <f t="shared" si="444"/>
        <v>4.6082949308755783E-2</v>
      </c>
      <c r="AQ1335" s="2">
        <f t="shared" si="445"/>
        <v>3.669724770642202E-2</v>
      </c>
      <c r="AR1335" s="2">
        <f t="shared" si="446"/>
        <v>2.2624434389140191E-2</v>
      </c>
      <c r="AS1335" s="2">
        <f t="shared" si="422"/>
        <v>2.2522522522522515E-2</v>
      </c>
      <c r="AT1335" s="2">
        <f t="shared" si="423"/>
        <v>3.669724770642202E-2</v>
      </c>
      <c r="AU1335" s="2"/>
    </row>
    <row r="1336" spans="1:47" x14ac:dyDescent="0.25">
      <c r="A1336">
        <v>93561</v>
      </c>
      <c r="B1336">
        <v>2012</v>
      </c>
      <c r="C1336">
        <v>65623900</v>
      </c>
      <c r="D1336" t="s">
        <v>135</v>
      </c>
      <c r="E1336" t="s">
        <v>89</v>
      </c>
      <c r="F1336" s="1">
        <v>4.8</v>
      </c>
      <c r="G1336" s="1">
        <v>4.8</v>
      </c>
      <c r="H1336" s="1">
        <v>4.9000000000000004</v>
      </c>
      <c r="I1336" s="1">
        <v>4.8</v>
      </c>
      <c r="J1336" s="1">
        <v>4.8</v>
      </c>
      <c r="K1336" s="1">
        <v>4.8</v>
      </c>
      <c r="L1336" s="1">
        <v>4.7</v>
      </c>
      <c r="M1336" s="1">
        <v>4.7</v>
      </c>
      <c r="N1336" s="1">
        <v>4.7</v>
      </c>
      <c r="O1336" s="1">
        <v>4.8</v>
      </c>
      <c r="P1336" s="1">
        <v>4.8</v>
      </c>
      <c r="Q1336" s="1">
        <v>4.9000000000000004</v>
      </c>
      <c r="R1336" s="1">
        <v>4.8</v>
      </c>
      <c r="T1336" s="3">
        <f t="shared" si="424"/>
        <v>0</v>
      </c>
      <c r="U1336" s="3">
        <f t="shared" si="425"/>
        <v>0</v>
      </c>
      <c r="V1336" s="3">
        <f t="shared" si="426"/>
        <v>0.10000000000000053</v>
      </c>
      <c r="W1336" s="3">
        <f t="shared" si="427"/>
        <v>0</v>
      </c>
      <c r="X1336" s="3">
        <f t="shared" si="428"/>
        <v>-0.10000000000000053</v>
      </c>
      <c r="Y1336" s="3">
        <f t="shared" si="429"/>
        <v>-0.10000000000000053</v>
      </c>
      <c r="Z1336" s="3">
        <f t="shared" si="430"/>
        <v>0.10000000000000053</v>
      </c>
      <c r="AA1336" s="3">
        <f t="shared" si="431"/>
        <v>0.10000000000000053</v>
      </c>
      <c r="AB1336" s="3">
        <f t="shared" si="432"/>
        <v>0</v>
      </c>
      <c r="AC1336" s="3">
        <f t="shared" si="433"/>
        <v>9.9999999999999645E-2</v>
      </c>
      <c r="AD1336" s="3">
        <f t="shared" si="434"/>
        <v>9.9999999999999645E-2</v>
      </c>
      <c r="AE1336" s="3">
        <f t="shared" si="421"/>
        <v>0.20000000000000018</v>
      </c>
      <c r="AF1336" s="3">
        <f t="shared" si="435"/>
        <v>4.1666666666666664E-2</v>
      </c>
      <c r="AG1336" s="3"/>
      <c r="AH1336" s="2">
        <f t="shared" si="436"/>
        <v>0</v>
      </c>
      <c r="AI1336" s="2">
        <f t="shared" si="437"/>
        <v>0</v>
      </c>
      <c r="AJ1336" s="2">
        <f t="shared" si="438"/>
        <v>2.0833333333333481E-2</v>
      </c>
      <c r="AK1336" s="2">
        <f t="shared" si="439"/>
        <v>0</v>
      </c>
      <c r="AL1336" s="2">
        <f t="shared" si="440"/>
        <v>-2.0408163265306256E-2</v>
      </c>
      <c r="AM1336" s="2">
        <f t="shared" si="441"/>
        <v>-2.0408163265306256E-2</v>
      </c>
      <c r="AN1336" s="2">
        <f t="shared" si="442"/>
        <v>2.1739130434782705E-2</v>
      </c>
      <c r="AO1336" s="2">
        <f t="shared" si="443"/>
        <v>2.1739130434782705E-2</v>
      </c>
      <c r="AP1336" s="2">
        <f t="shared" si="444"/>
        <v>0</v>
      </c>
      <c r="AQ1336" s="2">
        <f t="shared" si="445"/>
        <v>2.1276595744680771E-2</v>
      </c>
      <c r="AR1336" s="2">
        <f t="shared" si="446"/>
        <v>2.1276595744680771E-2</v>
      </c>
      <c r="AS1336" s="2">
        <f t="shared" si="422"/>
        <v>4.2553191489361764E-2</v>
      </c>
      <c r="AT1336" s="2">
        <f t="shared" si="423"/>
        <v>0</v>
      </c>
      <c r="AU1336" s="2"/>
    </row>
    <row r="1337" spans="1:47" x14ac:dyDescent="0.25">
      <c r="A1337">
        <v>93561</v>
      </c>
      <c r="B1337">
        <v>2012</v>
      </c>
      <c r="C1337">
        <v>65624000</v>
      </c>
      <c r="D1337" t="s">
        <v>135</v>
      </c>
      <c r="E1337" t="s">
        <v>90</v>
      </c>
      <c r="F1337" s="1">
        <v>169.3</v>
      </c>
      <c r="G1337" s="1">
        <v>170</v>
      </c>
      <c r="H1337" s="1">
        <v>172.2</v>
      </c>
      <c r="I1337" s="1">
        <v>170.8</v>
      </c>
      <c r="J1337" s="1">
        <v>172.6</v>
      </c>
      <c r="K1337" s="1">
        <v>170.8</v>
      </c>
      <c r="L1337" s="1">
        <v>166.5</v>
      </c>
      <c r="M1337" s="1">
        <v>165.1</v>
      </c>
      <c r="N1337" s="1">
        <v>165.1</v>
      </c>
      <c r="O1337" s="1">
        <v>165.4</v>
      </c>
      <c r="P1337" s="1">
        <v>164.7</v>
      </c>
      <c r="Q1337" s="1">
        <v>166.9</v>
      </c>
      <c r="R1337" s="1">
        <v>168.3</v>
      </c>
      <c r="T1337" s="3">
        <f t="shared" si="424"/>
        <v>3.7000000000000171</v>
      </c>
      <c r="U1337" s="3">
        <f t="shared" si="425"/>
        <v>4.0999999999999943</v>
      </c>
      <c r="V1337" s="3">
        <f t="shared" si="426"/>
        <v>4.5999999999999943</v>
      </c>
      <c r="W1337" s="3">
        <f t="shared" si="427"/>
        <v>3.2000000000000171</v>
      </c>
      <c r="X1337" s="3">
        <f t="shared" si="428"/>
        <v>4.5</v>
      </c>
      <c r="Y1337" s="3">
        <f t="shared" si="429"/>
        <v>3.6000000000000227</v>
      </c>
      <c r="Z1337" s="3">
        <f t="shared" si="430"/>
        <v>2.6999999999999886</v>
      </c>
      <c r="AA1337" s="3">
        <f t="shared" si="431"/>
        <v>1.4000000000000057</v>
      </c>
      <c r="AB1337" s="3">
        <f t="shared" si="432"/>
        <v>0.59999999999999432</v>
      </c>
      <c r="AC1337" s="3">
        <f t="shared" si="433"/>
        <v>-0.69999999999998863</v>
      </c>
      <c r="AD1337" s="3">
        <f t="shared" si="434"/>
        <v>-3.1000000000000227</v>
      </c>
      <c r="AE1337" s="3">
        <f t="shared" si="421"/>
        <v>-3.7999999999999829</v>
      </c>
      <c r="AF1337" s="3">
        <f t="shared" si="435"/>
        <v>1.7333333333333367</v>
      </c>
      <c r="AG1337" s="3"/>
      <c r="AH1337" s="2">
        <f t="shared" si="436"/>
        <v>2.2342995169082336E-2</v>
      </c>
      <c r="AI1337" s="2">
        <f t="shared" si="437"/>
        <v>2.471368294153109E-2</v>
      </c>
      <c r="AJ1337" s="2">
        <f t="shared" si="438"/>
        <v>2.7446300715990413E-2</v>
      </c>
      <c r="AK1337" s="2">
        <f t="shared" si="439"/>
        <v>1.9093078758950055E-2</v>
      </c>
      <c r="AL1337" s="2">
        <f t="shared" si="440"/>
        <v>2.6769779892920953E-2</v>
      </c>
      <c r="AM1337" s="2">
        <f t="shared" si="441"/>
        <v>2.1531100478469067E-2</v>
      </c>
      <c r="AN1337" s="2">
        <f t="shared" si="442"/>
        <v>1.6483516483516425E-2</v>
      </c>
      <c r="AO1337" s="2">
        <f t="shared" si="443"/>
        <v>8.5522296884545934E-3</v>
      </c>
      <c r="AP1337" s="2">
        <f t="shared" si="444"/>
        <v>3.6474164133737386E-3</v>
      </c>
      <c r="AQ1337" s="2">
        <f t="shared" si="445"/>
        <v>-4.2143287176399369E-3</v>
      </c>
      <c r="AR1337" s="2">
        <f t="shared" si="446"/>
        <v>-1.8474374255065706E-2</v>
      </c>
      <c r="AS1337" s="2">
        <f t="shared" si="422"/>
        <v>-2.2261277094317466E-2</v>
      </c>
      <c r="AT1337" s="2">
        <f t="shared" si="423"/>
        <v>1.0204081632653184E-2</v>
      </c>
      <c r="AU1337" s="2"/>
    </row>
    <row r="1338" spans="1:47" x14ac:dyDescent="0.25">
      <c r="A1338">
        <v>93561</v>
      </c>
      <c r="B1338">
        <v>2012</v>
      </c>
      <c r="C1338">
        <v>65624100</v>
      </c>
      <c r="D1338" t="s">
        <v>135</v>
      </c>
      <c r="E1338" t="s">
        <v>91</v>
      </c>
      <c r="F1338" s="1">
        <v>121</v>
      </c>
      <c r="G1338" s="1">
        <v>121.6</v>
      </c>
      <c r="H1338" s="1">
        <v>123.6</v>
      </c>
      <c r="I1338" s="1">
        <v>121.7</v>
      </c>
      <c r="J1338" s="1">
        <v>122.8</v>
      </c>
      <c r="K1338" s="1">
        <v>121.5</v>
      </c>
      <c r="L1338" s="1">
        <v>119.4</v>
      </c>
      <c r="M1338" s="1">
        <v>118.9</v>
      </c>
      <c r="N1338" s="1">
        <v>117.5</v>
      </c>
      <c r="O1338" s="1">
        <v>117.5</v>
      </c>
      <c r="P1338" s="1">
        <v>116.6</v>
      </c>
      <c r="Q1338" s="1">
        <v>118.2</v>
      </c>
      <c r="R1338" s="1">
        <v>120</v>
      </c>
      <c r="T1338" s="3">
        <f t="shared" si="424"/>
        <v>2.2000000000000028</v>
      </c>
      <c r="U1338" s="3">
        <f t="shared" si="425"/>
        <v>2.7999999999999972</v>
      </c>
      <c r="V1338" s="3">
        <f t="shared" si="426"/>
        <v>3.3999999999999915</v>
      </c>
      <c r="W1338" s="3">
        <f t="shared" si="427"/>
        <v>1.6000000000000085</v>
      </c>
      <c r="X1338" s="3">
        <f t="shared" si="428"/>
        <v>2.2999999999999972</v>
      </c>
      <c r="Y1338" s="3">
        <f t="shared" si="429"/>
        <v>1.5999999999999943</v>
      </c>
      <c r="Z1338" s="3">
        <f t="shared" si="430"/>
        <v>0.5</v>
      </c>
      <c r="AA1338" s="3">
        <f t="shared" si="431"/>
        <v>-0.39999999999999147</v>
      </c>
      <c r="AB1338" s="3">
        <f t="shared" si="432"/>
        <v>-1.2999999999999972</v>
      </c>
      <c r="AC1338" s="3">
        <f t="shared" si="433"/>
        <v>-1.5</v>
      </c>
      <c r="AD1338" s="3">
        <f t="shared" si="434"/>
        <v>-3.5</v>
      </c>
      <c r="AE1338" s="3">
        <f t="shared" si="421"/>
        <v>-4.0999999999999943</v>
      </c>
      <c r="AF1338" s="3">
        <f t="shared" si="435"/>
        <v>0.30000000000000071</v>
      </c>
      <c r="AG1338" s="3"/>
      <c r="AH1338" s="2">
        <f t="shared" si="436"/>
        <v>1.8518518518518601E-2</v>
      </c>
      <c r="AI1338" s="2">
        <f t="shared" si="437"/>
        <v>2.3569023569023573E-2</v>
      </c>
      <c r="AJ1338" s="2">
        <f t="shared" si="438"/>
        <v>2.8286189683860208E-2</v>
      </c>
      <c r="AK1338" s="2">
        <f t="shared" si="439"/>
        <v>1.3322231473771984E-2</v>
      </c>
      <c r="AL1338" s="2">
        <f t="shared" si="440"/>
        <v>1.9087136929460513E-2</v>
      </c>
      <c r="AM1338" s="2">
        <f t="shared" si="441"/>
        <v>1.334445371142623E-2</v>
      </c>
      <c r="AN1338" s="2">
        <f t="shared" si="442"/>
        <v>4.20521446593769E-3</v>
      </c>
      <c r="AO1338" s="2">
        <f t="shared" si="443"/>
        <v>-3.3528918692371512E-3</v>
      </c>
      <c r="AP1338" s="2">
        <f t="shared" si="444"/>
        <v>-1.0942760942760921E-2</v>
      </c>
      <c r="AQ1338" s="2">
        <f t="shared" si="445"/>
        <v>-1.2605042016806678E-2</v>
      </c>
      <c r="AR1338" s="2">
        <f t="shared" si="446"/>
        <v>-2.9142381348875923E-2</v>
      </c>
      <c r="AS1338" s="2">
        <f t="shared" si="422"/>
        <v>-3.3524121013900232E-2</v>
      </c>
      <c r="AT1338" s="2">
        <f t="shared" si="423"/>
        <v>2.5062656641603454E-3</v>
      </c>
      <c r="AU1338" s="2"/>
    </row>
    <row r="1339" spans="1:47" x14ac:dyDescent="0.25">
      <c r="A1339">
        <v>93561</v>
      </c>
      <c r="B1339">
        <v>2012</v>
      </c>
      <c r="C1339">
        <v>65624200</v>
      </c>
      <c r="D1339" t="s">
        <v>135</v>
      </c>
      <c r="E1339" t="s">
        <v>162</v>
      </c>
      <c r="F1339" s="1">
        <v>9.3000000000000007</v>
      </c>
      <c r="G1339" s="1">
        <v>9.3000000000000007</v>
      </c>
      <c r="H1339" s="1">
        <v>9.3000000000000007</v>
      </c>
      <c r="I1339" s="1">
        <v>9.4</v>
      </c>
      <c r="J1339" s="1">
        <v>9.5</v>
      </c>
      <c r="K1339" s="1">
        <v>9.5</v>
      </c>
      <c r="L1339" s="1">
        <v>9.5</v>
      </c>
      <c r="M1339" s="1">
        <v>9.5</v>
      </c>
      <c r="N1339" s="1">
        <v>9.4</v>
      </c>
      <c r="O1339" s="1">
        <v>9.4</v>
      </c>
      <c r="P1339" s="1">
        <v>9.6</v>
      </c>
      <c r="Q1339" s="1">
        <v>9.6999999999999993</v>
      </c>
      <c r="R1339" s="1">
        <v>9.5</v>
      </c>
      <c r="T1339" s="3">
        <f t="shared" si="424"/>
        <v>-9.9999999999999645E-2</v>
      </c>
      <c r="U1339" s="3">
        <f t="shared" si="425"/>
        <v>-9.9999999999999645E-2</v>
      </c>
      <c r="V1339" s="3">
        <f t="shared" si="426"/>
        <v>-0.19999999999999929</v>
      </c>
      <c r="W1339" s="3">
        <f t="shared" si="427"/>
        <v>0</v>
      </c>
      <c r="X1339" s="3">
        <f t="shared" si="428"/>
        <v>9.9999999999999645E-2</v>
      </c>
      <c r="Y1339" s="3">
        <f t="shared" si="429"/>
        <v>9.9999999999999645E-2</v>
      </c>
      <c r="Z1339" s="3">
        <f t="shared" si="430"/>
        <v>9.9999999999999645E-2</v>
      </c>
      <c r="AA1339" s="3">
        <f t="shared" si="431"/>
        <v>0.19999999999999929</v>
      </c>
      <c r="AB1339" s="3">
        <f t="shared" si="432"/>
        <v>0.20000000000000107</v>
      </c>
      <c r="AC1339" s="3">
        <f t="shared" si="433"/>
        <v>0.20000000000000107</v>
      </c>
      <c r="AD1339" s="3">
        <f t="shared" si="434"/>
        <v>0.40000000000000036</v>
      </c>
      <c r="AE1339" s="3">
        <f t="shared" si="421"/>
        <v>0.29999999999999893</v>
      </c>
      <c r="AF1339" s="3">
        <f t="shared" si="435"/>
        <v>0.10000000000000009</v>
      </c>
      <c r="AG1339" s="3"/>
      <c r="AH1339" s="2">
        <f t="shared" si="436"/>
        <v>-1.0638297872340385E-2</v>
      </c>
      <c r="AI1339" s="2">
        <f t="shared" si="437"/>
        <v>-1.0638297872340385E-2</v>
      </c>
      <c r="AJ1339" s="2">
        <f t="shared" si="438"/>
        <v>-2.1052631578947323E-2</v>
      </c>
      <c r="AK1339" s="2">
        <f t="shared" si="439"/>
        <v>0</v>
      </c>
      <c r="AL1339" s="2">
        <f t="shared" si="440"/>
        <v>1.0638297872340496E-2</v>
      </c>
      <c r="AM1339" s="2">
        <f t="shared" si="441"/>
        <v>1.0638297872340496E-2</v>
      </c>
      <c r="AN1339" s="2">
        <f t="shared" si="442"/>
        <v>1.0638297872340496E-2</v>
      </c>
      <c r="AO1339" s="2">
        <f t="shared" si="443"/>
        <v>2.1505376344086002E-2</v>
      </c>
      <c r="AP1339" s="2">
        <f t="shared" si="444"/>
        <v>2.1739130434782705E-2</v>
      </c>
      <c r="AQ1339" s="2">
        <f t="shared" si="445"/>
        <v>2.1739130434782705E-2</v>
      </c>
      <c r="AR1339" s="2">
        <f t="shared" si="446"/>
        <v>4.3478260869565188E-2</v>
      </c>
      <c r="AS1339" s="2">
        <f t="shared" si="422"/>
        <v>3.1914893617021267E-2</v>
      </c>
      <c r="AT1339" s="2">
        <f t="shared" si="423"/>
        <v>1.0638297872340496E-2</v>
      </c>
      <c r="AU1339" s="2"/>
    </row>
    <row r="1340" spans="1:47" x14ac:dyDescent="0.25">
      <c r="A1340">
        <v>93561</v>
      </c>
      <c r="B1340">
        <v>2012</v>
      </c>
      <c r="C1340">
        <v>65624300</v>
      </c>
      <c r="D1340" t="s">
        <v>135</v>
      </c>
      <c r="E1340" t="s">
        <v>93</v>
      </c>
      <c r="F1340" s="1">
        <v>10</v>
      </c>
      <c r="G1340" s="1">
        <v>10</v>
      </c>
      <c r="H1340" s="1">
        <v>10.1</v>
      </c>
      <c r="I1340" s="1">
        <v>10.1</v>
      </c>
      <c r="J1340" s="1">
        <v>10.4</v>
      </c>
      <c r="K1340" s="1">
        <v>10.3</v>
      </c>
      <c r="L1340" s="1">
        <v>10.3</v>
      </c>
      <c r="M1340" s="1">
        <v>10.1</v>
      </c>
      <c r="N1340" s="1">
        <v>10.199999999999999</v>
      </c>
      <c r="O1340" s="1">
        <v>10.5</v>
      </c>
      <c r="P1340" s="1">
        <v>10.5</v>
      </c>
      <c r="Q1340" s="1">
        <v>10.6</v>
      </c>
      <c r="R1340" s="1">
        <v>10.3</v>
      </c>
      <c r="T1340" s="3">
        <f t="shared" si="424"/>
        <v>9.9999999999999645E-2</v>
      </c>
      <c r="U1340" s="3">
        <f t="shared" si="425"/>
        <v>0</v>
      </c>
      <c r="V1340" s="3">
        <f t="shared" si="426"/>
        <v>9.9999999999999645E-2</v>
      </c>
      <c r="W1340" s="3">
        <f t="shared" si="427"/>
        <v>9.9999999999999645E-2</v>
      </c>
      <c r="X1340" s="3">
        <f t="shared" si="428"/>
        <v>0.30000000000000071</v>
      </c>
      <c r="Y1340" s="3">
        <f t="shared" si="429"/>
        <v>0.30000000000000071</v>
      </c>
      <c r="Z1340" s="3">
        <f t="shared" si="430"/>
        <v>0.60000000000000142</v>
      </c>
      <c r="AA1340" s="3">
        <f t="shared" si="431"/>
        <v>0.40000000000000036</v>
      </c>
      <c r="AB1340" s="3">
        <f t="shared" si="432"/>
        <v>0.5</v>
      </c>
      <c r="AC1340" s="3">
        <f t="shared" si="433"/>
        <v>0.59999999999999964</v>
      </c>
      <c r="AD1340" s="3">
        <f t="shared" si="434"/>
        <v>0.5</v>
      </c>
      <c r="AE1340" s="3">
        <f t="shared" si="421"/>
        <v>0.59999999999999964</v>
      </c>
      <c r="AF1340" s="3">
        <f t="shared" si="435"/>
        <v>0.34166666666666679</v>
      </c>
      <c r="AG1340" s="3"/>
      <c r="AH1340" s="2">
        <f t="shared" si="436"/>
        <v>1.0101010101010166E-2</v>
      </c>
      <c r="AI1340" s="2">
        <f t="shared" si="437"/>
        <v>0</v>
      </c>
      <c r="AJ1340" s="2">
        <f t="shared" si="438"/>
        <v>1.0000000000000009E-2</v>
      </c>
      <c r="AK1340" s="2">
        <f t="shared" si="439"/>
        <v>1.0000000000000009E-2</v>
      </c>
      <c r="AL1340" s="2">
        <f t="shared" si="440"/>
        <v>2.9702970297029729E-2</v>
      </c>
      <c r="AM1340" s="2">
        <f t="shared" si="441"/>
        <v>3.0000000000000027E-2</v>
      </c>
      <c r="AN1340" s="2">
        <f t="shared" si="442"/>
        <v>6.1855670103093008E-2</v>
      </c>
      <c r="AO1340" s="2">
        <f t="shared" si="443"/>
        <v>4.1237113402061931E-2</v>
      </c>
      <c r="AP1340" s="2">
        <f t="shared" si="444"/>
        <v>5.1546391752577359E-2</v>
      </c>
      <c r="AQ1340" s="2">
        <f t="shared" si="445"/>
        <v>6.0606060606060552E-2</v>
      </c>
      <c r="AR1340" s="2">
        <f t="shared" si="446"/>
        <v>5.0000000000000044E-2</v>
      </c>
      <c r="AS1340" s="2">
        <f t="shared" si="422"/>
        <v>6.0000000000000053E-2</v>
      </c>
      <c r="AT1340" s="2">
        <f t="shared" si="423"/>
        <v>4.0404040404040442E-2</v>
      </c>
      <c r="AU1340" s="2"/>
    </row>
    <row r="1341" spans="1:47" x14ac:dyDescent="0.25">
      <c r="A1341">
        <v>93561</v>
      </c>
      <c r="B1341">
        <v>2012</v>
      </c>
      <c r="C1341">
        <v>65624400</v>
      </c>
      <c r="D1341" t="s">
        <v>135</v>
      </c>
      <c r="E1341" t="s">
        <v>94</v>
      </c>
      <c r="F1341" s="1">
        <v>29</v>
      </c>
      <c r="G1341" s="1">
        <v>29.1</v>
      </c>
      <c r="H1341" s="1">
        <v>29.2</v>
      </c>
      <c r="I1341" s="1">
        <v>29.6</v>
      </c>
      <c r="J1341" s="1">
        <v>29.9</v>
      </c>
      <c r="K1341" s="1">
        <v>29.5</v>
      </c>
      <c r="L1341" s="1">
        <v>27.3</v>
      </c>
      <c r="M1341" s="1">
        <v>26.6</v>
      </c>
      <c r="N1341" s="1">
        <v>28</v>
      </c>
      <c r="O1341" s="1">
        <v>28</v>
      </c>
      <c r="P1341" s="1">
        <v>28</v>
      </c>
      <c r="Q1341" s="1">
        <v>28.4</v>
      </c>
      <c r="R1341" s="1">
        <v>28.6</v>
      </c>
      <c r="T1341" s="3">
        <f t="shared" si="424"/>
        <v>1.5</v>
      </c>
      <c r="U1341" s="3">
        <f t="shared" si="425"/>
        <v>1.4000000000000021</v>
      </c>
      <c r="V1341" s="3">
        <f t="shared" si="426"/>
        <v>1.3000000000000007</v>
      </c>
      <c r="W1341" s="3">
        <f t="shared" si="427"/>
        <v>1.5</v>
      </c>
      <c r="X1341" s="3">
        <f t="shared" si="428"/>
        <v>1.7999999999999972</v>
      </c>
      <c r="Y1341" s="3">
        <f t="shared" si="429"/>
        <v>1.6000000000000014</v>
      </c>
      <c r="Z1341" s="3">
        <f t="shared" si="430"/>
        <v>1.5</v>
      </c>
      <c r="AA1341" s="3">
        <f t="shared" si="431"/>
        <v>1.2000000000000028</v>
      </c>
      <c r="AB1341" s="3">
        <f t="shared" si="432"/>
        <v>1.1999999999999993</v>
      </c>
      <c r="AC1341" s="3">
        <f t="shared" si="433"/>
        <v>0</v>
      </c>
      <c r="AD1341" s="3">
        <f t="shared" si="434"/>
        <v>-0.5</v>
      </c>
      <c r="AE1341" s="3">
        <f t="shared" si="421"/>
        <v>-0.60000000000000142</v>
      </c>
      <c r="AF1341" s="3">
        <f t="shared" si="435"/>
        <v>0.99166666666666681</v>
      </c>
      <c r="AG1341" s="3"/>
      <c r="AH1341" s="2">
        <f t="shared" si="436"/>
        <v>5.4545454545454453E-2</v>
      </c>
      <c r="AI1341" s="2">
        <f t="shared" si="437"/>
        <v>5.0541516245487417E-2</v>
      </c>
      <c r="AJ1341" s="2">
        <f t="shared" si="438"/>
        <v>4.6594982078853153E-2</v>
      </c>
      <c r="AK1341" s="2">
        <f t="shared" si="439"/>
        <v>5.3380782918149405E-2</v>
      </c>
      <c r="AL1341" s="2">
        <f t="shared" si="440"/>
        <v>6.4056939501779153E-2</v>
      </c>
      <c r="AM1341" s="2">
        <f t="shared" si="441"/>
        <v>5.7347670250896154E-2</v>
      </c>
      <c r="AN1341" s="2">
        <f t="shared" si="442"/>
        <v>5.8139534883721034E-2</v>
      </c>
      <c r="AO1341" s="2">
        <f t="shared" si="443"/>
        <v>4.7244094488189115E-2</v>
      </c>
      <c r="AP1341" s="2">
        <f t="shared" si="444"/>
        <v>4.4776119402984982E-2</v>
      </c>
      <c r="AQ1341" s="2">
        <f t="shared" si="445"/>
        <v>0</v>
      </c>
      <c r="AR1341" s="2">
        <f t="shared" si="446"/>
        <v>-1.7543859649122862E-2</v>
      </c>
      <c r="AS1341" s="2">
        <f t="shared" si="422"/>
        <v>-2.0689655172413834E-2</v>
      </c>
      <c r="AT1341" s="2">
        <f t="shared" si="423"/>
        <v>3.6231884057970953E-2</v>
      </c>
      <c r="AU1341" s="2"/>
    </row>
    <row r="1342" spans="1:47" x14ac:dyDescent="0.25">
      <c r="A1342">
        <v>93561</v>
      </c>
      <c r="B1342">
        <v>2012</v>
      </c>
      <c r="C1342">
        <v>70000000</v>
      </c>
      <c r="D1342" t="s">
        <v>135</v>
      </c>
      <c r="E1342" t="s">
        <v>95</v>
      </c>
      <c r="F1342" s="1">
        <v>343.3</v>
      </c>
      <c r="G1342" s="1">
        <v>350.1</v>
      </c>
      <c r="H1342" s="1">
        <v>356.5</v>
      </c>
      <c r="I1342" s="1">
        <v>365.3</v>
      </c>
      <c r="J1342" s="1">
        <v>373.7</v>
      </c>
      <c r="K1342" s="1">
        <v>375</v>
      </c>
      <c r="L1342" s="1">
        <v>369.7</v>
      </c>
      <c r="M1342" s="1">
        <v>370.4</v>
      </c>
      <c r="N1342" s="1">
        <v>373.1</v>
      </c>
      <c r="O1342" s="1">
        <v>376.8</v>
      </c>
      <c r="P1342" s="1">
        <v>371.4</v>
      </c>
      <c r="Q1342" s="1">
        <v>375.8</v>
      </c>
      <c r="R1342" s="1">
        <v>366.8</v>
      </c>
      <c r="T1342" s="3">
        <f t="shared" si="424"/>
        <v>21.199999999999989</v>
      </c>
      <c r="U1342" s="3">
        <f t="shared" si="425"/>
        <v>24.600000000000023</v>
      </c>
      <c r="V1342" s="3">
        <f t="shared" si="426"/>
        <v>25.600000000000023</v>
      </c>
      <c r="W1342" s="3">
        <f t="shared" si="427"/>
        <v>23.199999999999989</v>
      </c>
      <c r="X1342" s="3">
        <f t="shared" si="428"/>
        <v>28.699999999999989</v>
      </c>
      <c r="Y1342" s="3">
        <f t="shared" si="429"/>
        <v>27.5</v>
      </c>
      <c r="Z1342" s="3">
        <f t="shared" si="430"/>
        <v>24.599999999999966</v>
      </c>
      <c r="AA1342" s="3">
        <f t="shared" si="431"/>
        <v>26.799999999999955</v>
      </c>
      <c r="AB1342" s="3">
        <f t="shared" si="432"/>
        <v>24.600000000000023</v>
      </c>
      <c r="AC1342" s="3">
        <f t="shared" si="433"/>
        <v>23.699999999999989</v>
      </c>
      <c r="AD1342" s="3">
        <f t="shared" si="434"/>
        <v>14.299999999999955</v>
      </c>
      <c r="AE1342" s="3">
        <f t="shared" si="421"/>
        <v>18.300000000000011</v>
      </c>
      <c r="AF1342" s="3">
        <f t="shared" si="435"/>
        <v>23.591666666666658</v>
      </c>
      <c r="AG1342" s="3"/>
      <c r="AH1342" s="2">
        <f t="shared" si="436"/>
        <v>6.5818068922694817E-2</v>
      </c>
      <c r="AI1342" s="2">
        <f t="shared" si="437"/>
        <v>7.5576036866359608E-2</v>
      </c>
      <c r="AJ1342" s="2">
        <f t="shared" si="438"/>
        <v>7.7364762768207918E-2</v>
      </c>
      <c r="AK1342" s="2">
        <f t="shared" si="439"/>
        <v>6.7816427945045277E-2</v>
      </c>
      <c r="AL1342" s="2">
        <f t="shared" si="440"/>
        <v>8.3188405797101517E-2</v>
      </c>
      <c r="AM1342" s="2">
        <f t="shared" si="441"/>
        <v>7.9136690647481966E-2</v>
      </c>
      <c r="AN1342" s="2">
        <f t="shared" si="442"/>
        <v>7.1283685888148263E-2</v>
      </c>
      <c r="AO1342" s="2">
        <f t="shared" si="443"/>
        <v>7.7997671711292016E-2</v>
      </c>
      <c r="AP1342" s="2">
        <f t="shared" si="444"/>
        <v>7.0588235294117618E-2</v>
      </c>
      <c r="AQ1342" s="2">
        <f t="shared" si="445"/>
        <v>6.7119796091758666E-2</v>
      </c>
      <c r="AR1342" s="2">
        <f t="shared" si="446"/>
        <v>4.0044805376645121E-2</v>
      </c>
      <c r="AS1342" s="2">
        <f t="shared" si="422"/>
        <v>5.1188811188811245E-2</v>
      </c>
      <c r="AT1342" s="2">
        <f t="shared" si="423"/>
        <v>6.8764568764568823E-2</v>
      </c>
      <c r="AU1342" s="2"/>
    </row>
    <row r="1343" spans="1:47" x14ac:dyDescent="0.25">
      <c r="A1343">
        <v>93561</v>
      </c>
      <c r="B1343">
        <v>2012</v>
      </c>
      <c r="C1343">
        <v>70710000</v>
      </c>
      <c r="D1343" t="s">
        <v>135</v>
      </c>
      <c r="E1343" t="s">
        <v>96</v>
      </c>
      <c r="F1343" s="1">
        <v>70.3</v>
      </c>
      <c r="G1343" s="1">
        <v>71.900000000000006</v>
      </c>
      <c r="H1343" s="1">
        <v>73.900000000000006</v>
      </c>
      <c r="I1343" s="1">
        <v>77.3</v>
      </c>
      <c r="J1343" s="1">
        <v>77.7</v>
      </c>
      <c r="K1343" s="1">
        <v>76.900000000000006</v>
      </c>
      <c r="L1343" s="1">
        <v>74.5</v>
      </c>
      <c r="M1343" s="1">
        <v>73.900000000000006</v>
      </c>
      <c r="N1343" s="1">
        <v>72.599999999999994</v>
      </c>
      <c r="O1343" s="1">
        <v>75</v>
      </c>
      <c r="P1343" s="1">
        <v>74.5</v>
      </c>
      <c r="Q1343" s="1">
        <v>75.400000000000006</v>
      </c>
      <c r="R1343" s="1">
        <v>74.5</v>
      </c>
      <c r="T1343" s="3">
        <f t="shared" si="424"/>
        <v>4.3999999999999915</v>
      </c>
      <c r="U1343" s="3">
        <f t="shared" si="425"/>
        <v>5.3000000000000114</v>
      </c>
      <c r="V1343" s="3">
        <f t="shared" si="426"/>
        <v>6.1000000000000085</v>
      </c>
      <c r="W1343" s="3">
        <f t="shared" si="427"/>
        <v>5.7000000000000028</v>
      </c>
      <c r="X1343" s="3">
        <f t="shared" si="428"/>
        <v>9</v>
      </c>
      <c r="Y1343" s="3">
        <f t="shared" si="429"/>
        <v>8.1000000000000085</v>
      </c>
      <c r="Z1343" s="3">
        <f t="shared" si="430"/>
        <v>4.7999999999999972</v>
      </c>
      <c r="AA1343" s="3">
        <f t="shared" si="431"/>
        <v>5.9000000000000057</v>
      </c>
      <c r="AB1343" s="3">
        <f t="shared" si="432"/>
        <v>5.0999999999999943</v>
      </c>
      <c r="AC1343" s="3">
        <f t="shared" si="433"/>
        <v>3.0999999999999943</v>
      </c>
      <c r="AD1343" s="3">
        <f t="shared" si="434"/>
        <v>1.2000000000000028</v>
      </c>
      <c r="AE1343" s="3">
        <f t="shared" si="421"/>
        <v>2.1000000000000085</v>
      </c>
      <c r="AF1343" s="3">
        <f t="shared" si="435"/>
        <v>5.0666666666666691</v>
      </c>
      <c r="AG1343" s="3"/>
      <c r="AH1343" s="2">
        <f t="shared" si="436"/>
        <v>6.6767830045523446E-2</v>
      </c>
      <c r="AI1343" s="2">
        <f t="shared" si="437"/>
        <v>7.9579579579579729E-2</v>
      </c>
      <c r="AJ1343" s="2">
        <f t="shared" si="438"/>
        <v>8.9970501474926357E-2</v>
      </c>
      <c r="AK1343" s="2">
        <f t="shared" si="439"/>
        <v>7.9608938547486074E-2</v>
      </c>
      <c r="AL1343" s="2">
        <f t="shared" si="440"/>
        <v>0.13100436681222716</v>
      </c>
      <c r="AM1343" s="2">
        <f t="shared" si="441"/>
        <v>0.11773255813953498</v>
      </c>
      <c r="AN1343" s="2">
        <f t="shared" si="442"/>
        <v>6.8866571018651346E-2</v>
      </c>
      <c r="AO1343" s="2">
        <f t="shared" si="443"/>
        <v>8.6764705882353077E-2</v>
      </c>
      <c r="AP1343" s="2">
        <f t="shared" si="444"/>
        <v>7.5555555555555376E-2</v>
      </c>
      <c r="AQ1343" s="2">
        <f t="shared" si="445"/>
        <v>4.311543810848395E-2</v>
      </c>
      <c r="AR1343" s="2">
        <f t="shared" si="446"/>
        <v>1.6371077762619368E-2</v>
      </c>
      <c r="AS1343" s="2">
        <f t="shared" si="422"/>
        <v>2.8649386084584005E-2</v>
      </c>
      <c r="AT1343" s="2">
        <f t="shared" si="423"/>
        <v>7.348703170028803E-2</v>
      </c>
      <c r="AU1343" s="2"/>
    </row>
    <row r="1344" spans="1:47" x14ac:dyDescent="0.25">
      <c r="A1344">
        <v>93561</v>
      </c>
      <c r="B1344">
        <v>2012</v>
      </c>
      <c r="C1344">
        <v>70711000</v>
      </c>
      <c r="D1344" t="s">
        <v>135</v>
      </c>
      <c r="E1344" t="s">
        <v>163</v>
      </c>
      <c r="F1344" s="1">
        <v>36</v>
      </c>
      <c r="G1344" s="1">
        <v>37.299999999999997</v>
      </c>
      <c r="H1344" s="1">
        <v>38.9</v>
      </c>
      <c r="I1344" s="1">
        <v>41</v>
      </c>
      <c r="J1344" s="1">
        <v>40.4</v>
      </c>
      <c r="K1344" s="1">
        <v>38.4</v>
      </c>
      <c r="L1344" s="1">
        <v>34.200000000000003</v>
      </c>
      <c r="M1344" s="1">
        <v>34</v>
      </c>
      <c r="N1344" s="1">
        <v>35.200000000000003</v>
      </c>
      <c r="O1344" s="1">
        <v>37.9</v>
      </c>
      <c r="P1344" s="1">
        <v>38.299999999999997</v>
      </c>
      <c r="Q1344" s="1">
        <v>38.9</v>
      </c>
      <c r="R1344" s="1">
        <v>37.5</v>
      </c>
      <c r="T1344" s="3">
        <f t="shared" si="424"/>
        <v>1.6000000000000014</v>
      </c>
      <c r="U1344" s="3">
        <f t="shared" si="425"/>
        <v>2.2999999999999972</v>
      </c>
      <c r="V1344" s="3">
        <f t="shared" si="426"/>
        <v>2.8999999999999986</v>
      </c>
      <c r="W1344" s="3">
        <f t="shared" si="427"/>
        <v>2.7000000000000028</v>
      </c>
      <c r="X1344" s="3">
        <f t="shared" si="428"/>
        <v>5.6999999999999957</v>
      </c>
      <c r="Y1344" s="3">
        <f t="shared" si="429"/>
        <v>4.2999999999999972</v>
      </c>
      <c r="Z1344" s="3">
        <f t="shared" si="430"/>
        <v>1.4000000000000057</v>
      </c>
      <c r="AA1344" s="3">
        <f t="shared" si="431"/>
        <v>2.3999999999999986</v>
      </c>
      <c r="AB1344" s="3">
        <f t="shared" si="432"/>
        <v>1.3000000000000043</v>
      </c>
      <c r="AC1344" s="3">
        <f t="shared" si="433"/>
        <v>0.69999999999999574</v>
      </c>
      <c r="AD1344" s="3">
        <f t="shared" si="434"/>
        <v>0</v>
      </c>
      <c r="AE1344" s="3">
        <f t="shared" si="421"/>
        <v>0.29999999999999716</v>
      </c>
      <c r="AF1344" s="3">
        <f t="shared" si="435"/>
        <v>2.1333333333333329</v>
      </c>
      <c r="AG1344" s="3"/>
      <c r="AH1344" s="2">
        <f t="shared" si="436"/>
        <v>4.6511627906976827E-2</v>
      </c>
      <c r="AI1344" s="2">
        <f t="shared" si="437"/>
        <v>6.5714285714285614E-2</v>
      </c>
      <c r="AJ1344" s="2">
        <f t="shared" si="438"/>
        <v>8.0555555555555491E-2</v>
      </c>
      <c r="AK1344" s="2">
        <f t="shared" si="439"/>
        <v>7.0496083550913857E-2</v>
      </c>
      <c r="AL1344" s="2">
        <f t="shared" si="440"/>
        <v>0.16426512968299689</v>
      </c>
      <c r="AM1344" s="2">
        <f t="shared" si="441"/>
        <v>0.12609970674486792</v>
      </c>
      <c r="AN1344" s="2">
        <f t="shared" si="442"/>
        <v>4.2682926829268553E-2</v>
      </c>
      <c r="AO1344" s="2">
        <f t="shared" si="443"/>
        <v>7.5949367088607556E-2</v>
      </c>
      <c r="AP1344" s="2">
        <f t="shared" si="444"/>
        <v>3.8348082595870414E-2</v>
      </c>
      <c r="AQ1344" s="2">
        <f t="shared" si="445"/>
        <v>1.8817204301075252E-2</v>
      </c>
      <c r="AR1344" s="2">
        <f t="shared" si="446"/>
        <v>0</v>
      </c>
      <c r="AS1344" s="2">
        <f t="shared" si="422"/>
        <v>7.7720207253886286E-3</v>
      </c>
      <c r="AT1344" s="2">
        <f t="shared" si="423"/>
        <v>5.9322033898305149E-2</v>
      </c>
      <c r="AU1344" s="2"/>
    </row>
    <row r="1345" spans="1:47" x14ac:dyDescent="0.25">
      <c r="A1345">
        <v>93561</v>
      </c>
      <c r="B1345">
        <v>2012</v>
      </c>
      <c r="C1345">
        <v>70711300</v>
      </c>
      <c r="D1345" t="s">
        <v>135</v>
      </c>
      <c r="E1345" t="s">
        <v>164</v>
      </c>
      <c r="F1345" s="1">
        <v>12.1</v>
      </c>
      <c r="G1345" s="1">
        <v>12.7</v>
      </c>
      <c r="H1345" s="1">
        <v>13.4</v>
      </c>
      <c r="I1345" s="1">
        <v>15.2</v>
      </c>
      <c r="J1345" s="1">
        <v>14</v>
      </c>
      <c r="K1345" s="1">
        <v>13.6</v>
      </c>
      <c r="L1345" s="1">
        <v>10.5</v>
      </c>
      <c r="M1345" s="1">
        <v>11.2</v>
      </c>
      <c r="N1345" s="1">
        <v>11</v>
      </c>
      <c r="O1345" s="1">
        <v>11</v>
      </c>
      <c r="P1345" s="1">
        <v>11.4</v>
      </c>
      <c r="Q1345" s="1">
        <v>11.2</v>
      </c>
      <c r="R1345" s="1">
        <v>12.3</v>
      </c>
      <c r="T1345" s="3">
        <f t="shared" si="424"/>
        <v>1.1999999999999993</v>
      </c>
      <c r="U1345" s="3">
        <f t="shared" si="425"/>
        <v>1.5</v>
      </c>
      <c r="V1345" s="3">
        <f t="shared" si="426"/>
        <v>1.9000000000000004</v>
      </c>
      <c r="W1345" s="3">
        <f t="shared" si="427"/>
        <v>2.2999999999999989</v>
      </c>
      <c r="X1345" s="3">
        <f t="shared" si="428"/>
        <v>3.4000000000000004</v>
      </c>
      <c r="Y1345" s="3">
        <f t="shared" si="429"/>
        <v>3.4000000000000004</v>
      </c>
      <c r="Z1345" s="3">
        <f t="shared" si="430"/>
        <v>0.19999999999999929</v>
      </c>
      <c r="AA1345" s="3">
        <f t="shared" si="431"/>
        <v>1.1999999999999993</v>
      </c>
      <c r="AB1345" s="3">
        <f t="shared" si="432"/>
        <v>0.90000000000000036</v>
      </c>
      <c r="AC1345" s="3">
        <f t="shared" si="433"/>
        <v>-9.9999999999999645E-2</v>
      </c>
      <c r="AD1345" s="3">
        <f t="shared" si="434"/>
        <v>-0.79999999999999893</v>
      </c>
      <c r="AE1345" s="3">
        <f t="shared" si="421"/>
        <v>-0.70000000000000107</v>
      </c>
      <c r="AF1345" s="3">
        <f t="shared" si="435"/>
        <v>1.2</v>
      </c>
      <c r="AG1345" s="3"/>
      <c r="AH1345" s="2">
        <f t="shared" si="436"/>
        <v>0.11009174311926606</v>
      </c>
      <c r="AI1345" s="2">
        <f t="shared" si="437"/>
        <v>0.1339285714285714</v>
      </c>
      <c r="AJ1345" s="2">
        <f t="shared" si="438"/>
        <v>0.16521739130434776</v>
      </c>
      <c r="AK1345" s="2">
        <f t="shared" si="439"/>
        <v>0.17829457364341073</v>
      </c>
      <c r="AL1345" s="2">
        <f t="shared" si="440"/>
        <v>0.32075471698113223</v>
      </c>
      <c r="AM1345" s="2">
        <f t="shared" si="441"/>
        <v>0.33333333333333348</v>
      </c>
      <c r="AN1345" s="2">
        <f t="shared" si="442"/>
        <v>1.9417475728155331E-2</v>
      </c>
      <c r="AO1345" s="2">
        <f t="shared" si="443"/>
        <v>0.11999999999999988</v>
      </c>
      <c r="AP1345" s="2">
        <f t="shared" si="444"/>
        <v>8.9108910891089188E-2</v>
      </c>
      <c r="AQ1345" s="2">
        <f t="shared" si="445"/>
        <v>-9.009009009009028E-3</v>
      </c>
      <c r="AR1345" s="2">
        <f t="shared" si="446"/>
        <v>-6.557377049180324E-2</v>
      </c>
      <c r="AS1345" s="2">
        <f t="shared" si="422"/>
        <v>-5.882352941176483E-2</v>
      </c>
      <c r="AT1345" s="2">
        <f t="shared" si="423"/>
        <v>0.10810810810810811</v>
      </c>
      <c r="AU1345" s="2"/>
    </row>
    <row r="1346" spans="1:47" x14ac:dyDescent="0.25">
      <c r="A1346">
        <v>93561</v>
      </c>
      <c r="B1346">
        <v>2012</v>
      </c>
      <c r="C1346">
        <v>70712000</v>
      </c>
      <c r="D1346" t="s">
        <v>135</v>
      </c>
      <c r="E1346" t="s">
        <v>99</v>
      </c>
      <c r="F1346" s="1">
        <v>11.3</v>
      </c>
      <c r="G1346" s="1">
        <v>11.3</v>
      </c>
      <c r="H1346" s="1">
        <v>11.6</v>
      </c>
      <c r="I1346" s="1">
        <v>12.4</v>
      </c>
      <c r="J1346" s="1">
        <v>12.8</v>
      </c>
      <c r="K1346" s="1">
        <v>13</v>
      </c>
      <c r="L1346" s="1">
        <v>12.8</v>
      </c>
      <c r="M1346" s="1">
        <v>12.7</v>
      </c>
      <c r="N1346" s="1">
        <v>12.5</v>
      </c>
      <c r="O1346" s="1">
        <v>12.3</v>
      </c>
      <c r="P1346" s="1">
        <v>11.9</v>
      </c>
      <c r="Q1346" s="1">
        <v>11.9</v>
      </c>
      <c r="R1346" s="1">
        <v>12.2</v>
      </c>
      <c r="T1346" s="3">
        <f t="shared" si="424"/>
        <v>0.10000000000000142</v>
      </c>
      <c r="U1346" s="3">
        <f t="shared" si="425"/>
        <v>0.30000000000000071</v>
      </c>
      <c r="V1346" s="3">
        <f t="shared" si="426"/>
        <v>0.59999999999999964</v>
      </c>
      <c r="W1346" s="3">
        <f t="shared" si="427"/>
        <v>0.59999999999999964</v>
      </c>
      <c r="X1346" s="3">
        <f t="shared" si="428"/>
        <v>0.60000000000000142</v>
      </c>
      <c r="Y1346" s="3">
        <f t="shared" si="429"/>
        <v>0.69999999999999929</v>
      </c>
      <c r="Z1346" s="3">
        <f t="shared" si="430"/>
        <v>0.60000000000000142</v>
      </c>
      <c r="AA1346" s="3">
        <f t="shared" si="431"/>
        <v>0.59999999999999964</v>
      </c>
      <c r="AB1346" s="3">
        <f t="shared" si="432"/>
        <v>0.80000000000000071</v>
      </c>
      <c r="AC1346" s="3">
        <f t="shared" si="433"/>
        <v>0.40000000000000036</v>
      </c>
      <c r="AD1346" s="3">
        <f t="shared" si="434"/>
        <v>0.30000000000000071</v>
      </c>
      <c r="AE1346" s="3">
        <f t="shared" si="421"/>
        <v>0.70000000000000107</v>
      </c>
      <c r="AF1346" s="3">
        <f t="shared" si="435"/>
        <v>0.52500000000000047</v>
      </c>
      <c r="AG1346" s="3"/>
      <c r="AH1346" s="2">
        <f t="shared" si="436"/>
        <v>8.9285714285716189E-3</v>
      </c>
      <c r="AI1346" s="2">
        <f t="shared" si="437"/>
        <v>2.7272727272727337E-2</v>
      </c>
      <c r="AJ1346" s="2">
        <f t="shared" si="438"/>
        <v>5.4545454545454453E-2</v>
      </c>
      <c r="AK1346" s="2">
        <f t="shared" si="439"/>
        <v>5.0847457627118509E-2</v>
      </c>
      <c r="AL1346" s="2">
        <f t="shared" si="440"/>
        <v>4.9180327868852514E-2</v>
      </c>
      <c r="AM1346" s="2">
        <f t="shared" si="441"/>
        <v>5.6910569105691033E-2</v>
      </c>
      <c r="AN1346" s="2">
        <f t="shared" si="442"/>
        <v>4.9180327868852514E-2</v>
      </c>
      <c r="AO1346" s="2">
        <f t="shared" si="443"/>
        <v>4.9586776859504189E-2</v>
      </c>
      <c r="AP1346" s="2">
        <f t="shared" si="444"/>
        <v>6.8376068376068355E-2</v>
      </c>
      <c r="AQ1346" s="2">
        <f t="shared" si="445"/>
        <v>3.3613445378151363E-2</v>
      </c>
      <c r="AR1346" s="2">
        <f t="shared" si="446"/>
        <v>2.5862068965517349E-2</v>
      </c>
      <c r="AS1346" s="2">
        <f t="shared" si="422"/>
        <v>6.25E-2</v>
      </c>
      <c r="AT1346" s="2">
        <f t="shared" si="423"/>
        <v>4.2735042735042805E-2</v>
      </c>
      <c r="AU1346" s="2"/>
    </row>
    <row r="1347" spans="1:47" x14ac:dyDescent="0.25">
      <c r="A1347">
        <v>93561</v>
      </c>
      <c r="B1347">
        <v>2012</v>
      </c>
      <c r="C1347">
        <v>70713000</v>
      </c>
      <c r="D1347" t="s">
        <v>135</v>
      </c>
      <c r="E1347" t="s">
        <v>100</v>
      </c>
      <c r="F1347" s="1">
        <v>23</v>
      </c>
      <c r="G1347" s="1">
        <v>23.3</v>
      </c>
      <c r="H1347" s="1">
        <v>23.4</v>
      </c>
      <c r="I1347" s="1">
        <v>23.9</v>
      </c>
      <c r="J1347" s="1">
        <v>24.5</v>
      </c>
      <c r="K1347" s="1">
        <v>25.5</v>
      </c>
      <c r="L1347" s="1">
        <v>27.5</v>
      </c>
      <c r="M1347" s="1">
        <v>27.2</v>
      </c>
      <c r="N1347" s="1">
        <v>24.9</v>
      </c>
      <c r="O1347" s="1">
        <v>24.8</v>
      </c>
      <c r="P1347" s="1">
        <v>24.3</v>
      </c>
      <c r="Q1347" s="1">
        <v>24.6</v>
      </c>
      <c r="R1347" s="1">
        <v>24.7</v>
      </c>
      <c r="T1347" s="3">
        <f t="shared" si="424"/>
        <v>2.6999999999999993</v>
      </c>
      <c r="U1347" s="3">
        <f t="shared" si="425"/>
        <v>2.6999999999999993</v>
      </c>
      <c r="V1347" s="3">
        <f t="shared" si="426"/>
        <v>2.5999999999999979</v>
      </c>
      <c r="W1347" s="3">
        <f t="shared" si="427"/>
        <v>2.3999999999999986</v>
      </c>
      <c r="X1347" s="3">
        <f t="shared" si="428"/>
        <v>2.6999999999999993</v>
      </c>
      <c r="Y1347" s="3">
        <f t="shared" si="429"/>
        <v>3.1000000000000014</v>
      </c>
      <c r="Z1347" s="3">
        <f t="shared" si="430"/>
        <v>2.8000000000000007</v>
      </c>
      <c r="AA1347" s="3">
        <f t="shared" si="431"/>
        <v>2.8999999999999986</v>
      </c>
      <c r="AB1347" s="3">
        <f t="shared" si="432"/>
        <v>3</v>
      </c>
      <c r="AC1347" s="3">
        <f t="shared" si="433"/>
        <v>2</v>
      </c>
      <c r="AD1347" s="3">
        <f t="shared" si="434"/>
        <v>0.90000000000000213</v>
      </c>
      <c r="AE1347" s="3">
        <f t="shared" si="421"/>
        <v>1.1000000000000014</v>
      </c>
      <c r="AF1347" s="3">
        <f t="shared" si="435"/>
        <v>2.4083333333333332</v>
      </c>
      <c r="AG1347" s="3"/>
      <c r="AH1347" s="2">
        <f t="shared" si="436"/>
        <v>0.13300492610837433</v>
      </c>
      <c r="AI1347" s="2">
        <f t="shared" si="437"/>
        <v>0.13106796116504849</v>
      </c>
      <c r="AJ1347" s="2">
        <f t="shared" si="438"/>
        <v>0.125</v>
      </c>
      <c r="AK1347" s="2">
        <f t="shared" si="439"/>
        <v>0.11162790697674407</v>
      </c>
      <c r="AL1347" s="2">
        <f t="shared" si="440"/>
        <v>0.12385321100917435</v>
      </c>
      <c r="AM1347" s="2">
        <f t="shared" si="441"/>
        <v>0.13839285714285721</v>
      </c>
      <c r="AN1347" s="2">
        <f t="shared" si="442"/>
        <v>0.11336032388663964</v>
      </c>
      <c r="AO1347" s="2">
        <f t="shared" si="443"/>
        <v>0.11934156378600824</v>
      </c>
      <c r="AP1347" s="2">
        <f t="shared" si="444"/>
        <v>0.13698630136986312</v>
      </c>
      <c r="AQ1347" s="2">
        <f t="shared" si="445"/>
        <v>8.7719298245614086E-2</v>
      </c>
      <c r="AR1347" s="2">
        <f t="shared" si="446"/>
        <v>3.8461538461538547E-2</v>
      </c>
      <c r="AS1347" s="2">
        <f t="shared" si="422"/>
        <v>4.6808510638297829E-2</v>
      </c>
      <c r="AT1347" s="2">
        <f t="shared" si="423"/>
        <v>0.10762331838565009</v>
      </c>
      <c r="AU1347" s="2"/>
    </row>
    <row r="1348" spans="1:47" x14ac:dyDescent="0.25">
      <c r="A1348">
        <v>93561</v>
      </c>
      <c r="B1348">
        <v>2012</v>
      </c>
      <c r="C1348">
        <v>70713900</v>
      </c>
      <c r="D1348" t="s">
        <v>135</v>
      </c>
      <c r="E1348" t="s">
        <v>101</v>
      </c>
      <c r="F1348" s="1">
        <v>21.2</v>
      </c>
      <c r="G1348" s="1">
        <v>21.5</v>
      </c>
      <c r="H1348" s="1">
        <v>21.6</v>
      </c>
      <c r="I1348" s="1">
        <v>22</v>
      </c>
      <c r="J1348" s="1">
        <v>22.6</v>
      </c>
      <c r="K1348" s="1">
        <v>23.5</v>
      </c>
      <c r="L1348" s="1">
        <v>25.5</v>
      </c>
      <c r="M1348" s="1">
        <v>25.3</v>
      </c>
      <c r="N1348" s="1">
        <v>23</v>
      </c>
      <c r="O1348" s="1">
        <v>22.9</v>
      </c>
      <c r="P1348" s="1">
        <v>22.5</v>
      </c>
      <c r="Q1348" s="1">
        <v>22.8</v>
      </c>
      <c r="R1348" s="1">
        <v>22.9</v>
      </c>
      <c r="T1348" s="3">
        <f t="shared" si="424"/>
        <v>1</v>
      </c>
      <c r="U1348" s="3">
        <f t="shared" si="425"/>
        <v>1</v>
      </c>
      <c r="V1348" s="3">
        <f t="shared" si="426"/>
        <v>0.90000000000000213</v>
      </c>
      <c r="W1348" s="3">
        <f t="shared" si="427"/>
        <v>0.80000000000000071</v>
      </c>
      <c r="X1348" s="3">
        <f t="shared" si="428"/>
        <v>1.1000000000000014</v>
      </c>
      <c r="Y1348" s="3">
        <f t="shared" si="429"/>
        <v>1.3999999999999986</v>
      </c>
      <c r="Z1348" s="3">
        <f t="shared" si="430"/>
        <v>1.1999999999999993</v>
      </c>
      <c r="AA1348" s="3">
        <f t="shared" si="431"/>
        <v>1.3000000000000007</v>
      </c>
      <c r="AB1348" s="3">
        <f t="shared" si="432"/>
        <v>1.3999999999999986</v>
      </c>
      <c r="AC1348" s="3">
        <f t="shared" si="433"/>
        <v>1.2999999999999972</v>
      </c>
      <c r="AD1348" s="3">
        <f t="shared" si="434"/>
        <v>0.39999999999999858</v>
      </c>
      <c r="AE1348" s="3">
        <f t="shared" si="421"/>
        <v>1</v>
      </c>
      <c r="AF1348" s="3">
        <f t="shared" si="435"/>
        <v>1.0666666666666664</v>
      </c>
      <c r="AG1348" s="3"/>
      <c r="AH1348" s="2">
        <f t="shared" si="436"/>
        <v>4.9504950495049549E-2</v>
      </c>
      <c r="AI1348" s="2">
        <f t="shared" si="437"/>
        <v>4.8780487804878092E-2</v>
      </c>
      <c r="AJ1348" s="2">
        <f t="shared" si="438"/>
        <v>4.347826086956541E-2</v>
      </c>
      <c r="AK1348" s="2">
        <f t="shared" si="439"/>
        <v>3.7735849056603765E-2</v>
      </c>
      <c r="AL1348" s="2">
        <f t="shared" si="440"/>
        <v>5.1162790697674376E-2</v>
      </c>
      <c r="AM1348" s="2">
        <f t="shared" si="441"/>
        <v>6.3348416289592757E-2</v>
      </c>
      <c r="AN1348" s="2">
        <f t="shared" si="442"/>
        <v>4.9382716049382713E-2</v>
      </c>
      <c r="AO1348" s="2">
        <f t="shared" si="443"/>
        <v>5.4166666666666696E-2</v>
      </c>
      <c r="AP1348" s="2">
        <f t="shared" si="444"/>
        <v>6.4814814814814659E-2</v>
      </c>
      <c r="AQ1348" s="2">
        <f t="shared" si="445"/>
        <v>6.0185185185185119E-2</v>
      </c>
      <c r="AR1348" s="2">
        <f t="shared" si="446"/>
        <v>1.8099547511312153E-2</v>
      </c>
      <c r="AS1348" s="2">
        <f t="shared" si="422"/>
        <v>4.587155963302747E-2</v>
      </c>
      <c r="AT1348" s="2">
        <f t="shared" si="423"/>
        <v>5.0458715596330084E-2</v>
      </c>
      <c r="AU1348" s="2"/>
    </row>
    <row r="1349" spans="1:47" x14ac:dyDescent="0.25">
      <c r="A1349">
        <v>93561</v>
      </c>
      <c r="B1349">
        <v>2012</v>
      </c>
      <c r="C1349">
        <v>70720000</v>
      </c>
      <c r="D1349" t="s">
        <v>135</v>
      </c>
      <c r="E1349" t="s">
        <v>102</v>
      </c>
      <c r="F1349" s="1">
        <v>273</v>
      </c>
      <c r="G1349" s="1">
        <v>278.2</v>
      </c>
      <c r="H1349" s="1">
        <v>282.60000000000002</v>
      </c>
      <c r="I1349" s="1">
        <v>288</v>
      </c>
      <c r="J1349" s="1">
        <v>296</v>
      </c>
      <c r="K1349" s="1">
        <v>298.10000000000002</v>
      </c>
      <c r="L1349" s="1">
        <v>295.2</v>
      </c>
      <c r="M1349" s="1">
        <v>296.5</v>
      </c>
      <c r="N1349" s="1">
        <v>300.5</v>
      </c>
      <c r="O1349" s="1">
        <v>301.8</v>
      </c>
      <c r="P1349" s="1">
        <v>296.89999999999998</v>
      </c>
      <c r="Q1349" s="1">
        <v>300.39999999999998</v>
      </c>
      <c r="R1349" s="1">
        <v>292.3</v>
      </c>
      <c r="T1349" s="3">
        <f t="shared" si="424"/>
        <v>16.800000000000011</v>
      </c>
      <c r="U1349" s="3">
        <f t="shared" si="425"/>
        <v>19.300000000000011</v>
      </c>
      <c r="V1349" s="3">
        <f t="shared" si="426"/>
        <v>19.5</v>
      </c>
      <c r="W1349" s="3">
        <f t="shared" si="427"/>
        <v>17.5</v>
      </c>
      <c r="X1349" s="3">
        <f t="shared" si="428"/>
        <v>19.699999999999989</v>
      </c>
      <c r="Y1349" s="3">
        <f t="shared" si="429"/>
        <v>19.400000000000034</v>
      </c>
      <c r="Z1349" s="3">
        <f t="shared" si="430"/>
        <v>19.800000000000011</v>
      </c>
      <c r="AA1349" s="3">
        <f t="shared" si="431"/>
        <v>20.899999999999977</v>
      </c>
      <c r="AB1349" s="3">
        <f t="shared" si="432"/>
        <v>19.5</v>
      </c>
      <c r="AC1349" s="3">
        <f t="shared" si="433"/>
        <v>20.600000000000023</v>
      </c>
      <c r="AD1349" s="3">
        <f t="shared" si="434"/>
        <v>13.099999999999966</v>
      </c>
      <c r="AE1349" s="3">
        <f t="shared" si="421"/>
        <v>16.199999999999989</v>
      </c>
      <c r="AF1349" s="3">
        <f t="shared" si="435"/>
        <v>18.525000000000002</v>
      </c>
      <c r="AG1349" s="3"/>
      <c r="AH1349" s="2">
        <f t="shared" si="436"/>
        <v>6.5573770491803351E-2</v>
      </c>
      <c r="AI1349" s="2">
        <f t="shared" si="437"/>
        <v>7.4546156817304032E-2</v>
      </c>
      <c r="AJ1349" s="2">
        <f t="shared" si="438"/>
        <v>7.4116305587229148E-2</v>
      </c>
      <c r="AK1349" s="2">
        <f t="shared" si="439"/>
        <v>6.4695009242144108E-2</v>
      </c>
      <c r="AL1349" s="2">
        <f t="shared" si="440"/>
        <v>7.129931234165765E-2</v>
      </c>
      <c r="AM1349" s="2">
        <f t="shared" si="441"/>
        <v>6.960889845712237E-2</v>
      </c>
      <c r="AN1349" s="2">
        <f t="shared" si="442"/>
        <v>7.1895424836601274E-2</v>
      </c>
      <c r="AO1349" s="2">
        <f t="shared" si="443"/>
        <v>7.583454281567481E-2</v>
      </c>
      <c r="AP1349" s="2">
        <f t="shared" si="444"/>
        <v>6.9395017793594249E-2</v>
      </c>
      <c r="AQ1349" s="2">
        <f t="shared" si="445"/>
        <v>7.3257467994310099E-2</v>
      </c>
      <c r="AR1349" s="2">
        <f t="shared" si="446"/>
        <v>4.6159267089499467E-2</v>
      </c>
      <c r="AS1349" s="2">
        <f t="shared" si="422"/>
        <v>5.7002111189303317E-2</v>
      </c>
      <c r="AT1349" s="2">
        <f t="shared" si="423"/>
        <v>6.7957617829740746E-2</v>
      </c>
      <c r="AU1349" s="2"/>
    </row>
    <row r="1350" spans="1:47" x14ac:dyDescent="0.25">
      <c r="A1350">
        <v>93561</v>
      </c>
      <c r="B1350">
        <v>2012</v>
      </c>
      <c r="C1350">
        <v>70721000</v>
      </c>
      <c r="D1350" t="s">
        <v>135</v>
      </c>
      <c r="E1350" t="s">
        <v>103</v>
      </c>
      <c r="F1350" s="1">
        <v>45.2</v>
      </c>
      <c r="G1350" s="1">
        <v>45.3</v>
      </c>
      <c r="H1350" s="1">
        <v>46.3</v>
      </c>
      <c r="I1350" s="1">
        <v>46.3</v>
      </c>
      <c r="J1350" s="1">
        <v>47.3</v>
      </c>
      <c r="K1350" s="1">
        <v>47.9</v>
      </c>
      <c r="L1350" s="1">
        <v>47.7</v>
      </c>
      <c r="M1350" s="1">
        <v>47.7</v>
      </c>
      <c r="N1350" s="1">
        <v>48</v>
      </c>
      <c r="O1350" s="1">
        <v>48.1</v>
      </c>
      <c r="P1350" s="1">
        <v>48.1</v>
      </c>
      <c r="Q1350" s="1">
        <v>48.4</v>
      </c>
      <c r="R1350" s="1">
        <v>47.2</v>
      </c>
      <c r="T1350" s="3">
        <f t="shared" si="424"/>
        <v>1.2000000000000028</v>
      </c>
      <c r="U1350" s="3">
        <f t="shared" si="425"/>
        <v>1.5999999999999943</v>
      </c>
      <c r="V1350" s="3">
        <f t="shared" si="426"/>
        <v>2</v>
      </c>
      <c r="W1350" s="3">
        <f t="shared" si="427"/>
        <v>1.5999999999999943</v>
      </c>
      <c r="X1350" s="3">
        <f t="shared" si="428"/>
        <v>2</v>
      </c>
      <c r="Y1350" s="3">
        <f t="shared" si="429"/>
        <v>1.6999999999999957</v>
      </c>
      <c r="Z1350" s="3">
        <f t="shared" si="430"/>
        <v>2</v>
      </c>
      <c r="AA1350" s="3">
        <f t="shared" si="431"/>
        <v>2.3000000000000043</v>
      </c>
      <c r="AB1350" s="3">
        <f t="shared" si="432"/>
        <v>1.5</v>
      </c>
      <c r="AC1350" s="3">
        <f t="shared" si="433"/>
        <v>1.3999999999999986</v>
      </c>
      <c r="AD1350" s="3">
        <f t="shared" si="434"/>
        <v>1.1000000000000014</v>
      </c>
      <c r="AE1350" s="3">
        <f t="shared" si="421"/>
        <v>1.2999999999999972</v>
      </c>
      <c r="AF1350" s="3">
        <f t="shared" si="435"/>
        <v>1.6416666666666657</v>
      </c>
      <c r="AG1350" s="3"/>
      <c r="AH1350" s="2">
        <f t="shared" si="436"/>
        <v>2.7272727272727337E-2</v>
      </c>
      <c r="AI1350" s="2">
        <f t="shared" si="437"/>
        <v>3.6613272311212697E-2</v>
      </c>
      <c r="AJ1350" s="2">
        <f t="shared" si="438"/>
        <v>4.5146726862302478E-2</v>
      </c>
      <c r="AK1350" s="2">
        <f t="shared" si="439"/>
        <v>3.5794183445190031E-2</v>
      </c>
      <c r="AL1350" s="2">
        <f t="shared" si="440"/>
        <v>4.4150110375275942E-2</v>
      </c>
      <c r="AM1350" s="2">
        <f t="shared" si="441"/>
        <v>3.6796536796536605E-2</v>
      </c>
      <c r="AN1350" s="2">
        <f t="shared" si="442"/>
        <v>4.3763676148796504E-2</v>
      </c>
      <c r="AO1350" s="2">
        <f t="shared" si="443"/>
        <v>5.0660792951541911E-2</v>
      </c>
      <c r="AP1350" s="2">
        <f t="shared" si="444"/>
        <v>3.2258064516129004E-2</v>
      </c>
      <c r="AQ1350" s="2">
        <f t="shared" si="445"/>
        <v>2.9978586723768741E-2</v>
      </c>
      <c r="AR1350" s="2">
        <f t="shared" si="446"/>
        <v>2.3404255319148914E-2</v>
      </c>
      <c r="AS1350" s="2">
        <f t="shared" si="422"/>
        <v>2.7600849256900206E-2</v>
      </c>
      <c r="AT1350" s="2">
        <f t="shared" si="423"/>
        <v>3.5087719298245723E-2</v>
      </c>
      <c r="AU1350" s="2"/>
    </row>
    <row r="1351" spans="1:47" x14ac:dyDescent="0.25">
      <c r="A1351">
        <v>93561</v>
      </c>
      <c r="B1351">
        <v>2012</v>
      </c>
      <c r="C1351">
        <v>70721100</v>
      </c>
      <c r="D1351" t="s">
        <v>135</v>
      </c>
      <c r="E1351" t="s">
        <v>104</v>
      </c>
      <c r="F1351" s="1">
        <v>44.5</v>
      </c>
      <c r="G1351" s="1">
        <v>44.6</v>
      </c>
      <c r="H1351" s="1">
        <v>45.6</v>
      </c>
      <c r="I1351" s="1">
        <v>45.6</v>
      </c>
      <c r="J1351" s="1">
        <v>46.6</v>
      </c>
      <c r="K1351" s="1">
        <v>47.2</v>
      </c>
      <c r="L1351" s="1">
        <v>46.6</v>
      </c>
      <c r="M1351" s="1">
        <v>46.2</v>
      </c>
      <c r="N1351" s="1">
        <v>47.2</v>
      </c>
      <c r="O1351" s="1">
        <v>47.4</v>
      </c>
      <c r="P1351" s="1">
        <v>47.5</v>
      </c>
      <c r="Q1351" s="1">
        <v>47.7</v>
      </c>
      <c r="R1351" s="1">
        <v>46.4</v>
      </c>
      <c r="T1351" s="3">
        <f t="shared" si="424"/>
        <v>1.2000000000000028</v>
      </c>
      <c r="U1351" s="3">
        <f t="shared" si="425"/>
        <v>1.6000000000000014</v>
      </c>
      <c r="V1351" s="3">
        <f t="shared" si="426"/>
        <v>1.8999999999999986</v>
      </c>
      <c r="W1351" s="3">
        <f t="shared" si="427"/>
        <v>1.6000000000000014</v>
      </c>
      <c r="X1351" s="3">
        <f t="shared" si="428"/>
        <v>2</v>
      </c>
      <c r="Y1351" s="3">
        <f t="shared" si="429"/>
        <v>1.6000000000000014</v>
      </c>
      <c r="Z1351" s="3">
        <f t="shared" si="430"/>
        <v>1.8000000000000043</v>
      </c>
      <c r="AA1351" s="3">
        <f t="shared" si="431"/>
        <v>1.7000000000000028</v>
      </c>
      <c r="AB1351" s="3">
        <f t="shared" si="432"/>
        <v>1.4000000000000057</v>
      </c>
      <c r="AC1351" s="3">
        <f t="shared" si="433"/>
        <v>1.2999999999999972</v>
      </c>
      <c r="AD1351" s="3">
        <f t="shared" si="434"/>
        <v>1.1000000000000014</v>
      </c>
      <c r="AE1351" s="3">
        <f t="shared" si="421"/>
        <v>1.3000000000000043</v>
      </c>
      <c r="AF1351" s="3">
        <f t="shared" si="435"/>
        <v>1.5416666666666685</v>
      </c>
      <c r="AG1351" s="3"/>
      <c r="AH1351" s="2">
        <f t="shared" si="436"/>
        <v>2.7713625866050862E-2</v>
      </c>
      <c r="AI1351" s="2">
        <f t="shared" si="437"/>
        <v>3.7209302325581506E-2</v>
      </c>
      <c r="AJ1351" s="2">
        <f t="shared" si="438"/>
        <v>4.3478260869565188E-2</v>
      </c>
      <c r="AK1351" s="2">
        <f t="shared" si="439"/>
        <v>3.6363636363636376E-2</v>
      </c>
      <c r="AL1351" s="2">
        <f t="shared" si="440"/>
        <v>4.4843049327354167E-2</v>
      </c>
      <c r="AM1351" s="2">
        <f t="shared" si="441"/>
        <v>3.5087719298245723E-2</v>
      </c>
      <c r="AN1351" s="2">
        <f t="shared" si="442"/>
        <v>4.0178571428571619E-2</v>
      </c>
      <c r="AO1351" s="2">
        <f t="shared" si="443"/>
        <v>3.8202247191011285E-2</v>
      </c>
      <c r="AP1351" s="2">
        <f t="shared" si="444"/>
        <v>3.0567685589519833E-2</v>
      </c>
      <c r="AQ1351" s="2">
        <f t="shared" si="445"/>
        <v>2.8199566160520551E-2</v>
      </c>
      <c r="AR1351" s="2">
        <f t="shared" si="446"/>
        <v>2.3706896551724199E-2</v>
      </c>
      <c r="AS1351" s="2">
        <f t="shared" si="422"/>
        <v>2.8017241379310498E-2</v>
      </c>
      <c r="AT1351" s="2">
        <f t="shared" si="423"/>
        <v>3.3407572383073569E-2</v>
      </c>
      <c r="AU1351" s="2"/>
    </row>
    <row r="1352" spans="1:47" x14ac:dyDescent="0.25">
      <c r="A1352">
        <v>93561</v>
      </c>
      <c r="B1352">
        <v>2012</v>
      </c>
      <c r="C1352">
        <v>70722000</v>
      </c>
      <c r="D1352" t="s">
        <v>135</v>
      </c>
      <c r="E1352" t="s">
        <v>105</v>
      </c>
      <c r="F1352" s="1">
        <v>227.8</v>
      </c>
      <c r="G1352" s="1">
        <v>232.9</v>
      </c>
      <c r="H1352" s="1">
        <v>236.3</v>
      </c>
      <c r="I1352" s="1">
        <v>241.7</v>
      </c>
      <c r="J1352" s="1">
        <v>248.7</v>
      </c>
      <c r="K1352" s="1">
        <v>250.2</v>
      </c>
      <c r="L1352" s="1">
        <v>247.5</v>
      </c>
      <c r="M1352" s="1">
        <v>248.8</v>
      </c>
      <c r="N1352" s="1">
        <v>252.5</v>
      </c>
      <c r="O1352" s="1">
        <v>253.7</v>
      </c>
      <c r="P1352" s="1">
        <v>248.8</v>
      </c>
      <c r="Q1352" s="1">
        <v>252</v>
      </c>
      <c r="R1352" s="1">
        <v>245.1</v>
      </c>
      <c r="T1352" s="3">
        <f t="shared" si="424"/>
        <v>15.600000000000023</v>
      </c>
      <c r="U1352" s="3">
        <f t="shared" si="425"/>
        <v>17.700000000000017</v>
      </c>
      <c r="V1352" s="3">
        <f t="shared" si="426"/>
        <v>17.5</v>
      </c>
      <c r="W1352" s="3">
        <f t="shared" si="427"/>
        <v>15.899999999999977</v>
      </c>
      <c r="X1352" s="3">
        <f t="shared" si="428"/>
        <v>17.699999999999989</v>
      </c>
      <c r="Y1352" s="3">
        <f t="shared" si="429"/>
        <v>17.699999999999989</v>
      </c>
      <c r="Z1352" s="3">
        <f t="shared" si="430"/>
        <v>17.800000000000011</v>
      </c>
      <c r="AA1352" s="3">
        <f t="shared" si="431"/>
        <v>18.600000000000023</v>
      </c>
      <c r="AB1352" s="3">
        <f t="shared" si="432"/>
        <v>18</v>
      </c>
      <c r="AC1352" s="3">
        <f t="shared" si="433"/>
        <v>19.199999999999989</v>
      </c>
      <c r="AD1352" s="3">
        <f t="shared" si="434"/>
        <v>12</v>
      </c>
      <c r="AE1352" s="3">
        <f t="shared" si="421"/>
        <v>14.900000000000006</v>
      </c>
      <c r="AF1352" s="3">
        <f t="shared" si="435"/>
        <v>16.883333333333336</v>
      </c>
      <c r="AG1352" s="3"/>
      <c r="AH1352" s="2">
        <f t="shared" si="436"/>
        <v>7.3515551366635457E-2</v>
      </c>
      <c r="AI1352" s="2">
        <f t="shared" si="437"/>
        <v>8.2249070631970289E-2</v>
      </c>
      <c r="AJ1352" s="2">
        <f t="shared" si="438"/>
        <v>7.9981718464350982E-2</v>
      </c>
      <c r="AK1352" s="2">
        <f t="shared" si="439"/>
        <v>7.0416297608502987E-2</v>
      </c>
      <c r="AL1352" s="2">
        <f t="shared" si="440"/>
        <v>7.6623376623376593E-2</v>
      </c>
      <c r="AM1352" s="2">
        <f t="shared" si="441"/>
        <v>7.6129032258064555E-2</v>
      </c>
      <c r="AN1352" s="2">
        <f t="shared" si="442"/>
        <v>7.749238136700054E-2</v>
      </c>
      <c r="AO1352" s="2">
        <f t="shared" si="443"/>
        <v>8.0799304952215545E-2</v>
      </c>
      <c r="AP1352" s="2">
        <f t="shared" si="444"/>
        <v>7.6759061833688635E-2</v>
      </c>
      <c r="AQ1352" s="2">
        <f t="shared" si="445"/>
        <v>8.18763326226013E-2</v>
      </c>
      <c r="AR1352" s="2">
        <f t="shared" si="446"/>
        <v>5.0675675675675658E-2</v>
      </c>
      <c r="AS1352" s="2">
        <f t="shared" si="422"/>
        <v>6.2842682412484141E-2</v>
      </c>
      <c r="AT1352" s="2">
        <f t="shared" si="423"/>
        <v>7.4057843996494288E-2</v>
      </c>
      <c r="AU1352" s="2"/>
    </row>
    <row r="1353" spans="1:47" x14ac:dyDescent="0.25">
      <c r="A1353">
        <v>93561</v>
      </c>
      <c r="B1353">
        <v>2012</v>
      </c>
      <c r="C1353">
        <v>70722500</v>
      </c>
      <c r="D1353" t="s">
        <v>135</v>
      </c>
      <c r="E1353" t="s">
        <v>143</v>
      </c>
      <c r="F1353" s="1">
        <v>201.6</v>
      </c>
      <c r="G1353" s="1">
        <v>203.9</v>
      </c>
      <c r="H1353" s="1">
        <v>207.2</v>
      </c>
      <c r="I1353" s="1">
        <v>209.7</v>
      </c>
      <c r="J1353" s="1">
        <v>214.5</v>
      </c>
      <c r="K1353" s="1">
        <v>217.1</v>
      </c>
      <c r="L1353" s="1">
        <v>215.5</v>
      </c>
      <c r="M1353" s="1">
        <v>216</v>
      </c>
      <c r="N1353" s="1">
        <v>216.8</v>
      </c>
      <c r="O1353" s="1">
        <v>219.5</v>
      </c>
      <c r="P1353" s="1">
        <v>216.6</v>
      </c>
      <c r="Q1353" s="1">
        <v>218.9</v>
      </c>
      <c r="R1353" s="1">
        <v>213.1</v>
      </c>
      <c r="T1353" s="3">
        <f t="shared" si="424"/>
        <v>13.900000000000006</v>
      </c>
      <c r="U1353" s="3">
        <f t="shared" si="425"/>
        <v>14.400000000000006</v>
      </c>
      <c r="V1353" s="3">
        <f t="shared" si="426"/>
        <v>14.799999999999983</v>
      </c>
      <c r="W1353" s="3">
        <f t="shared" si="427"/>
        <v>14.099999999999994</v>
      </c>
      <c r="X1353" s="3">
        <f t="shared" si="428"/>
        <v>15.099999999999994</v>
      </c>
      <c r="Y1353" s="3">
        <f t="shared" si="429"/>
        <v>14.799999999999983</v>
      </c>
      <c r="Z1353" s="3">
        <f t="shared" si="430"/>
        <v>14.400000000000006</v>
      </c>
      <c r="AA1353" s="3">
        <f t="shared" si="431"/>
        <v>15.699999999999989</v>
      </c>
      <c r="AB1353" s="3">
        <f t="shared" si="432"/>
        <v>14.400000000000006</v>
      </c>
      <c r="AC1353" s="3">
        <f t="shared" si="433"/>
        <v>16</v>
      </c>
      <c r="AD1353" s="3">
        <f t="shared" si="434"/>
        <v>11</v>
      </c>
      <c r="AE1353" s="3">
        <f t="shared" si="421"/>
        <v>12.300000000000011</v>
      </c>
      <c r="AF1353" s="3">
        <f t="shared" si="435"/>
        <v>14.241666666666665</v>
      </c>
      <c r="AG1353" s="3"/>
      <c r="AH1353" s="2">
        <f t="shared" si="436"/>
        <v>7.4054342035162479E-2</v>
      </c>
      <c r="AI1353" s="2">
        <f t="shared" si="437"/>
        <v>7.5989445910290332E-2</v>
      </c>
      <c r="AJ1353" s="2">
        <f t="shared" si="438"/>
        <v>7.6923076923076872E-2</v>
      </c>
      <c r="AK1353" s="2">
        <f t="shared" si="439"/>
        <v>7.2085889570552064E-2</v>
      </c>
      <c r="AL1353" s="2">
        <f t="shared" si="440"/>
        <v>7.572718154463387E-2</v>
      </c>
      <c r="AM1353" s="2">
        <f t="shared" si="441"/>
        <v>7.3158675234799686E-2</v>
      </c>
      <c r="AN1353" s="2">
        <f t="shared" si="442"/>
        <v>7.1606166086524148E-2</v>
      </c>
      <c r="AO1353" s="2">
        <f t="shared" si="443"/>
        <v>7.8382426360459334E-2</v>
      </c>
      <c r="AP1353" s="2">
        <f t="shared" si="444"/>
        <v>7.1146245059288571E-2</v>
      </c>
      <c r="AQ1353" s="2">
        <f t="shared" si="445"/>
        <v>7.8624078624078608E-2</v>
      </c>
      <c r="AR1353" s="2">
        <f t="shared" si="446"/>
        <v>5.3501945525291861E-2</v>
      </c>
      <c r="AS1353" s="2">
        <f t="shared" si="422"/>
        <v>5.9535333978702809E-2</v>
      </c>
      <c r="AT1353" s="2">
        <f t="shared" si="423"/>
        <v>7.1392659627953714E-2</v>
      </c>
      <c r="AU1353" s="2"/>
    </row>
    <row r="1354" spans="1:47" x14ac:dyDescent="0.25">
      <c r="A1354">
        <v>93561</v>
      </c>
      <c r="B1354">
        <v>2012</v>
      </c>
      <c r="C1354">
        <v>70722511</v>
      </c>
      <c r="D1354" t="s">
        <v>135</v>
      </c>
      <c r="E1354" t="s">
        <v>165</v>
      </c>
      <c r="F1354" s="1">
        <v>129.9</v>
      </c>
      <c r="G1354" s="1">
        <v>131.5</v>
      </c>
      <c r="H1354" s="1">
        <v>133.69999999999999</v>
      </c>
      <c r="I1354" s="1">
        <v>135.4</v>
      </c>
      <c r="J1354" s="1">
        <v>138.6</v>
      </c>
      <c r="K1354" s="1">
        <v>140.19999999999999</v>
      </c>
      <c r="L1354" s="1">
        <v>138.6</v>
      </c>
      <c r="M1354" s="1">
        <v>138.69999999999999</v>
      </c>
      <c r="N1354" s="1">
        <v>139.69999999999999</v>
      </c>
      <c r="O1354" s="1">
        <v>141.1</v>
      </c>
      <c r="P1354" s="1">
        <v>139.5</v>
      </c>
      <c r="Q1354" s="1">
        <v>141.4</v>
      </c>
      <c r="R1354" s="1">
        <v>137.4</v>
      </c>
      <c r="T1354" s="3">
        <f t="shared" si="424"/>
        <v>8.5</v>
      </c>
      <c r="U1354" s="3">
        <f t="shared" si="425"/>
        <v>9</v>
      </c>
      <c r="V1354" s="3">
        <f t="shared" si="426"/>
        <v>9.2999999999999829</v>
      </c>
      <c r="W1354" s="3">
        <f t="shared" si="427"/>
        <v>9.3000000000000114</v>
      </c>
      <c r="X1354" s="3">
        <f t="shared" si="428"/>
        <v>10.400000000000006</v>
      </c>
      <c r="Y1354" s="3">
        <f t="shared" si="429"/>
        <v>10.099999999999994</v>
      </c>
      <c r="Z1354" s="3">
        <f t="shared" si="430"/>
        <v>9.7999999999999829</v>
      </c>
      <c r="AA1354" s="3">
        <f t="shared" si="431"/>
        <v>10.599999999999994</v>
      </c>
      <c r="AB1354" s="3">
        <f t="shared" si="432"/>
        <v>9.6999999999999886</v>
      </c>
      <c r="AC1354" s="3">
        <f t="shared" si="433"/>
        <v>10.099999999999994</v>
      </c>
      <c r="AD1354" s="3">
        <f t="shared" si="434"/>
        <v>6.6999999999999886</v>
      </c>
      <c r="AE1354" s="3">
        <f t="shared" si="421"/>
        <v>7.5</v>
      </c>
      <c r="AF1354" s="3">
        <f t="shared" si="435"/>
        <v>9.2499999999999947</v>
      </c>
      <c r="AG1354" s="3"/>
      <c r="AH1354" s="2">
        <f t="shared" si="436"/>
        <v>7.0016474464579925E-2</v>
      </c>
      <c r="AI1354" s="2">
        <f t="shared" si="437"/>
        <v>7.3469387755102034E-2</v>
      </c>
      <c r="AJ1354" s="2">
        <f t="shared" si="438"/>
        <v>7.4758842443729767E-2</v>
      </c>
      <c r="AK1354" s="2">
        <f t="shared" si="439"/>
        <v>7.3750991276764655E-2</v>
      </c>
      <c r="AL1354" s="2">
        <f t="shared" si="440"/>
        <v>8.1123244929797167E-2</v>
      </c>
      <c r="AM1354" s="2">
        <f t="shared" si="441"/>
        <v>7.7632590315142247E-2</v>
      </c>
      <c r="AN1354" s="2">
        <f t="shared" si="442"/>
        <v>7.6086956521739024E-2</v>
      </c>
      <c r="AO1354" s="2">
        <f t="shared" si="443"/>
        <v>8.2747853239656388E-2</v>
      </c>
      <c r="AP1354" s="2">
        <f t="shared" si="444"/>
        <v>7.4615384615384528E-2</v>
      </c>
      <c r="AQ1354" s="2">
        <f t="shared" si="445"/>
        <v>7.7099236641221314E-2</v>
      </c>
      <c r="AR1354" s="2">
        <f t="shared" si="446"/>
        <v>5.0451807228915513E-2</v>
      </c>
      <c r="AS1354" s="2">
        <f t="shared" si="422"/>
        <v>5.6011949215832635E-2</v>
      </c>
      <c r="AT1354" s="2">
        <f t="shared" si="423"/>
        <v>7.2599531615925139E-2</v>
      </c>
      <c r="AU1354" s="2"/>
    </row>
    <row r="1355" spans="1:47" x14ac:dyDescent="0.25">
      <c r="A1355">
        <v>93561</v>
      </c>
      <c r="B1355">
        <v>2012</v>
      </c>
      <c r="C1355">
        <v>70722590</v>
      </c>
      <c r="D1355" t="s">
        <v>135</v>
      </c>
      <c r="E1355" t="s">
        <v>166</v>
      </c>
      <c r="F1355" s="1">
        <v>71.7</v>
      </c>
      <c r="G1355" s="1">
        <v>72.400000000000006</v>
      </c>
      <c r="H1355" s="1">
        <v>73.5</v>
      </c>
      <c r="I1355" s="1">
        <v>74.3</v>
      </c>
      <c r="J1355" s="1">
        <v>75.900000000000006</v>
      </c>
      <c r="K1355" s="1">
        <v>76.900000000000006</v>
      </c>
      <c r="L1355" s="1">
        <v>76.900000000000006</v>
      </c>
      <c r="M1355" s="1">
        <v>77.3</v>
      </c>
      <c r="N1355" s="1">
        <v>77.099999999999994</v>
      </c>
      <c r="O1355" s="1">
        <v>78.400000000000006</v>
      </c>
      <c r="P1355" s="1">
        <v>77.099999999999994</v>
      </c>
      <c r="Q1355" s="1">
        <v>77.5</v>
      </c>
      <c r="R1355" s="1">
        <v>75.8</v>
      </c>
      <c r="T1355" s="3">
        <f t="shared" si="424"/>
        <v>5.4000000000000057</v>
      </c>
      <c r="U1355" s="3">
        <f t="shared" si="425"/>
        <v>5.4000000000000057</v>
      </c>
      <c r="V1355" s="3">
        <f t="shared" si="426"/>
        <v>5.5</v>
      </c>
      <c r="W1355" s="3">
        <f t="shared" si="427"/>
        <v>4.7999999999999972</v>
      </c>
      <c r="X1355" s="3">
        <f t="shared" si="428"/>
        <v>4.7000000000000028</v>
      </c>
      <c r="Y1355" s="3">
        <f t="shared" si="429"/>
        <v>4.7000000000000028</v>
      </c>
      <c r="Z1355" s="3">
        <f t="shared" si="430"/>
        <v>4.6000000000000085</v>
      </c>
      <c r="AA1355" s="3">
        <f t="shared" si="431"/>
        <v>5.0999999999999943</v>
      </c>
      <c r="AB1355" s="3">
        <f t="shared" si="432"/>
        <v>4.6999999999999886</v>
      </c>
      <c r="AC1355" s="3">
        <f t="shared" si="433"/>
        <v>5.9000000000000057</v>
      </c>
      <c r="AD1355" s="3">
        <f t="shared" si="434"/>
        <v>4.2999999999999972</v>
      </c>
      <c r="AE1355" s="3">
        <f t="shared" si="421"/>
        <v>4.7999999999999972</v>
      </c>
      <c r="AF1355" s="3">
        <f t="shared" si="435"/>
        <v>4.9916666666666671</v>
      </c>
      <c r="AG1355" s="3"/>
      <c r="AH1355" s="2">
        <f t="shared" si="436"/>
        <v>8.1447963800905132E-2</v>
      </c>
      <c r="AI1355" s="2">
        <f t="shared" si="437"/>
        <v>8.0597014925373189E-2</v>
      </c>
      <c r="AJ1355" s="2">
        <f t="shared" si="438"/>
        <v>8.0882352941176405E-2</v>
      </c>
      <c r="AK1355" s="2">
        <f t="shared" si="439"/>
        <v>6.9064748201438819E-2</v>
      </c>
      <c r="AL1355" s="2">
        <f t="shared" si="440"/>
        <v>6.6011235955056202E-2</v>
      </c>
      <c r="AM1355" s="2">
        <f t="shared" si="441"/>
        <v>6.5096952908587191E-2</v>
      </c>
      <c r="AN1355" s="2">
        <f t="shared" si="442"/>
        <v>6.3623789764868821E-2</v>
      </c>
      <c r="AO1355" s="2">
        <f t="shared" si="443"/>
        <v>7.0637119113573288E-2</v>
      </c>
      <c r="AP1355" s="2">
        <f t="shared" si="444"/>
        <v>6.4917127071822955E-2</v>
      </c>
      <c r="AQ1355" s="2">
        <f t="shared" si="445"/>
        <v>8.1379310344827704E-2</v>
      </c>
      <c r="AR1355" s="2">
        <f t="shared" si="446"/>
        <v>5.9065934065934078E-2</v>
      </c>
      <c r="AS1355" s="2">
        <f t="shared" si="422"/>
        <v>6.6024759284731838E-2</v>
      </c>
      <c r="AT1355" s="2">
        <f t="shared" si="423"/>
        <v>7.0621468926553632E-2</v>
      </c>
      <c r="AU1355" s="2"/>
    </row>
    <row r="1356" spans="1:47" x14ac:dyDescent="0.25">
      <c r="A1356">
        <v>93561</v>
      </c>
      <c r="B1356">
        <v>2012</v>
      </c>
      <c r="C1356">
        <v>80000000</v>
      </c>
      <c r="D1356" t="s">
        <v>135</v>
      </c>
      <c r="E1356" t="s">
        <v>106</v>
      </c>
      <c r="F1356" s="1">
        <v>166.6</v>
      </c>
      <c r="G1356" s="1">
        <v>167.6</v>
      </c>
      <c r="H1356" s="1">
        <v>168.4</v>
      </c>
      <c r="I1356" s="1">
        <v>169.4</v>
      </c>
      <c r="J1356" s="1">
        <v>171.2</v>
      </c>
      <c r="K1356" s="1">
        <v>172.1</v>
      </c>
      <c r="L1356" s="1">
        <v>170</v>
      </c>
      <c r="M1356" s="1">
        <v>169.2</v>
      </c>
      <c r="N1356" s="1">
        <v>171.4</v>
      </c>
      <c r="O1356" s="1">
        <v>173.6</v>
      </c>
      <c r="P1356" s="1">
        <v>173</v>
      </c>
      <c r="Q1356" s="1">
        <v>174</v>
      </c>
      <c r="R1356" s="1">
        <v>170.5</v>
      </c>
      <c r="T1356" s="3">
        <f t="shared" si="424"/>
        <v>5.5</v>
      </c>
      <c r="U1356" s="3">
        <f t="shared" si="425"/>
        <v>5.1999999999999886</v>
      </c>
      <c r="V1356" s="3">
        <f t="shared" si="426"/>
        <v>5.5999999999999943</v>
      </c>
      <c r="W1356" s="3">
        <f t="shared" si="427"/>
        <v>4.2000000000000171</v>
      </c>
      <c r="X1356" s="3">
        <f t="shared" si="428"/>
        <v>4.7999999999999829</v>
      </c>
      <c r="Y1356" s="3">
        <f t="shared" si="429"/>
        <v>5.4000000000000057</v>
      </c>
      <c r="Z1356" s="3">
        <f t="shared" si="430"/>
        <v>5</v>
      </c>
      <c r="AA1356" s="3">
        <f t="shared" si="431"/>
        <v>5.5</v>
      </c>
      <c r="AB1356" s="3">
        <f t="shared" si="432"/>
        <v>5.2000000000000171</v>
      </c>
      <c r="AC1356" s="3">
        <f t="shared" si="433"/>
        <v>6.2999999999999829</v>
      </c>
      <c r="AD1356" s="3">
        <f t="shared" si="434"/>
        <v>5.5</v>
      </c>
      <c r="AE1356" s="3">
        <f t="shared" si="421"/>
        <v>5.6999999999999886</v>
      </c>
      <c r="AF1356" s="3">
        <f t="shared" si="435"/>
        <v>5.3249999999999984</v>
      </c>
      <c r="AG1356" s="3"/>
      <c r="AH1356" s="2">
        <f t="shared" si="436"/>
        <v>3.414028553693349E-2</v>
      </c>
      <c r="AI1356" s="2">
        <f t="shared" si="437"/>
        <v>3.2019704433497553E-2</v>
      </c>
      <c r="AJ1356" s="2">
        <f t="shared" si="438"/>
        <v>3.4398034398034349E-2</v>
      </c>
      <c r="AK1356" s="2">
        <f t="shared" si="439"/>
        <v>2.5423728813559476E-2</v>
      </c>
      <c r="AL1356" s="2">
        <f t="shared" si="440"/>
        <v>2.8846153846153744E-2</v>
      </c>
      <c r="AM1356" s="2">
        <f t="shared" si="441"/>
        <v>3.2393521295740912E-2</v>
      </c>
      <c r="AN1356" s="2">
        <f t="shared" si="442"/>
        <v>3.0303030303030276E-2</v>
      </c>
      <c r="AO1356" s="2">
        <f t="shared" si="443"/>
        <v>3.3598045204642712E-2</v>
      </c>
      <c r="AP1356" s="2">
        <f t="shared" si="444"/>
        <v>3.128760529482566E-2</v>
      </c>
      <c r="AQ1356" s="2">
        <f t="shared" si="445"/>
        <v>3.7656903765690197E-2</v>
      </c>
      <c r="AR1356" s="2">
        <f t="shared" si="446"/>
        <v>3.2835820895522394E-2</v>
      </c>
      <c r="AS1356" s="2">
        <f t="shared" si="422"/>
        <v>3.3868092691621943E-2</v>
      </c>
      <c r="AT1356" s="2">
        <f t="shared" si="423"/>
        <v>3.2082324455205979E-2</v>
      </c>
      <c r="AU1356" s="2"/>
    </row>
    <row r="1357" spans="1:47" x14ac:dyDescent="0.25">
      <c r="A1357">
        <v>93561</v>
      </c>
      <c r="B1357">
        <v>2012</v>
      </c>
      <c r="C1357">
        <v>80812000</v>
      </c>
      <c r="D1357" t="s">
        <v>135</v>
      </c>
      <c r="E1357" t="s">
        <v>107</v>
      </c>
      <c r="F1357" s="1">
        <v>48.5</v>
      </c>
      <c r="G1357" s="1">
        <v>48.8</v>
      </c>
      <c r="H1357" s="1">
        <v>49.2</v>
      </c>
      <c r="I1357" s="1">
        <v>50</v>
      </c>
      <c r="J1357" s="1">
        <v>50.6</v>
      </c>
      <c r="K1357" s="1">
        <v>51</v>
      </c>
      <c r="L1357" s="1">
        <v>50.7</v>
      </c>
      <c r="M1357" s="1">
        <v>50.4</v>
      </c>
      <c r="N1357" s="1">
        <v>51.3</v>
      </c>
      <c r="O1357" s="1">
        <v>51.8</v>
      </c>
      <c r="P1357" s="1">
        <v>51.5</v>
      </c>
      <c r="Q1357" s="1">
        <v>51.7</v>
      </c>
      <c r="R1357" s="1">
        <v>50.5</v>
      </c>
      <c r="T1357" s="3">
        <f t="shared" si="424"/>
        <v>2.3999999999999986</v>
      </c>
      <c r="U1357" s="3">
        <f t="shared" si="425"/>
        <v>2.5</v>
      </c>
      <c r="V1357" s="3">
        <f t="shared" si="426"/>
        <v>2.5</v>
      </c>
      <c r="W1357" s="3">
        <f t="shared" si="427"/>
        <v>2.2000000000000028</v>
      </c>
      <c r="X1357" s="3">
        <f t="shared" si="428"/>
        <v>2.1000000000000014</v>
      </c>
      <c r="Y1357" s="3">
        <f t="shared" si="429"/>
        <v>2.2999999999999972</v>
      </c>
      <c r="Z1357" s="3">
        <f t="shared" si="430"/>
        <v>2.3000000000000043</v>
      </c>
      <c r="AA1357" s="3">
        <f t="shared" si="431"/>
        <v>2.1000000000000014</v>
      </c>
      <c r="AB1357" s="3">
        <f t="shared" si="432"/>
        <v>2.1999999999999957</v>
      </c>
      <c r="AC1357" s="3">
        <f t="shared" si="433"/>
        <v>2.6999999999999957</v>
      </c>
      <c r="AD1357" s="3">
        <f t="shared" si="434"/>
        <v>2.7999999999999972</v>
      </c>
      <c r="AE1357" s="3">
        <f t="shared" si="421"/>
        <v>2.9000000000000057</v>
      </c>
      <c r="AF1357" s="3">
        <f t="shared" si="435"/>
        <v>2.4166666666666665</v>
      </c>
      <c r="AG1357" s="3"/>
      <c r="AH1357" s="2">
        <f t="shared" si="436"/>
        <v>5.2060737527114931E-2</v>
      </c>
      <c r="AI1357" s="2">
        <f t="shared" si="437"/>
        <v>5.3995680345572339E-2</v>
      </c>
      <c r="AJ1357" s="2">
        <f t="shared" si="438"/>
        <v>5.3533190578158418E-2</v>
      </c>
      <c r="AK1357" s="2">
        <f t="shared" si="439"/>
        <v>4.6025104602510414E-2</v>
      </c>
      <c r="AL1357" s="2">
        <f t="shared" si="440"/>
        <v>4.3298969072165017E-2</v>
      </c>
      <c r="AM1357" s="2">
        <f t="shared" si="441"/>
        <v>4.7227926078028615E-2</v>
      </c>
      <c r="AN1357" s="2">
        <f t="shared" si="442"/>
        <v>4.7520661157024913E-2</v>
      </c>
      <c r="AO1357" s="2">
        <f t="shared" si="443"/>
        <v>4.3478260869565188E-2</v>
      </c>
      <c r="AP1357" s="2">
        <f t="shared" si="444"/>
        <v>4.4806517311608784E-2</v>
      </c>
      <c r="AQ1357" s="2">
        <f t="shared" si="445"/>
        <v>5.4989816700610872E-2</v>
      </c>
      <c r="AR1357" s="2">
        <f t="shared" si="446"/>
        <v>5.7494866529774091E-2</v>
      </c>
      <c r="AS1357" s="2">
        <f t="shared" si="422"/>
        <v>5.9426229508196871E-2</v>
      </c>
      <c r="AT1357" s="2">
        <f t="shared" si="423"/>
        <v>5.2083333333333259E-2</v>
      </c>
      <c r="AU1357" s="2"/>
    </row>
    <row r="1358" spans="1:47" x14ac:dyDescent="0.25">
      <c r="A1358">
        <v>93561</v>
      </c>
      <c r="B1358">
        <v>2012</v>
      </c>
      <c r="C1358">
        <v>80813000</v>
      </c>
      <c r="D1358" t="s">
        <v>135</v>
      </c>
      <c r="E1358" t="s">
        <v>167</v>
      </c>
      <c r="F1358" s="1">
        <v>104.2</v>
      </c>
      <c r="G1358" s="1">
        <v>105</v>
      </c>
      <c r="H1358" s="1">
        <v>105.2</v>
      </c>
      <c r="I1358" s="1">
        <v>105.2</v>
      </c>
      <c r="J1358" s="1">
        <v>106.4</v>
      </c>
      <c r="K1358" s="1">
        <v>106.6</v>
      </c>
      <c r="L1358" s="1">
        <v>104.9</v>
      </c>
      <c r="M1358" s="1">
        <v>104.2</v>
      </c>
      <c r="N1358" s="1">
        <v>105.5</v>
      </c>
      <c r="O1358" s="1">
        <v>107.2</v>
      </c>
      <c r="P1358" s="1">
        <v>107.1</v>
      </c>
      <c r="Q1358" s="1">
        <v>107.9</v>
      </c>
      <c r="R1358" s="1">
        <v>105.8</v>
      </c>
      <c r="T1358" s="3">
        <f t="shared" si="424"/>
        <v>2.9000000000000057</v>
      </c>
      <c r="U1358" s="3">
        <f t="shared" si="425"/>
        <v>2.7000000000000028</v>
      </c>
      <c r="V1358" s="3">
        <f t="shared" si="426"/>
        <v>2.9000000000000057</v>
      </c>
      <c r="W1358" s="3">
        <f t="shared" si="427"/>
        <v>1.7999999999999972</v>
      </c>
      <c r="X1358" s="3">
        <f t="shared" si="428"/>
        <v>2.4000000000000057</v>
      </c>
      <c r="Y1358" s="3">
        <f t="shared" si="429"/>
        <v>2.5999999999999943</v>
      </c>
      <c r="Z1358" s="3">
        <f t="shared" si="430"/>
        <v>2.3000000000000114</v>
      </c>
      <c r="AA1358" s="3">
        <f t="shared" si="431"/>
        <v>2.9000000000000057</v>
      </c>
      <c r="AB1358" s="3">
        <f t="shared" si="432"/>
        <v>2.5999999999999943</v>
      </c>
      <c r="AC1358" s="3">
        <f t="shared" si="433"/>
        <v>3.1000000000000085</v>
      </c>
      <c r="AD1358" s="3">
        <f t="shared" si="434"/>
        <v>2.2999999999999972</v>
      </c>
      <c r="AE1358" s="3">
        <f t="shared" si="421"/>
        <v>2.5</v>
      </c>
      <c r="AF1358" s="3">
        <f t="shared" si="435"/>
        <v>2.5833333333333357</v>
      </c>
      <c r="AG1358" s="3"/>
      <c r="AH1358" s="2">
        <f t="shared" si="436"/>
        <v>2.8627838104639647E-2</v>
      </c>
      <c r="AI1358" s="2">
        <f t="shared" si="437"/>
        <v>2.6392961876832821E-2</v>
      </c>
      <c r="AJ1358" s="2">
        <f t="shared" si="438"/>
        <v>2.8347996089931549E-2</v>
      </c>
      <c r="AK1358" s="2">
        <f t="shared" si="439"/>
        <v>1.740812379110257E-2</v>
      </c>
      <c r="AL1358" s="2">
        <f t="shared" si="440"/>
        <v>2.3076923076923217E-2</v>
      </c>
      <c r="AM1358" s="2">
        <f t="shared" si="441"/>
        <v>2.4999999999999911E-2</v>
      </c>
      <c r="AN1358" s="2">
        <f t="shared" si="442"/>
        <v>2.2417153996101558E-2</v>
      </c>
      <c r="AO1358" s="2">
        <f t="shared" si="443"/>
        <v>2.8627838104639647E-2</v>
      </c>
      <c r="AP1358" s="2">
        <f t="shared" si="444"/>
        <v>2.526724975704564E-2</v>
      </c>
      <c r="AQ1358" s="2">
        <f t="shared" si="445"/>
        <v>2.9779058597502406E-2</v>
      </c>
      <c r="AR1358" s="2">
        <f t="shared" si="446"/>
        <v>2.1946564885496178E-2</v>
      </c>
      <c r="AS1358" s="2">
        <f t="shared" si="422"/>
        <v>2.371916508538896E-2</v>
      </c>
      <c r="AT1358" s="2">
        <f t="shared" si="423"/>
        <v>2.5193798449612448E-2</v>
      </c>
      <c r="AU1358" s="2"/>
    </row>
    <row r="1359" spans="1:47" x14ac:dyDescent="0.25">
      <c r="A1359">
        <v>93561</v>
      </c>
      <c r="B1359">
        <v>2012</v>
      </c>
      <c r="C1359">
        <v>90000000</v>
      </c>
      <c r="D1359" t="s">
        <v>135</v>
      </c>
      <c r="E1359" t="s">
        <v>109</v>
      </c>
      <c r="F1359" s="1">
        <v>558.4</v>
      </c>
      <c r="G1359" s="1">
        <v>567.9</v>
      </c>
      <c r="H1359" s="1">
        <v>571.6</v>
      </c>
      <c r="I1359" s="1">
        <v>572.5</v>
      </c>
      <c r="J1359" s="1">
        <v>573.5</v>
      </c>
      <c r="K1359" s="1">
        <v>566.4</v>
      </c>
      <c r="L1359" s="1">
        <v>579.5</v>
      </c>
      <c r="M1359" s="1">
        <v>569.4</v>
      </c>
      <c r="N1359" s="1">
        <v>565.9</v>
      </c>
      <c r="O1359" s="1">
        <v>574.1</v>
      </c>
      <c r="P1359" s="1">
        <v>574.5</v>
      </c>
      <c r="Q1359" s="1">
        <v>573</v>
      </c>
      <c r="R1359" s="1">
        <v>570.6</v>
      </c>
      <c r="T1359" s="3">
        <f t="shared" si="424"/>
        <v>-3.3000000000000682</v>
      </c>
      <c r="U1359" s="3">
        <f t="shared" si="425"/>
        <v>0</v>
      </c>
      <c r="V1359" s="3">
        <f t="shared" si="426"/>
        <v>1.8000000000000682</v>
      </c>
      <c r="W1359" s="3">
        <f t="shared" si="427"/>
        <v>-1.6000000000000227</v>
      </c>
      <c r="X1359" s="3">
        <f t="shared" si="428"/>
        <v>-0.10000000000002274</v>
      </c>
      <c r="Y1359" s="3">
        <f t="shared" si="429"/>
        <v>-1.8000000000000682</v>
      </c>
      <c r="Z1359" s="3">
        <f t="shared" si="430"/>
        <v>-9.8999999999999773</v>
      </c>
      <c r="AA1359" s="3">
        <f t="shared" si="431"/>
        <v>-17.600000000000023</v>
      </c>
      <c r="AB1359" s="3">
        <f t="shared" si="432"/>
        <v>-0.89999999999997726</v>
      </c>
      <c r="AC1359" s="3">
        <f t="shared" si="433"/>
        <v>0.10000000000002274</v>
      </c>
      <c r="AD1359" s="3">
        <f t="shared" si="434"/>
        <v>-0.39999999999997726</v>
      </c>
      <c r="AE1359" s="3">
        <f t="shared" si="421"/>
        <v>0.29999999999995453</v>
      </c>
      <c r="AF1359" s="3">
        <f t="shared" si="435"/>
        <v>-2.7833333333333408</v>
      </c>
      <c r="AG1359" s="3"/>
      <c r="AH1359" s="2">
        <f t="shared" si="436"/>
        <v>-5.8750222538722641E-3</v>
      </c>
      <c r="AI1359" s="2">
        <f t="shared" si="437"/>
        <v>0</v>
      </c>
      <c r="AJ1359" s="2">
        <f t="shared" si="438"/>
        <v>3.1590031590031931E-3</v>
      </c>
      <c r="AK1359" s="2">
        <f t="shared" si="439"/>
        <v>-2.7869709109911156E-3</v>
      </c>
      <c r="AL1359" s="2">
        <f t="shared" si="440"/>
        <v>-1.7433751743378689E-4</v>
      </c>
      <c r="AM1359" s="2">
        <f t="shared" si="441"/>
        <v>-3.1678986272440923E-3</v>
      </c>
      <c r="AN1359" s="2">
        <f t="shared" si="442"/>
        <v>-1.6796742449949109E-2</v>
      </c>
      <c r="AO1359" s="2">
        <f t="shared" si="443"/>
        <v>-2.9982964224872233E-2</v>
      </c>
      <c r="AP1359" s="2">
        <f t="shared" si="444"/>
        <v>-1.5878616796047851E-3</v>
      </c>
      <c r="AQ1359" s="2">
        <f t="shared" si="445"/>
        <v>1.7421602787459634E-4</v>
      </c>
      <c r="AR1359" s="2">
        <f t="shared" si="446"/>
        <v>-6.9577317794400351E-4</v>
      </c>
      <c r="AS1359" s="2">
        <f t="shared" si="422"/>
        <v>5.2383446830783775E-4</v>
      </c>
      <c r="AT1359" s="2">
        <f t="shared" si="423"/>
        <v>-4.7095761381474865E-3</v>
      </c>
      <c r="AU1359" s="2"/>
    </row>
    <row r="1360" spans="1:47" x14ac:dyDescent="0.25">
      <c r="A1360">
        <v>93561</v>
      </c>
      <c r="B1360">
        <v>2012</v>
      </c>
      <c r="C1360">
        <v>90910000</v>
      </c>
      <c r="D1360" t="s">
        <v>135</v>
      </c>
      <c r="E1360" t="s">
        <v>110</v>
      </c>
      <c r="F1360" s="1">
        <v>50.7</v>
      </c>
      <c r="G1360" s="1">
        <v>50.4</v>
      </c>
      <c r="H1360" s="1">
        <v>50.3</v>
      </c>
      <c r="I1360" s="1">
        <v>50.8</v>
      </c>
      <c r="J1360" s="1">
        <v>50.3</v>
      </c>
      <c r="K1360" s="1">
        <v>50.4</v>
      </c>
      <c r="L1360" s="1">
        <v>50.6</v>
      </c>
      <c r="M1360" s="1">
        <v>50.4</v>
      </c>
      <c r="N1360" s="1">
        <v>50.2</v>
      </c>
      <c r="O1360" s="1">
        <v>50.3</v>
      </c>
      <c r="P1360" s="1">
        <v>49.9</v>
      </c>
      <c r="Q1360" s="1">
        <v>50.2</v>
      </c>
      <c r="R1360" s="1">
        <v>50.4</v>
      </c>
      <c r="T1360" s="3">
        <f t="shared" si="424"/>
        <v>-1.2999999999999972</v>
      </c>
      <c r="U1360" s="3">
        <f t="shared" si="425"/>
        <v>-1.3999999999999986</v>
      </c>
      <c r="V1360" s="3">
        <f t="shared" si="426"/>
        <v>-1.2000000000000028</v>
      </c>
      <c r="W1360" s="3">
        <f t="shared" si="427"/>
        <v>-1.2000000000000028</v>
      </c>
      <c r="X1360" s="3">
        <f t="shared" si="428"/>
        <v>-1.4000000000000057</v>
      </c>
      <c r="Y1360" s="3">
        <f t="shared" si="429"/>
        <v>-1.2000000000000028</v>
      </c>
      <c r="Z1360" s="3">
        <f t="shared" si="430"/>
        <v>-1.5</v>
      </c>
      <c r="AA1360" s="3">
        <f t="shared" si="431"/>
        <v>-1.1000000000000014</v>
      </c>
      <c r="AB1360" s="3">
        <f t="shared" si="432"/>
        <v>-1</v>
      </c>
      <c r="AC1360" s="3">
        <f t="shared" si="433"/>
        <v>-1</v>
      </c>
      <c r="AD1360" s="3">
        <f t="shared" si="434"/>
        <v>-1.1000000000000014</v>
      </c>
      <c r="AE1360" s="3">
        <f t="shared" si="421"/>
        <v>-0.69999999999999574</v>
      </c>
      <c r="AF1360" s="3">
        <f t="shared" si="435"/>
        <v>-1.1750000000000007</v>
      </c>
      <c r="AG1360" s="3"/>
      <c r="AH1360" s="2">
        <f t="shared" si="436"/>
        <v>-2.4999999999999911E-2</v>
      </c>
      <c r="AI1360" s="2">
        <f t="shared" si="437"/>
        <v>-2.7027027027026973E-2</v>
      </c>
      <c r="AJ1360" s="2">
        <f t="shared" si="438"/>
        <v>-2.3300970873786464E-2</v>
      </c>
      <c r="AK1360" s="2">
        <f t="shared" si="439"/>
        <v>-2.3076923076923106E-2</v>
      </c>
      <c r="AL1360" s="2">
        <f t="shared" si="440"/>
        <v>-2.7079303675048516E-2</v>
      </c>
      <c r="AM1360" s="2">
        <f t="shared" si="441"/>
        <v>-2.3255813953488413E-2</v>
      </c>
      <c r="AN1360" s="2">
        <f t="shared" si="442"/>
        <v>-2.8790786948176605E-2</v>
      </c>
      <c r="AO1360" s="2">
        <f t="shared" si="443"/>
        <v>-2.1359223300970953E-2</v>
      </c>
      <c r="AP1360" s="2">
        <f t="shared" si="444"/>
        <v>-1.953125E-2</v>
      </c>
      <c r="AQ1360" s="2">
        <f t="shared" si="445"/>
        <v>-1.9493177387914229E-2</v>
      </c>
      <c r="AR1360" s="2">
        <f t="shared" si="446"/>
        <v>-2.1568627450980427E-2</v>
      </c>
      <c r="AS1360" s="2">
        <f t="shared" si="422"/>
        <v>-1.3752455795677743E-2</v>
      </c>
      <c r="AT1360" s="2">
        <f t="shared" si="423"/>
        <v>-2.3255813953488413E-2</v>
      </c>
      <c r="AU1360" s="2"/>
    </row>
    <row r="1361" spans="1:47" x14ac:dyDescent="0.25">
      <c r="A1361">
        <v>93561</v>
      </c>
      <c r="B1361">
        <v>2012</v>
      </c>
      <c r="C1361">
        <v>90919120</v>
      </c>
      <c r="D1361" t="s">
        <v>135</v>
      </c>
      <c r="E1361" t="s">
        <v>111</v>
      </c>
      <c r="F1361" s="1">
        <v>18.399999999999999</v>
      </c>
      <c r="G1361" s="1">
        <v>18.399999999999999</v>
      </c>
      <c r="H1361" s="1">
        <v>18.3</v>
      </c>
      <c r="I1361" s="1">
        <v>18.600000000000001</v>
      </c>
      <c r="J1361" s="1">
        <v>18.2</v>
      </c>
      <c r="K1361" s="1">
        <v>18.100000000000001</v>
      </c>
      <c r="L1361" s="1">
        <v>18.2</v>
      </c>
      <c r="M1361" s="1">
        <v>18</v>
      </c>
      <c r="N1361" s="1">
        <v>17.899999999999999</v>
      </c>
      <c r="O1361" s="1">
        <v>18.100000000000001</v>
      </c>
      <c r="P1361" s="1">
        <v>17.8</v>
      </c>
      <c r="Q1361" s="1">
        <v>18.100000000000001</v>
      </c>
      <c r="R1361" s="1">
        <v>18.2</v>
      </c>
      <c r="T1361" s="3">
        <f t="shared" si="424"/>
        <v>-0.90000000000000213</v>
      </c>
      <c r="U1361" s="3">
        <f t="shared" si="425"/>
        <v>-0.70000000000000284</v>
      </c>
      <c r="V1361" s="3">
        <f t="shared" si="426"/>
        <v>-0.80000000000000071</v>
      </c>
      <c r="W1361" s="3">
        <f t="shared" si="427"/>
        <v>-0.59999999999999787</v>
      </c>
      <c r="X1361" s="3">
        <f t="shared" si="428"/>
        <v>-0.69999999999999929</v>
      </c>
      <c r="Y1361" s="3">
        <f t="shared" si="429"/>
        <v>-0.59999999999999787</v>
      </c>
      <c r="Z1361" s="3">
        <f t="shared" si="430"/>
        <v>-0.80000000000000071</v>
      </c>
      <c r="AA1361" s="3">
        <f t="shared" si="431"/>
        <v>-0.5</v>
      </c>
      <c r="AB1361" s="3">
        <f t="shared" si="432"/>
        <v>-0.5</v>
      </c>
      <c r="AC1361" s="3">
        <f t="shared" si="433"/>
        <v>-0.59999999999999787</v>
      </c>
      <c r="AD1361" s="3">
        <f t="shared" si="434"/>
        <v>-0.59999999999999787</v>
      </c>
      <c r="AE1361" s="3">
        <f t="shared" si="421"/>
        <v>-0.39999999999999858</v>
      </c>
      <c r="AF1361" s="3">
        <f t="shared" si="435"/>
        <v>-0.64166666666666627</v>
      </c>
      <c r="AG1361" s="3"/>
      <c r="AH1361" s="2">
        <f t="shared" si="436"/>
        <v>-4.6632124352331661E-2</v>
      </c>
      <c r="AI1361" s="2">
        <f t="shared" si="437"/>
        <v>-3.6649214659685958E-2</v>
      </c>
      <c r="AJ1361" s="2">
        <f t="shared" si="438"/>
        <v>-4.1884816753926746E-2</v>
      </c>
      <c r="AK1361" s="2">
        <f t="shared" si="439"/>
        <v>-3.1249999999999889E-2</v>
      </c>
      <c r="AL1361" s="2">
        <f t="shared" si="440"/>
        <v>-3.7037037037036979E-2</v>
      </c>
      <c r="AM1361" s="2">
        <f t="shared" si="441"/>
        <v>-3.2085561497326109E-2</v>
      </c>
      <c r="AN1361" s="2">
        <f t="shared" si="442"/>
        <v>-4.2105263157894757E-2</v>
      </c>
      <c r="AO1361" s="2">
        <f t="shared" si="443"/>
        <v>-2.7027027027026973E-2</v>
      </c>
      <c r="AP1361" s="2">
        <f t="shared" si="444"/>
        <v>-2.7173913043478271E-2</v>
      </c>
      <c r="AQ1361" s="2">
        <f t="shared" si="445"/>
        <v>-3.2085561497326109E-2</v>
      </c>
      <c r="AR1361" s="2">
        <f t="shared" si="446"/>
        <v>-3.2608695652173836E-2</v>
      </c>
      <c r="AS1361" s="2">
        <f t="shared" si="422"/>
        <v>-2.1621621621621512E-2</v>
      </c>
      <c r="AT1361" s="2">
        <f t="shared" si="423"/>
        <v>-3.1914893617021378E-2</v>
      </c>
      <c r="AU1361" s="2"/>
    </row>
    <row r="1362" spans="1:47" x14ac:dyDescent="0.25">
      <c r="A1362">
        <v>93561</v>
      </c>
      <c r="B1362">
        <v>2012</v>
      </c>
      <c r="C1362">
        <v>90920000</v>
      </c>
      <c r="D1362" t="s">
        <v>135</v>
      </c>
      <c r="E1362" t="s">
        <v>112</v>
      </c>
      <c r="F1362" s="1">
        <v>45.6</v>
      </c>
      <c r="G1362" s="1">
        <v>45.8</v>
      </c>
      <c r="H1362" s="1">
        <v>45.8</v>
      </c>
      <c r="I1362" s="1">
        <v>46.1</v>
      </c>
      <c r="J1362" s="1">
        <v>46</v>
      </c>
      <c r="K1362" s="1">
        <v>46</v>
      </c>
      <c r="L1362" s="1">
        <v>46</v>
      </c>
      <c r="M1362" s="1">
        <v>45.9</v>
      </c>
      <c r="N1362" s="1">
        <v>45.6</v>
      </c>
      <c r="O1362" s="1">
        <v>45.6</v>
      </c>
      <c r="P1362" s="1">
        <v>45.5</v>
      </c>
      <c r="Q1362" s="1">
        <v>45.3</v>
      </c>
      <c r="R1362" s="1">
        <v>45.8</v>
      </c>
      <c r="T1362" s="3">
        <f t="shared" si="424"/>
        <v>-2</v>
      </c>
      <c r="U1362" s="3">
        <f t="shared" si="425"/>
        <v>-1.9000000000000057</v>
      </c>
      <c r="V1362" s="3">
        <f t="shared" si="426"/>
        <v>-1.9000000000000057</v>
      </c>
      <c r="W1362" s="3">
        <f t="shared" si="427"/>
        <v>-1.6999999999999957</v>
      </c>
      <c r="X1362" s="3">
        <f t="shared" si="428"/>
        <v>-1.7000000000000028</v>
      </c>
      <c r="Y1362" s="3">
        <f t="shared" si="429"/>
        <v>-1.7000000000000028</v>
      </c>
      <c r="Z1362" s="3">
        <f t="shared" si="430"/>
        <v>-1.6000000000000014</v>
      </c>
      <c r="AA1362" s="3">
        <f t="shared" si="431"/>
        <v>-1.5</v>
      </c>
      <c r="AB1362" s="3">
        <f t="shared" si="432"/>
        <v>-1.5</v>
      </c>
      <c r="AC1362" s="3">
        <f t="shared" si="433"/>
        <v>-1.1999999999999957</v>
      </c>
      <c r="AD1362" s="3">
        <f t="shared" si="434"/>
        <v>-1</v>
      </c>
      <c r="AE1362" s="3">
        <f t="shared" si="421"/>
        <v>-0.90000000000000568</v>
      </c>
      <c r="AF1362" s="3">
        <f t="shared" si="435"/>
        <v>-1.5500000000000014</v>
      </c>
      <c r="AG1362" s="3"/>
      <c r="AH1362" s="2">
        <f t="shared" si="436"/>
        <v>-4.2016806722689037E-2</v>
      </c>
      <c r="AI1362" s="2">
        <f t="shared" si="437"/>
        <v>-3.9832285115304122E-2</v>
      </c>
      <c r="AJ1362" s="2">
        <f t="shared" si="438"/>
        <v>-3.9832285115304122E-2</v>
      </c>
      <c r="AK1362" s="2">
        <f t="shared" si="439"/>
        <v>-3.556485355648531E-2</v>
      </c>
      <c r="AL1362" s="2">
        <f t="shared" si="440"/>
        <v>-3.563941299790363E-2</v>
      </c>
      <c r="AM1362" s="2">
        <f t="shared" si="441"/>
        <v>-3.563941299790363E-2</v>
      </c>
      <c r="AN1362" s="2">
        <f t="shared" si="442"/>
        <v>-3.3613445378151252E-2</v>
      </c>
      <c r="AO1362" s="2">
        <f t="shared" si="443"/>
        <v>-3.1645569620253111E-2</v>
      </c>
      <c r="AP1362" s="2">
        <f t="shared" si="444"/>
        <v>-3.1847133757961776E-2</v>
      </c>
      <c r="AQ1362" s="2">
        <f t="shared" si="445"/>
        <v>-2.564102564102555E-2</v>
      </c>
      <c r="AR1362" s="2">
        <f t="shared" si="446"/>
        <v>-2.1505376344086002E-2</v>
      </c>
      <c r="AS1362" s="2">
        <f t="shared" si="422"/>
        <v>-1.9480519480519654E-2</v>
      </c>
      <c r="AT1362" s="2">
        <f t="shared" si="423"/>
        <v>-3.1712473572938715E-2</v>
      </c>
      <c r="AU1362" s="2"/>
    </row>
    <row r="1363" spans="1:47" x14ac:dyDescent="0.25">
      <c r="A1363">
        <v>93561</v>
      </c>
      <c r="B1363">
        <v>2012</v>
      </c>
      <c r="C1363">
        <v>90921611</v>
      </c>
      <c r="D1363" t="s">
        <v>135</v>
      </c>
      <c r="E1363" t="s">
        <v>168</v>
      </c>
      <c r="F1363" s="1">
        <v>4.5</v>
      </c>
      <c r="G1363" s="1">
        <v>4.5</v>
      </c>
      <c r="H1363" s="1">
        <v>4.5</v>
      </c>
      <c r="I1363" s="1">
        <v>4.5999999999999996</v>
      </c>
      <c r="J1363" s="1">
        <v>4.7</v>
      </c>
      <c r="K1363" s="1">
        <v>4.5999999999999996</v>
      </c>
      <c r="L1363" s="1">
        <v>4.5999999999999996</v>
      </c>
      <c r="M1363" s="1">
        <v>4.5999999999999996</v>
      </c>
      <c r="N1363" s="1">
        <v>4.7</v>
      </c>
      <c r="O1363" s="1">
        <v>4.5999999999999996</v>
      </c>
      <c r="P1363" s="1">
        <v>4.5</v>
      </c>
      <c r="Q1363" s="1">
        <v>4.5</v>
      </c>
      <c r="R1363" s="1">
        <v>4.5999999999999996</v>
      </c>
      <c r="T1363" s="3">
        <f t="shared" si="424"/>
        <v>0</v>
      </c>
      <c r="U1363" s="3">
        <f t="shared" si="425"/>
        <v>0</v>
      </c>
      <c r="V1363" s="3">
        <f t="shared" si="426"/>
        <v>0</v>
      </c>
      <c r="W1363" s="3">
        <f t="shared" si="427"/>
        <v>0</v>
      </c>
      <c r="X1363" s="3">
        <f t="shared" si="428"/>
        <v>0</v>
      </c>
      <c r="Y1363" s="3">
        <f t="shared" si="429"/>
        <v>0</v>
      </c>
      <c r="Z1363" s="3">
        <f t="shared" si="430"/>
        <v>9.9999999999999645E-2</v>
      </c>
      <c r="AA1363" s="3">
        <f t="shared" si="431"/>
        <v>0</v>
      </c>
      <c r="AB1363" s="3">
        <f t="shared" si="432"/>
        <v>0</v>
      </c>
      <c r="AC1363" s="3">
        <f t="shared" si="433"/>
        <v>0</v>
      </c>
      <c r="AD1363" s="3">
        <f t="shared" si="434"/>
        <v>0</v>
      </c>
      <c r="AE1363" s="3">
        <f t="shared" si="421"/>
        <v>0</v>
      </c>
      <c r="AF1363" s="3">
        <f t="shared" si="435"/>
        <v>8.3333333333333037E-3</v>
      </c>
      <c r="AG1363" s="3"/>
      <c r="AH1363" s="2">
        <f t="shared" si="436"/>
        <v>0</v>
      </c>
      <c r="AI1363" s="2">
        <f t="shared" si="437"/>
        <v>0</v>
      </c>
      <c r="AJ1363" s="2">
        <f t="shared" si="438"/>
        <v>0</v>
      </c>
      <c r="AK1363" s="2">
        <f t="shared" si="439"/>
        <v>0</v>
      </c>
      <c r="AL1363" s="2">
        <f t="shared" si="440"/>
        <v>0</v>
      </c>
      <c r="AM1363" s="2">
        <f t="shared" si="441"/>
        <v>0</v>
      </c>
      <c r="AN1363" s="2">
        <f t="shared" si="442"/>
        <v>2.2222222222222143E-2</v>
      </c>
      <c r="AO1363" s="2">
        <f t="shared" si="443"/>
        <v>0</v>
      </c>
      <c r="AP1363" s="2">
        <f t="shared" si="444"/>
        <v>0</v>
      </c>
      <c r="AQ1363" s="2">
        <f t="shared" si="445"/>
        <v>0</v>
      </c>
      <c r="AR1363" s="2">
        <f t="shared" si="446"/>
        <v>0</v>
      </c>
      <c r="AS1363" s="2">
        <f t="shared" si="422"/>
        <v>0</v>
      </c>
      <c r="AT1363" s="2">
        <f t="shared" si="423"/>
        <v>0</v>
      </c>
      <c r="AU1363" s="2"/>
    </row>
    <row r="1364" spans="1:47" x14ac:dyDescent="0.25">
      <c r="A1364">
        <v>93561</v>
      </c>
      <c r="B1364">
        <v>2012</v>
      </c>
      <c r="C1364">
        <v>90922622</v>
      </c>
      <c r="D1364" t="s">
        <v>135</v>
      </c>
      <c r="E1364" t="s">
        <v>114</v>
      </c>
      <c r="F1364" s="1">
        <v>5.7</v>
      </c>
      <c r="G1364" s="1">
        <v>5.8</v>
      </c>
      <c r="H1364" s="1">
        <v>5.8</v>
      </c>
      <c r="I1364" s="1">
        <v>5.7</v>
      </c>
      <c r="J1364" s="1">
        <v>5.7</v>
      </c>
      <c r="K1364" s="1">
        <v>5.6</v>
      </c>
      <c r="L1364" s="1">
        <v>5.6</v>
      </c>
      <c r="M1364" s="1">
        <v>5.6</v>
      </c>
      <c r="N1364" s="1">
        <v>5.6</v>
      </c>
      <c r="O1364" s="1">
        <v>5.6</v>
      </c>
      <c r="P1364" s="1">
        <v>5.6</v>
      </c>
      <c r="Q1364" s="1">
        <v>5.6</v>
      </c>
      <c r="R1364" s="1">
        <v>5.7</v>
      </c>
      <c r="T1364" s="3">
        <f t="shared" si="424"/>
        <v>-0.29999999999999982</v>
      </c>
      <c r="U1364" s="3">
        <f t="shared" si="425"/>
        <v>-0.20000000000000018</v>
      </c>
      <c r="V1364" s="3">
        <f t="shared" si="426"/>
        <v>-0.20000000000000018</v>
      </c>
      <c r="W1364" s="3">
        <f t="shared" si="427"/>
        <v>-0.29999999999999982</v>
      </c>
      <c r="X1364" s="3">
        <f t="shared" si="428"/>
        <v>-0.20000000000000018</v>
      </c>
      <c r="Y1364" s="3">
        <f t="shared" si="429"/>
        <v>-0.30000000000000071</v>
      </c>
      <c r="Z1364" s="3">
        <f t="shared" si="430"/>
        <v>-0.30000000000000071</v>
      </c>
      <c r="AA1364" s="3">
        <f t="shared" si="431"/>
        <v>-0.30000000000000071</v>
      </c>
      <c r="AB1364" s="3">
        <f t="shared" si="432"/>
        <v>-0.20000000000000018</v>
      </c>
      <c r="AC1364" s="3">
        <f t="shared" si="433"/>
        <v>-0.20000000000000018</v>
      </c>
      <c r="AD1364" s="3">
        <f t="shared" si="434"/>
        <v>-0.20000000000000018</v>
      </c>
      <c r="AE1364" s="3">
        <f t="shared" si="421"/>
        <v>-0.20000000000000018</v>
      </c>
      <c r="AF1364" s="3">
        <f t="shared" si="435"/>
        <v>-0.24166666666666692</v>
      </c>
      <c r="AG1364" s="3"/>
      <c r="AH1364" s="2">
        <f t="shared" si="436"/>
        <v>-4.9999999999999933E-2</v>
      </c>
      <c r="AI1364" s="2">
        <f t="shared" si="437"/>
        <v>-3.3333333333333326E-2</v>
      </c>
      <c r="AJ1364" s="2">
        <f t="shared" si="438"/>
        <v>-3.3333333333333326E-2</v>
      </c>
      <c r="AK1364" s="2">
        <f t="shared" si="439"/>
        <v>-4.9999999999999933E-2</v>
      </c>
      <c r="AL1364" s="2">
        <f t="shared" si="440"/>
        <v>-3.3898305084745783E-2</v>
      </c>
      <c r="AM1364" s="2">
        <f t="shared" si="441"/>
        <v>-5.0847457627118731E-2</v>
      </c>
      <c r="AN1364" s="2">
        <f t="shared" si="442"/>
        <v>-5.0847457627118731E-2</v>
      </c>
      <c r="AO1364" s="2">
        <f t="shared" si="443"/>
        <v>-5.0847457627118731E-2</v>
      </c>
      <c r="AP1364" s="2">
        <f t="shared" si="444"/>
        <v>-3.4482758620689724E-2</v>
      </c>
      <c r="AQ1364" s="2">
        <f t="shared" si="445"/>
        <v>-3.4482758620689724E-2</v>
      </c>
      <c r="AR1364" s="2">
        <f t="shared" si="446"/>
        <v>-3.4482758620689724E-2</v>
      </c>
      <c r="AS1364" s="2">
        <f t="shared" si="422"/>
        <v>-3.4482758620689724E-2</v>
      </c>
      <c r="AT1364" s="2">
        <f t="shared" si="423"/>
        <v>-3.3898305084745783E-2</v>
      </c>
      <c r="AU1364" s="2"/>
    </row>
    <row r="1365" spans="1:47" x14ac:dyDescent="0.25">
      <c r="A1365">
        <v>93561</v>
      </c>
      <c r="B1365">
        <v>2012</v>
      </c>
      <c r="C1365">
        <v>90930000</v>
      </c>
      <c r="D1365" t="s">
        <v>135</v>
      </c>
      <c r="E1365" t="s">
        <v>115</v>
      </c>
      <c r="F1365" s="1">
        <v>462.1</v>
      </c>
      <c r="G1365" s="1">
        <v>471.7</v>
      </c>
      <c r="H1365" s="1">
        <v>475.5</v>
      </c>
      <c r="I1365" s="1">
        <v>475.6</v>
      </c>
      <c r="J1365" s="1">
        <v>477.2</v>
      </c>
      <c r="K1365" s="1">
        <v>470</v>
      </c>
      <c r="L1365" s="1">
        <v>482.9</v>
      </c>
      <c r="M1365" s="1">
        <v>473.1</v>
      </c>
      <c r="N1365" s="1">
        <v>470.1</v>
      </c>
      <c r="O1365" s="1">
        <v>478.2</v>
      </c>
      <c r="P1365" s="1">
        <v>479.1</v>
      </c>
      <c r="Q1365" s="1">
        <v>477.5</v>
      </c>
      <c r="R1365" s="1">
        <v>474.4</v>
      </c>
      <c r="T1365" s="3">
        <f t="shared" si="424"/>
        <v>0</v>
      </c>
      <c r="U1365" s="3">
        <f t="shared" si="425"/>
        <v>3.3000000000000114</v>
      </c>
      <c r="V1365" s="3">
        <f t="shared" si="426"/>
        <v>4.8999999999999773</v>
      </c>
      <c r="W1365" s="3">
        <f t="shared" si="427"/>
        <v>1.3000000000000114</v>
      </c>
      <c r="X1365" s="3">
        <f t="shared" si="428"/>
        <v>3</v>
      </c>
      <c r="Y1365" s="3">
        <f t="shared" si="429"/>
        <v>1.1000000000000227</v>
      </c>
      <c r="Z1365" s="3">
        <f t="shared" si="430"/>
        <v>-6.8000000000000114</v>
      </c>
      <c r="AA1365" s="3">
        <f t="shared" si="431"/>
        <v>-15</v>
      </c>
      <c r="AB1365" s="3">
        <f t="shared" si="432"/>
        <v>1.6000000000000227</v>
      </c>
      <c r="AC1365" s="3">
        <f t="shared" si="433"/>
        <v>2.3000000000000114</v>
      </c>
      <c r="AD1365" s="3">
        <f t="shared" si="434"/>
        <v>1.7000000000000455</v>
      </c>
      <c r="AE1365" s="3">
        <f t="shared" si="421"/>
        <v>1.8999999999999773</v>
      </c>
      <c r="AF1365" s="3">
        <f t="shared" si="435"/>
        <v>-5.8333333333327651E-2</v>
      </c>
      <c r="AG1365" s="3"/>
      <c r="AH1365" s="2">
        <f t="shared" si="436"/>
        <v>0</v>
      </c>
      <c r="AI1365" s="2">
        <f t="shared" si="437"/>
        <v>7.0452604611443981E-3</v>
      </c>
      <c r="AJ1365" s="2">
        <f t="shared" si="438"/>
        <v>1.0412239694007619E-2</v>
      </c>
      <c r="AK1365" s="2">
        <f t="shared" si="439"/>
        <v>2.7408812987561593E-3</v>
      </c>
      <c r="AL1365" s="2">
        <f t="shared" si="440"/>
        <v>6.3264445381694401E-3</v>
      </c>
      <c r="AM1365" s="2">
        <f t="shared" si="441"/>
        <v>2.3459159735552682E-3</v>
      </c>
      <c r="AN1365" s="2">
        <f t="shared" si="442"/>
        <v>-1.3886052685317618E-2</v>
      </c>
      <c r="AO1365" s="2">
        <f t="shared" si="443"/>
        <v>-3.0731407498463481E-2</v>
      </c>
      <c r="AP1365" s="2">
        <f t="shared" si="444"/>
        <v>3.4151547491996226E-3</v>
      </c>
      <c r="AQ1365" s="2">
        <f t="shared" si="445"/>
        <v>4.8329480983400064E-3</v>
      </c>
      <c r="AR1365" s="2">
        <f t="shared" si="446"/>
        <v>3.5609551738584599E-3</v>
      </c>
      <c r="AS1365" s="2">
        <f t="shared" si="422"/>
        <v>3.9949537426409165E-3</v>
      </c>
      <c r="AT1365" s="2">
        <f t="shared" si="423"/>
        <v>-2.1074815595367724E-4</v>
      </c>
      <c r="AU1365" s="2"/>
    </row>
    <row r="1366" spans="1:47" x14ac:dyDescent="0.25">
      <c r="A1366">
        <v>93561</v>
      </c>
      <c r="B1366">
        <v>2012</v>
      </c>
      <c r="C1366">
        <v>90936111</v>
      </c>
      <c r="D1366" t="s">
        <v>135</v>
      </c>
      <c r="E1366" t="s">
        <v>169</v>
      </c>
      <c r="F1366" s="1">
        <v>153.5</v>
      </c>
      <c r="G1366" s="1">
        <v>153.9</v>
      </c>
      <c r="H1366" s="1">
        <v>154.30000000000001</v>
      </c>
      <c r="I1366" s="1">
        <v>154</v>
      </c>
      <c r="J1366" s="1">
        <v>154.19999999999999</v>
      </c>
      <c r="K1366" s="1">
        <v>155.4</v>
      </c>
      <c r="L1366" s="1">
        <v>151.19999999999999</v>
      </c>
      <c r="M1366" s="1">
        <v>145.69999999999999</v>
      </c>
      <c r="N1366" s="1">
        <v>150.5</v>
      </c>
      <c r="O1366" s="1">
        <v>153.9</v>
      </c>
      <c r="P1366" s="1">
        <v>154.80000000000001</v>
      </c>
      <c r="Q1366" s="1">
        <v>153.4</v>
      </c>
      <c r="R1366" s="1">
        <v>152.9</v>
      </c>
      <c r="T1366" s="3">
        <f t="shared" si="424"/>
        <v>-1.9000000000000057</v>
      </c>
      <c r="U1366" s="3">
        <f t="shared" si="425"/>
        <v>-0.40000000000000568</v>
      </c>
      <c r="V1366" s="3">
        <f t="shared" si="426"/>
        <v>0.20000000000001705</v>
      </c>
      <c r="W1366" s="3">
        <f t="shared" si="427"/>
        <v>-9.9999999999994316E-2</v>
      </c>
      <c r="X1366" s="3">
        <f t="shared" si="428"/>
        <v>-0.30000000000001137</v>
      </c>
      <c r="Y1366" s="3">
        <f t="shared" si="429"/>
        <v>0.20000000000001705</v>
      </c>
      <c r="Z1366" s="3">
        <f t="shared" si="430"/>
        <v>-0.60000000000002274</v>
      </c>
      <c r="AA1366" s="3">
        <f t="shared" si="431"/>
        <v>-0.30000000000001137</v>
      </c>
      <c r="AB1366" s="3">
        <f t="shared" si="432"/>
        <v>-0.40000000000000568</v>
      </c>
      <c r="AC1366" s="3">
        <f t="shared" si="433"/>
        <v>-0.19999999999998863</v>
      </c>
      <c r="AD1366" s="3">
        <f t="shared" si="434"/>
        <v>-0.5</v>
      </c>
      <c r="AE1366" s="3">
        <f t="shared" si="421"/>
        <v>0.30000000000001137</v>
      </c>
      <c r="AF1366" s="3">
        <f t="shared" si="435"/>
        <v>-0.33333333333333331</v>
      </c>
      <c r="AG1366" s="3"/>
      <c r="AH1366" s="2">
        <f t="shared" si="436"/>
        <v>-1.2226512226512276E-2</v>
      </c>
      <c r="AI1366" s="2">
        <f t="shared" si="437"/>
        <v>-2.5923525599481634E-3</v>
      </c>
      <c r="AJ1366" s="2">
        <f t="shared" si="438"/>
        <v>1.2978585334200154E-3</v>
      </c>
      <c r="AK1366" s="2">
        <f t="shared" si="439"/>
        <v>-6.489292667098967E-4</v>
      </c>
      <c r="AL1366" s="2">
        <f t="shared" si="440"/>
        <v>-1.9417475728156219E-3</v>
      </c>
      <c r="AM1366" s="2">
        <f t="shared" si="441"/>
        <v>1.2886597938146505E-3</v>
      </c>
      <c r="AN1366" s="2">
        <f t="shared" si="442"/>
        <v>-3.9525691699606735E-3</v>
      </c>
      <c r="AO1366" s="2">
        <f t="shared" si="443"/>
        <v>-2.05479452054802E-3</v>
      </c>
      <c r="AP1366" s="2">
        <f t="shared" si="444"/>
        <v>-2.6507620941020882E-3</v>
      </c>
      <c r="AQ1366" s="2">
        <f t="shared" si="445"/>
        <v>-1.2978585334197934E-3</v>
      </c>
      <c r="AR1366" s="2">
        <f t="shared" si="446"/>
        <v>-3.2195750160978198E-3</v>
      </c>
      <c r="AS1366" s="2">
        <f t="shared" si="422"/>
        <v>1.9595035924233617E-3</v>
      </c>
      <c r="AT1366" s="2">
        <f t="shared" si="423"/>
        <v>-1.958224543080811E-3</v>
      </c>
    </row>
    <row r="1367" spans="1:47" x14ac:dyDescent="0.25">
      <c r="A1367">
        <v>93561</v>
      </c>
      <c r="B1367">
        <v>2011</v>
      </c>
      <c r="C1367">
        <v>0</v>
      </c>
      <c r="D1367" t="s">
        <v>135</v>
      </c>
      <c r="E1367" t="s">
        <v>0</v>
      </c>
      <c r="F1367" s="1">
        <v>3741.2</v>
      </c>
      <c r="G1367" s="1">
        <v>3776.2</v>
      </c>
      <c r="H1367" s="1">
        <v>3797.7</v>
      </c>
      <c r="I1367" s="1">
        <v>3836.3</v>
      </c>
      <c r="J1367" s="1">
        <v>3842.7</v>
      </c>
      <c r="K1367" s="1">
        <v>3839.9</v>
      </c>
      <c r="L1367" s="1">
        <v>3841.1</v>
      </c>
      <c r="M1367" s="1">
        <v>3827.8</v>
      </c>
      <c r="N1367" s="1">
        <v>3849.1</v>
      </c>
      <c r="O1367" s="1">
        <v>3886.8</v>
      </c>
      <c r="P1367" s="1">
        <v>3917.8</v>
      </c>
      <c r="Q1367" s="1">
        <v>3932.9</v>
      </c>
      <c r="R1367" s="1">
        <v>3840.8</v>
      </c>
      <c r="T1367" s="3">
        <f t="shared" si="424"/>
        <v>75</v>
      </c>
      <c r="U1367" s="3">
        <f t="shared" si="425"/>
        <v>83.899999999999636</v>
      </c>
      <c r="V1367" s="3">
        <f t="shared" si="426"/>
        <v>80.599999999999909</v>
      </c>
      <c r="W1367" s="3">
        <f t="shared" si="427"/>
        <v>86.600000000000364</v>
      </c>
      <c r="X1367" s="3">
        <f t="shared" si="428"/>
        <v>66.399999999999636</v>
      </c>
      <c r="Y1367" s="3">
        <f t="shared" si="429"/>
        <v>71.099999999999909</v>
      </c>
      <c r="Z1367" s="3">
        <f t="shared" si="430"/>
        <v>106</v>
      </c>
      <c r="AA1367" s="3">
        <f t="shared" si="431"/>
        <v>109</v>
      </c>
      <c r="AB1367" s="3">
        <f t="shared" si="432"/>
        <v>108.40000000000009</v>
      </c>
      <c r="AC1367" s="3">
        <f t="shared" si="433"/>
        <v>93.100000000000364</v>
      </c>
      <c r="AD1367" s="3">
        <f t="shared" si="434"/>
        <v>98.200000000000273</v>
      </c>
      <c r="AE1367" s="3">
        <f t="shared" si="421"/>
        <v>94.200000000000273</v>
      </c>
      <c r="AF1367" s="3">
        <f t="shared" si="435"/>
        <v>89.375000000000043</v>
      </c>
      <c r="AG1367" s="3"/>
      <c r="AH1367" s="2">
        <f t="shared" si="436"/>
        <v>2.0457149091702487E-2</v>
      </c>
      <c r="AI1367" s="2">
        <f t="shared" si="437"/>
        <v>2.2722964006175017E-2</v>
      </c>
      <c r="AJ1367" s="2">
        <f t="shared" si="438"/>
        <v>2.1683570525409479E-2</v>
      </c>
      <c r="AK1367" s="2">
        <f t="shared" si="439"/>
        <v>2.3095180947809268E-2</v>
      </c>
      <c r="AL1367" s="2">
        <f t="shared" si="440"/>
        <v>1.7583348780552344E-2</v>
      </c>
      <c r="AM1367" s="2">
        <f t="shared" si="441"/>
        <v>1.8865421354277156E-2</v>
      </c>
      <c r="AN1367" s="2">
        <f t="shared" si="442"/>
        <v>2.8379427592300166E-2</v>
      </c>
      <c r="AO1367" s="2">
        <f t="shared" si="443"/>
        <v>2.9310530278584546E-2</v>
      </c>
      <c r="AP1367" s="2">
        <f t="shared" si="444"/>
        <v>2.8978533429572018E-2</v>
      </c>
      <c r="AQ1367" s="2">
        <f t="shared" si="445"/>
        <v>2.4540685873948975E-2</v>
      </c>
      <c r="AR1367" s="2">
        <f t="shared" si="446"/>
        <v>2.5709498376793372E-2</v>
      </c>
      <c r="AS1367" s="2">
        <f t="shared" si="422"/>
        <v>2.4539557662750511E-2</v>
      </c>
      <c r="AT1367" s="2">
        <f t="shared" si="423"/>
        <v>2.383110305485947E-2</v>
      </c>
    </row>
    <row r="1368" spans="1:47" x14ac:dyDescent="0.25">
      <c r="A1368">
        <v>93561</v>
      </c>
      <c r="B1368">
        <v>2011</v>
      </c>
      <c r="C1368">
        <v>5000000</v>
      </c>
      <c r="D1368" t="s">
        <v>135</v>
      </c>
      <c r="E1368" t="s">
        <v>1</v>
      </c>
      <c r="F1368" s="1">
        <v>3179.5</v>
      </c>
      <c r="G1368" s="1">
        <v>3208.3</v>
      </c>
      <c r="H1368" s="1">
        <v>3227.9</v>
      </c>
      <c r="I1368" s="1">
        <v>3262.2</v>
      </c>
      <c r="J1368" s="1">
        <v>3269.1</v>
      </c>
      <c r="K1368" s="1">
        <v>3271.7</v>
      </c>
      <c r="L1368" s="1">
        <v>3251.7</v>
      </c>
      <c r="M1368" s="1">
        <v>3240.8</v>
      </c>
      <c r="N1368" s="1">
        <v>3282.3</v>
      </c>
      <c r="O1368" s="1">
        <v>3312.8</v>
      </c>
      <c r="P1368" s="1">
        <v>3342.9</v>
      </c>
      <c r="Q1368" s="1">
        <v>3360.2</v>
      </c>
      <c r="R1368" s="1">
        <v>3267.5</v>
      </c>
      <c r="T1368" s="3">
        <f t="shared" si="424"/>
        <v>85.599999999999909</v>
      </c>
      <c r="U1368" s="3">
        <f t="shared" si="425"/>
        <v>93.900000000000091</v>
      </c>
      <c r="V1368" s="3">
        <f t="shared" si="426"/>
        <v>91.700000000000273</v>
      </c>
      <c r="W1368" s="3">
        <f t="shared" si="427"/>
        <v>98.399999999999636</v>
      </c>
      <c r="X1368" s="3">
        <f t="shared" si="428"/>
        <v>99.099999999999909</v>
      </c>
      <c r="Y1368" s="3">
        <f t="shared" si="429"/>
        <v>95</v>
      </c>
      <c r="Z1368" s="3">
        <f t="shared" si="430"/>
        <v>100.09999999999991</v>
      </c>
      <c r="AA1368" s="3">
        <f t="shared" si="431"/>
        <v>91.900000000000091</v>
      </c>
      <c r="AB1368" s="3">
        <f t="shared" si="432"/>
        <v>109.20000000000027</v>
      </c>
      <c r="AC1368" s="3">
        <f t="shared" si="433"/>
        <v>91.300000000000182</v>
      </c>
      <c r="AD1368" s="3">
        <f t="shared" si="434"/>
        <v>93.099999999999909</v>
      </c>
      <c r="AE1368" s="3">
        <f t="shared" si="421"/>
        <v>91.299999999999727</v>
      </c>
      <c r="AF1368" s="3">
        <f t="shared" si="435"/>
        <v>95.05</v>
      </c>
      <c r="AG1368" s="3"/>
      <c r="AH1368" s="2">
        <f t="shared" si="436"/>
        <v>2.7667345421636069E-2</v>
      </c>
      <c r="AI1368" s="2">
        <f t="shared" si="437"/>
        <v>3.0150269714872779E-2</v>
      </c>
      <c r="AJ1368" s="2">
        <f t="shared" si="438"/>
        <v>2.9239206683247421E-2</v>
      </c>
      <c r="AK1368" s="2">
        <f t="shared" si="439"/>
        <v>3.1101839560022659E-2</v>
      </c>
      <c r="AL1368" s="2">
        <f t="shared" si="440"/>
        <v>3.1261829652996731E-2</v>
      </c>
      <c r="AM1368" s="2">
        <f t="shared" si="441"/>
        <v>2.9905247583970729E-2</v>
      </c>
      <c r="AN1368" s="2">
        <f t="shared" si="442"/>
        <v>3.1761644878791628E-2</v>
      </c>
      <c r="AO1368" s="2">
        <f t="shared" si="443"/>
        <v>2.9184794690209293E-2</v>
      </c>
      <c r="AP1368" s="2">
        <f t="shared" si="444"/>
        <v>3.4414295168762488E-2</v>
      </c>
      <c r="AQ1368" s="2">
        <f t="shared" si="445"/>
        <v>2.8340835014744714E-2</v>
      </c>
      <c r="AR1368" s="2">
        <f t="shared" si="446"/>
        <v>2.8647916794879658E-2</v>
      </c>
      <c r="AS1368" s="2">
        <f t="shared" si="422"/>
        <v>2.7929884670684135E-2</v>
      </c>
      <c r="AT1368" s="2">
        <f t="shared" si="423"/>
        <v>2.9977304249148906E-2</v>
      </c>
    </row>
    <row r="1369" spans="1:47" x14ac:dyDescent="0.25">
      <c r="A1369">
        <v>93561</v>
      </c>
      <c r="B1369">
        <v>2011</v>
      </c>
      <c r="C1369">
        <v>6000000</v>
      </c>
      <c r="D1369" t="s">
        <v>135</v>
      </c>
      <c r="E1369" t="s">
        <v>2</v>
      </c>
      <c r="F1369" s="1">
        <v>178.8</v>
      </c>
      <c r="G1369" s="1">
        <v>179.5</v>
      </c>
      <c r="H1369" s="1">
        <v>182.5</v>
      </c>
      <c r="I1369" s="1">
        <v>184.7</v>
      </c>
      <c r="J1369" s="1">
        <v>187.5</v>
      </c>
      <c r="K1369" s="1">
        <v>189.1</v>
      </c>
      <c r="L1369" s="1">
        <v>191.5</v>
      </c>
      <c r="M1369" s="1">
        <v>193.4</v>
      </c>
      <c r="N1369" s="1">
        <v>193.1</v>
      </c>
      <c r="O1369" s="1">
        <v>193</v>
      </c>
      <c r="P1369" s="1">
        <v>192.6</v>
      </c>
      <c r="Q1369" s="1">
        <v>191.1</v>
      </c>
      <c r="R1369" s="1">
        <v>188.1</v>
      </c>
      <c r="T1369" s="3">
        <f t="shared" si="424"/>
        <v>-6.2999999999999829</v>
      </c>
      <c r="U1369" s="3">
        <f t="shared" si="425"/>
        <v>-4</v>
      </c>
      <c r="V1369" s="3">
        <f t="shared" si="426"/>
        <v>-3.9000000000000057</v>
      </c>
      <c r="W1369" s="3">
        <f t="shared" si="427"/>
        <v>-4.9000000000000057</v>
      </c>
      <c r="X1369" s="3">
        <f t="shared" si="428"/>
        <v>-1.5999999999999943</v>
      </c>
      <c r="Y1369" s="3">
        <f t="shared" si="429"/>
        <v>-0.80000000000001137</v>
      </c>
      <c r="Z1369" s="3">
        <f t="shared" si="430"/>
        <v>0</v>
      </c>
      <c r="AA1369" s="3">
        <f t="shared" si="431"/>
        <v>1</v>
      </c>
      <c r="AB1369" s="3">
        <f t="shared" si="432"/>
        <v>1.7999999999999829</v>
      </c>
      <c r="AC1369" s="3">
        <f t="shared" si="433"/>
        <v>2.4000000000000057</v>
      </c>
      <c r="AD1369" s="3">
        <f t="shared" si="434"/>
        <v>2.5999999999999943</v>
      </c>
      <c r="AE1369" s="3">
        <f t="shared" si="421"/>
        <v>4.1999999999999886</v>
      </c>
      <c r="AF1369" s="3">
        <f t="shared" si="435"/>
        <v>-0.79166666666666907</v>
      </c>
      <c r="AG1369" s="3"/>
      <c r="AH1369" s="2">
        <f t="shared" si="436"/>
        <v>-3.4035656401944836E-2</v>
      </c>
      <c r="AI1369" s="2">
        <f t="shared" si="437"/>
        <v>-2.1798365122615793E-2</v>
      </c>
      <c r="AJ1369" s="2">
        <f t="shared" si="438"/>
        <v>-2.0922746781115942E-2</v>
      </c>
      <c r="AK1369" s="2">
        <f t="shared" si="439"/>
        <v>-2.5843881856540074E-2</v>
      </c>
      <c r="AL1369" s="2">
        <f t="shared" si="440"/>
        <v>-8.461131676361644E-3</v>
      </c>
      <c r="AM1369" s="2">
        <f t="shared" si="441"/>
        <v>-4.2127435492365084E-3</v>
      </c>
      <c r="AN1369" s="2">
        <f t="shared" si="442"/>
        <v>0</v>
      </c>
      <c r="AO1369" s="2">
        <f t="shared" si="443"/>
        <v>5.1975051975052811E-3</v>
      </c>
      <c r="AP1369" s="2">
        <f t="shared" si="444"/>
        <v>9.4093047569261401E-3</v>
      </c>
      <c r="AQ1369" s="2">
        <f t="shared" si="445"/>
        <v>1.2591815320041944E-2</v>
      </c>
      <c r="AR1369" s="2">
        <f t="shared" si="446"/>
        <v>1.3684210526315743E-2</v>
      </c>
      <c r="AS1369" s="2">
        <f t="shared" si="422"/>
        <v>2.2471910112359383E-2</v>
      </c>
      <c r="AT1369" s="2">
        <f t="shared" si="423"/>
        <v>-4.2350449973531656E-3</v>
      </c>
    </row>
    <row r="1370" spans="1:47" x14ac:dyDescent="0.25">
      <c r="A1370">
        <v>93561</v>
      </c>
      <c r="B1370">
        <v>2011</v>
      </c>
      <c r="C1370">
        <v>7000000</v>
      </c>
      <c r="D1370" t="s">
        <v>135</v>
      </c>
      <c r="E1370" t="s">
        <v>144</v>
      </c>
      <c r="F1370" s="1">
        <v>3562.4</v>
      </c>
      <c r="G1370" s="1">
        <v>3596.7</v>
      </c>
      <c r="H1370" s="1">
        <v>3615.2</v>
      </c>
      <c r="I1370" s="1">
        <v>3651.6</v>
      </c>
      <c r="J1370" s="1">
        <v>3655.2</v>
      </c>
      <c r="K1370" s="1">
        <v>3650.8</v>
      </c>
      <c r="L1370" s="1">
        <v>3649.6</v>
      </c>
      <c r="M1370" s="1">
        <v>3634.4</v>
      </c>
      <c r="N1370" s="1">
        <v>3656</v>
      </c>
      <c r="O1370" s="1">
        <v>3693.8</v>
      </c>
      <c r="P1370" s="1">
        <v>3725.2</v>
      </c>
      <c r="Q1370" s="1">
        <v>3741.8</v>
      </c>
      <c r="R1370" s="1">
        <v>3652.7</v>
      </c>
      <c r="T1370" s="3">
        <f t="shared" si="424"/>
        <v>81.300000000000182</v>
      </c>
      <c r="U1370" s="3">
        <f t="shared" si="425"/>
        <v>87.899999999999636</v>
      </c>
      <c r="V1370" s="3">
        <f t="shared" si="426"/>
        <v>84.5</v>
      </c>
      <c r="W1370" s="3">
        <f t="shared" si="427"/>
        <v>91.5</v>
      </c>
      <c r="X1370" s="3">
        <f t="shared" si="428"/>
        <v>68</v>
      </c>
      <c r="Y1370" s="3">
        <f t="shared" si="429"/>
        <v>71.900000000000091</v>
      </c>
      <c r="Z1370" s="3">
        <f t="shared" si="430"/>
        <v>106</v>
      </c>
      <c r="AA1370" s="3">
        <f t="shared" si="431"/>
        <v>108</v>
      </c>
      <c r="AB1370" s="3">
        <f t="shared" si="432"/>
        <v>106.59999999999991</v>
      </c>
      <c r="AC1370" s="3">
        <f t="shared" si="433"/>
        <v>90.700000000000273</v>
      </c>
      <c r="AD1370" s="3">
        <f t="shared" si="434"/>
        <v>95.599999999999909</v>
      </c>
      <c r="AE1370" s="3">
        <f t="shared" si="421"/>
        <v>90</v>
      </c>
      <c r="AF1370" s="3">
        <f t="shared" si="435"/>
        <v>90.166666666666671</v>
      </c>
      <c r="AG1370" s="3"/>
      <c r="AH1370" s="2">
        <f t="shared" si="436"/>
        <v>2.3354686736950958E-2</v>
      </c>
      <c r="AI1370" s="2">
        <f t="shared" si="437"/>
        <v>2.5051299589603282E-2</v>
      </c>
      <c r="AJ1370" s="2">
        <f t="shared" si="438"/>
        <v>2.3932931146798175E-2</v>
      </c>
      <c r="AK1370" s="2">
        <f t="shared" si="439"/>
        <v>2.5701525238055023E-2</v>
      </c>
      <c r="AL1370" s="2">
        <f t="shared" si="440"/>
        <v>1.8956289027653783E-2</v>
      </c>
      <c r="AM1370" s="2">
        <f t="shared" si="441"/>
        <v>2.0089971779038374E-2</v>
      </c>
      <c r="AN1370" s="2">
        <f t="shared" si="442"/>
        <v>2.9913082740715691E-2</v>
      </c>
      <c r="AO1370" s="2">
        <f t="shared" si="443"/>
        <v>3.0626134301270369E-2</v>
      </c>
      <c r="AP1370" s="2">
        <f t="shared" si="444"/>
        <v>3.0033245055502311E-2</v>
      </c>
      <c r="AQ1370" s="2">
        <f t="shared" si="445"/>
        <v>2.5172767894313219E-2</v>
      </c>
      <c r="AR1370" s="2">
        <f t="shared" si="446"/>
        <v>2.6338990522371653E-2</v>
      </c>
      <c r="AS1370" s="2">
        <f t="shared" si="422"/>
        <v>2.4645380360370117E-2</v>
      </c>
      <c r="AT1370" s="2">
        <f t="shared" si="423"/>
        <v>2.5290518160893782E-2</v>
      </c>
    </row>
    <row r="1371" spans="1:47" x14ac:dyDescent="0.25">
      <c r="A1371">
        <v>93561</v>
      </c>
      <c r="B1371">
        <v>2011</v>
      </c>
      <c r="C1371">
        <v>8000000</v>
      </c>
      <c r="D1371" t="s">
        <v>135</v>
      </c>
      <c r="E1371" t="s">
        <v>138</v>
      </c>
      <c r="F1371" s="1">
        <v>3000.7</v>
      </c>
      <c r="G1371" s="1">
        <v>3028.8</v>
      </c>
      <c r="H1371" s="1">
        <v>3045.4</v>
      </c>
      <c r="I1371" s="1">
        <v>3077.5</v>
      </c>
      <c r="J1371" s="1">
        <v>3081.6</v>
      </c>
      <c r="K1371" s="1">
        <v>3082.6</v>
      </c>
      <c r="L1371" s="1">
        <v>3060.2</v>
      </c>
      <c r="M1371" s="1">
        <v>3047.4</v>
      </c>
      <c r="N1371" s="1">
        <v>3089.2</v>
      </c>
      <c r="O1371" s="1">
        <v>3119.8</v>
      </c>
      <c r="P1371" s="1">
        <v>3150.3</v>
      </c>
      <c r="Q1371" s="1">
        <v>3169.1</v>
      </c>
      <c r="R1371" s="1">
        <v>3079.4</v>
      </c>
      <c r="T1371" s="3">
        <f t="shared" si="424"/>
        <v>91.899999999999636</v>
      </c>
      <c r="U1371" s="3">
        <f t="shared" si="425"/>
        <v>97.900000000000091</v>
      </c>
      <c r="V1371" s="3">
        <f t="shared" si="426"/>
        <v>95.599999999999909</v>
      </c>
      <c r="W1371" s="3">
        <f t="shared" si="427"/>
        <v>103.30000000000018</v>
      </c>
      <c r="X1371" s="3">
        <f t="shared" si="428"/>
        <v>100.69999999999982</v>
      </c>
      <c r="Y1371" s="3">
        <f t="shared" si="429"/>
        <v>95.799999999999727</v>
      </c>
      <c r="Z1371" s="3">
        <f t="shared" si="430"/>
        <v>100.09999999999991</v>
      </c>
      <c r="AA1371" s="3">
        <f t="shared" si="431"/>
        <v>90.900000000000091</v>
      </c>
      <c r="AB1371" s="3">
        <f t="shared" si="432"/>
        <v>107.39999999999964</v>
      </c>
      <c r="AC1371" s="3">
        <f t="shared" si="433"/>
        <v>88.900000000000091</v>
      </c>
      <c r="AD1371" s="3">
        <f t="shared" si="434"/>
        <v>90.5</v>
      </c>
      <c r="AE1371" s="3">
        <f t="shared" si="421"/>
        <v>87.099999999999909</v>
      </c>
      <c r="AF1371" s="3">
        <f t="shared" si="435"/>
        <v>95.841666666666583</v>
      </c>
      <c r="AG1371" s="3"/>
      <c r="AH1371" s="2">
        <f t="shared" si="436"/>
        <v>3.1593784378437739E-2</v>
      </c>
      <c r="AI1371" s="2">
        <f t="shared" si="437"/>
        <v>3.3402709065474712E-2</v>
      </c>
      <c r="AJ1371" s="2">
        <f t="shared" si="438"/>
        <v>3.2408976879788387E-2</v>
      </c>
      <c r="AK1371" s="2">
        <f t="shared" si="439"/>
        <v>3.47320287808488E-2</v>
      </c>
      <c r="AL1371" s="2">
        <f t="shared" si="440"/>
        <v>3.3781743768660499E-2</v>
      </c>
      <c r="AM1371" s="2">
        <f t="shared" si="441"/>
        <v>3.2074460961564188E-2</v>
      </c>
      <c r="AN1371" s="2">
        <f t="shared" si="442"/>
        <v>3.3816425120772875E-2</v>
      </c>
      <c r="AO1371" s="2">
        <f t="shared" si="443"/>
        <v>3.0745814307458152E-2</v>
      </c>
      <c r="AP1371" s="2">
        <f t="shared" si="444"/>
        <v>3.6018512308001682E-2</v>
      </c>
      <c r="AQ1371" s="2">
        <f t="shared" si="445"/>
        <v>2.933122174931535E-2</v>
      </c>
      <c r="AR1371" s="2">
        <f t="shared" si="446"/>
        <v>2.9577096542257708E-2</v>
      </c>
      <c r="AS1371" s="2">
        <f t="shared" si="422"/>
        <v>2.8260869565217339E-2</v>
      </c>
      <c r="AT1371" s="2">
        <f t="shared" si="423"/>
        <v>3.2143455672867471E-2</v>
      </c>
    </row>
    <row r="1372" spans="1:47" x14ac:dyDescent="0.25">
      <c r="A1372">
        <v>93561</v>
      </c>
      <c r="B1372">
        <v>2011</v>
      </c>
      <c r="C1372">
        <v>15000000</v>
      </c>
      <c r="D1372" t="s">
        <v>135</v>
      </c>
      <c r="E1372" t="s">
        <v>145</v>
      </c>
      <c r="F1372" s="1">
        <v>104.7</v>
      </c>
      <c r="G1372" s="1">
        <v>105</v>
      </c>
      <c r="H1372" s="1">
        <v>107.7</v>
      </c>
      <c r="I1372" s="1">
        <v>109.8</v>
      </c>
      <c r="J1372" s="1">
        <v>112.3</v>
      </c>
      <c r="K1372" s="1">
        <v>113.2</v>
      </c>
      <c r="L1372" s="1">
        <v>116.1</v>
      </c>
      <c r="M1372" s="1">
        <v>117.4</v>
      </c>
      <c r="N1372" s="1">
        <v>116.4</v>
      </c>
      <c r="O1372" s="1">
        <v>116</v>
      </c>
      <c r="P1372" s="1">
        <v>115.6</v>
      </c>
      <c r="Q1372" s="1">
        <v>114.3</v>
      </c>
      <c r="R1372" s="1">
        <v>112.4</v>
      </c>
      <c r="T1372" s="3">
        <f t="shared" si="424"/>
        <v>-5</v>
      </c>
      <c r="U1372" s="3">
        <f t="shared" si="425"/>
        <v>-2.7000000000000028</v>
      </c>
      <c r="V1372" s="3">
        <f t="shared" si="426"/>
        <v>-2.2999999999999972</v>
      </c>
      <c r="W1372" s="3">
        <f t="shared" si="427"/>
        <v>-3.2999999999999972</v>
      </c>
      <c r="X1372" s="3">
        <f t="shared" si="428"/>
        <v>-0.29999999999999716</v>
      </c>
      <c r="Y1372" s="3">
        <f t="shared" si="429"/>
        <v>0.29999999999999716</v>
      </c>
      <c r="Z1372" s="3">
        <f t="shared" si="430"/>
        <v>1</v>
      </c>
      <c r="AA1372" s="3">
        <f t="shared" si="431"/>
        <v>1.2000000000000028</v>
      </c>
      <c r="AB1372" s="3">
        <f t="shared" si="432"/>
        <v>1.4000000000000057</v>
      </c>
      <c r="AC1372" s="3">
        <f t="shared" si="433"/>
        <v>2.2000000000000028</v>
      </c>
      <c r="AD1372" s="3">
        <f t="shared" si="434"/>
        <v>2.1999999999999886</v>
      </c>
      <c r="AE1372" s="3">
        <f t="shared" si="421"/>
        <v>3.5</v>
      </c>
      <c r="AF1372" s="3">
        <f t="shared" si="435"/>
        <v>-0.14999999999999977</v>
      </c>
      <c r="AG1372" s="3"/>
      <c r="AH1372" s="2">
        <f t="shared" si="436"/>
        <v>-4.5578851412944377E-2</v>
      </c>
      <c r="AI1372" s="2">
        <f t="shared" si="437"/>
        <v>-2.5069637883008422E-2</v>
      </c>
      <c r="AJ1372" s="2">
        <f t="shared" si="438"/>
        <v>-2.0909090909090877E-2</v>
      </c>
      <c r="AK1372" s="2">
        <f t="shared" si="439"/>
        <v>-2.917771883289122E-2</v>
      </c>
      <c r="AL1372" s="2">
        <f t="shared" si="440"/>
        <v>-2.6642984014209059E-3</v>
      </c>
      <c r="AM1372" s="2">
        <f t="shared" si="441"/>
        <v>2.6572187776794376E-3</v>
      </c>
      <c r="AN1372" s="2">
        <f t="shared" si="442"/>
        <v>8.6880973066898459E-3</v>
      </c>
      <c r="AO1372" s="2">
        <f t="shared" si="443"/>
        <v>1.0327022375215211E-2</v>
      </c>
      <c r="AP1372" s="2">
        <f t="shared" si="444"/>
        <v>1.2173913043478368E-2</v>
      </c>
      <c r="AQ1372" s="2">
        <f t="shared" si="445"/>
        <v>1.9332161687170446E-2</v>
      </c>
      <c r="AR1372" s="2">
        <f t="shared" si="446"/>
        <v>1.9400352733685899E-2</v>
      </c>
      <c r="AS1372" s="2">
        <f t="shared" si="422"/>
        <v>3.1588447653429608E-2</v>
      </c>
      <c r="AT1372" s="2">
        <f t="shared" si="423"/>
        <v>-8.88888888888828E-4</v>
      </c>
    </row>
    <row r="1373" spans="1:47" x14ac:dyDescent="0.25">
      <c r="A1373">
        <v>93561</v>
      </c>
      <c r="B1373">
        <v>2011</v>
      </c>
      <c r="C1373">
        <v>20236000</v>
      </c>
      <c r="D1373" t="s">
        <v>135</v>
      </c>
      <c r="E1373" t="s">
        <v>4</v>
      </c>
      <c r="F1373" s="1">
        <v>28.1</v>
      </c>
      <c r="G1373" s="1">
        <v>28.3</v>
      </c>
      <c r="H1373" s="1">
        <v>29.2</v>
      </c>
      <c r="I1373" s="1">
        <v>29.8</v>
      </c>
      <c r="J1373" s="1">
        <v>30.2</v>
      </c>
      <c r="K1373" s="1">
        <v>30.8</v>
      </c>
      <c r="L1373" s="1">
        <v>31.5</v>
      </c>
      <c r="M1373" s="1">
        <v>31.7</v>
      </c>
      <c r="N1373" s="1">
        <v>31.4</v>
      </c>
      <c r="O1373" s="1">
        <v>31.4</v>
      </c>
      <c r="P1373" s="1">
        <v>31.5</v>
      </c>
      <c r="Q1373" s="1">
        <v>31.4</v>
      </c>
      <c r="R1373" s="1">
        <v>30.4</v>
      </c>
      <c r="T1373" s="3">
        <f t="shared" si="424"/>
        <v>-1.2999999999999972</v>
      </c>
      <c r="U1373" s="3">
        <f t="shared" si="425"/>
        <v>-0.69999999999999929</v>
      </c>
      <c r="V1373" s="3">
        <f t="shared" si="426"/>
        <v>-0.40000000000000213</v>
      </c>
      <c r="W1373" s="3">
        <f t="shared" si="427"/>
        <v>-0.19999999999999929</v>
      </c>
      <c r="X1373" s="3">
        <f t="shared" si="428"/>
        <v>9.9999999999997868E-2</v>
      </c>
      <c r="Y1373" s="3">
        <f t="shared" si="429"/>
        <v>0.40000000000000213</v>
      </c>
      <c r="Z1373" s="3">
        <f t="shared" si="430"/>
        <v>0.80000000000000071</v>
      </c>
      <c r="AA1373" s="3">
        <f t="shared" si="431"/>
        <v>0.59999999999999787</v>
      </c>
      <c r="AB1373" s="3">
        <f t="shared" si="432"/>
        <v>0.79999999999999716</v>
      </c>
      <c r="AC1373" s="3">
        <f t="shared" si="433"/>
        <v>1.1999999999999993</v>
      </c>
      <c r="AD1373" s="3">
        <f t="shared" si="434"/>
        <v>1.5</v>
      </c>
      <c r="AE1373" s="3">
        <f t="shared" si="421"/>
        <v>1.3999999999999986</v>
      </c>
      <c r="AF1373" s="3">
        <f t="shared" si="435"/>
        <v>0.34999999999999964</v>
      </c>
      <c r="AG1373" s="3"/>
      <c r="AH1373" s="2">
        <f t="shared" si="436"/>
        <v>-4.421768707482987E-2</v>
      </c>
      <c r="AI1373" s="2">
        <f t="shared" si="437"/>
        <v>-2.4137931034482696E-2</v>
      </c>
      <c r="AJ1373" s="2">
        <f t="shared" si="438"/>
        <v>-1.3513513513513598E-2</v>
      </c>
      <c r="AK1373" s="2">
        <f t="shared" si="439"/>
        <v>-6.6666666666665986E-3</v>
      </c>
      <c r="AL1373" s="2">
        <f t="shared" si="440"/>
        <v>3.3222591362125353E-3</v>
      </c>
      <c r="AM1373" s="2">
        <f t="shared" si="441"/>
        <v>1.3157894736842257E-2</v>
      </c>
      <c r="AN1373" s="2">
        <f t="shared" si="442"/>
        <v>2.6058631921824116E-2</v>
      </c>
      <c r="AO1373" s="2">
        <f t="shared" si="443"/>
        <v>1.9292604501607746E-2</v>
      </c>
      <c r="AP1373" s="2">
        <f t="shared" si="444"/>
        <v>2.614379084967311E-2</v>
      </c>
      <c r="AQ1373" s="2">
        <f t="shared" si="445"/>
        <v>3.9735099337748325E-2</v>
      </c>
      <c r="AR1373" s="2">
        <f t="shared" si="446"/>
        <v>5.0000000000000044E-2</v>
      </c>
      <c r="AS1373" s="2">
        <f t="shared" si="422"/>
        <v>4.6666666666666634E-2</v>
      </c>
      <c r="AT1373" s="2">
        <f t="shared" si="423"/>
        <v>9.966777408637828E-3</v>
      </c>
    </row>
    <row r="1374" spans="1:47" x14ac:dyDescent="0.25">
      <c r="A1374">
        <v>93561</v>
      </c>
      <c r="B1374">
        <v>2011</v>
      </c>
      <c r="C1374">
        <v>20238000</v>
      </c>
      <c r="D1374" t="s">
        <v>135</v>
      </c>
      <c r="E1374" t="s">
        <v>5</v>
      </c>
      <c r="F1374" s="1">
        <v>68.5</v>
      </c>
      <c r="G1374" s="1">
        <v>68.599999999999994</v>
      </c>
      <c r="H1374" s="1">
        <v>69.900000000000006</v>
      </c>
      <c r="I1374" s="1">
        <v>70.8</v>
      </c>
      <c r="J1374" s="1">
        <v>72.400000000000006</v>
      </c>
      <c r="K1374" s="1">
        <v>73.2</v>
      </c>
      <c r="L1374" s="1">
        <v>75.099999999999994</v>
      </c>
      <c r="M1374" s="1">
        <v>75.900000000000006</v>
      </c>
      <c r="N1374" s="1">
        <v>75.599999999999994</v>
      </c>
      <c r="O1374" s="1">
        <v>75.099999999999994</v>
      </c>
      <c r="P1374" s="1">
        <v>74.400000000000006</v>
      </c>
      <c r="Q1374" s="1">
        <v>73.900000000000006</v>
      </c>
      <c r="R1374" s="1">
        <v>72.8</v>
      </c>
      <c r="T1374" s="3">
        <f t="shared" si="424"/>
        <v>-2.2999999999999972</v>
      </c>
      <c r="U1374" s="3">
        <f t="shared" si="425"/>
        <v>-0.60000000000000853</v>
      </c>
      <c r="V1374" s="3">
        <f t="shared" si="426"/>
        <v>-0.19999999999998863</v>
      </c>
      <c r="W1374" s="3">
        <f t="shared" si="427"/>
        <v>-1</v>
      </c>
      <c r="X1374" s="3">
        <f t="shared" si="428"/>
        <v>0.5</v>
      </c>
      <c r="Y1374" s="3">
        <f t="shared" si="429"/>
        <v>1.2999999999999972</v>
      </c>
      <c r="Z1374" s="3">
        <f t="shared" si="430"/>
        <v>1.0999999999999943</v>
      </c>
      <c r="AA1374" s="3">
        <f t="shared" si="431"/>
        <v>1.3000000000000114</v>
      </c>
      <c r="AB1374" s="3">
        <f t="shared" si="432"/>
        <v>1.3999999999999915</v>
      </c>
      <c r="AC1374" s="3">
        <f t="shared" si="433"/>
        <v>1.2999999999999972</v>
      </c>
      <c r="AD1374" s="3">
        <f t="shared" si="434"/>
        <v>0.90000000000000568</v>
      </c>
      <c r="AE1374" s="3">
        <f t="shared" si="421"/>
        <v>2.2000000000000028</v>
      </c>
      <c r="AF1374" s="3">
        <f t="shared" si="435"/>
        <v>0.49166666666666714</v>
      </c>
      <c r="AG1374" s="3"/>
      <c r="AH1374" s="2">
        <f t="shared" si="436"/>
        <v>-3.248587570621464E-2</v>
      </c>
      <c r="AI1374" s="2">
        <f t="shared" si="437"/>
        <v>-8.6705202312139518E-3</v>
      </c>
      <c r="AJ1374" s="2">
        <f t="shared" si="438"/>
        <v>-2.8530670470754416E-3</v>
      </c>
      <c r="AK1374" s="2">
        <f t="shared" si="439"/>
        <v>-1.3927576601671321E-2</v>
      </c>
      <c r="AL1374" s="2">
        <f t="shared" si="440"/>
        <v>6.9541029207231819E-3</v>
      </c>
      <c r="AM1374" s="2">
        <f t="shared" si="441"/>
        <v>1.8080667593880273E-2</v>
      </c>
      <c r="AN1374" s="2">
        <f t="shared" si="442"/>
        <v>1.4864864864864824E-2</v>
      </c>
      <c r="AO1374" s="2">
        <f t="shared" si="443"/>
        <v>1.7426273458445163E-2</v>
      </c>
      <c r="AP1374" s="2">
        <f t="shared" si="444"/>
        <v>1.8867924528301661E-2</v>
      </c>
      <c r="AQ1374" s="2">
        <f t="shared" si="445"/>
        <v>1.7615176151761558E-2</v>
      </c>
      <c r="AR1374" s="2">
        <f t="shared" si="446"/>
        <v>1.224489795918382E-2</v>
      </c>
      <c r="AS1374" s="2">
        <f t="shared" si="422"/>
        <v>3.0683403068340276E-2</v>
      </c>
      <c r="AT1374" s="2">
        <f t="shared" si="423"/>
        <v>6.9156293222683018E-3</v>
      </c>
    </row>
    <row r="1375" spans="1:47" x14ac:dyDescent="0.25">
      <c r="A1375">
        <v>93561</v>
      </c>
      <c r="B1375">
        <v>2011</v>
      </c>
      <c r="C1375">
        <v>20238200</v>
      </c>
      <c r="D1375" t="s">
        <v>135</v>
      </c>
      <c r="E1375" t="s">
        <v>6</v>
      </c>
      <c r="F1375" s="1">
        <v>42.8</v>
      </c>
      <c r="G1375" s="1">
        <v>42.7</v>
      </c>
      <c r="H1375" s="1">
        <v>42.9</v>
      </c>
      <c r="I1375" s="1">
        <v>42.9</v>
      </c>
      <c r="J1375" s="1">
        <v>43.4</v>
      </c>
      <c r="K1375" s="1">
        <v>44</v>
      </c>
      <c r="L1375" s="1">
        <v>45.4</v>
      </c>
      <c r="M1375" s="1">
        <v>45.8</v>
      </c>
      <c r="N1375" s="1">
        <v>45.7</v>
      </c>
      <c r="O1375" s="1">
        <v>45.1</v>
      </c>
      <c r="P1375" s="1">
        <v>44.8</v>
      </c>
      <c r="Q1375" s="1">
        <v>44.7</v>
      </c>
      <c r="R1375" s="1">
        <v>44.2</v>
      </c>
      <c r="T1375" s="3">
        <f t="shared" si="424"/>
        <v>-0.40000000000000568</v>
      </c>
      <c r="U1375" s="3">
        <f t="shared" si="425"/>
        <v>0.10000000000000142</v>
      </c>
      <c r="V1375" s="3">
        <f t="shared" si="426"/>
        <v>0.10000000000000142</v>
      </c>
      <c r="W1375" s="3">
        <f t="shared" si="427"/>
        <v>0.10000000000000142</v>
      </c>
      <c r="X1375" s="3">
        <f t="shared" si="428"/>
        <v>0.79999999999999716</v>
      </c>
      <c r="Y1375" s="3">
        <f t="shared" si="429"/>
        <v>1.2999999999999972</v>
      </c>
      <c r="Z1375" s="3">
        <f t="shared" si="430"/>
        <v>1.5</v>
      </c>
      <c r="AA1375" s="3">
        <f t="shared" si="431"/>
        <v>1.5999999999999943</v>
      </c>
      <c r="AB1375" s="3">
        <f t="shared" si="432"/>
        <v>1.5</v>
      </c>
      <c r="AC1375" s="3">
        <f t="shared" si="433"/>
        <v>0.80000000000000426</v>
      </c>
      <c r="AD1375" s="3">
        <f t="shared" si="434"/>
        <v>0.69999999999999574</v>
      </c>
      <c r="AE1375" s="3">
        <f t="shared" si="421"/>
        <v>1.2000000000000028</v>
      </c>
      <c r="AF1375" s="3">
        <f t="shared" si="435"/>
        <v>0.77499999999999913</v>
      </c>
      <c r="AG1375" s="3"/>
      <c r="AH1375" s="2">
        <f t="shared" si="436"/>
        <v>-9.2592592592594114E-3</v>
      </c>
      <c r="AI1375" s="2">
        <f t="shared" si="437"/>
        <v>2.3474178403755097E-3</v>
      </c>
      <c r="AJ1375" s="2">
        <f t="shared" si="438"/>
        <v>2.3364485981309802E-3</v>
      </c>
      <c r="AK1375" s="2">
        <f t="shared" si="439"/>
        <v>2.3364485981309802E-3</v>
      </c>
      <c r="AL1375" s="2">
        <f t="shared" si="440"/>
        <v>1.8779342723004522E-2</v>
      </c>
      <c r="AM1375" s="2">
        <f t="shared" si="441"/>
        <v>3.0444964871194413E-2</v>
      </c>
      <c r="AN1375" s="2">
        <f t="shared" si="442"/>
        <v>3.4168564920273425E-2</v>
      </c>
      <c r="AO1375" s="2">
        <f t="shared" si="443"/>
        <v>3.6199095022624306E-2</v>
      </c>
      <c r="AP1375" s="2">
        <f t="shared" si="444"/>
        <v>3.3936651583710509E-2</v>
      </c>
      <c r="AQ1375" s="2">
        <f t="shared" si="445"/>
        <v>1.8058690744921169E-2</v>
      </c>
      <c r="AR1375" s="2">
        <f t="shared" si="446"/>
        <v>1.5873015873015817E-2</v>
      </c>
      <c r="AS1375" s="2">
        <f t="shared" si="422"/>
        <v>2.7586206896551779E-2</v>
      </c>
      <c r="AT1375" s="2">
        <f t="shared" si="423"/>
        <v>1.8433179723502446E-2</v>
      </c>
    </row>
    <row r="1376" spans="1:47" x14ac:dyDescent="0.25">
      <c r="A1376">
        <v>93561</v>
      </c>
      <c r="B1376">
        <v>2011</v>
      </c>
      <c r="C1376">
        <v>20238300</v>
      </c>
      <c r="D1376" t="s">
        <v>135</v>
      </c>
      <c r="E1376" t="s">
        <v>7</v>
      </c>
      <c r="F1376" s="1">
        <v>12.8</v>
      </c>
      <c r="G1376" s="1">
        <v>13</v>
      </c>
      <c r="H1376" s="1">
        <v>13.4</v>
      </c>
      <c r="I1376" s="1">
        <v>13.8</v>
      </c>
      <c r="J1376" s="1">
        <v>13.8</v>
      </c>
      <c r="K1376" s="1">
        <v>14</v>
      </c>
      <c r="L1376" s="1">
        <v>14.2</v>
      </c>
      <c r="M1376" s="1">
        <v>14.3</v>
      </c>
      <c r="N1376" s="1">
        <v>14.2</v>
      </c>
      <c r="O1376" s="1">
        <v>14.2</v>
      </c>
      <c r="P1376" s="1">
        <v>14.2</v>
      </c>
      <c r="Q1376" s="1">
        <v>13.7</v>
      </c>
      <c r="R1376" s="1">
        <v>13.8</v>
      </c>
      <c r="T1376" s="3">
        <f t="shared" si="424"/>
        <v>-0.39999999999999858</v>
      </c>
      <c r="U1376" s="3">
        <f t="shared" si="425"/>
        <v>0</v>
      </c>
      <c r="V1376" s="3">
        <f t="shared" si="426"/>
        <v>0.20000000000000107</v>
      </c>
      <c r="W1376" s="3">
        <f t="shared" si="427"/>
        <v>-0.19999999999999929</v>
      </c>
      <c r="X1376" s="3">
        <f t="shared" si="428"/>
        <v>-0.39999999999999858</v>
      </c>
      <c r="Y1376" s="3">
        <f t="shared" si="429"/>
        <v>-0.19999999999999929</v>
      </c>
      <c r="Z1376" s="3">
        <f t="shared" si="430"/>
        <v>-0.40000000000000036</v>
      </c>
      <c r="AA1376" s="3">
        <f t="shared" si="431"/>
        <v>-0.5</v>
      </c>
      <c r="AB1376" s="3">
        <f t="shared" si="432"/>
        <v>-0.40000000000000036</v>
      </c>
      <c r="AC1376" s="3">
        <f t="shared" si="433"/>
        <v>-0.20000000000000107</v>
      </c>
      <c r="AD1376" s="3">
        <f t="shared" si="434"/>
        <v>-0.20000000000000107</v>
      </c>
      <c r="AE1376" s="3">
        <f t="shared" si="421"/>
        <v>0</v>
      </c>
      <c r="AF1376" s="3">
        <f t="shared" si="435"/>
        <v>-0.22499999999999978</v>
      </c>
      <c r="AG1376" s="3"/>
      <c r="AH1376" s="2">
        <f t="shared" si="436"/>
        <v>-3.0303030303030165E-2</v>
      </c>
      <c r="AI1376" s="2">
        <f t="shared" si="437"/>
        <v>0</v>
      </c>
      <c r="AJ1376" s="2">
        <f t="shared" si="438"/>
        <v>1.5151515151515138E-2</v>
      </c>
      <c r="AK1376" s="2">
        <f t="shared" si="439"/>
        <v>-1.4285714285714235E-2</v>
      </c>
      <c r="AL1376" s="2">
        <f t="shared" si="440"/>
        <v>-2.8169014084506894E-2</v>
      </c>
      <c r="AM1376" s="2">
        <f t="shared" si="441"/>
        <v>-1.4084507042253502E-2</v>
      </c>
      <c r="AN1376" s="2">
        <f t="shared" si="442"/>
        <v>-2.7397260273972601E-2</v>
      </c>
      <c r="AO1376" s="2">
        <f t="shared" si="443"/>
        <v>-3.3783783783783772E-2</v>
      </c>
      <c r="AP1376" s="2">
        <f t="shared" si="444"/>
        <v>-2.7397260273972601E-2</v>
      </c>
      <c r="AQ1376" s="2">
        <f t="shared" si="445"/>
        <v>-1.3888888888888951E-2</v>
      </c>
      <c r="AR1376" s="2">
        <f t="shared" si="446"/>
        <v>-1.3888888888888951E-2</v>
      </c>
      <c r="AS1376" s="2">
        <f t="shared" si="422"/>
        <v>0</v>
      </c>
      <c r="AT1376" s="2">
        <f t="shared" si="423"/>
        <v>-1.4285714285714235E-2</v>
      </c>
    </row>
    <row r="1377" spans="1:46" x14ac:dyDescent="0.25">
      <c r="A1377">
        <v>93561</v>
      </c>
      <c r="B1377">
        <v>2011</v>
      </c>
      <c r="C1377">
        <v>30000000</v>
      </c>
      <c r="D1377" t="s">
        <v>135</v>
      </c>
      <c r="E1377" t="s">
        <v>8</v>
      </c>
      <c r="F1377" s="1">
        <v>74.099999999999994</v>
      </c>
      <c r="G1377" s="1">
        <v>74.5</v>
      </c>
      <c r="H1377" s="1">
        <v>74.8</v>
      </c>
      <c r="I1377" s="1">
        <v>74.900000000000006</v>
      </c>
      <c r="J1377" s="1">
        <v>75.2</v>
      </c>
      <c r="K1377" s="1">
        <v>75.900000000000006</v>
      </c>
      <c r="L1377" s="1">
        <v>75.400000000000006</v>
      </c>
      <c r="M1377" s="1">
        <v>76</v>
      </c>
      <c r="N1377" s="1">
        <v>76.7</v>
      </c>
      <c r="O1377" s="1">
        <v>77</v>
      </c>
      <c r="P1377" s="1">
        <v>77</v>
      </c>
      <c r="Q1377" s="1">
        <v>76.8</v>
      </c>
      <c r="R1377" s="1">
        <v>75.7</v>
      </c>
      <c r="T1377" s="3">
        <f t="shared" si="424"/>
        <v>-1.3000000000000114</v>
      </c>
      <c r="U1377" s="3">
        <f t="shared" si="425"/>
        <v>-1.2999999999999972</v>
      </c>
      <c r="V1377" s="3">
        <f t="shared" si="426"/>
        <v>-1.6000000000000085</v>
      </c>
      <c r="W1377" s="3">
        <f t="shared" si="427"/>
        <v>-1.5999999999999943</v>
      </c>
      <c r="X1377" s="3">
        <f t="shared" si="428"/>
        <v>-1.2999999999999972</v>
      </c>
      <c r="Y1377" s="3">
        <f t="shared" si="429"/>
        <v>-1.0999999999999943</v>
      </c>
      <c r="Z1377" s="3">
        <f t="shared" si="430"/>
        <v>-1</v>
      </c>
      <c r="AA1377" s="3">
        <f t="shared" si="431"/>
        <v>-0.20000000000000284</v>
      </c>
      <c r="AB1377" s="3">
        <f t="shared" si="432"/>
        <v>0.40000000000000568</v>
      </c>
      <c r="AC1377" s="3">
        <f t="shared" si="433"/>
        <v>0.20000000000000284</v>
      </c>
      <c r="AD1377" s="3">
        <f t="shared" si="434"/>
        <v>0.40000000000000568</v>
      </c>
      <c r="AE1377" s="3">
        <f t="shared" si="421"/>
        <v>0.70000000000000284</v>
      </c>
      <c r="AF1377" s="3">
        <f t="shared" si="435"/>
        <v>-0.64166666666666572</v>
      </c>
      <c r="AG1377" s="3"/>
      <c r="AH1377" s="2">
        <f t="shared" si="436"/>
        <v>-1.7241379310344973E-2</v>
      </c>
      <c r="AI1377" s="2">
        <f t="shared" si="437"/>
        <v>-1.715039577836408E-2</v>
      </c>
      <c r="AJ1377" s="2">
        <f t="shared" si="438"/>
        <v>-2.0942408376963484E-2</v>
      </c>
      <c r="AK1377" s="2">
        <f t="shared" si="439"/>
        <v>-2.0915032679738488E-2</v>
      </c>
      <c r="AL1377" s="2">
        <f t="shared" si="440"/>
        <v>-1.6993464052287521E-2</v>
      </c>
      <c r="AM1377" s="2">
        <f t="shared" si="441"/>
        <v>-1.4285714285714235E-2</v>
      </c>
      <c r="AN1377" s="2">
        <f t="shared" si="442"/>
        <v>-1.308900523560208E-2</v>
      </c>
      <c r="AO1377" s="2">
        <f t="shared" si="443"/>
        <v>-2.624671916010568E-3</v>
      </c>
      <c r="AP1377" s="2">
        <f t="shared" si="444"/>
        <v>5.2424639580603838E-3</v>
      </c>
      <c r="AQ1377" s="2">
        <f t="shared" si="445"/>
        <v>2.6041666666667407E-3</v>
      </c>
      <c r="AR1377" s="2">
        <f t="shared" si="446"/>
        <v>5.2219321148825326E-3</v>
      </c>
      <c r="AS1377" s="2">
        <f t="shared" si="422"/>
        <v>9.1984231274639949E-3</v>
      </c>
      <c r="AT1377" s="2">
        <f t="shared" si="423"/>
        <v>-7.8636959370903536E-3</v>
      </c>
    </row>
    <row r="1378" spans="1:46" x14ac:dyDescent="0.25">
      <c r="A1378">
        <v>93561</v>
      </c>
      <c r="B1378">
        <v>2011</v>
      </c>
      <c r="C1378">
        <v>31000000</v>
      </c>
      <c r="D1378" t="s">
        <v>135</v>
      </c>
      <c r="E1378" t="s">
        <v>9</v>
      </c>
      <c r="F1378" s="1">
        <v>27.1</v>
      </c>
      <c r="G1378" s="1">
        <v>27</v>
      </c>
      <c r="H1378" s="1">
        <v>27.2</v>
      </c>
      <c r="I1378" s="1">
        <v>27.3</v>
      </c>
      <c r="J1378" s="1">
        <v>27.2</v>
      </c>
      <c r="K1378" s="1">
        <v>27.3</v>
      </c>
      <c r="L1378" s="1">
        <v>27.1</v>
      </c>
      <c r="M1378" s="1">
        <v>27.3</v>
      </c>
      <c r="N1378" s="1">
        <v>27.6</v>
      </c>
      <c r="O1378" s="1">
        <v>27.7</v>
      </c>
      <c r="P1378" s="1">
        <v>27.9</v>
      </c>
      <c r="Q1378" s="1">
        <v>27.7</v>
      </c>
      <c r="R1378" s="1">
        <v>27.4</v>
      </c>
      <c r="T1378" s="3">
        <f t="shared" si="424"/>
        <v>-1.3999999999999986</v>
      </c>
      <c r="U1378" s="3">
        <f t="shared" si="425"/>
        <v>-1.5</v>
      </c>
      <c r="V1378" s="3">
        <f t="shared" si="426"/>
        <v>-1.4000000000000021</v>
      </c>
      <c r="W1378" s="3">
        <f t="shared" si="427"/>
        <v>-0.89999999999999858</v>
      </c>
      <c r="X1378" s="3">
        <f t="shared" si="428"/>
        <v>-0.60000000000000142</v>
      </c>
      <c r="Y1378" s="3">
        <f t="shared" si="429"/>
        <v>-0.80000000000000071</v>
      </c>
      <c r="Z1378" s="3">
        <f t="shared" si="430"/>
        <v>-0.39999999999999858</v>
      </c>
      <c r="AA1378" s="3">
        <f t="shared" si="431"/>
        <v>-0.19999999999999929</v>
      </c>
      <c r="AB1378" s="3">
        <f t="shared" si="432"/>
        <v>-9.9999999999997868E-2</v>
      </c>
      <c r="AC1378" s="3">
        <f t="shared" si="433"/>
        <v>-0.19999999999999929</v>
      </c>
      <c r="AD1378" s="3">
        <f t="shared" si="434"/>
        <v>-0.10000000000000142</v>
      </c>
      <c r="AE1378" s="3">
        <f t="shared" si="421"/>
        <v>-0.19999999999999929</v>
      </c>
      <c r="AF1378" s="3">
        <f t="shared" si="435"/>
        <v>-0.6499999999999998</v>
      </c>
      <c r="AG1378" s="3"/>
      <c r="AH1378" s="2">
        <f t="shared" si="436"/>
        <v>-4.912280701754379E-2</v>
      </c>
      <c r="AI1378" s="2">
        <f t="shared" si="437"/>
        <v>-5.2631578947368474E-2</v>
      </c>
      <c r="AJ1378" s="2">
        <f t="shared" si="438"/>
        <v>-4.895104895104907E-2</v>
      </c>
      <c r="AK1378" s="2">
        <f t="shared" si="439"/>
        <v>-3.1914893617021267E-2</v>
      </c>
      <c r="AL1378" s="2">
        <f t="shared" si="440"/>
        <v>-2.1582733812949728E-2</v>
      </c>
      <c r="AM1378" s="2">
        <f t="shared" si="441"/>
        <v>-2.8469750889679735E-2</v>
      </c>
      <c r="AN1378" s="2">
        <f t="shared" si="442"/>
        <v>-1.4545454545454528E-2</v>
      </c>
      <c r="AO1378" s="2">
        <f t="shared" si="443"/>
        <v>-7.2727272727272085E-3</v>
      </c>
      <c r="AP1378" s="2">
        <f t="shared" si="444"/>
        <v>-3.6101083032490378E-3</v>
      </c>
      <c r="AQ1378" s="2">
        <f t="shared" si="445"/>
        <v>-7.1684587813619638E-3</v>
      </c>
      <c r="AR1378" s="2">
        <f t="shared" si="446"/>
        <v>-3.5714285714286698E-3</v>
      </c>
      <c r="AS1378" s="2">
        <f t="shared" si="422"/>
        <v>-7.1684587813619638E-3</v>
      </c>
      <c r="AT1378" s="2">
        <f t="shared" si="423"/>
        <v>-2.1428571428571463E-2</v>
      </c>
    </row>
    <row r="1379" spans="1:46" x14ac:dyDescent="0.25">
      <c r="A1379">
        <v>93561</v>
      </c>
      <c r="B1379">
        <v>2011</v>
      </c>
      <c r="C1379">
        <v>32000000</v>
      </c>
      <c r="D1379" t="s">
        <v>135</v>
      </c>
      <c r="E1379" t="s">
        <v>146</v>
      </c>
      <c r="F1379" s="1">
        <v>47</v>
      </c>
      <c r="G1379" s="1">
        <v>47.5</v>
      </c>
      <c r="H1379" s="1">
        <v>47.6</v>
      </c>
      <c r="I1379" s="1">
        <v>47.6</v>
      </c>
      <c r="J1379" s="1">
        <v>48</v>
      </c>
      <c r="K1379" s="1">
        <v>48.6</v>
      </c>
      <c r="L1379" s="1">
        <v>48.3</v>
      </c>
      <c r="M1379" s="1">
        <v>48.7</v>
      </c>
      <c r="N1379" s="1">
        <v>49.1</v>
      </c>
      <c r="O1379" s="1">
        <v>49.3</v>
      </c>
      <c r="P1379" s="1">
        <v>49.1</v>
      </c>
      <c r="Q1379" s="1">
        <v>49.1</v>
      </c>
      <c r="R1379" s="1">
        <v>48.3</v>
      </c>
      <c r="T1379" s="3">
        <f t="shared" si="424"/>
        <v>0.10000000000000142</v>
      </c>
      <c r="U1379" s="3">
        <f t="shared" si="425"/>
        <v>0.20000000000000284</v>
      </c>
      <c r="V1379" s="3">
        <f t="shared" si="426"/>
        <v>-0.19999999999999574</v>
      </c>
      <c r="W1379" s="3">
        <f t="shared" si="427"/>
        <v>-0.69999999999999574</v>
      </c>
      <c r="X1379" s="3">
        <f t="shared" si="428"/>
        <v>-0.70000000000000284</v>
      </c>
      <c r="Y1379" s="3">
        <f t="shared" si="429"/>
        <v>-0.29999999999999716</v>
      </c>
      <c r="Z1379" s="3">
        <f t="shared" si="430"/>
        <v>-0.60000000000000142</v>
      </c>
      <c r="AA1379" s="3">
        <f t="shared" si="431"/>
        <v>0</v>
      </c>
      <c r="AB1379" s="3">
        <f t="shared" si="432"/>
        <v>0.5</v>
      </c>
      <c r="AC1379" s="3">
        <f t="shared" si="433"/>
        <v>0.39999999999999858</v>
      </c>
      <c r="AD1379" s="3">
        <f t="shared" si="434"/>
        <v>0.5</v>
      </c>
      <c r="AE1379" s="3">
        <f t="shared" si="421"/>
        <v>0.89999999999999858</v>
      </c>
      <c r="AF1379" s="3">
        <f t="shared" si="435"/>
        <v>8.3333333333340445E-3</v>
      </c>
      <c r="AG1379" s="3"/>
      <c r="AH1379" s="2">
        <f t="shared" si="436"/>
        <v>2.132196162046851E-3</v>
      </c>
      <c r="AI1379" s="2">
        <f t="shared" si="437"/>
        <v>4.2283298097252064E-3</v>
      </c>
      <c r="AJ1379" s="2">
        <f t="shared" si="438"/>
        <v>-4.1841004184099972E-3</v>
      </c>
      <c r="AK1379" s="2">
        <f t="shared" si="439"/>
        <v>-1.4492753623188359E-2</v>
      </c>
      <c r="AL1379" s="2">
        <f t="shared" si="440"/>
        <v>-1.4373716632443578E-2</v>
      </c>
      <c r="AM1379" s="2">
        <f t="shared" si="441"/>
        <v>-6.1349693251533388E-3</v>
      </c>
      <c r="AN1379" s="2">
        <f t="shared" si="442"/>
        <v>-1.2269938650306789E-2</v>
      </c>
      <c r="AO1379" s="2">
        <f t="shared" si="443"/>
        <v>0</v>
      </c>
      <c r="AP1379" s="2">
        <f t="shared" si="444"/>
        <v>1.0288065843621297E-2</v>
      </c>
      <c r="AQ1379" s="2">
        <f t="shared" si="445"/>
        <v>8.1799591002045258E-3</v>
      </c>
      <c r="AR1379" s="2">
        <f t="shared" si="446"/>
        <v>1.0288065843621297E-2</v>
      </c>
      <c r="AS1379" s="2">
        <f t="shared" si="422"/>
        <v>1.8672199170124415E-2</v>
      </c>
      <c r="AT1379" s="2">
        <f t="shared" si="423"/>
        <v>0</v>
      </c>
    </row>
    <row r="1380" spans="1:46" x14ac:dyDescent="0.25">
      <c r="A1380">
        <v>93561</v>
      </c>
      <c r="B1380">
        <v>2011</v>
      </c>
      <c r="C1380">
        <v>32315000</v>
      </c>
      <c r="D1380" t="s">
        <v>135</v>
      </c>
      <c r="E1380" t="s">
        <v>10</v>
      </c>
      <c r="F1380" s="1">
        <v>15.9</v>
      </c>
      <c r="G1380" s="1">
        <v>16.399999999999999</v>
      </c>
      <c r="H1380" s="1">
        <v>16.5</v>
      </c>
      <c r="I1380" s="1">
        <v>16.600000000000001</v>
      </c>
      <c r="J1380" s="1">
        <v>16.5</v>
      </c>
      <c r="K1380" s="1">
        <v>16.5</v>
      </c>
      <c r="L1380" s="1">
        <v>16.600000000000001</v>
      </c>
      <c r="M1380" s="1">
        <v>16.600000000000001</v>
      </c>
      <c r="N1380" s="1">
        <v>16.600000000000001</v>
      </c>
      <c r="O1380" s="1">
        <v>16.600000000000001</v>
      </c>
      <c r="P1380" s="1">
        <v>16.2</v>
      </c>
      <c r="Q1380" s="1">
        <v>15.9</v>
      </c>
      <c r="R1380" s="1">
        <v>16.399999999999999</v>
      </c>
      <c r="T1380" s="3">
        <f t="shared" si="424"/>
        <v>9.9999999999999645E-2</v>
      </c>
      <c r="U1380" s="3">
        <f t="shared" si="425"/>
        <v>0.29999999999999716</v>
      </c>
      <c r="V1380" s="3">
        <f t="shared" si="426"/>
        <v>0</v>
      </c>
      <c r="W1380" s="3">
        <f t="shared" si="427"/>
        <v>-0.39999999999999858</v>
      </c>
      <c r="X1380" s="3">
        <f t="shared" si="428"/>
        <v>-0.60000000000000142</v>
      </c>
      <c r="Y1380" s="3">
        <f t="shared" si="429"/>
        <v>-0.69999999999999929</v>
      </c>
      <c r="Z1380" s="3">
        <f t="shared" si="430"/>
        <v>-0.79999999999999716</v>
      </c>
      <c r="AA1380" s="3">
        <f t="shared" si="431"/>
        <v>-0.5</v>
      </c>
      <c r="AB1380" s="3">
        <f t="shared" si="432"/>
        <v>-0.29999999999999716</v>
      </c>
      <c r="AC1380" s="3">
        <f t="shared" si="433"/>
        <v>-0.29999999999999716</v>
      </c>
      <c r="AD1380" s="3">
        <f t="shared" si="434"/>
        <v>-0.30000000000000071</v>
      </c>
      <c r="AE1380" s="3">
        <f t="shared" si="421"/>
        <v>-0.29999999999999893</v>
      </c>
      <c r="AF1380" s="3">
        <f t="shared" si="435"/>
        <v>-0.31666666666666615</v>
      </c>
      <c r="AG1380" s="3"/>
      <c r="AH1380" s="2">
        <f t="shared" si="436"/>
        <v>6.3291139240506666E-3</v>
      </c>
      <c r="AI1380" s="2">
        <f t="shared" si="437"/>
        <v>1.8633540372670732E-2</v>
      </c>
      <c r="AJ1380" s="2">
        <f t="shared" si="438"/>
        <v>0</v>
      </c>
      <c r="AK1380" s="2">
        <f t="shared" si="439"/>
        <v>-2.3529411764705799E-2</v>
      </c>
      <c r="AL1380" s="2">
        <f t="shared" si="440"/>
        <v>-3.5087719298245723E-2</v>
      </c>
      <c r="AM1380" s="2">
        <f t="shared" si="441"/>
        <v>-4.0697674418604612E-2</v>
      </c>
      <c r="AN1380" s="2">
        <f t="shared" si="442"/>
        <v>-4.5977011494252706E-2</v>
      </c>
      <c r="AO1380" s="2">
        <f t="shared" si="443"/>
        <v>-2.9239766081871288E-2</v>
      </c>
      <c r="AP1380" s="2">
        <f t="shared" si="444"/>
        <v>-1.7751479289940697E-2</v>
      </c>
      <c r="AQ1380" s="2">
        <f t="shared" si="445"/>
        <v>-1.7751479289940697E-2</v>
      </c>
      <c r="AR1380" s="2">
        <f t="shared" si="446"/>
        <v>-1.8181818181818188E-2</v>
      </c>
      <c r="AS1380" s="2">
        <f t="shared" si="422"/>
        <v>-1.851851851851849E-2</v>
      </c>
      <c r="AT1380" s="2">
        <f t="shared" si="423"/>
        <v>-1.7964071856287456E-2</v>
      </c>
    </row>
    <row r="1381" spans="1:46" x14ac:dyDescent="0.25">
      <c r="A1381">
        <v>93561</v>
      </c>
      <c r="B1381">
        <v>2011</v>
      </c>
      <c r="C1381">
        <v>40000000</v>
      </c>
      <c r="D1381" t="s">
        <v>135</v>
      </c>
      <c r="E1381" t="s">
        <v>11</v>
      </c>
      <c r="F1381" s="1">
        <v>565.9</v>
      </c>
      <c r="G1381" s="1">
        <v>561.9</v>
      </c>
      <c r="H1381" s="1">
        <v>562.6</v>
      </c>
      <c r="I1381" s="1">
        <v>567</v>
      </c>
      <c r="J1381" s="1">
        <v>570.20000000000005</v>
      </c>
      <c r="K1381" s="1">
        <v>576.1</v>
      </c>
      <c r="L1381" s="1">
        <v>568.1</v>
      </c>
      <c r="M1381" s="1">
        <v>568.4</v>
      </c>
      <c r="N1381" s="1">
        <v>578.4</v>
      </c>
      <c r="O1381" s="1">
        <v>581.29999999999995</v>
      </c>
      <c r="P1381" s="1">
        <v>594.9</v>
      </c>
      <c r="Q1381" s="1">
        <v>604</v>
      </c>
      <c r="R1381" s="1">
        <v>574.9</v>
      </c>
      <c r="T1381" s="3">
        <f t="shared" si="424"/>
        <v>15.799999999999955</v>
      </c>
      <c r="U1381" s="3">
        <f t="shared" si="425"/>
        <v>16.5</v>
      </c>
      <c r="V1381" s="3">
        <f t="shared" si="426"/>
        <v>14.899999999999977</v>
      </c>
      <c r="W1381" s="3">
        <f t="shared" si="427"/>
        <v>14.799999999999955</v>
      </c>
      <c r="X1381" s="3">
        <f t="shared" si="428"/>
        <v>15.600000000000023</v>
      </c>
      <c r="Y1381" s="3">
        <f t="shared" si="429"/>
        <v>15.899999999999977</v>
      </c>
      <c r="Z1381" s="3">
        <f t="shared" si="430"/>
        <v>15</v>
      </c>
      <c r="AA1381" s="3">
        <f t="shared" si="431"/>
        <v>15.799999999999955</v>
      </c>
      <c r="AB1381" s="3">
        <f t="shared" si="432"/>
        <v>18</v>
      </c>
      <c r="AC1381" s="3">
        <f t="shared" si="433"/>
        <v>14.099999999999909</v>
      </c>
      <c r="AD1381" s="3">
        <f t="shared" si="434"/>
        <v>17</v>
      </c>
      <c r="AE1381" s="3">
        <f t="shared" si="421"/>
        <v>17.899999999999977</v>
      </c>
      <c r="AF1381" s="3">
        <f t="shared" si="435"/>
        <v>15.941666666666643</v>
      </c>
      <c r="AG1381" s="3"/>
      <c r="AH1381" s="2">
        <f t="shared" si="436"/>
        <v>2.8722050536265975E-2</v>
      </c>
      <c r="AI1381" s="2">
        <f t="shared" si="437"/>
        <v>3.0253025302530157E-2</v>
      </c>
      <c r="AJ1381" s="2">
        <f t="shared" si="438"/>
        <v>2.7204674091656056E-2</v>
      </c>
      <c r="AK1381" s="2">
        <f t="shared" si="439"/>
        <v>2.6801883375588531E-2</v>
      </c>
      <c r="AL1381" s="2">
        <f t="shared" si="440"/>
        <v>2.8128380815001908E-2</v>
      </c>
      <c r="AM1381" s="2">
        <f t="shared" si="441"/>
        <v>2.8382720456979538E-2</v>
      </c>
      <c r="AN1381" s="2">
        <f t="shared" si="442"/>
        <v>2.7119869824624887E-2</v>
      </c>
      <c r="AO1381" s="2">
        <f t="shared" si="443"/>
        <v>2.8592110025334794E-2</v>
      </c>
      <c r="AP1381" s="2">
        <f t="shared" si="444"/>
        <v>3.2119914346895095E-2</v>
      </c>
      <c r="AQ1381" s="2">
        <f t="shared" si="445"/>
        <v>2.4858956276445632E-2</v>
      </c>
      <c r="AR1381" s="2">
        <f t="shared" si="446"/>
        <v>2.9416854127011671E-2</v>
      </c>
      <c r="AS1381" s="2">
        <f t="shared" si="422"/>
        <v>3.0540863333901935E-2</v>
      </c>
      <c r="AT1381" s="2">
        <f t="shared" si="423"/>
        <v>2.8443649373881996E-2</v>
      </c>
    </row>
    <row r="1382" spans="1:46" x14ac:dyDescent="0.25">
      <c r="A1382">
        <v>93561</v>
      </c>
      <c r="B1382">
        <v>2011</v>
      </c>
      <c r="C1382">
        <v>41000000</v>
      </c>
      <c r="D1382" t="s">
        <v>135</v>
      </c>
      <c r="E1382" t="s">
        <v>12</v>
      </c>
      <c r="F1382" s="1">
        <v>136.69999999999999</v>
      </c>
      <c r="G1382" s="1">
        <v>137.1</v>
      </c>
      <c r="H1382" s="1">
        <v>137.6</v>
      </c>
      <c r="I1382" s="1">
        <v>138</v>
      </c>
      <c r="J1382" s="1">
        <v>138.6</v>
      </c>
      <c r="K1382" s="1">
        <v>139.5</v>
      </c>
      <c r="L1382" s="1">
        <v>139.19999999999999</v>
      </c>
      <c r="M1382" s="1">
        <v>139.5</v>
      </c>
      <c r="N1382" s="1">
        <v>139.4</v>
      </c>
      <c r="O1382" s="1">
        <v>139.4</v>
      </c>
      <c r="P1382" s="1">
        <v>139.30000000000001</v>
      </c>
      <c r="Q1382" s="1">
        <v>140.30000000000001</v>
      </c>
      <c r="R1382" s="1">
        <v>138.69999999999999</v>
      </c>
      <c r="T1382" s="3">
        <f t="shared" si="424"/>
        <v>2.6999999999999886</v>
      </c>
      <c r="U1382" s="3">
        <f t="shared" si="425"/>
        <v>2.6999999999999886</v>
      </c>
      <c r="V1382" s="3">
        <f t="shared" si="426"/>
        <v>2.5</v>
      </c>
      <c r="W1382" s="3">
        <f t="shared" si="427"/>
        <v>2.8000000000000114</v>
      </c>
      <c r="X1382" s="3">
        <f t="shared" si="428"/>
        <v>2.5999999999999943</v>
      </c>
      <c r="Y1382" s="3">
        <f t="shared" si="429"/>
        <v>2.5</v>
      </c>
      <c r="Z1382" s="3">
        <f t="shared" si="430"/>
        <v>2.1999999999999886</v>
      </c>
      <c r="AA1382" s="3">
        <f t="shared" si="431"/>
        <v>2.4000000000000057</v>
      </c>
      <c r="AB1382" s="3">
        <f t="shared" si="432"/>
        <v>2</v>
      </c>
      <c r="AC1382" s="3">
        <f t="shared" si="433"/>
        <v>1.5</v>
      </c>
      <c r="AD1382" s="3">
        <f t="shared" si="434"/>
        <v>0.70000000000001705</v>
      </c>
      <c r="AE1382" s="3">
        <f t="shared" si="421"/>
        <v>0.90000000000000568</v>
      </c>
      <c r="AF1382" s="3">
        <f t="shared" si="435"/>
        <v>2.125</v>
      </c>
      <c r="AG1382" s="3"/>
      <c r="AH1382" s="2">
        <f t="shared" si="436"/>
        <v>2.0149253731343242E-2</v>
      </c>
      <c r="AI1382" s="2">
        <f t="shared" si="437"/>
        <v>2.0089285714285587E-2</v>
      </c>
      <c r="AJ1382" s="2">
        <f t="shared" si="438"/>
        <v>1.8504811250925179E-2</v>
      </c>
      <c r="AK1382" s="2">
        <f t="shared" si="439"/>
        <v>2.0710059171597628E-2</v>
      </c>
      <c r="AL1382" s="2">
        <f t="shared" si="440"/>
        <v>1.9117647058823461E-2</v>
      </c>
      <c r="AM1382" s="2">
        <f t="shared" si="441"/>
        <v>1.8248175182481674E-2</v>
      </c>
      <c r="AN1382" s="2">
        <f t="shared" si="442"/>
        <v>1.6058394160583855E-2</v>
      </c>
      <c r="AO1382" s="2">
        <f t="shared" si="443"/>
        <v>1.7505470459518557E-2</v>
      </c>
      <c r="AP1382" s="2">
        <f t="shared" si="444"/>
        <v>1.4556040756914079E-2</v>
      </c>
      <c r="AQ1382" s="2">
        <f t="shared" si="445"/>
        <v>1.0877447425670761E-2</v>
      </c>
      <c r="AR1382" s="2">
        <f t="shared" si="446"/>
        <v>5.050505050505194E-3</v>
      </c>
      <c r="AS1382" s="2">
        <f t="shared" si="422"/>
        <v>6.4562410329986886E-3</v>
      </c>
      <c r="AT1382" s="2">
        <f t="shared" si="423"/>
        <v>1.5373352855051259E-2</v>
      </c>
    </row>
    <row r="1383" spans="1:46" x14ac:dyDescent="0.25">
      <c r="A1383">
        <v>93561</v>
      </c>
      <c r="B1383">
        <v>2011</v>
      </c>
      <c r="C1383">
        <v>41423000</v>
      </c>
      <c r="D1383" t="s">
        <v>135</v>
      </c>
      <c r="E1383" t="s">
        <v>13</v>
      </c>
      <c r="F1383" s="1">
        <v>51.5</v>
      </c>
      <c r="G1383" s="1">
        <v>51.5</v>
      </c>
      <c r="H1383" s="1">
        <v>51.8</v>
      </c>
      <c r="I1383" s="1">
        <v>52.1</v>
      </c>
      <c r="J1383" s="1">
        <v>52.4</v>
      </c>
      <c r="K1383" s="1">
        <v>52.7</v>
      </c>
      <c r="L1383" s="1">
        <v>52.6</v>
      </c>
      <c r="M1383" s="1">
        <v>52.8</v>
      </c>
      <c r="N1383" s="1">
        <v>52.9</v>
      </c>
      <c r="O1383" s="1">
        <v>52.8</v>
      </c>
      <c r="P1383" s="1">
        <v>53.1</v>
      </c>
      <c r="Q1383" s="1">
        <v>53.4</v>
      </c>
      <c r="R1383" s="1">
        <v>52.5</v>
      </c>
      <c r="T1383" s="3">
        <f t="shared" si="424"/>
        <v>-0.39999999999999858</v>
      </c>
      <c r="U1383" s="3">
        <f t="shared" si="425"/>
        <v>-0.5</v>
      </c>
      <c r="V1383" s="3">
        <f t="shared" si="426"/>
        <v>-0.30000000000000426</v>
      </c>
      <c r="W1383" s="3">
        <f t="shared" si="427"/>
        <v>0.20000000000000284</v>
      </c>
      <c r="X1383" s="3">
        <f t="shared" si="428"/>
        <v>0.39999999999999858</v>
      </c>
      <c r="Y1383" s="3">
        <f t="shared" si="429"/>
        <v>0.5</v>
      </c>
      <c r="Z1383" s="3">
        <f t="shared" si="430"/>
        <v>0.70000000000000284</v>
      </c>
      <c r="AA1383" s="3">
        <f t="shared" si="431"/>
        <v>0.89999999999999858</v>
      </c>
      <c r="AB1383" s="3">
        <f t="shared" si="432"/>
        <v>1</v>
      </c>
      <c r="AC1383" s="3">
        <f t="shared" si="433"/>
        <v>0.69999999999999574</v>
      </c>
      <c r="AD1383" s="3">
        <f t="shared" si="434"/>
        <v>0.80000000000000426</v>
      </c>
      <c r="AE1383" s="3">
        <f t="shared" si="421"/>
        <v>0.89999999999999858</v>
      </c>
      <c r="AF1383" s="3">
        <f t="shared" si="435"/>
        <v>0.40833333333333321</v>
      </c>
      <c r="AG1383" s="3"/>
      <c r="AH1383" s="2">
        <f t="shared" si="436"/>
        <v>-7.7071290944122905E-3</v>
      </c>
      <c r="AI1383" s="2">
        <f t="shared" si="437"/>
        <v>-9.6153846153845812E-3</v>
      </c>
      <c r="AJ1383" s="2">
        <f t="shared" si="438"/>
        <v>-5.7581573896353655E-3</v>
      </c>
      <c r="AK1383" s="2">
        <f t="shared" si="439"/>
        <v>3.8535645472062008E-3</v>
      </c>
      <c r="AL1383" s="2">
        <f t="shared" si="440"/>
        <v>7.692307692307665E-3</v>
      </c>
      <c r="AM1383" s="2">
        <f t="shared" si="441"/>
        <v>9.5785440613027628E-3</v>
      </c>
      <c r="AN1383" s="2">
        <f t="shared" si="442"/>
        <v>1.3487475915221703E-2</v>
      </c>
      <c r="AO1383" s="2">
        <f t="shared" si="443"/>
        <v>1.7341040462427681E-2</v>
      </c>
      <c r="AP1383" s="2">
        <f t="shared" si="444"/>
        <v>1.9267822736030782E-2</v>
      </c>
      <c r="AQ1383" s="2">
        <f t="shared" si="445"/>
        <v>1.3435700575815668E-2</v>
      </c>
      <c r="AR1383" s="2">
        <f t="shared" si="446"/>
        <v>1.5296367112810794E-2</v>
      </c>
      <c r="AS1383" s="2">
        <f t="shared" si="422"/>
        <v>1.7142857142857126E-2</v>
      </c>
      <c r="AT1383" s="2">
        <f t="shared" si="423"/>
        <v>7.6775431861804133E-3</v>
      </c>
    </row>
    <row r="1384" spans="1:46" x14ac:dyDescent="0.25">
      <c r="A1384">
        <v>93561</v>
      </c>
      <c r="B1384">
        <v>2011</v>
      </c>
      <c r="C1384">
        <v>41424000</v>
      </c>
      <c r="D1384" t="s">
        <v>135</v>
      </c>
      <c r="E1384" t="s">
        <v>14</v>
      </c>
      <c r="F1384" s="1">
        <v>73.8</v>
      </c>
      <c r="G1384" s="1">
        <v>74</v>
      </c>
      <c r="H1384" s="1">
        <v>74.2</v>
      </c>
      <c r="I1384" s="1">
        <v>74.400000000000006</v>
      </c>
      <c r="J1384" s="1">
        <v>74.599999999999994</v>
      </c>
      <c r="K1384" s="1">
        <v>75.099999999999994</v>
      </c>
      <c r="L1384" s="1">
        <v>74.8</v>
      </c>
      <c r="M1384" s="1">
        <v>74.8</v>
      </c>
      <c r="N1384" s="1">
        <v>74.7</v>
      </c>
      <c r="O1384" s="1">
        <v>74.8</v>
      </c>
      <c r="P1384" s="1">
        <v>74.599999999999994</v>
      </c>
      <c r="Q1384" s="1">
        <v>75.2</v>
      </c>
      <c r="R1384" s="1">
        <v>74.599999999999994</v>
      </c>
      <c r="T1384" s="3">
        <f t="shared" si="424"/>
        <v>2.5</v>
      </c>
      <c r="U1384" s="3">
        <f t="shared" si="425"/>
        <v>2.4000000000000057</v>
      </c>
      <c r="V1384" s="3">
        <f t="shared" si="426"/>
        <v>2.1000000000000085</v>
      </c>
      <c r="W1384" s="3">
        <f t="shared" si="427"/>
        <v>2.2000000000000028</v>
      </c>
      <c r="X1384" s="3">
        <f t="shared" si="428"/>
        <v>1.7999999999999972</v>
      </c>
      <c r="Y1384" s="3">
        <f t="shared" si="429"/>
        <v>1.5</v>
      </c>
      <c r="Z1384" s="3">
        <f t="shared" si="430"/>
        <v>1.0999999999999943</v>
      </c>
      <c r="AA1384" s="3">
        <f t="shared" si="431"/>
        <v>0.89999999999999147</v>
      </c>
      <c r="AB1384" s="3">
        <f t="shared" si="432"/>
        <v>0.40000000000000568</v>
      </c>
      <c r="AC1384" s="3">
        <f t="shared" si="433"/>
        <v>0.5</v>
      </c>
      <c r="AD1384" s="3">
        <f t="shared" si="434"/>
        <v>-0.30000000000001137</v>
      </c>
      <c r="AE1384" s="3">
        <f t="shared" si="421"/>
        <v>-9.9999999999994316E-2</v>
      </c>
      <c r="AF1384" s="3">
        <f t="shared" si="435"/>
        <v>1.25</v>
      </c>
      <c r="AG1384" s="3"/>
      <c r="AH1384" s="2">
        <f t="shared" si="436"/>
        <v>3.5063113604488105E-2</v>
      </c>
      <c r="AI1384" s="2">
        <f t="shared" si="437"/>
        <v>3.3519553072625774E-2</v>
      </c>
      <c r="AJ1384" s="2">
        <f t="shared" si="438"/>
        <v>2.9126213592233219E-2</v>
      </c>
      <c r="AK1384" s="2">
        <f t="shared" si="439"/>
        <v>3.0470914127423754E-2</v>
      </c>
      <c r="AL1384" s="2">
        <f t="shared" si="440"/>
        <v>2.4725274725274637E-2</v>
      </c>
      <c r="AM1384" s="2">
        <f t="shared" si="441"/>
        <v>2.0380434782608647E-2</v>
      </c>
      <c r="AN1384" s="2">
        <f t="shared" si="442"/>
        <v>1.4925373134328179E-2</v>
      </c>
      <c r="AO1384" s="2">
        <f t="shared" si="443"/>
        <v>1.2178619756427533E-2</v>
      </c>
      <c r="AP1384" s="2">
        <f t="shared" si="444"/>
        <v>5.3835800807537915E-3</v>
      </c>
      <c r="AQ1384" s="2">
        <f t="shared" si="445"/>
        <v>6.7294751009421283E-3</v>
      </c>
      <c r="AR1384" s="2">
        <f t="shared" si="446"/>
        <v>-4.0053404539387438E-3</v>
      </c>
      <c r="AS1384" s="2">
        <f t="shared" si="422"/>
        <v>-1.3280212483398612E-3</v>
      </c>
      <c r="AT1384" s="2">
        <f t="shared" si="423"/>
        <v>1.7735334242837686E-2</v>
      </c>
    </row>
    <row r="1385" spans="1:46" x14ac:dyDescent="0.25">
      <c r="A1385">
        <v>93561</v>
      </c>
      <c r="B1385">
        <v>2011</v>
      </c>
      <c r="C1385">
        <v>41424300</v>
      </c>
      <c r="D1385" t="s">
        <v>135</v>
      </c>
      <c r="E1385" t="s">
        <v>147</v>
      </c>
      <c r="F1385" s="1">
        <v>29.9</v>
      </c>
      <c r="G1385" s="1">
        <v>29.8</v>
      </c>
      <c r="H1385" s="1">
        <v>29.9</v>
      </c>
      <c r="I1385" s="1">
        <v>29.9</v>
      </c>
      <c r="J1385" s="1">
        <v>30.1</v>
      </c>
      <c r="K1385" s="1">
        <v>30.3</v>
      </c>
      <c r="L1385" s="1">
        <v>30.3</v>
      </c>
      <c r="M1385" s="1">
        <v>30.2</v>
      </c>
      <c r="N1385" s="1">
        <v>30.1</v>
      </c>
      <c r="O1385" s="1">
        <v>30.3</v>
      </c>
      <c r="P1385" s="1">
        <v>30.4</v>
      </c>
      <c r="Q1385" s="1">
        <v>30.5</v>
      </c>
      <c r="R1385" s="1">
        <v>30.1</v>
      </c>
      <c r="T1385" s="3">
        <f t="shared" si="424"/>
        <v>1.5999999999999979</v>
      </c>
      <c r="U1385" s="3">
        <f t="shared" si="425"/>
        <v>1.1999999999999993</v>
      </c>
      <c r="V1385" s="3">
        <f t="shared" si="426"/>
        <v>1.0999999999999979</v>
      </c>
      <c r="W1385" s="3">
        <f t="shared" si="427"/>
        <v>0.89999999999999858</v>
      </c>
      <c r="X1385" s="3">
        <f t="shared" si="428"/>
        <v>0.90000000000000213</v>
      </c>
      <c r="Y1385" s="3">
        <f t="shared" si="429"/>
        <v>0.80000000000000071</v>
      </c>
      <c r="Z1385" s="3">
        <f t="shared" si="430"/>
        <v>0.69999999999999929</v>
      </c>
      <c r="AA1385" s="3">
        <f t="shared" si="431"/>
        <v>0.59999999999999787</v>
      </c>
      <c r="AB1385" s="3">
        <f t="shared" si="432"/>
        <v>0.40000000000000213</v>
      </c>
      <c r="AC1385" s="3">
        <f t="shared" si="433"/>
        <v>0.40000000000000213</v>
      </c>
      <c r="AD1385" s="3">
        <f t="shared" si="434"/>
        <v>0.29999999999999716</v>
      </c>
      <c r="AE1385" s="3">
        <f t="shared" si="421"/>
        <v>0.30000000000000071</v>
      </c>
      <c r="AF1385" s="3">
        <f t="shared" si="435"/>
        <v>0.76666666666666627</v>
      </c>
      <c r="AG1385" s="3"/>
      <c r="AH1385" s="2">
        <f t="shared" si="436"/>
        <v>5.6537102473498191E-2</v>
      </c>
      <c r="AI1385" s="2">
        <f t="shared" si="437"/>
        <v>4.195804195804187E-2</v>
      </c>
      <c r="AJ1385" s="2">
        <f t="shared" si="438"/>
        <v>3.819444444444442E-2</v>
      </c>
      <c r="AK1385" s="2">
        <f t="shared" si="439"/>
        <v>3.1034482758620641E-2</v>
      </c>
      <c r="AL1385" s="2">
        <f t="shared" si="440"/>
        <v>3.082191780821919E-2</v>
      </c>
      <c r="AM1385" s="2">
        <f t="shared" si="441"/>
        <v>2.7118644067796627E-2</v>
      </c>
      <c r="AN1385" s="2">
        <f t="shared" si="442"/>
        <v>2.3648648648648685E-2</v>
      </c>
      <c r="AO1385" s="2">
        <f t="shared" si="443"/>
        <v>2.0270270270270174E-2</v>
      </c>
      <c r="AP1385" s="2">
        <f t="shared" si="444"/>
        <v>1.3468013468013629E-2</v>
      </c>
      <c r="AQ1385" s="2">
        <f t="shared" si="445"/>
        <v>1.3377926421404673E-2</v>
      </c>
      <c r="AR1385" s="2">
        <f t="shared" si="446"/>
        <v>9.966777408637828E-3</v>
      </c>
      <c r="AS1385" s="2">
        <f t="shared" si="422"/>
        <v>9.9337748344370258E-3</v>
      </c>
      <c r="AT1385" s="2">
        <f t="shared" si="423"/>
        <v>2.3809523809523947E-2</v>
      </c>
    </row>
    <row r="1386" spans="1:46" x14ac:dyDescent="0.25">
      <c r="A1386">
        <v>93561</v>
      </c>
      <c r="B1386">
        <v>2011</v>
      </c>
      <c r="C1386">
        <v>41424400</v>
      </c>
      <c r="D1386" t="s">
        <v>135</v>
      </c>
      <c r="E1386" t="s">
        <v>148</v>
      </c>
      <c r="F1386" s="1">
        <v>21.1</v>
      </c>
      <c r="G1386" s="1">
        <v>21.1</v>
      </c>
      <c r="H1386" s="1">
        <v>21.1</v>
      </c>
      <c r="I1386" s="1">
        <v>21.2</v>
      </c>
      <c r="J1386" s="1">
        <v>21.2</v>
      </c>
      <c r="K1386" s="1">
        <v>21.4</v>
      </c>
      <c r="L1386" s="1">
        <v>21.3</v>
      </c>
      <c r="M1386" s="1">
        <v>21.2</v>
      </c>
      <c r="N1386" s="1">
        <v>21.2</v>
      </c>
      <c r="O1386" s="1">
        <v>21.3</v>
      </c>
      <c r="P1386" s="1">
        <v>21.2</v>
      </c>
      <c r="Q1386" s="1">
        <v>21.3</v>
      </c>
      <c r="R1386" s="1">
        <v>21.2</v>
      </c>
      <c r="T1386" s="3">
        <f t="shared" si="424"/>
        <v>0.40000000000000213</v>
      </c>
      <c r="U1386" s="3">
        <f t="shared" si="425"/>
        <v>0.40000000000000213</v>
      </c>
      <c r="V1386" s="3">
        <f t="shared" si="426"/>
        <v>0.30000000000000071</v>
      </c>
      <c r="W1386" s="3">
        <f t="shared" si="427"/>
        <v>0.5</v>
      </c>
      <c r="X1386" s="3">
        <f t="shared" si="428"/>
        <v>0.39999999999999858</v>
      </c>
      <c r="Y1386" s="3">
        <f t="shared" si="429"/>
        <v>0.39999999999999858</v>
      </c>
      <c r="Z1386" s="3">
        <f t="shared" si="430"/>
        <v>0.30000000000000071</v>
      </c>
      <c r="AA1386" s="3">
        <f t="shared" si="431"/>
        <v>9.9999999999997868E-2</v>
      </c>
      <c r="AB1386" s="3">
        <f t="shared" si="432"/>
        <v>-0.10000000000000142</v>
      </c>
      <c r="AC1386" s="3">
        <f t="shared" si="433"/>
        <v>0.19999999999999929</v>
      </c>
      <c r="AD1386" s="3">
        <f t="shared" si="434"/>
        <v>0</v>
      </c>
      <c r="AE1386" s="3">
        <f t="shared" si="421"/>
        <v>0</v>
      </c>
      <c r="AF1386" s="3">
        <f t="shared" si="435"/>
        <v>0.24166666666666656</v>
      </c>
      <c r="AG1386" s="3"/>
      <c r="AH1386" s="2">
        <f t="shared" si="436"/>
        <v>1.9323671497584627E-2</v>
      </c>
      <c r="AI1386" s="2">
        <f t="shared" si="437"/>
        <v>1.9323671497584627E-2</v>
      </c>
      <c r="AJ1386" s="2">
        <f t="shared" si="438"/>
        <v>1.4423076923076872E-2</v>
      </c>
      <c r="AK1386" s="2">
        <f t="shared" si="439"/>
        <v>2.4154589371980784E-2</v>
      </c>
      <c r="AL1386" s="2">
        <f t="shared" si="440"/>
        <v>1.9230769230769162E-2</v>
      </c>
      <c r="AM1386" s="2">
        <f t="shared" si="441"/>
        <v>1.904761904761898E-2</v>
      </c>
      <c r="AN1386" s="2">
        <f t="shared" si="442"/>
        <v>1.4285714285714235E-2</v>
      </c>
      <c r="AO1386" s="2">
        <f t="shared" si="443"/>
        <v>4.7393364928909332E-3</v>
      </c>
      <c r="AP1386" s="2">
        <f t="shared" si="444"/>
        <v>-4.6948356807512415E-3</v>
      </c>
      <c r="AQ1386" s="2">
        <f t="shared" si="445"/>
        <v>9.4786729857818663E-3</v>
      </c>
      <c r="AR1386" s="2">
        <f t="shared" si="446"/>
        <v>0</v>
      </c>
      <c r="AS1386" s="2">
        <f t="shared" si="422"/>
        <v>0</v>
      </c>
      <c r="AT1386" s="2">
        <f t="shared" si="423"/>
        <v>9.52380952380949E-3</v>
      </c>
    </row>
    <row r="1387" spans="1:46" x14ac:dyDescent="0.25">
      <c r="A1387">
        <v>93561</v>
      </c>
      <c r="B1387">
        <v>2011</v>
      </c>
      <c r="C1387">
        <v>42000000</v>
      </c>
      <c r="D1387" t="s">
        <v>135</v>
      </c>
      <c r="E1387" t="s">
        <v>17</v>
      </c>
      <c r="F1387" s="1">
        <v>307.8</v>
      </c>
      <c r="G1387" s="1">
        <v>304.5</v>
      </c>
      <c r="H1387" s="1">
        <v>304.5</v>
      </c>
      <c r="I1387" s="1">
        <v>307.2</v>
      </c>
      <c r="J1387" s="1">
        <v>309</v>
      </c>
      <c r="K1387" s="1">
        <v>312.7</v>
      </c>
      <c r="L1387" s="1">
        <v>311.3</v>
      </c>
      <c r="M1387" s="1">
        <v>312.3</v>
      </c>
      <c r="N1387" s="1">
        <v>315.8</v>
      </c>
      <c r="O1387" s="1">
        <v>319.7</v>
      </c>
      <c r="P1387" s="1">
        <v>331.5</v>
      </c>
      <c r="Q1387" s="1">
        <v>338</v>
      </c>
      <c r="R1387" s="1">
        <v>314.5</v>
      </c>
      <c r="T1387" s="3">
        <f t="shared" si="424"/>
        <v>11.5</v>
      </c>
      <c r="U1387" s="3">
        <f t="shared" si="425"/>
        <v>12</v>
      </c>
      <c r="V1387" s="3">
        <f t="shared" si="426"/>
        <v>10.800000000000011</v>
      </c>
      <c r="W1387" s="3">
        <f t="shared" si="427"/>
        <v>9.8999999999999773</v>
      </c>
      <c r="X1387" s="3">
        <f t="shared" si="428"/>
        <v>10.5</v>
      </c>
      <c r="Y1387" s="3">
        <f t="shared" si="429"/>
        <v>10.099999999999966</v>
      </c>
      <c r="Z1387" s="3">
        <f t="shared" si="430"/>
        <v>10.300000000000011</v>
      </c>
      <c r="AA1387" s="3">
        <f t="shared" si="431"/>
        <v>11.400000000000034</v>
      </c>
      <c r="AB1387" s="3">
        <f t="shared" si="432"/>
        <v>12.699999999999989</v>
      </c>
      <c r="AC1387" s="3">
        <f t="shared" si="433"/>
        <v>11.399999999999977</v>
      </c>
      <c r="AD1387" s="3">
        <f t="shared" si="434"/>
        <v>14.300000000000011</v>
      </c>
      <c r="AE1387" s="3">
        <f t="shared" si="421"/>
        <v>15.300000000000011</v>
      </c>
      <c r="AF1387" s="3">
        <f t="shared" si="435"/>
        <v>11.683333333333332</v>
      </c>
      <c r="AG1387" s="3"/>
      <c r="AH1387" s="2">
        <f t="shared" si="436"/>
        <v>3.8812014849814336E-2</v>
      </c>
      <c r="AI1387" s="2">
        <f t="shared" si="437"/>
        <v>4.1025641025641102E-2</v>
      </c>
      <c r="AJ1387" s="2">
        <f t="shared" si="438"/>
        <v>3.6772216547497516E-2</v>
      </c>
      <c r="AK1387" s="2">
        <f t="shared" si="439"/>
        <v>3.3299697275479323E-2</v>
      </c>
      <c r="AL1387" s="2">
        <f t="shared" si="440"/>
        <v>3.5175879396984966E-2</v>
      </c>
      <c r="AM1387" s="2">
        <f t="shared" si="441"/>
        <v>3.3377395902181028E-2</v>
      </c>
      <c r="AN1387" s="2">
        <f t="shared" si="442"/>
        <v>3.4219269102990113E-2</v>
      </c>
      <c r="AO1387" s="2">
        <f t="shared" si="443"/>
        <v>3.7886340977068889E-2</v>
      </c>
      <c r="AP1387" s="2">
        <f t="shared" si="444"/>
        <v>4.1900362916529099E-2</v>
      </c>
      <c r="AQ1387" s="2">
        <f t="shared" si="445"/>
        <v>3.6976970483295402E-2</v>
      </c>
      <c r="AR1387" s="2">
        <f t="shared" si="446"/>
        <v>4.508196721311486E-2</v>
      </c>
      <c r="AS1387" s="2">
        <f t="shared" si="422"/>
        <v>4.7412457390765494E-2</v>
      </c>
      <c r="AT1387" s="2">
        <f t="shared" si="423"/>
        <v>3.863936591809769E-2</v>
      </c>
    </row>
    <row r="1388" spans="1:46" x14ac:dyDescent="0.25">
      <c r="A1388">
        <v>93561</v>
      </c>
      <c r="B1388">
        <v>2011</v>
      </c>
      <c r="C1388">
        <v>42442000</v>
      </c>
      <c r="D1388" t="s">
        <v>135</v>
      </c>
      <c r="E1388" t="s">
        <v>18</v>
      </c>
      <c r="F1388" s="1">
        <v>9.4</v>
      </c>
      <c r="G1388" s="1">
        <v>9.4</v>
      </c>
      <c r="H1388" s="1">
        <v>9.4</v>
      </c>
      <c r="I1388" s="1">
        <v>9.5</v>
      </c>
      <c r="J1388" s="1">
        <v>9.6999999999999993</v>
      </c>
      <c r="K1388" s="1">
        <v>9.6</v>
      </c>
      <c r="L1388" s="1">
        <v>9.5</v>
      </c>
      <c r="M1388" s="1">
        <v>9.5</v>
      </c>
      <c r="N1388" s="1">
        <v>9.5</v>
      </c>
      <c r="O1388" s="1">
        <v>9.6999999999999993</v>
      </c>
      <c r="P1388" s="1">
        <v>10</v>
      </c>
      <c r="Q1388" s="1">
        <v>10.199999999999999</v>
      </c>
      <c r="R1388" s="1">
        <v>9.6</v>
      </c>
      <c r="T1388" s="3">
        <f t="shared" si="424"/>
        <v>0</v>
      </c>
      <c r="U1388" s="3">
        <f t="shared" si="425"/>
        <v>-9.9999999999999645E-2</v>
      </c>
      <c r="V1388" s="3">
        <f t="shared" si="426"/>
        <v>-9.9999999999999645E-2</v>
      </c>
      <c r="W1388" s="3">
        <f t="shared" si="427"/>
        <v>9.9999999999999645E-2</v>
      </c>
      <c r="X1388" s="3">
        <f t="shared" si="428"/>
        <v>0.19999999999999929</v>
      </c>
      <c r="Y1388" s="3">
        <f t="shared" si="429"/>
        <v>9.9999999999999645E-2</v>
      </c>
      <c r="Z1388" s="3">
        <f t="shared" si="430"/>
        <v>0</v>
      </c>
      <c r="AA1388" s="3">
        <f t="shared" si="431"/>
        <v>0</v>
      </c>
      <c r="AB1388" s="3">
        <f t="shared" si="432"/>
        <v>9.9999999999999645E-2</v>
      </c>
      <c r="AC1388" s="3">
        <f t="shared" si="433"/>
        <v>0.29999999999999893</v>
      </c>
      <c r="AD1388" s="3">
        <f t="shared" si="434"/>
        <v>0.30000000000000071</v>
      </c>
      <c r="AE1388" s="3">
        <f t="shared" si="421"/>
        <v>0.39999999999999858</v>
      </c>
      <c r="AF1388" s="3">
        <f t="shared" si="435"/>
        <v>0.1083333333333331</v>
      </c>
      <c r="AG1388" s="3"/>
      <c r="AH1388" s="2">
        <f t="shared" si="436"/>
        <v>0</v>
      </c>
      <c r="AI1388" s="2">
        <f t="shared" si="437"/>
        <v>-1.0526315789473606E-2</v>
      </c>
      <c r="AJ1388" s="2">
        <f t="shared" si="438"/>
        <v>-1.0526315789473606E-2</v>
      </c>
      <c r="AK1388" s="2">
        <f t="shared" si="439"/>
        <v>1.0638297872340496E-2</v>
      </c>
      <c r="AL1388" s="2">
        <f t="shared" si="440"/>
        <v>2.1052631578947212E-2</v>
      </c>
      <c r="AM1388" s="2">
        <f t="shared" si="441"/>
        <v>1.0526315789473717E-2</v>
      </c>
      <c r="AN1388" s="2">
        <f t="shared" si="442"/>
        <v>0</v>
      </c>
      <c r="AO1388" s="2">
        <f t="shared" si="443"/>
        <v>0</v>
      </c>
      <c r="AP1388" s="2">
        <f t="shared" si="444"/>
        <v>1.0638297872340496E-2</v>
      </c>
      <c r="AQ1388" s="2">
        <f t="shared" si="445"/>
        <v>3.1914893617021267E-2</v>
      </c>
      <c r="AR1388" s="2">
        <f t="shared" si="446"/>
        <v>3.0927835051546504E-2</v>
      </c>
      <c r="AS1388" s="2">
        <f t="shared" si="422"/>
        <v>4.0816326530612068E-2</v>
      </c>
      <c r="AT1388" s="2">
        <f t="shared" si="423"/>
        <v>1.0526315789473717E-2</v>
      </c>
    </row>
    <row r="1389" spans="1:46" x14ac:dyDescent="0.25">
      <c r="A1389">
        <v>93561</v>
      </c>
      <c r="B1389">
        <v>2011</v>
      </c>
      <c r="C1389">
        <v>42445000</v>
      </c>
      <c r="D1389" t="s">
        <v>135</v>
      </c>
      <c r="E1389" t="s">
        <v>19</v>
      </c>
      <c r="F1389" s="1">
        <v>67.8</v>
      </c>
      <c r="G1389" s="1">
        <v>68.3</v>
      </c>
      <c r="H1389" s="1">
        <v>68.5</v>
      </c>
      <c r="I1389" s="1">
        <v>68.900000000000006</v>
      </c>
      <c r="J1389" s="1">
        <v>69</v>
      </c>
      <c r="K1389" s="1">
        <v>69.7</v>
      </c>
      <c r="L1389" s="1">
        <v>69.8</v>
      </c>
      <c r="M1389" s="1">
        <v>69.8</v>
      </c>
      <c r="N1389" s="1">
        <v>70.5</v>
      </c>
      <c r="O1389" s="1">
        <v>71.5</v>
      </c>
      <c r="P1389" s="1">
        <v>72.3</v>
      </c>
      <c r="Q1389" s="1">
        <v>72.900000000000006</v>
      </c>
      <c r="R1389" s="1">
        <v>69.900000000000006</v>
      </c>
      <c r="T1389" s="3">
        <f t="shared" si="424"/>
        <v>1.7999999999999972</v>
      </c>
      <c r="U1389" s="3">
        <f t="shared" si="425"/>
        <v>2.2000000000000028</v>
      </c>
      <c r="V1389" s="3">
        <f t="shared" si="426"/>
        <v>1.9000000000000057</v>
      </c>
      <c r="W1389" s="3">
        <f t="shared" si="427"/>
        <v>1.9000000000000057</v>
      </c>
      <c r="X1389" s="3">
        <f t="shared" si="428"/>
        <v>1.9000000000000057</v>
      </c>
      <c r="Y1389" s="3">
        <f t="shared" si="429"/>
        <v>2</v>
      </c>
      <c r="Z1389" s="3">
        <f t="shared" si="430"/>
        <v>3</v>
      </c>
      <c r="AA1389" s="3">
        <f t="shared" si="431"/>
        <v>3.3999999999999915</v>
      </c>
      <c r="AB1389" s="3">
        <f t="shared" si="432"/>
        <v>3.5</v>
      </c>
      <c r="AC1389" s="3">
        <f t="shared" si="433"/>
        <v>4</v>
      </c>
      <c r="AD1389" s="3">
        <f t="shared" si="434"/>
        <v>4.5</v>
      </c>
      <c r="AE1389" s="3">
        <f t="shared" si="421"/>
        <v>4.7000000000000028</v>
      </c>
      <c r="AF1389" s="3">
        <f t="shared" si="435"/>
        <v>2.9000000000000008</v>
      </c>
      <c r="AG1389" s="3"/>
      <c r="AH1389" s="2">
        <f t="shared" si="436"/>
        <v>2.7272727272727337E-2</v>
      </c>
      <c r="AI1389" s="2">
        <f t="shared" si="437"/>
        <v>3.3282904689863946E-2</v>
      </c>
      <c r="AJ1389" s="2">
        <f t="shared" si="438"/>
        <v>2.8528528528528607E-2</v>
      </c>
      <c r="AK1389" s="2">
        <f t="shared" si="439"/>
        <v>2.8358208955223896E-2</v>
      </c>
      <c r="AL1389" s="2">
        <f t="shared" si="440"/>
        <v>2.8315946348733245E-2</v>
      </c>
      <c r="AM1389" s="2">
        <f t="shared" si="441"/>
        <v>2.9542097488921781E-2</v>
      </c>
      <c r="AN1389" s="2">
        <f t="shared" si="442"/>
        <v>4.4910179640718528E-2</v>
      </c>
      <c r="AO1389" s="2">
        <f t="shared" si="443"/>
        <v>5.1204819277108404E-2</v>
      </c>
      <c r="AP1389" s="2">
        <f t="shared" si="444"/>
        <v>5.2238805970149294E-2</v>
      </c>
      <c r="AQ1389" s="2">
        <f t="shared" si="445"/>
        <v>5.9259259259259345E-2</v>
      </c>
      <c r="AR1389" s="2">
        <f t="shared" si="446"/>
        <v>6.6371681415929196E-2</v>
      </c>
      <c r="AS1389" s="2">
        <f t="shared" si="422"/>
        <v>6.8914956011730144E-2</v>
      </c>
      <c r="AT1389" s="2">
        <f t="shared" si="423"/>
        <v>4.3283582089552297E-2</v>
      </c>
    </row>
    <row r="1390" spans="1:46" x14ac:dyDescent="0.25">
      <c r="A1390">
        <v>93561</v>
      </c>
      <c r="B1390">
        <v>2011</v>
      </c>
      <c r="C1390">
        <v>42445100</v>
      </c>
      <c r="D1390" t="s">
        <v>135</v>
      </c>
      <c r="E1390" t="s">
        <v>20</v>
      </c>
      <c r="F1390" s="1">
        <v>51.4</v>
      </c>
      <c r="G1390" s="1">
        <v>51.7</v>
      </c>
      <c r="H1390" s="1">
        <v>51.9</v>
      </c>
      <c r="I1390" s="1">
        <v>52.3</v>
      </c>
      <c r="J1390" s="1">
        <v>52.3</v>
      </c>
      <c r="K1390" s="1">
        <v>52.9</v>
      </c>
      <c r="L1390" s="1">
        <v>53</v>
      </c>
      <c r="M1390" s="1">
        <v>53.1</v>
      </c>
      <c r="N1390" s="1">
        <v>53.5</v>
      </c>
      <c r="O1390" s="1">
        <v>54.4</v>
      </c>
      <c r="P1390" s="1">
        <v>55</v>
      </c>
      <c r="Q1390" s="1">
        <v>55.2</v>
      </c>
      <c r="R1390" s="1">
        <v>53.1</v>
      </c>
      <c r="T1390" s="3">
        <f t="shared" si="424"/>
        <v>1.1000000000000014</v>
      </c>
      <c r="U1390" s="3">
        <f t="shared" si="425"/>
        <v>1.2000000000000028</v>
      </c>
      <c r="V1390" s="3">
        <f t="shared" si="426"/>
        <v>1.1000000000000014</v>
      </c>
      <c r="W1390" s="3">
        <f t="shared" si="427"/>
        <v>1.2999999999999972</v>
      </c>
      <c r="X1390" s="3">
        <f t="shared" si="428"/>
        <v>1.2999999999999972</v>
      </c>
      <c r="Y1390" s="3">
        <f t="shared" si="429"/>
        <v>1.6999999999999957</v>
      </c>
      <c r="Z1390" s="3">
        <f t="shared" si="430"/>
        <v>2.5</v>
      </c>
      <c r="AA1390" s="3">
        <f t="shared" si="431"/>
        <v>2.8999999999999986</v>
      </c>
      <c r="AB1390" s="3">
        <f t="shared" si="432"/>
        <v>2.8999999999999986</v>
      </c>
      <c r="AC1390" s="3">
        <f t="shared" si="433"/>
        <v>3.3999999999999986</v>
      </c>
      <c r="AD1390" s="3">
        <f t="shared" si="434"/>
        <v>4</v>
      </c>
      <c r="AE1390" s="3">
        <f t="shared" si="421"/>
        <v>4</v>
      </c>
      <c r="AF1390" s="3">
        <f t="shared" si="435"/>
        <v>2.2833333333333328</v>
      </c>
      <c r="AG1390" s="3"/>
      <c r="AH1390" s="2">
        <f t="shared" si="436"/>
        <v>2.1868787276341894E-2</v>
      </c>
      <c r="AI1390" s="2">
        <f t="shared" si="437"/>
        <v>2.3762376237623783E-2</v>
      </c>
      <c r="AJ1390" s="2">
        <f t="shared" si="438"/>
        <v>2.1653543307086576E-2</v>
      </c>
      <c r="AK1390" s="2">
        <f t="shared" si="439"/>
        <v>2.5490196078431282E-2</v>
      </c>
      <c r="AL1390" s="2">
        <f t="shared" si="440"/>
        <v>2.5490196078431282E-2</v>
      </c>
      <c r="AM1390" s="2">
        <f t="shared" si="441"/>
        <v>3.3203125E-2</v>
      </c>
      <c r="AN1390" s="2">
        <f t="shared" si="442"/>
        <v>4.9504950495049549E-2</v>
      </c>
      <c r="AO1390" s="2">
        <f t="shared" si="443"/>
        <v>5.7768924302788793E-2</v>
      </c>
      <c r="AP1390" s="2">
        <f t="shared" si="444"/>
        <v>5.7312252964426769E-2</v>
      </c>
      <c r="AQ1390" s="2">
        <f t="shared" si="445"/>
        <v>6.6666666666666652E-2</v>
      </c>
      <c r="AR1390" s="2">
        <f t="shared" si="446"/>
        <v>7.8431372549019551E-2</v>
      </c>
      <c r="AS1390" s="2">
        <f t="shared" si="422"/>
        <v>7.8125E-2</v>
      </c>
      <c r="AT1390" s="2">
        <f t="shared" si="423"/>
        <v>4.5275590551181244E-2</v>
      </c>
    </row>
    <row r="1391" spans="1:46" x14ac:dyDescent="0.25">
      <c r="A1391">
        <v>93561</v>
      </c>
      <c r="B1391">
        <v>2011</v>
      </c>
      <c r="C1391">
        <v>42446000</v>
      </c>
      <c r="D1391" t="s">
        <v>135</v>
      </c>
      <c r="E1391" t="s">
        <v>21</v>
      </c>
      <c r="F1391" s="1">
        <v>38.700000000000003</v>
      </c>
      <c r="G1391" s="1">
        <v>38.700000000000003</v>
      </c>
      <c r="H1391" s="1">
        <v>38.9</v>
      </c>
      <c r="I1391" s="1">
        <v>39</v>
      </c>
      <c r="J1391" s="1">
        <v>39.200000000000003</v>
      </c>
      <c r="K1391" s="1">
        <v>39.4</v>
      </c>
      <c r="L1391" s="1">
        <v>39.299999999999997</v>
      </c>
      <c r="M1391" s="1">
        <v>39.200000000000003</v>
      </c>
      <c r="N1391" s="1">
        <v>40</v>
      </c>
      <c r="O1391" s="1">
        <v>40.200000000000003</v>
      </c>
      <c r="P1391" s="1">
        <v>40.9</v>
      </c>
      <c r="Q1391" s="1">
        <v>41</v>
      </c>
      <c r="R1391" s="1">
        <v>39.5</v>
      </c>
      <c r="T1391" s="3">
        <f t="shared" si="424"/>
        <v>1.1000000000000014</v>
      </c>
      <c r="U1391" s="3">
        <f t="shared" si="425"/>
        <v>1.2000000000000028</v>
      </c>
      <c r="V1391" s="3">
        <f t="shared" si="426"/>
        <v>1.2999999999999972</v>
      </c>
      <c r="W1391" s="3">
        <f t="shared" si="427"/>
        <v>1.2999999999999972</v>
      </c>
      <c r="X1391" s="3">
        <f t="shared" si="428"/>
        <v>1.2000000000000028</v>
      </c>
      <c r="Y1391" s="3">
        <f t="shared" si="429"/>
        <v>1.1999999999999957</v>
      </c>
      <c r="Z1391" s="3">
        <f t="shared" si="430"/>
        <v>1.1999999999999957</v>
      </c>
      <c r="AA1391" s="3">
        <f t="shared" si="431"/>
        <v>1.3000000000000043</v>
      </c>
      <c r="AB1391" s="3">
        <f t="shared" si="432"/>
        <v>2.1000000000000014</v>
      </c>
      <c r="AC1391" s="3">
        <f t="shared" si="433"/>
        <v>1.7000000000000028</v>
      </c>
      <c r="AD1391" s="3">
        <f t="shared" si="434"/>
        <v>1.7999999999999972</v>
      </c>
      <c r="AE1391" s="3">
        <f t="shared" ref="AE1391:AE1454" si="447">Q1391-Q1515</f>
        <v>1.5</v>
      </c>
      <c r="AF1391" s="3">
        <f t="shared" si="435"/>
        <v>1.4083333333333332</v>
      </c>
      <c r="AG1391" s="3"/>
      <c r="AH1391" s="2">
        <f t="shared" si="436"/>
        <v>2.9255319148936199E-2</v>
      </c>
      <c r="AI1391" s="2">
        <f t="shared" si="437"/>
        <v>3.2000000000000028E-2</v>
      </c>
      <c r="AJ1391" s="2">
        <f t="shared" si="438"/>
        <v>3.4574468085106336E-2</v>
      </c>
      <c r="AK1391" s="2">
        <f t="shared" si="439"/>
        <v>3.4482758620689502E-2</v>
      </c>
      <c r="AL1391" s="2">
        <f t="shared" si="440"/>
        <v>3.1578947368421151E-2</v>
      </c>
      <c r="AM1391" s="2">
        <f t="shared" si="441"/>
        <v>3.1413612565444948E-2</v>
      </c>
      <c r="AN1391" s="2">
        <f t="shared" si="442"/>
        <v>3.1496062992125928E-2</v>
      </c>
      <c r="AO1391" s="2">
        <f t="shared" si="443"/>
        <v>3.4300791556728383E-2</v>
      </c>
      <c r="AP1391" s="2">
        <f t="shared" si="444"/>
        <v>5.5408970976253302E-2</v>
      </c>
      <c r="AQ1391" s="2">
        <f t="shared" si="445"/>
        <v>4.4155844155844282E-2</v>
      </c>
      <c r="AR1391" s="2">
        <f t="shared" si="446"/>
        <v>4.6035805626598369E-2</v>
      </c>
      <c r="AS1391" s="2">
        <f t="shared" ref="AS1391:AS1454" si="448">Q1391/Q1515-1</f>
        <v>3.7974683544303778E-2</v>
      </c>
      <c r="AT1391" s="2">
        <f t="shared" ref="AT1391:AT1454" si="449">R1391/R1515-1</f>
        <v>3.6745406824146842E-2</v>
      </c>
    </row>
    <row r="1392" spans="1:46" x14ac:dyDescent="0.25">
      <c r="A1392">
        <v>93561</v>
      </c>
      <c r="B1392">
        <v>2011</v>
      </c>
      <c r="C1392">
        <v>42448000</v>
      </c>
      <c r="D1392" t="s">
        <v>135</v>
      </c>
      <c r="E1392" t="s">
        <v>22</v>
      </c>
      <c r="F1392" s="1">
        <v>69.8</v>
      </c>
      <c r="G1392" s="1">
        <v>68</v>
      </c>
      <c r="H1392" s="1">
        <v>67.599999999999994</v>
      </c>
      <c r="I1392" s="1">
        <v>68.3</v>
      </c>
      <c r="J1392" s="1">
        <v>68.8</v>
      </c>
      <c r="K1392" s="1">
        <v>70.3</v>
      </c>
      <c r="L1392" s="1">
        <v>70.2</v>
      </c>
      <c r="M1392" s="1">
        <v>70.5</v>
      </c>
      <c r="N1392" s="1">
        <v>70.8</v>
      </c>
      <c r="O1392" s="1">
        <v>72.099999999999994</v>
      </c>
      <c r="P1392" s="1">
        <v>75.900000000000006</v>
      </c>
      <c r="Q1392" s="1">
        <v>77.8</v>
      </c>
      <c r="R1392" s="1">
        <v>70.8</v>
      </c>
      <c r="T1392" s="3">
        <f t="shared" si="424"/>
        <v>1.5999999999999943</v>
      </c>
      <c r="U1392" s="3">
        <f t="shared" si="425"/>
        <v>1.9000000000000057</v>
      </c>
      <c r="V1392" s="3">
        <f t="shared" si="426"/>
        <v>1.3999999999999915</v>
      </c>
      <c r="W1392" s="3">
        <f t="shared" si="427"/>
        <v>0.5</v>
      </c>
      <c r="X1392" s="3">
        <f t="shared" si="428"/>
        <v>0.70000000000000284</v>
      </c>
      <c r="Y1392" s="3">
        <f t="shared" si="429"/>
        <v>0.5</v>
      </c>
      <c r="Z1392" s="3">
        <f t="shared" si="430"/>
        <v>1.4000000000000057</v>
      </c>
      <c r="AA1392" s="3">
        <f t="shared" si="431"/>
        <v>1.9000000000000057</v>
      </c>
      <c r="AB1392" s="3">
        <f t="shared" si="432"/>
        <v>2.2999999999999972</v>
      </c>
      <c r="AC1392" s="3">
        <f t="shared" si="433"/>
        <v>1.0999999999999943</v>
      </c>
      <c r="AD1392" s="3">
        <f t="shared" si="434"/>
        <v>1.6000000000000085</v>
      </c>
      <c r="AE1392" s="3">
        <f t="shared" si="447"/>
        <v>2.2000000000000028</v>
      </c>
      <c r="AF1392" s="3">
        <f t="shared" si="435"/>
        <v>1.4250000000000007</v>
      </c>
      <c r="AG1392" s="3"/>
      <c r="AH1392" s="2">
        <f t="shared" si="436"/>
        <v>2.346041055718473E-2</v>
      </c>
      <c r="AI1392" s="2">
        <f t="shared" si="437"/>
        <v>2.8744326777609741E-2</v>
      </c>
      <c r="AJ1392" s="2">
        <f t="shared" si="438"/>
        <v>2.114803625377637E-2</v>
      </c>
      <c r="AK1392" s="2">
        <f t="shared" si="439"/>
        <v>7.3746312684366266E-3</v>
      </c>
      <c r="AL1392" s="2">
        <f t="shared" si="440"/>
        <v>1.0279001468428861E-2</v>
      </c>
      <c r="AM1392" s="2">
        <f t="shared" si="441"/>
        <v>7.1633237822350537E-3</v>
      </c>
      <c r="AN1392" s="2">
        <f t="shared" si="442"/>
        <v>2.0348837209302362E-2</v>
      </c>
      <c r="AO1392" s="2">
        <f t="shared" si="443"/>
        <v>2.7696793002915499E-2</v>
      </c>
      <c r="AP1392" s="2">
        <f t="shared" si="444"/>
        <v>3.3576642335766405E-2</v>
      </c>
      <c r="AQ1392" s="2">
        <f t="shared" si="445"/>
        <v>1.5492957746478853E-2</v>
      </c>
      <c r="AR1392" s="2">
        <f t="shared" si="446"/>
        <v>2.1534320323014944E-2</v>
      </c>
      <c r="AS1392" s="2">
        <f t="shared" si="448"/>
        <v>2.9100529100529071E-2</v>
      </c>
      <c r="AT1392" s="2">
        <f t="shared" si="449"/>
        <v>2.0172910662824117E-2</v>
      </c>
    </row>
    <row r="1393" spans="1:46" x14ac:dyDescent="0.25">
      <c r="A1393">
        <v>93561</v>
      </c>
      <c r="B1393">
        <v>2011</v>
      </c>
      <c r="C1393">
        <v>42448100</v>
      </c>
      <c r="D1393" t="s">
        <v>135</v>
      </c>
      <c r="E1393" t="s">
        <v>23</v>
      </c>
      <c r="F1393" s="1">
        <v>55.3</v>
      </c>
      <c r="G1393" s="1">
        <v>53.8</v>
      </c>
      <c r="H1393" s="1">
        <v>53.4</v>
      </c>
      <c r="I1393" s="1">
        <v>53.7</v>
      </c>
      <c r="J1393" s="1">
        <v>54.2</v>
      </c>
      <c r="K1393" s="1">
        <v>55.5</v>
      </c>
      <c r="L1393" s="1">
        <v>55.5</v>
      </c>
      <c r="M1393" s="1">
        <v>55.9</v>
      </c>
      <c r="N1393" s="1">
        <v>56.2</v>
      </c>
      <c r="O1393" s="1">
        <v>57.3</v>
      </c>
      <c r="P1393" s="1">
        <v>60.8</v>
      </c>
      <c r="Q1393" s="1">
        <v>62.3</v>
      </c>
      <c r="R1393" s="1">
        <v>56.2</v>
      </c>
      <c r="T1393" s="3">
        <f t="shared" si="424"/>
        <v>1.1999999999999957</v>
      </c>
      <c r="U1393" s="3">
        <f t="shared" si="425"/>
        <v>1.5999999999999943</v>
      </c>
      <c r="V1393" s="3">
        <f t="shared" si="426"/>
        <v>0.89999999999999858</v>
      </c>
      <c r="W1393" s="3">
        <f t="shared" si="427"/>
        <v>-9.9999999999994316E-2</v>
      </c>
      <c r="X1393" s="3">
        <f t="shared" si="428"/>
        <v>0.20000000000000284</v>
      </c>
      <c r="Y1393" s="3">
        <f t="shared" si="429"/>
        <v>0</v>
      </c>
      <c r="Z1393" s="3">
        <f t="shared" si="430"/>
        <v>0.89999999999999858</v>
      </c>
      <c r="AA1393" s="3">
        <f t="shared" si="431"/>
        <v>1.5</v>
      </c>
      <c r="AB1393" s="3">
        <f t="shared" si="432"/>
        <v>1.8000000000000043</v>
      </c>
      <c r="AC1393" s="3">
        <f t="shared" si="433"/>
        <v>0.69999999999999574</v>
      </c>
      <c r="AD1393" s="3">
        <f t="shared" si="434"/>
        <v>1.2999999999999972</v>
      </c>
      <c r="AE1393" s="3">
        <f t="shared" si="447"/>
        <v>1.7999999999999972</v>
      </c>
      <c r="AF1393" s="3">
        <f t="shared" si="435"/>
        <v>0.9833333333333325</v>
      </c>
      <c r="AG1393" s="3"/>
      <c r="AH1393" s="2">
        <f t="shared" si="436"/>
        <v>2.218114602587784E-2</v>
      </c>
      <c r="AI1393" s="2">
        <f t="shared" si="437"/>
        <v>3.0651340996168397E-2</v>
      </c>
      <c r="AJ1393" s="2">
        <f t="shared" si="438"/>
        <v>1.7142857142857126E-2</v>
      </c>
      <c r="AK1393" s="2">
        <f t="shared" si="439"/>
        <v>-1.8587360594793934E-3</v>
      </c>
      <c r="AL1393" s="2">
        <f t="shared" si="440"/>
        <v>3.7037037037037646E-3</v>
      </c>
      <c r="AM1393" s="2">
        <f t="shared" si="441"/>
        <v>0</v>
      </c>
      <c r="AN1393" s="2">
        <f t="shared" si="442"/>
        <v>1.6483516483516425E-2</v>
      </c>
      <c r="AO1393" s="2">
        <f t="shared" si="443"/>
        <v>2.7573529411764719E-2</v>
      </c>
      <c r="AP1393" s="2">
        <f t="shared" si="444"/>
        <v>3.3088235294117752E-2</v>
      </c>
      <c r="AQ1393" s="2">
        <f t="shared" si="445"/>
        <v>1.2367491166077604E-2</v>
      </c>
      <c r="AR1393" s="2">
        <f t="shared" si="446"/>
        <v>2.1848739495798242E-2</v>
      </c>
      <c r="AS1393" s="2">
        <f t="shared" si="448"/>
        <v>2.9752066115702469E-2</v>
      </c>
      <c r="AT1393" s="2">
        <f t="shared" si="449"/>
        <v>1.8115942028985588E-2</v>
      </c>
    </row>
    <row r="1394" spans="1:46" x14ac:dyDescent="0.25">
      <c r="A1394">
        <v>93561</v>
      </c>
      <c r="B1394">
        <v>2011</v>
      </c>
      <c r="C1394">
        <v>42451000</v>
      </c>
      <c r="D1394" t="s">
        <v>135</v>
      </c>
      <c r="E1394" t="s">
        <v>149</v>
      </c>
      <c r="F1394" s="1">
        <v>12</v>
      </c>
      <c r="G1394" s="1">
        <v>11.9</v>
      </c>
      <c r="H1394" s="1">
        <v>11.5</v>
      </c>
      <c r="I1394" s="1">
        <v>11.6</v>
      </c>
      <c r="J1394" s="1">
        <v>11.5</v>
      </c>
      <c r="K1394" s="1">
        <v>11.7</v>
      </c>
      <c r="L1394" s="1">
        <v>11.7</v>
      </c>
      <c r="M1394" s="1">
        <v>11.9</v>
      </c>
      <c r="N1394" s="1">
        <v>12.2</v>
      </c>
      <c r="O1394" s="1">
        <v>11.9</v>
      </c>
      <c r="P1394" s="1">
        <v>12.4</v>
      </c>
      <c r="Q1394" s="1">
        <v>12.7</v>
      </c>
      <c r="R1394" s="1">
        <v>11.9</v>
      </c>
      <c r="T1394" s="3">
        <f t="shared" si="424"/>
        <v>-0.69999999999999929</v>
      </c>
      <c r="U1394" s="3">
        <f t="shared" si="425"/>
        <v>-0.79999999999999893</v>
      </c>
      <c r="V1394" s="3">
        <f t="shared" si="426"/>
        <v>-0.69999999999999929</v>
      </c>
      <c r="W1394" s="3">
        <f t="shared" si="427"/>
        <v>-0.59999999999999964</v>
      </c>
      <c r="X1394" s="3">
        <f t="shared" si="428"/>
        <v>-0.59999999999999964</v>
      </c>
      <c r="Y1394" s="3">
        <f t="shared" si="429"/>
        <v>-0.5</v>
      </c>
      <c r="Z1394" s="3">
        <f t="shared" si="430"/>
        <v>-0.40000000000000036</v>
      </c>
      <c r="AA1394" s="3">
        <f t="shared" si="431"/>
        <v>-0.29999999999999893</v>
      </c>
      <c r="AB1394" s="3">
        <f t="shared" si="432"/>
        <v>-0.20000000000000107</v>
      </c>
      <c r="AC1394" s="3">
        <f t="shared" si="433"/>
        <v>-9.9999999999999645E-2</v>
      </c>
      <c r="AD1394" s="3">
        <f t="shared" si="434"/>
        <v>0</v>
      </c>
      <c r="AE1394" s="3">
        <f t="shared" si="447"/>
        <v>0</v>
      </c>
      <c r="AF1394" s="3">
        <f t="shared" si="435"/>
        <v>-0.40833333333333305</v>
      </c>
      <c r="AG1394" s="3"/>
      <c r="AH1394" s="2">
        <f t="shared" si="436"/>
        <v>-5.5118110236220375E-2</v>
      </c>
      <c r="AI1394" s="2">
        <f t="shared" si="437"/>
        <v>-6.2992125984251857E-2</v>
      </c>
      <c r="AJ1394" s="2">
        <f t="shared" si="438"/>
        <v>-5.7377049180327822E-2</v>
      </c>
      <c r="AK1394" s="2">
        <f t="shared" si="439"/>
        <v>-4.9180327868852403E-2</v>
      </c>
      <c r="AL1394" s="2">
        <f t="shared" si="440"/>
        <v>-4.9586776859504078E-2</v>
      </c>
      <c r="AM1394" s="2">
        <f t="shared" si="441"/>
        <v>-4.0983606557377095E-2</v>
      </c>
      <c r="AN1394" s="2">
        <f t="shared" si="442"/>
        <v>-3.3057851239669422E-2</v>
      </c>
      <c r="AO1394" s="2">
        <f t="shared" si="443"/>
        <v>-2.4590163934426146E-2</v>
      </c>
      <c r="AP1394" s="2">
        <f t="shared" si="444"/>
        <v>-1.6129032258064613E-2</v>
      </c>
      <c r="AQ1394" s="2">
        <f t="shared" si="445"/>
        <v>-8.3333333333333037E-3</v>
      </c>
      <c r="AR1394" s="2">
        <f t="shared" si="446"/>
        <v>0</v>
      </c>
      <c r="AS1394" s="2">
        <f t="shared" si="448"/>
        <v>0</v>
      </c>
      <c r="AT1394" s="2">
        <f t="shared" si="449"/>
        <v>-3.2520325203252098E-2</v>
      </c>
    </row>
    <row r="1395" spans="1:46" x14ac:dyDescent="0.25">
      <c r="A1395">
        <v>93561</v>
      </c>
      <c r="B1395">
        <v>2011</v>
      </c>
      <c r="C1395">
        <v>42452000</v>
      </c>
      <c r="D1395" t="s">
        <v>135</v>
      </c>
      <c r="E1395" t="s">
        <v>25</v>
      </c>
      <c r="F1395" s="1">
        <v>39.5</v>
      </c>
      <c r="G1395" s="1">
        <v>37.5</v>
      </c>
      <c r="H1395" s="1">
        <v>37.5</v>
      </c>
      <c r="I1395" s="1">
        <v>38</v>
      </c>
      <c r="J1395" s="1">
        <v>38.200000000000003</v>
      </c>
      <c r="K1395" s="1">
        <v>39.200000000000003</v>
      </c>
      <c r="L1395" s="1">
        <v>38.5</v>
      </c>
      <c r="M1395" s="1">
        <v>38.700000000000003</v>
      </c>
      <c r="N1395" s="1">
        <v>39.299999999999997</v>
      </c>
      <c r="O1395" s="1">
        <v>40.6</v>
      </c>
      <c r="P1395" s="1">
        <v>44.9</v>
      </c>
      <c r="Q1395" s="1">
        <v>47.1</v>
      </c>
      <c r="R1395" s="1">
        <v>39.9</v>
      </c>
      <c r="T1395" s="3">
        <f t="shared" si="424"/>
        <v>4.6000000000000014</v>
      </c>
      <c r="U1395" s="3">
        <f t="shared" si="425"/>
        <v>3.7000000000000028</v>
      </c>
      <c r="V1395" s="3">
        <f t="shared" si="426"/>
        <v>3.3999999999999986</v>
      </c>
      <c r="W1395" s="3">
        <f t="shared" si="427"/>
        <v>3.2999999999999972</v>
      </c>
      <c r="X1395" s="3">
        <f t="shared" si="428"/>
        <v>3.1000000000000014</v>
      </c>
      <c r="Y1395" s="3">
        <f t="shared" si="429"/>
        <v>3.2000000000000028</v>
      </c>
      <c r="Z1395" s="3">
        <f t="shared" si="430"/>
        <v>2</v>
      </c>
      <c r="AA1395" s="3">
        <f t="shared" si="431"/>
        <v>2.1000000000000014</v>
      </c>
      <c r="AB1395" s="3">
        <f t="shared" si="432"/>
        <v>2.1999999999999957</v>
      </c>
      <c r="AC1395" s="3">
        <f t="shared" si="433"/>
        <v>1.7000000000000028</v>
      </c>
      <c r="AD1395" s="3">
        <f t="shared" si="434"/>
        <v>2.7999999999999972</v>
      </c>
      <c r="AE1395" s="3">
        <f t="shared" si="447"/>
        <v>2.8999999999999986</v>
      </c>
      <c r="AF1395" s="3">
        <f t="shared" si="435"/>
        <v>2.9166666666666665</v>
      </c>
      <c r="AG1395" s="3"/>
      <c r="AH1395" s="2">
        <f t="shared" si="436"/>
        <v>0.13180515759312317</v>
      </c>
      <c r="AI1395" s="2">
        <f t="shared" si="437"/>
        <v>0.10946745562130178</v>
      </c>
      <c r="AJ1395" s="2">
        <f t="shared" si="438"/>
        <v>9.9706744868035102E-2</v>
      </c>
      <c r="AK1395" s="2">
        <f t="shared" si="439"/>
        <v>9.5100864553314013E-2</v>
      </c>
      <c r="AL1395" s="2">
        <f t="shared" si="440"/>
        <v>8.8319088319088301E-2</v>
      </c>
      <c r="AM1395" s="2">
        <f t="shared" si="441"/>
        <v>8.8888888888889017E-2</v>
      </c>
      <c r="AN1395" s="2">
        <f t="shared" si="442"/>
        <v>5.4794520547945202E-2</v>
      </c>
      <c r="AO1395" s="2">
        <f t="shared" si="443"/>
        <v>5.7377049180327822E-2</v>
      </c>
      <c r="AP1395" s="2">
        <f t="shared" si="444"/>
        <v>5.9299191374662996E-2</v>
      </c>
      <c r="AQ1395" s="2">
        <f t="shared" si="445"/>
        <v>4.3701799485861281E-2</v>
      </c>
      <c r="AR1395" s="2">
        <f t="shared" si="446"/>
        <v>6.6508313539192399E-2</v>
      </c>
      <c r="AS1395" s="2">
        <f t="shared" si="448"/>
        <v>6.5610859728506776E-2</v>
      </c>
      <c r="AT1395" s="2">
        <f t="shared" si="449"/>
        <v>7.8378378378378244E-2</v>
      </c>
    </row>
    <row r="1396" spans="1:46" x14ac:dyDescent="0.25">
      <c r="A1396">
        <v>93561</v>
      </c>
      <c r="B1396">
        <v>2011</v>
      </c>
      <c r="C1396">
        <v>42452200</v>
      </c>
      <c r="D1396" t="s">
        <v>135</v>
      </c>
      <c r="E1396" t="s">
        <v>26</v>
      </c>
      <c r="F1396" s="1">
        <v>28.7</v>
      </c>
      <c r="G1396" s="1">
        <v>27.1</v>
      </c>
      <c r="H1396" s="1">
        <v>27</v>
      </c>
      <c r="I1396" s="1">
        <v>27.4</v>
      </c>
      <c r="J1396" s="1">
        <v>27.6</v>
      </c>
      <c r="K1396" s="1">
        <v>28.5</v>
      </c>
      <c r="L1396" s="1">
        <v>27.9</v>
      </c>
      <c r="M1396" s="1">
        <v>28.2</v>
      </c>
      <c r="N1396" s="1">
        <v>28.7</v>
      </c>
      <c r="O1396" s="1">
        <v>29.8</v>
      </c>
      <c r="P1396" s="1">
        <v>33.700000000000003</v>
      </c>
      <c r="Q1396" s="1">
        <v>35.6</v>
      </c>
      <c r="R1396" s="1">
        <v>29.2</v>
      </c>
      <c r="T1396" s="3">
        <f t="shared" ref="T1396:T1459" si="450">F1396-F1520</f>
        <v>4.1999999999999993</v>
      </c>
      <c r="U1396" s="3">
        <f t="shared" ref="U1396:U1459" si="451">G1396-G1520</f>
        <v>3.8000000000000007</v>
      </c>
      <c r="V1396" s="3">
        <f t="shared" ref="V1396:V1459" si="452">H1396-H1520</f>
        <v>3.3999999999999986</v>
      </c>
      <c r="W1396" s="3">
        <f t="shared" ref="W1396:W1459" si="453">I1396-I1520</f>
        <v>3.1999999999999993</v>
      </c>
      <c r="X1396" s="3">
        <f t="shared" ref="X1396:X1459" si="454">J1396-J1520</f>
        <v>3.1000000000000014</v>
      </c>
      <c r="Y1396" s="3">
        <f t="shared" ref="Y1396:Y1459" si="455">K1396-K1520</f>
        <v>3.3000000000000007</v>
      </c>
      <c r="Z1396" s="3">
        <f t="shared" ref="Z1396:Z1459" si="456">L1396-L1520</f>
        <v>2.0999999999999979</v>
      </c>
      <c r="AA1396" s="3">
        <f t="shared" ref="AA1396:AA1459" si="457">M1396-M1520</f>
        <v>2.1999999999999993</v>
      </c>
      <c r="AB1396" s="3">
        <f t="shared" ref="AB1396:AB1459" si="458">N1396-N1520</f>
        <v>2.3000000000000007</v>
      </c>
      <c r="AC1396" s="3">
        <f t="shared" ref="AC1396:AC1459" si="459">O1396-O1520</f>
        <v>2</v>
      </c>
      <c r="AD1396" s="3">
        <f t="shared" ref="AD1396:AD1459" si="460">P1396-P1520</f>
        <v>3.2000000000000028</v>
      </c>
      <c r="AE1396" s="3">
        <f t="shared" si="447"/>
        <v>3.1000000000000014</v>
      </c>
      <c r="AF1396" s="3">
        <f t="shared" ref="AF1396:AF1459" si="461">AVERAGE(T1396:AE1396)</f>
        <v>2.9916666666666667</v>
      </c>
      <c r="AG1396" s="3"/>
      <c r="AH1396" s="2">
        <f t="shared" ref="AH1396:AH1459" si="462">F1396/F1520-1</f>
        <v>0.17142857142857149</v>
      </c>
      <c r="AI1396" s="2">
        <f t="shared" ref="AI1396:AI1459" si="463">G1396/G1520-1</f>
        <v>0.16309012875536477</v>
      </c>
      <c r="AJ1396" s="2">
        <f t="shared" ref="AJ1396:AJ1459" si="464">H1396/H1520-1</f>
        <v>0.14406779661016933</v>
      </c>
      <c r="AK1396" s="2">
        <f t="shared" ref="AK1396:AK1459" si="465">I1396/I1520-1</f>
        <v>0.13223140495867769</v>
      </c>
      <c r="AL1396" s="2">
        <f t="shared" ref="AL1396:AL1459" si="466">J1396/J1520-1</f>
        <v>0.12653061224489792</v>
      </c>
      <c r="AM1396" s="2">
        <f t="shared" ref="AM1396:AM1459" si="467">K1396/K1520-1</f>
        <v>0.13095238095238093</v>
      </c>
      <c r="AN1396" s="2">
        <f t="shared" ref="AN1396:AN1459" si="468">L1396/L1520-1</f>
        <v>8.1395348837209225E-2</v>
      </c>
      <c r="AO1396" s="2">
        <f t="shared" ref="AO1396:AO1459" si="469">M1396/M1520-1</f>
        <v>8.4615384615384537E-2</v>
      </c>
      <c r="AP1396" s="2">
        <f t="shared" ref="AP1396:AP1459" si="470">N1396/N1520-1</f>
        <v>8.7121212121212155E-2</v>
      </c>
      <c r="AQ1396" s="2">
        <f t="shared" ref="AQ1396:AQ1459" si="471">O1396/O1520-1</f>
        <v>7.1942446043165464E-2</v>
      </c>
      <c r="AR1396" s="2">
        <f t="shared" ref="AR1396:AR1459" si="472">P1396/P1520-1</f>
        <v>0.10491803278688527</v>
      </c>
      <c r="AS1396" s="2">
        <f t="shared" si="448"/>
        <v>9.5384615384615401E-2</v>
      </c>
      <c r="AT1396" s="2">
        <f t="shared" si="449"/>
        <v>0.11450381679389321</v>
      </c>
    </row>
    <row r="1397" spans="1:46" x14ac:dyDescent="0.25">
      <c r="A1397">
        <v>93561</v>
      </c>
      <c r="B1397">
        <v>2011</v>
      </c>
      <c r="C1397">
        <v>42453000</v>
      </c>
      <c r="D1397" t="s">
        <v>135</v>
      </c>
      <c r="E1397" t="s">
        <v>27</v>
      </c>
      <c r="F1397" s="1">
        <v>18.100000000000001</v>
      </c>
      <c r="G1397" s="1">
        <v>18.2</v>
      </c>
      <c r="H1397" s="1">
        <v>18.2</v>
      </c>
      <c r="I1397" s="1">
        <v>18.399999999999999</v>
      </c>
      <c r="J1397" s="1">
        <v>18.5</v>
      </c>
      <c r="K1397" s="1">
        <v>18.399999999999999</v>
      </c>
      <c r="L1397" s="1">
        <v>18.3</v>
      </c>
      <c r="M1397" s="1">
        <v>18.600000000000001</v>
      </c>
      <c r="N1397" s="1">
        <v>19.5</v>
      </c>
      <c r="O1397" s="1">
        <v>19.100000000000001</v>
      </c>
      <c r="P1397" s="1">
        <v>19.399999999999999</v>
      </c>
      <c r="Q1397" s="1">
        <v>19.899999999999999</v>
      </c>
      <c r="R1397" s="1">
        <v>18.7</v>
      </c>
      <c r="T1397" s="3">
        <f t="shared" si="450"/>
        <v>0.5</v>
      </c>
      <c r="U1397" s="3">
        <f t="shared" si="451"/>
        <v>0.59999999999999787</v>
      </c>
      <c r="V1397" s="3">
        <f t="shared" si="452"/>
        <v>0.5</v>
      </c>
      <c r="W1397" s="3">
        <f t="shared" si="453"/>
        <v>0.5</v>
      </c>
      <c r="X1397" s="3">
        <f t="shared" si="454"/>
        <v>0.60000000000000142</v>
      </c>
      <c r="Y1397" s="3">
        <f t="shared" si="455"/>
        <v>0.39999999999999858</v>
      </c>
      <c r="Z1397" s="3">
        <f t="shared" si="456"/>
        <v>0.60000000000000142</v>
      </c>
      <c r="AA1397" s="3">
        <f t="shared" si="457"/>
        <v>0.5</v>
      </c>
      <c r="AB1397" s="3">
        <f t="shared" si="458"/>
        <v>0.5</v>
      </c>
      <c r="AC1397" s="3">
        <f t="shared" si="459"/>
        <v>0.70000000000000284</v>
      </c>
      <c r="AD1397" s="3">
        <f t="shared" si="460"/>
        <v>0.79999999999999716</v>
      </c>
      <c r="AE1397" s="3">
        <f t="shared" si="447"/>
        <v>1</v>
      </c>
      <c r="AF1397" s="3">
        <f t="shared" si="461"/>
        <v>0.6</v>
      </c>
      <c r="AG1397" s="3"/>
      <c r="AH1397" s="2">
        <f t="shared" si="462"/>
        <v>2.8409090909090828E-2</v>
      </c>
      <c r="AI1397" s="2">
        <f t="shared" si="463"/>
        <v>3.409090909090895E-2</v>
      </c>
      <c r="AJ1397" s="2">
        <f t="shared" si="464"/>
        <v>2.8248587570621542E-2</v>
      </c>
      <c r="AK1397" s="2">
        <f t="shared" si="465"/>
        <v>2.7932960893854775E-2</v>
      </c>
      <c r="AL1397" s="2">
        <f t="shared" si="466"/>
        <v>3.3519553072625774E-2</v>
      </c>
      <c r="AM1397" s="2">
        <f t="shared" si="467"/>
        <v>2.2222222222222143E-2</v>
      </c>
      <c r="AN1397" s="2">
        <f t="shared" si="468"/>
        <v>3.3898305084745894E-2</v>
      </c>
      <c r="AO1397" s="2">
        <f t="shared" si="469"/>
        <v>2.7624309392265234E-2</v>
      </c>
      <c r="AP1397" s="2">
        <f t="shared" si="470"/>
        <v>2.6315789473684292E-2</v>
      </c>
      <c r="AQ1397" s="2">
        <f t="shared" si="471"/>
        <v>3.8043478260869623E-2</v>
      </c>
      <c r="AR1397" s="2">
        <f t="shared" si="472"/>
        <v>4.3010752688171783E-2</v>
      </c>
      <c r="AS1397" s="2">
        <f t="shared" si="448"/>
        <v>5.2910052910053018E-2</v>
      </c>
      <c r="AT1397" s="2">
        <f t="shared" si="449"/>
        <v>3.3149171270718147E-2</v>
      </c>
    </row>
    <row r="1398" spans="1:46" x14ac:dyDescent="0.25">
      <c r="A1398">
        <v>93561</v>
      </c>
      <c r="B1398">
        <v>2011</v>
      </c>
      <c r="C1398">
        <v>43000000</v>
      </c>
      <c r="D1398" t="s">
        <v>135</v>
      </c>
      <c r="E1398" t="s">
        <v>28</v>
      </c>
      <c r="F1398" s="1">
        <v>121.4</v>
      </c>
      <c r="G1398" s="1">
        <v>120.3</v>
      </c>
      <c r="H1398" s="1">
        <v>120.5</v>
      </c>
      <c r="I1398" s="1">
        <v>121.8</v>
      </c>
      <c r="J1398" s="1">
        <v>122.6</v>
      </c>
      <c r="K1398" s="1">
        <v>123.9</v>
      </c>
      <c r="L1398" s="1">
        <v>117.6</v>
      </c>
      <c r="M1398" s="1">
        <v>116.6</v>
      </c>
      <c r="N1398" s="1">
        <v>123.2</v>
      </c>
      <c r="O1398" s="1">
        <v>122.2</v>
      </c>
      <c r="P1398" s="1">
        <v>124.1</v>
      </c>
      <c r="Q1398" s="1">
        <v>125.7</v>
      </c>
      <c r="R1398" s="1">
        <v>121.7</v>
      </c>
      <c r="T1398" s="3">
        <f t="shared" si="450"/>
        <v>1.6000000000000085</v>
      </c>
      <c r="U1398" s="3">
        <f t="shared" si="451"/>
        <v>1.7999999999999972</v>
      </c>
      <c r="V1398" s="3">
        <f t="shared" si="452"/>
        <v>1.5999999999999943</v>
      </c>
      <c r="W1398" s="3">
        <f t="shared" si="453"/>
        <v>2.0999999999999943</v>
      </c>
      <c r="X1398" s="3">
        <f t="shared" si="454"/>
        <v>2.5</v>
      </c>
      <c r="Y1398" s="3">
        <f t="shared" si="455"/>
        <v>3.3000000000000114</v>
      </c>
      <c r="Z1398" s="3">
        <f t="shared" si="456"/>
        <v>2.5</v>
      </c>
      <c r="AA1398" s="3">
        <f t="shared" si="457"/>
        <v>2</v>
      </c>
      <c r="AB1398" s="3">
        <f t="shared" si="458"/>
        <v>3.2999999999999972</v>
      </c>
      <c r="AC1398" s="3">
        <f t="shared" si="459"/>
        <v>1.2000000000000028</v>
      </c>
      <c r="AD1398" s="3">
        <f t="shared" si="460"/>
        <v>2</v>
      </c>
      <c r="AE1398" s="3">
        <f t="shared" si="447"/>
        <v>1.7000000000000028</v>
      </c>
      <c r="AF1398" s="3">
        <f t="shared" si="461"/>
        <v>2.1333333333333342</v>
      </c>
      <c r="AG1398" s="3"/>
      <c r="AH1398" s="2">
        <f t="shared" si="462"/>
        <v>1.3355592654424209E-2</v>
      </c>
      <c r="AI1398" s="2">
        <f t="shared" si="463"/>
        <v>1.51898734177216E-2</v>
      </c>
      <c r="AJ1398" s="2">
        <f t="shared" si="464"/>
        <v>1.345668629100083E-2</v>
      </c>
      <c r="AK1398" s="2">
        <f t="shared" si="465"/>
        <v>1.7543859649122862E-2</v>
      </c>
      <c r="AL1398" s="2">
        <f t="shared" si="466"/>
        <v>2.0815986677768628E-2</v>
      </c>
      <c r="AM1398" s="2">
        <f t="shared" si="467"/>
        <v>2.7363184079602032E-2</v>
      </c>
      <c r="AN1398" s="2">
        <f t="shared" si="468"/>
        <v>2.1720243266724504E-2</v>
      </c>
      <c r="AO1398" s="2">
        <f t="shared" si="469"/>
        <v>1.7452006980802848E-2</v>
      </c>
      <c r="AP1398" s="2">
        <f t="shared" si="470"/>
        <v>2.7522935779816571E-2</v>
      </c>
      <c r="AQ1398" s="2">
        <f t="shared" si="471"/>
        <v>9.917355371900749E-3</v>
      </c>
      <c r="AR1398" s="2">
        <f t="shared" si="472"/>
        <v>1.6380016380016293E-2</v>
      </c>
      <c r="AS1398" s="2">
        <f t="shared" si="448"/>
        <v>1.3709677419354804E-2</v>
      </c>
      <c r="AT1398" s="2">
        <f t="shared" si="449"/>
        <v>1.8410041841004254E-2</v>
      </c>
    </row>
    <row r="1399" spans="1:46" x14ac:dyDescent="0.25">
      <c r="A1399">
        <v>93561</v>
      </c>
      <c r="B1399">
        <v>2011</v>
      </c>
      <c r="C1399">
        <v>43220000</v>
      </c>
      <c r="D1399" t="s">
        <v>135</v>
      </c>
      <c r="E1399" t="s">
        <v>29</v>
      </c>
      <c r="F1399" s="1">
        <v>15.7</v>
      </c>
      <c r="G1399" s="1">
        <v>15.7</v>
      </c>
      <c r="H1399" s="1">
        <v>15.7</v>
      </c>
      <c r="I1399" s="1">
        <v>15.7</v>
      </c>
      <c r="J1399" s="1">
        <v>15.6</v>
      </c>
      <c r="K1399" s="1">
        <v>15.7</v>
      </c>
      <c r="L1399" s="1">
        <v>15.6</v>
      </c>
      <c r="M1399" s="1">
        <v>15.5</v>
      </c>
      <c r="N1399" s="1">
        <v>15.5</v>
      </c>
      <c r="O1399" s="1">
        <v>15.2</v>
      </c>
      <c r="P1399" s="1">
        <v>15.3</v>
      </c>
      <c r="Q1399" s="1">
        <v>15.2</v>
      </c>
      <c r="R1399" s="1">
        <v>15.5</v>
      </c>
      <c r="T1399" s="3">
        <f t="shared" si="450"/>
        <v>-0.40000000000000213</v>
      </c>
      <c r="U1399" s="3">
        <f t="shared" si="451"/>
        <v>-0.30000000000000071</v>
      </c>
      <c r="V1399" s="3">
        <f t="shared" si="452"/>
        <v>-0.30000000000000071</v>
      </c>
      <c r="W1399" s="3">
        <f t="shared" si="453"/>
        <v>-0.20000000000000107</v>
      </c>
      <c r="X1399" s="3">
        <f t="shared" si="454"/>
        <v>-0.30000000000000071</v>
      </c>
      <c r="Y1399" s="3">
        <f t="shared" si="455"/>
        <v>-0.20000000000000107</v>
      </c>
      <c r="Z1399" s="3">
        <f t="shared" si="456"/>
        <v>-0.30000000000000071</v>
      </c>
      <c r="AA1399" s="3">
        <f t="shared" si="457"/>
        <v>-0.40000000000000036</v>
      </c>
      <c r="AB1399" s="3">
        <f t="shared" si="458"/>
        <v>-0.30000000000000071</v>
      </c>
      <c r="AC1399" s="3">
        <f t="shared" si="459"/>
        <v>-0.60000000000000142</v>
      </c>
      <c r="AD1399" s="3">
        <f t="shared" si="460"/>
        <v>-0.39999999999999858</v>
      </c>
      <c r="AE1399" s="3">
        <f t="shared" si="447"/>
        <v>-0.5</v>
      </c>
      <c r="AF1399" s="3">
        <f t="shared" si="461"/>
        <v>-0.3500000000000007</v>
      </c>
      <c r="AG1399" s="3"/>
      <c r="AH1399" s="2">
        <f t="shared" si="462"/>
        <v>-2.4844720496894568E-2</v>
      </c>
      <c r="AI1399" s="2">
        <f t="shared" si="463"/>
        <v>-1.8750000000000044E-2</v>
      </c>
      <c r="AJ1399" s="2">
        <f t="shared" si="464"/>
        <v>-1.8750000000000044E-2</v>
      </c>
      <c r="AK1399" s="2">
        <f t="shared" si="465"/>
        <v>-1.2578616352201366E-2</v>
      </c>
      <c r="AL1399" s="2">
        <f t="shared" si="466"/>
        <v>-1.8867924528301883E-2</v>
      </c>
      <c r="AM1399" s="2">
        <f t="shared" si="467"/>
        <v>-1.2578616352201366E-2</v>
      </c>
      <c r="AN1399" s="2">
        <f t="shared" si="468"/>
        <v>-1.8867924528301883E-2</v>
      </c>
      <c r="AO1399" s="2">
        <f t="shared" si="469"/>
        <v>-2.515723270440251E-2</v>
      </c>
      <c r="AP1399" s="2">
        <f t="shared" si="470"/>
        <v>-1.8987341772151889E-2</v>
      </c>
      <c r="AQ1399" s="2">
        <f t="shared" si="471"/>
        <v>-3.7974683544303889E-2</v>
      </c>
      <c r="AR1399" s="2">
        <f t="shared" si="472"/>
        <v>-2.547770700636931E-2</v>
      </c>
      <c r="AS1399" s="2">
        <f t="shared" si="448"/>
        <v>-3.1847133757961776E-2</v>
      </c>
      <c r="AT1399" s="2">
        <f t="shared" si="449"/>
        <v>-2.515723270440251E-2</v>
      </c>
    </row>
    <row r="1400" spans="1:46" x14ac:dyDescent="0.25">
      <c r="A1400">
        <v>93561</v>
      </c>
      <c r="B1400">
        <v>2011</v>
      </c>
      <c r="C1400">
        <v>43400089</v>
      </c>
      <c r="D1400" t="s">
        <v>135</v>
      </c>
      <c r="E1400" t="s">
        <v>30</v>
      </c>
      <c r="F1400" s="1">
        <v>105.7</v>
      </c>
      <c r="G1400" s="1">
        <v>104.6</v>
      </c>
      <c r="H1400" s="1">
        <v>104.8</v>
      </c>
      <c r="I1400" s="1">
        <v>106.1</v>
      </c>
      <c r="J1400" s="1">
        <v>107</v>
      </c>
      <c r="K1400" s="1">
        <v>108.2</v>
      </c>
      <c r="L1400" s="1">
        <v>102</v>
      </c>
      <c r="M1400" s="1">
        <v>101.1</v>
      </c>
      <c r="N1400" s="1">
        <v>107.7</v>
      </c>
      <c r="O1400" s="1">
        <v>107</v>
      </c>
      <c r="P1400" s="1">
        <v>108.8</v>
      </c>
      <c r="Q1400" s="1">
        <v>110.5</v>
      </c>
      <c r="R1400" s="1">
        <v>106.1</v>
      </c>
      <c r="T1400" s="3">
        <f t="shared" si="450"/>
        <v>2</v>
      </c>
      <c r="U1400" s="3">
        <f t="shared" si="451"/>
        <v>2.0999999999999943</v>
      </c>
      <c r="V1400" s="3">
        <f t="shared" si="452"/>
        <v>1.8999999999999915</v>
      </c>
      <c r="W1400" s="3">
        <f t="shared" si="453"/>
        <v>2.2999999999999972</v>
      </c>
      <c r="X1400" s="3">
        <f t="shared" si="454"/>
        <v>2.7999999999999972</v>
      </c>
      <c r="Y1400" s="3">
        <f t="shared" si="455"/>
        <v>3.5</v>
      </c>
      <c r="Z1400" s="3">
        <f t="shared" si="456"/>
        <v>2.7999999999999972</v>
      </c>
      <c r="AA1400" s="3">
        <f t="shared" si="457"/>
        <v>2.3999999999999915</v>
      </c>
      <c r="AB1400" s="3">
        <f t="shared" si="458"/>
        <v>3.6000000000000085</v>
      </c>
      <c r="AC1400" s="3">
        <f t="shared" si="459"/>
        <v>1.7999999999999972</v>
      </c>
      <c r="AD1400" s="3">
        <f t="shared" si="460"/>
        <v>2.3999999999999915</v>
      </c>
      <c r="AE1400" s="3">
        <f t="shared" si="447"/>
        <v>2.2000000000000028</v>
      </c>
      <c r="AF1400" s="3">
        <f t="shared" si="461"/>
        <v>2.4833333333333307</v>
      </c>
      <c r="AG1400" s="3"/>
      <c r="AH1400" s="2">
        <f t="shared" si="462"/>
        <v>1.9286403085824411E-2</v>
      </c>
      <c r="AI1400" s="2">
        <f t="shared" si="463"/>
        <v>2.0487804878048799E-2</v>
      </c>
      <c r="AJ1400" s="2">
        <f t="shared" si="464"/>
        <v>1.8464528668610258E-2</v>
      </c>
      <c r="AK1400" s="2">
        <f t="shared" si="465"/>
        <v>2.2157996146435321E-2</v>
      </c>
      <c r="AL1400" s="2">
        <f t="shared" si="466"/>
        <v>2.6871401151631558E-2</v>
      </c>
      <c r="AM1400" s="2">
        <f t="shared" si="467"/>
        <v>3.3428844317096473E-2</v>
      </c>
      <c r="AN1400" s="2">
        <f t="shared" si="468"/>
        <v>2.8225806451612767E-2</v>
      </c>
      <c r="AO1400" s="2">
        <f t="shared" si="469"/>
        <v>2.4316109422492405E-2</v>
      </c>
      <c r="AP1400" s="2">
        <f t="shared" si="470"/>
        <v>3.4582132564841661E-2</v>
      </c>
      <c r="AQ1400" s="2">
        <f t="shared" si="471"/>
        <v>1.7110266159695797E-2</v>
      </c>
      <c r="AR1400" s="2">
        <f t="shared" si="472"/>
        <v>2.2556390977443552E-2</v>
      </c>
      <c r="AS1400" s="2">
        <f t="shared" si="448"/>
        <v>2.031394275161591E-2</v>
      </c>
      <c r="AT1400" s="2">
        <f t="shared" si="449"/>
        <v>2.4131274131274028E-2</v>
      </c>
    </row>
    <row r="1401" spans="1:46" x14ac:dyDescent="0.25">
      <c r="A1401">
        <v>93561</v>
      </c>
      <c r="B1401">
        <v>2011</v>
      </c>
      <c r="C1401">
        <v>43481000</v>
      </c>
      <c r="D1401" t="s">
        <v>135</v>
      </c>
      <c r="E1401" t="s">
        <v>31</v>
      </c>
      <c r="F1401" s="1">
        <v>27.4</v>
      </c>
      <c r="G1401" s="1">
        <v>27.8</v>
      </c>
      <c r="H1401" s="1">
        <v>28</v>
      </c>
      <c r="I1401" s="1">
        <v>28.5</v>
      </c>
      <c r="J1401" s="1">
        <v>28.7</v>
      </c>
      <c r="K1401" s="1">
        <v>28.8</v>
      </c>
      <c r="L1401" s="1">
        <v>28.8</v>
      </c>
      <c r="M1401" s="1">
        <v>28.6</v>
      </c>
      <c r="N1401" s="1">
        <v>28.3</v>
      </c>
      <c r="O1401" s="1">
        <v>28.3</v>
      </c>
      <c r="P1401" s="1">
        <v>28.3</v>
      </c>
      <c r="Q1401" s="1">
        <v>28.3</v>
      </c>
      <c r="R1401" s="1">
        <v>28.3</v>
      </c>
      <c r="T1401" s="3">
        <f t="shared" si="450"/>
        <v>0.69999999999999929</v>
      </c>
      <c r="U1401" s="3">
        <f t="shared" si="451"/>
        <v>1.1999999999999993</v>
      </c>
      <c r="V1401" s="3">
        <f t="shared" si="452"/>
        <v>1.5</v>
      </c>
      <c r="W1401" s="3">
        <f t="shared" si="453"/>
        <v>1.8999999999999986</v>
      </c>
      <c r="X1401" s="3">
        <f t="shared" si="454"/>
        <v>2</v>
      </c>
      <c r="Y1401" s="3">
        <f t="shared" si="455"/>
        <v>2</v>
      </c>
      <c r="Z1401" s="3">
        <f t="shared" si="456"/>
        <v>2.3000000000000007</v>
      </c>
      <c r="AA1401" s="3">
        <f t="shared" si="457"/>
        <v>2.1000000000000014</v>
      </c>
      <c r="AB1401" s="3">
        <f t="shared" si="458"/>
        <v>1.9000000000000021</v>
      </c>
      <c r="AC1401" s="3">
        <f t="shared" si="459"/>
        <v>1.5</v>
      </c>
      <c r="AD1401" s="3">
        <f t="shared" si="460"/>
        <v>1.4000000000000021</v>
      </c>
      <c r="AE1401" s="3">
        <f t="shared" si="447"/>
        <v>1.3000000000000007</v>
      </c>
      <c r="AF1401" s="3">
        <f t="shared" si="461"/>
        <v>1.6500000000000004</v>
      </c>
      <c r="AG1401" s="3"/>
      <c r="AH1401" s="2">
        <f t="shared" si="462"/>
        <v>2.621722846441954E-2</v>
      </c>
      <c r="AI1401" s="2">
        <f t="shared" si="463"/>
        <v>4.5112781954887105E-2</v>
      </c>
      <c r="AJ1401" s="2">
        <f t="shared" si="464"/>
        <v>5.6603773584905648E-2</v>
      </c>
      <c r="AK1401" s="2">
        <f t="shared" si="465"/>
        <v>7.1428571428571397E-2</v>
      </c>
      <c r="AL1401" s="2">
        <f t="shared" si="466"/>
        <v>7.4906367041198463E-2</v>
      </c>
      <c r="AM1401" s="2">
        <f t="shared" si="467"/>
        <v>7.4626865671641784E-2</v>
      </c>
      <c r="AN1401" s="2">
        <f t="shared" si="468"/>
        <v>8.679245283018866E-2</v>
      </c>
      <c r="AO1401" s="2">
        <f t="shared" si="469"/>
        <v>7.9245283018867907E-2</v>
      </c>
      <c r="AP1401" s="2">
        <f t="shared" si="470"/>
        <v>7.1969696969697017E-2</v>
      </c>
      <c r="AQ1401" s="2">
        <f t="shared" si="471"/>
        <v>5.5970149253731449E-2</v>
      </c>
      <c r="AR1401" s="2">
        <f t="shared" si="472"/>
        <v>5.2044609665427677E-2</v>
      </c>
      <c r="AS1401" s="2">
        <f t="shared" si="448"/>
        <v>4.8148148148148273E-2</v>
      </c>
      <c r="AT1401" s="2">
        <f t="shared" si="449"/>
        <v>5.9925093632958948E-2</v>
      </c>
    </row>
    <row r="1402" spans="1:46" x14ac:dyDescent="0.25">
      <c r="A1402">
        <v>93561</v>
      </c>
      <c r="B1402">
        <v>2011</v>
      </c>
      <c r="C1402">
        <v>43485000</v>
      </c>
      <c r="D1402" t="s">
        <v>135</v>
      </c>
      <c r="E1402" t="s">
        <v>32</v>
      </c>
      <c r="F1402" s="1">
        <v>30.1</v>
      </c>
      <c r="G1402" s="1">
        <v>30</v>
      </c>
      <c r="H1402" s="1">
        <v>30</v>
      </c>
      <c r="I1402" s="1">
        <v>30.1</v>
      </c>
      <c r="J1402" s="1">
        <v>30.3</v>
      </c>
      <c r="K1402" s="1">
        <v>30.6</v>
      </c>
      <c r="L1402" s="1">
        <v>24.4</v>
      </c>
      <c r="M1402" s="1">
        <v>23.8</v>
      </c>
      <c r="N1402" s="1">
        <v>30</v>
      </c>
      <c r="O1402" s="1">
        <v>29.6</v>
      </c>
      <c r="P1402" s="1">
        <v>29.9</v>
      </c>
      <c r="Q1402" s="1">
        <v>29.9</v>
      </c>
      <c r="R1402" s="1">
        <v>29.1</v>
      </c>
      <c r="T1402" s="3">
        <f t="shared" si="450"/>
        <v>0.90000000000000213</v>
      </c>
      <c r="U1402" s="3">
        <f t="shared" si="451"/>
        <v>0.89999999999999858</v>
      </c>
      <c r="V1402" s="3">
        <f t="shared" si="452"/>
        <v>0.5</v>
      </c>
      <c r="W1402" s="3">
        <f t="shared" si="453"/>
        <v>0.5</v>
      </c>
      <c r="X1402" s="3">
        <f t="shared" si="454"/>
        <v>0.5</v>
      </c>
      <c r="Y1402" s="3">
        <f t="shared" si="455"/>
        <v>0.70000000000000284</v>
      </c>
      <c r="Z1402" s="3">
        <f t="shared" si="456"/>
        <v>0.19999999999999929</v>
      </c>
      <c r="AA1402" s="3">
        <f t="shared" si="457"/>
        <v>-9.9999999999997868E-2</v>
      </c>
      <c r="AB1402" s="3">
        <f t="shared" si="458"/>
        <v>0.60000000000000142</v>
      </c>
      <c r="AC1402" s="3">
        <f t="shared" si="459"/>
        <v>-0.69999999999999929</v>
      </c>
      <c r="AD1402" s="3">
        <f t="shared" si="460"/>
        <v>-0.40000000000000213</v>
      </c>
      <c r="AE1402" s="3">
        <f t="shared" si="447"/>
        <v>-0.70000000000000284</v>
      </c>
      <c r="AF1402" s="3">
        <f t="shared" si="461"/>
        <v>0.24166666666666684</v>
      </c>
      <c r="AG1402" s="3"/>
      <c r="AH1402" s="2">
        <f t="shared" si="462"/>
        <v>3.082191780821919E-2</v>
      </c>
      <c r="AI1402" s="2">
        <f t="shared" si="463"/>
        <v>3.0927835051546282E-2</v>
      </c>
      <c r="AJ1402" s="2">
        <f t="shared" si="464"/>
        <v>1.6949152542372836E-2</v>
      </c>
      <c r="AK1402" s="2">
        <f t="shared" si="465"/>
        <v>1.6891891891891886E-2</v>
      </c>
      <c r="AL1402" s="2">
        <f t="shared" si="466"/>
        <v>1.6778523489932917E-2</v>
      </c>
      <c r="AM1402" s="2">
        <f t="shared" si="467"/>
        <v>2.34113712374584E-2</v>
      </c>
      <c r="AN1402" s="2">
        <f t="shared" si="468"/>
        <v>8.2644628099173278E-3</v>
      </c>
      <c r="AO1402" s="2">
        <f t="shared" si="469"/>
        <v>-4.1841004184099972E-3</v>
      </c>
      <c r="AP1402" s="2">
        <f t="shared" si="470"/>
        <v>2.0408163265306145E-2</v>
      </c>
      <c r="AQ1402" s="2">
        <f t="shared" si="471"/>
        <v>-2.3102310231023049E-2</v>
      </c>
      <c r="AR1402" s="2">
        <f t="shared" si="472"/>
        <v>-1.320132013201325E-2</v>
      </c>
      <c r="AS1402" s="2">
        <f t="shared" si="448"/>
        <v>-2.2875816993464193E-2</v>
      </c>
      <c r="AT1402" s="2">
        <f t="shared" si="449"/>
        <v>1.0416666666666741E-2</v>
      </c>
    </row>
    <row r="1403" spans="1:46" x14ac:dyDescent="0.25">
      <c r="A1403">
        <v>93561</v>
      </c>
      <c r="B1403">
        <v>2011</v>
      </c>
      <c r="C1403">
        <v>43488000</v>
      </c>
      <c r="D1403" t="s">
        <v>135</v>
      </c>
      <c r="E1403" t="s">
        <v>33</v>
      </c>
      <c r="F1403" s="1">
        <v>15.9</v>
      </c>
      <c r="G1403" s="1">
        <v>15.8</v>
      </c>
      <c r="H1403" s="1">
        <v>15.8</v>
      </c>
      <c r="I1403" s="1">
        <v>16</v>
      </c>
      <c r="J1403" s="1">
        <v>16.100000000000001</v>
      </c>
      <c r="K1403" s="1">
        <v>16.3</v>
      </c>
      <c r="L1403" s="1">
        <v>16.399999999999999</v>
      </c>
      <c r="M1403" s="1">
        <v>16.5</v>
      </c>
      <c r="N1403" s="1">
        <v>16.8</v>
      </c>
      <c r="O1403" s="1">
        <v>16.600000000000001</v>
      </c>
      <c r="P1403" s="1">
        <v>16.399999999999999</v>
      </c>
      <c r="Q1403" s="1">
        <v>16.600000000000001</v>
      </c>
      <c r="R1403" s="1">
        <v>16.3</v>
      </c>
      <c r="T1403" s="3">
        <f t="shared" si="450"/>
        <v>0.20000000000000107</v>
      </c>
      <c r="U1403" s="3">
        <f t="shared" si="451"/>
        <v>0.30000000000000071</v>
      </c>
      <c r="V1403" s="3">
        <f t="shared" si="452"/>
        <v>0.20000000000000107</v>
      </c>
      <c r="W1403" s="3">
        <f t="shared" si="453"/>
        <v>0.40000000000000036</v>
      </c>
      <c r="X1403" s="3">
        <f t="shared" si="454"/>
        <v>0.40000000000000213</v>
      </c>
      <c r="Y1403" s="3">
        <f t="shared" si="455"/>
        <v>0.5</v>
      </c>
      <c r="Z1403" s="3">
        <f t="shared" si="456"/>
        <v>0.49999999999999822</v>
      </c>
      <c r="AA1403" s="3">
        <f t="shared" si="457"/>
        <v>0.69999999999999929</v>
      </c>
      <c r="AB1403" s="3">
        <f t="shared" si="458"/>
        <v>0.80000000000000071</v>
      </c>
      <c r="AC1403" s="3">
        <f t="shared" si="459"/>
        <v>0.60000000000000142</v>
      </c>
      <c r="AD1403" s="3">
        <f t="shared" si="460"/>
        <v>0.59999999999999787</v>
      </c>
      <c r="AE1403" s="3">
        <f t="shared" si="447"/>
        <v>0.70000000000000107</v>
      </c>
      <c r="AF1403" s="3">
        <f t="shared" si="461"/>
        <v>0.49166666666666697</v>
      </c>
      <c r="AG1403" s="3"/>
      <c r="AH1403" s="2">
        <f t="shared" si="462"/>
        <v>1.2738853503184711E-2</v>
      </c>
      <c r="AI1403" s="2">
        <f t="shared" si="463"/>
        <v>1.9354838709677358E-2</v>
      </c>
      <c r="AJ1403" s="2">
        <f t="shared" si="464"/>
        <v>1.2820512820512997E-2</v>
      </c>
      <c r="AK1403" s="2">
        <f t="shared" si="465"/>
        <v>2.5641025641025772E-2</v>
      </c>
      <c r="AL1403" s="2">
        <f t="shared" si="466"/>
        <v>2.5477707006369643E-2</v>
      </c>
      <c r="AM1403" s="2">
        <f t="shared" si="467"/>
        <v>3.1645569620253111E-2</v>
      </c>
      <c r="AN1403" s="2">
        <f t="shared" si="468"/>
        <v>3.1446540880503138E-2</v>
      </c>
      <c r="AO1403" s="2">
        <f t="shared" si="469"/>
        <v>4.4303797468354444E-2</v>
      </c>
      <c r="AP1403" s="2">
        <f t="shared" si="470"/>
        <v>5.0000000000000044E-2</v>
      </c>
      <c r="AQ1403" s="2">
        <f t="shared" si="471"/>
        <v>3.7500000000000089E-2</v>
      </c>
      <c r="AR1403" s="2">
        <f t="shared" si="472"/>
        <v>3.7974683544303556E-2</v>
      </c>
      <c r="AS1403" s="2">
        <f t="shared" si="448"/>
        <v>4.4025157232704393E-2</v>
      </c>
      <c r="AT1403" s="2">
        <f t="shared" si="449"/>
        <v>3.1645569620253111E-2</v>
      </c>
    </row>
    <row r="1404" spans="1:46" x14ac:dyDescent="0.25">
      <c r="A1404">
        <v>93561</v>
      </c>
      <c r="B1404">
        <v>2011</v>
      </c>
      <c r="C1404">
        <v>43488100</v>
      </c>
      <c r="D1404" t="s">
        <v>135</v>
      </c>
      <c r="E1404" t="s">
        <v>150</v>
      </c>
      <c r="F1404" s="1">
        <v>6.1</v>
      </c>
      <c r="G1404" s="1">
        <v>6.1</v>
      </c>
      <c r="H1404" s="1">
        <v>6.1</v>
      </c>
      <c r="I1404" s="1">
        <v>6.3</v>
      </c>
      <c r="J1404" s="1">
        <v>6.3</v>
      </c>
      <c r="K1404" s="1">
        <v>6.3</v>
      </c>
      <c r="L1404" s="1">
        <v>6.4</v>
      </c>
      <c r="M1404" s="1">
        <v>6.4</v>
      </c>
      <c r="N1404" s="1">
        <v>6.5</v>
      </c>
      <c r="O1404" s="1">
        <v>6.5</v>
      </c>
      <c r="P1404" s="1">
        <v>6.5</v>
      </c>
      <c r="Q1404" s="1">
        <v>6.6</v>
      </c>
      <c r="R1404" s="1">
        <v>6.3</v>
      </c>
      <c r="T1404" s="3">
        <f t="shared" si="450"/>
        <v>0.29999999999999982</v>
      </c>
      <c r="U1404" s="3">
        <f t="shared" si="451"/>
        <v>0.39999999999999947</v>
      </c>
      <c r="V1404" s="3">
        <f t="shared" si="452"/>
        <v>0.39999999999999947</v>
      </c>
      <c r="W1404" s="3">
        <f t="shared" si="453"/>
        <v>0.59999999999999964</v>
      </c>
      <c r="X1404" s="3">
        <f t="shared" si="454"/>
        <v>0.59999999999999964</v>
      </c>
      <c r="Y1404" s="3">
        <f t="shared" si="455"/>
        <v>0.5</v>
      </c>
      <c r="Z1404" s="3">
        <f t="shared" si="456"/>
        <v>0.5</v>
      </c>
      <c r="AA1404" s="3">
        <f t="shared" si="457"/>
        <v>0.5</v>
      </c>
      <c r="AB1404" s="3">
        <f t="shared" si="458"/>
        <v>0.5</v>
      </c>
      <c r="AC1404" s="3">
        <f t="shared" si="459"/>
        <v>0.5</v>
      </c>
      <c r="AD1404" s="3">
        <f t="shared" si="460"/>
        <v>0.5</v>
      </c>
      <c r="AE1404" s="3">
        <f t="shared" si="447"/>
        <v>0.5</v>
      </c>
      <c r="AF1404" s="3">
        <f t="shared" si="461"/>
        <v>0.48333333333333317</v>
      </c>
      <c r="AG1404" s="3"/>
      <c r="AH1404" s="2">
        <f t="shared" si="462"/>
        <v>5.1724137931034475E-2</v>
      </c>
      <c r="AI1404" s="2">
        <f t="shared" si="463"/>
        <v>7.0175438596491224E-2</v>
      </c>
      <c r="AJ1404" s="2">
        <f t="shared" si="464"/>
        <v>7.0175438596491224E-2</v>
      </c>
      <c r="AK1404" s="2">
        <f t="shared" si="465"/>
        <v>0.10526315789473673</v>
      </c>
      <c r="AL1404" s="2">
        <f t="shared" si="466"/>
        <v>0.10526315789473673</v>
      </c>
      <c r="AM1404" s="2">
        <f t="shared" si="467"/>
        <v>8.6206896551724199E-2</v>
      </c>
      <c r="AN1404" s="2">
        <f t="shared" si="468"/>
        <v>8.4745762711864403E-2</v>
      </c>
      <c r="AO1404" s="2">
        <f t="shared" si="469"/>
        <v>8.4745762711864403E-2</v>
      </c>
      <c r="AP1404" s="2">
        <f t="shared" si="470"/>
        <v>8.3333333333333259E-2</v>
      </c>
      <c r="AQ1404" s="2">
        <f t="shared" si="471"/>
        <v>8.3333333333333259E-2</v>
      </c>
      <c r="AR1404" s="2">
        <f t="shared" si="472"/>
        <v>8.3333333333333259E-2</v>
      </c>
      <c r="AS1404" s="2">
        <f t="shared" si="448"/>
        <v>8.1967213114754189E-2</v>
      </c>
      <c r="AT1404" s="2">
        <f t="shared" si="449"/>
        <v>6.7796610169491345E-2</v>
      </c>
    </row>
    <row r="1405" spans="1:46" x14ac:dyDescent="0.25">
      <c r="A1405">
        <v>93561</v>
      </c>
      <c r="B1405">
        <v>2011</v>
      </c>
      <c r="C1405">
        <v>43492000</v>
      </c>
      <c r="D1405" t="s">
        <v>135</v>
      </c>
      <c r="E1405" t="s">
        <v>34</v>
      </c>
      <c r="F1405" s="1">
        <v>16.5</v>
      </c>
      <c r="G1405" s="1">
        <v>15.3</v>
      </c>
      <c r="H1405" s="1">
        <v>15.2</v>
      </c>
      <c r="I1405" s="1">
        <v>15.1</v>
      </c>
      <c r="J1405" s="1">
        <v>15.1</v>
      </c>
      <c r="K1405" s="1">
        <v>15.3</v>
      </c>
      <c r="L1405" s="1">
        <v>15.1</v>
      </c>
      <c r="M1405" s="1">
        <v>15</v>
      </c>
      <c r="N1405" s="1">
        <v>15.2</v>
      </c>
      <c r="O1405" s="1">
        <v>15.3</v>
      </c>
      <c r="P1405" s="1">
        <v>17.100000000000001</v>
      </c>
      <c r="Q1405" s="1">
        <v>18.600000000000001</v>
      </c>
      <c r="R1405" s="1">
        <v>15.7</v>
      </c>
      <c r="T1405" s="3">
        <f t="shared" si="450"/>
        <v>0.5</v>
      </c>
      <c r="U1405" s="3">
        <f t="shared" si="451"/>
        <v>0</v>
      </c>
      <c r="V1405" s="3">
        <f t="shared" si="452"/>
        <v>0</v>
      </c>
      <c r="W1405" s="3">
        <f t="shared" si="453"/>
        <v>-9.9999999999999645E-2</v>
      </c>
      <c r="X1405" s="3">
        <f t="shared" si="454"/>
        <v>-9.9999999999999645E-2</v>
      </c>
      <c r="Y1405" s="3">
        <f t="shared" si="455"/>
        <v>0</v>
      </c>
      <c r="Z1405" s="3">
        <f t="shared" si="456"/>
        <v>0</v>
      </c>
      <c r="AA1405" s="3">
        <f t="shared" si="457"/>
        <v>-9.9999999999999645E-2</v>
      </c>
      <c r="AB1405" s="3">
        <f t="shared" si="458"/>
        <v>0</v>
      </c>
      <c r="AC1405" s="3">
        <f t="shared" si="459"/>
        <v>0.10000000000000142</v>
      </c>
      <c r="AD1405" s="3">
        <f t="shared" si="460"/>
        <v>0.70000000000000284</v>
      </c>
      <c r="AE1405" s="3">
        <f t="shared" si="447"/>
        <v>0.5</v>
      </c>
      <c r="AF1405" s="3">
        <f t="shared" si="461"/>
        <v>0.12500000000000044</v>
      </c>
      <c r="AG1405" s="3"/>
      <c r="AH1405" s="2">
        <f t="shared" si="462"/>
        <v>3.125E-2</v>
      </c>
      <c r="AI1405" s="2">
        <f t="shared" si="463"/>
        <v>0</v>
      </c>
      <c r="AJ1405" s="2">
        <f t="shared" si="464"/>
        <v>0</v>
      </c>
      <c r="AK1405" s="2">
        <f t="shared" si="465"/>
        <v>-6.5789473684210176E-3</v>
      </c>
      <c r="AL1405" s="2">
        <f t="shared" si="466"/>
        <v>-6.5789473684210176E-3</v>
      </c>
      <c r="AM1405" s="2">
        <f t="shared" si="467"/>
        <v>0</v>
      </c>
      <c r="AN1405" s="2">
        <f t="shared" si="468"/>
        <v>0</v>
      </c>
      <c r="AO1405" s="2">
        <f t="shared" si="469"/>
        <v>-6.6225165562913135E-3</v>
      </c>
      <c r="AP1405" s="2">
        <f t="shared" si="470"/>
        <v>0</v>
      </c>
      <c r="AQ1405" s="2">
        <f t="shared" si="471"/>
        <v>6.5789473684212396E-3</v>
      </c>
      <c r="AR1405" s="2">
        <f t="shared" si="472"/>
        <v>4.2682926829268553E-2</v>
      </c>
      <c r="AS1405" s="2">
        <f t="shared" si="448"/>
        <v>2.7624309392265234E-2</v>
      </c>
      <c r="AT1405" s="2">
        <f t="shared" si="449"/>
        <v>6.4102564102563875E-3</v>
      </c>
    </row>
    <row r="1406" spans="1:46" x14ac:dyDescent="0.25">
      <c r="A1406">
        <v>93561</v>
      </c>
      <c r="B1406">
        <v>2011</v>
      </c>
      <c r="C1406">
        <v>50000000</v>
      </c>
      <c r="D1406" t="s">
        <v>135</v>
      </c>
      <c r="E1406" t="s">
        <v>35</v>
      </c>
      <c r="F1406" s="1">
        <v>166.8</v>
      </c>
      <c r="G1406" s="1">
        <v>168.1</v>
      </c>
      <c r="H1406" s="1">
        <v>169.6</v>
      </c>
      <c r="I1406" s="1">
        <v>171.3</v>
      </c>
      <c r="J1406" s="1">
        <v>171.8</v>
      </c>
      <c r="K1406" s="1">
        <v>172.4</v>
      </c>
      <c r="L1406" s="1">
        <v>173</v>
      </c>
      <c r="M1406" s="1">
        <v>166.2</v>
      </c>
      <c r="N1406" s="1">
        <v>174.2</v>
      </c>
      <c r="O1406" s="1">
        <v>174.1</v>
      </c>
      <c r="P1406" s="1">
        <v>175.3</v>
      </c>
      <c r="Q1406" s="1">
        <v>176.5</v>
      </c>
      <c r="R1406" s="1">
        <v>171.6</v>
      </c>
      <c r="T1406" s="3">
        <f t="shared" si="450"/>
        <v>5.5</v>
      </c>
      <c r="U1406" s="3">
        <f t="shared" si="451"/>
        <v>6.1999999999999886</v>
      </c>
      <c r="V1406" s="3">
        <f t="shared" si="452"/>
        <v>6.5</v>
      </c>
      <c r="W1406" s="3">
        <f t="shared" si="453"/>
        <v>7.5</v>
      </c>
      <c r="X1406" s="3">
        <f t="shared" si="454"/>
        <v>6.8000000000000114</v>
      </c>
      <c r="Y1406" s="3">
        <f t="shared" si="455"/>
        <v>6.3000000000000114</v>
      </c>
      <c r="Z1406" s="3">
        <f t="shared" si="456"/>
        <v>5.6999999999999886</v>
      </c>
      <c r="AA1406" s="3">
        <f t="shared" si="457"/>
        <v>-1.8000000000000114</v>
      </c>
      <c r="AB1406" s="3">
        <f t="shared" si="458"/>
        <v>5.6999999999999886</v>
      </c>
      <c r="AC1406" s="3">
        <f t="shared" si="459"/>
        <v>3.9000000000000057</v>
      </c>
      <c r="AD1406" s="3">
        <f t="shared" si="460"/>
        <v>4.3000000000000114</v>
      </c>
      <c r="AE1406" s="3">
        <f t="shared" si="447"/>
        <v>3.5999999999999943</v>
      </c>
      <c r="AF1406" s="3">
        <f t="shared" si="461"/>
        <v>5.0166666666666657</v>
      </c>
      <c r="AG1406" s="3"/>
      <c r="AH1406" s="2">
        <f t="shared" si="462"/>
        <v>3.4097954122752627E-2</v>
      </c>
      <c r="AI1406" s="2">
        <f t="shared" si="463"/>
        <v>3.829524397776396E-2</v>
      </c>
      <c r="AJ1406" s="2">
        <f t="shared" si="464"/>
        <v>3.9852851011649371E-2</v>
      </c>
      <c r="AK1406" s="2">
        <f t="shared" si="465"/>
        <v>4.5787545787545847E-2</v>
      </c>
      <c r="AL1406" s="2">
        <f t="shared" si="466"/>
        <v>4.1212121212121255E-2</v>
      </c>
      <c r="AM1406" s="2">
        <f t="shared" si="467"/>
        <v>3.7928958458759876E-2</v>
      </c>
      <c r="AN1406" s="2">
        <f t="shared" si="468"/>
        <v>3.4070531978481755E-2</v>
      </c>
      <c r="AO1406" s="2">
        <f t="shared" si="469"/>
        <v>-1.0714285714285787E-2</v>
      </c>
      <c r="AP1406" s="2">
        <f t="shared" si="470"/>
        <v>3.3827893175074175E-2</v>
      </c>
      <c r="AQ1406" s="2">
        <f t="shared" si="471"/>
        <v>2.2914218566392419E-2</v>
      </c>
      <c r="AR1406" s="2">
        <f t="shared" si="472"/>
        <v>2.5146198830409361E-2</v>
      </c>
      <c r="AS1406" s="2">
        <f t="shared" si="448"/>
        <v>2.0821283979178595E-2</v>
      </c>
      <c r="AT1406" s="2">
        <f t="shared" si="449"/>
        <v>3.0012004801920789E-2</v>
      </c>
    </row>
    <row r="1407" spans="1:46" x14ac:dyDescent="0.25">
      <c r="A1407">
        <v>93561</v>
      </c>
      <c r="B1407">
        <v>2011</v>
      </c>
      <c r="C1407">
        <v>50511000</v>
      </c>
      <c r="D1407" t="s">
        <v>135</v>
      </c>
      <c r="E1407" t="s">
        <v>36</v>
      </c>
      <c r="F1407" s="1">
        <v>46.2</v>
      </c>
      <c r="G1407" s="1">
        <v>46.6</v>
      </c>
      <c r="H1407" s="1">
        <v>46.5</v>
      </c>
      <c r="I1407" s="1">
        <v>46.5</v>
      </c>
      <c r="J1407" s="1">
        <v>46.3</v>
      </c>
      <c r="K1407" s="1">
        <v>46.5</v>
      </c>
      <c r="L1407" s="1">
        <v>46.7</v>
      </c>
      <c r="M1407" s="1">
        <v>46.6</v>
      </c>
      <c r="N1407" s="1">
        <v>46.4</v>
      </c>
      <c r="O1407" s="1">
        <v>46.2</v>
      </c>
      <c r="P1407" s="1">
        <v>46.6</v>
      </c>
      <c r="Q1407" s="1">
        <v>46.9</v>
      </c>
      <c r="R1407" s="1">
        <v>46.5</v>
      </c>
      <c r="T1407" s="3">
        <f t="shared" si="450"/>
        <v>-0.5</v>
      </c>
      <c r="U1407" s="3">
        <f t="shared" si="451"/>
        <v>-0.19999999999999574</v>
      </c>
      <c r="V1407" s="3">
        <f t="shared" si="452"/>
        <v>-0.10000000000000142</v>
      </c>
      <c r="W1407" s="3">
        <f t="shared" si="453"/>
        <v>-0.10000000000000142</v>
      </c>
      <c r="X1407" s="3">
        <f t="shared" si="454"/>
        <v>-0.20000000000000284</v>
      </c>
      <c r="Y1407" s="3">
        <f t="shared" si="455"/>
        <v>-0.5</v>
      </c>
      <c r="Z1407" s="3">
        <f t="shared" si="456"/>
        <v>-0.19999999999999574</v>
      </c>
      <c r="AA1407" s="3">
        <f t="shared" si="457"/>
        <v>-0.29999999999999716</v>
      </c>
      <c r="AB1407" s="3">
        <f t="shared" si="458"/>
        <v>-0.20000000000000284</v>
      </c>
      <c r="AC1407" s="3">
        <f t="shared" si="459"/>
        <v>-0.29999999999999716</v>
      </c>
      <c r="AD1407" s="3">
        <f t="shared" si="460"/>
        <v>0.10000000000000142</v>
      </c>
      <c r="AE1407" s="3">
        <f t="shared" si="447"/>
        <v>0.29999999999999716</v>
      </c>
      <c r="AF1407" s="3">
        <f t="shared" si="461"/>
        <v>-0.18333333333333299</v>
      </c>
      <c r="AG1407" s="3"/>
      <c r="AH1407" s="2">
        <f t="shared" si="462"/>
        <v>-1.0706638115631661E-2</v>
      </c>
      <c r="AI1407" s="2">
        <f t="shared" si="463"/>
        <v>-4.2735042735041473E-3</v>
      </c>
      <c r="AJ1407" s="2">
        <f t="shared" si="464"/>
        <v>-2.1459227467811592E-3</v>
      </c>
      <c r="AK1407" s="2">
        <f t="shared" si="465"/>
        <v>-2.1459227467811592E-3</v>
      </c>
      <c r="AL1407" s="2">
        <f t="shared" si="466"/>
        <v>-4.3010752688172893E-3</v>
      </c>
      <c r="AM1407" s="2">
        <f t="shared" si="467"/>
        <v>-1.0638297872340385E-2</v>
      </c>
      <c r="AN1407" s="2">
        <f t="shared" si="468"/>
        <v>-4.2643923240937021E-3</v>
      </c>
      <c r="AO1407" s="2">
        <f t="shared" si="469"/>
        <v>-6.3965884861406641E-3</v>
      </c>
      <c r="AP1407" s="2">
        <f t="shared" si="470"/>
        <v>-4.2918454935623185E-3</v>
      </c>
      <c r="AQ1407" s="2">
        <f t="shared" si="471"/>
        <v>-6.4516129032257119E-3</v>
      </c>
      <c r="AR1407" s="2">
        <f t="shared" si="472"/>
        <v>2.1505376344086446E-3</v>
      </c>
      <c r="AS1407" s="2">
        <f t="shared" si="448"/>
        <v>6.4377682403433667E-3</v>
      </c>
      <c r="AT1407" s="2">
        <f t="shared" si="449"/>
        <v>-4.282655246252709E-3</v>
      </c>
    </row>
    <row r="1408" spans="1:46" x14ac:dyDescent="0.25">
      <c r="A1408">
        <v>93561</v>
      </c>
      <c r="B1408">
        <v>2011</v>
      </c>
      <c r="C1408">
        <v>50512000</v>
      </c>
      <c r="D1408" t="s">
        <v>135</v>
      </c>
      <c r="E1408" t="s">
        <v>151</v>
      </c>
      <c r="F1408" s="1">
        <v>46.4</v>
      </c>
      <c r="G1408" s="1">
        <v>47.2</v>
      </c>
      <c r="H1408" s="1">
        <v>48.3</v>
      </c>
      <c r="I1408" s="1">
        <v>48.6</v>
      </c>
      <c r="J1408" s="1">
        <v>49.1</v>
      </c>
      <c r="K1408" s="1">
        <v>48.7</v>
      </c>
      <c r="L1408" s="1">
        <v>48.6</v>
      </c>
      <c r="M1408" s="1">
        <v>49.1</v>
      </c>
      <c r="N1408" s="1">
        <v>49.7</v>
      </c>
      <c r="O1408" s="1">
        <v>49.1</v>
      </c>
      <c r="P1408" s="1">
        <v>49.2</v>
      </c>
      <c r="Q1408" s="1">
        <v>49.9</v>
      </c>
      <c r="R1408" s="1">
        <v>48.7</v>
      </c>
      <c r="T1408" s="3">
        <f t="shared" si="450"/>
        <v>3.6999999999999957</v>
      </c>
      <c r="U1408" s="3">
        <f t="shared" si="451"/>
        <v>4.2000000000000028</v>
      </c>
      <c r="V1408" s="3">
        <f t="shared" si="452"/>
        <v>4</v>
      </c>
      <c r="W1408" s="3">
        <f t="shared" si="453"/>
        <v>3.5</v>
      </c>
      <c r="X1408" s="3">
        <f t="shared" si="454"/>
        <v>3</v>
      </c>
      <c r="Y1408" s="3">
        <f t="shared" si="455"/>
        <v>2.3000000000000043</v>
      </c>
      <c r="Z1408" s="3">
        <f t="shared" si="456"/>
        <v>1</v>
      </c>
      <c r="AA1408" s="3">
        <f t="shared" si="457"/>
        <v>1.1000000000000014</v>
      </c>
      <c r="AB1408" s="3">
        <f t="shared" si="458"/>
        <v>0.70000000000000284</v>
      </c>
      <c r="AC1408" s="3">
        <f t="shared" si="459"/>
        <v>-1.1000000000000014</v>
      </c>
      <c r="AD1408" s="3">
        <f t="shared" si="460"/>
        <v>-1.5999999999999943</v>
      </c>
      <c r="AE1408" s="3">
        <f t="shared" si="447"/>
        <v>-2.1000000000000014</v>
      </c>
      <c r="AF1408" s="3">
        <f t="shared" si="461"/>
        <v>1.5583333333333342</v>
      </c>
      <c r="AG1408" s="3"/>
      <c r="AH1408" s="2">
        <f t="shared" si="462"/>
        <v>8.6651053864168492E-2</v>
      </c>
      <c r="AI1408" s="2">
        <f t="shared" si="463"/>
        <v>9.7674418604651203E-2</v>
      </c>
      <c r="AJ1408" s="2">
        <f t="shared" si="464"/>
        <v>9.0293453724604955E-2</v>
      </c>
      <c r="AK1408" s="2">
        <f t="shared" si="465"/>
        <v>7.7605321507760561E-2</v>
      </c>
      <c r="AL1408" s="2">
        <f t="shared" si="466"/>
        <v>6.5075921908893664E-2</v>
      </c>
      <c r="AM1408" s="2">
        <f t="shared" si="467"/>
        <v>4.9568965517241548E-2</v>
      </c>
      <c r="AN1408" s="2">
        <f t="shared" si="468"/>
        <v>2.1008403361344463E-2</v>
      </c>
      <c r="AO1408" s="2">
        <f t="shared" si="469"/>
        <v>2.2916666666666696E-2</v>
      </c>
      <c r="AP1408" s="2">
        <f t="shared" si="470"/>
        <v>1.4285714285714235E-2</v>
      </c>
      <c r="AQ1408" s="2">
        <f t="shared" si="471"/>
        <v>-2.1912350597609542E-2</v>
      </c>
      <c r="AR1408" s="2">
        <f t="shared" si="472"/>
        <v>-3.1496062992125928E-2</v>
      </c>
      <c r="AS1408" s="2">
        <f t="shared" si="448"/>
        <v>-4.0384615384615463E-2</v>
      </c>
      <c r="AT1408" s="2">
        <f t="shared" si="449"/>
        <v>3.3970276008492561E-2</v>
      </c>
    </row>
    <row r="1409" spans="1:46" x14ac:dyDescent="0.25">
      <c r="A1409">
        <v>93561</v>
      </c>
      <c r="B1409">
        <v>2011</v>
      </c>
      <c r="C1409">
        <v>50515000</v>
      </c>
      <c r="D1409" t="s">
        <v>135</v>
      </c>
      <c r="E1409" t="s">
        <v>38</v>
      </c>
      <c r="F1409" s="1">
        <v>24.7</v>
      </c>
      <c r="G1409" s="1">
        <v>24.5</v>
      </c>
      <c r="H1409" s="1">
        <v>24.6</v>
      </c>
      <c r="I1409" s="1">
        <v>25.1</v>
      </c>
      <c r="J1409" s="1">
        <v>25.2</v>
      </c>
      <c r="K1409" s="1">
        <v>25.3</v>
      </c>
      <c r="L1409" s="1">
        <v>25.3</v>
      </c>
      <c r="M1409" s="1">
        <v>25.4</v>
      </c>
      <c r="N1409" s="1">
        <v>25.7</v>
      </c>
      <c r="O1409" s="1">
        <v>25.9</v>
      </c>
      <c r="P1409" s="1">
        <v>26</v>
      </c>
      <c r="Q1409" s="1">
        <v>25.9</v>
      </c>
      <c r="R1409" s="1">
        <v>25.3</v>
      </c>
      <c r="T1409" s="3">
        <f t="shared" si="450"/>
        <v>0.5</v>
      </c>
      <c r="U1409" s="3">
        <f t="shared" si="451"/>
        <v>0.39999999999999858</v>
      </c>
      <c r="V1409" s="3">
        <f t="shared" si="452"/>
        <v>0.5</v>
      </c>
      <c r="W1409" s="3">
        <f t="shared" si="453"/>
        <v>1</v>
      </c>
      <c r="X1409" s="3">
        <f t="shared" si="454"/>
        <v>1</v>
      </c>
      <c r="Y1409" s="3">
        <f t="shared" si="455"/>
        <v>1.1999999999999993</v>
      </c>
      <c r="Z1409" s="3">
        <f t="shared" si="456"/>
        <v>1.1999999999999993</v>
      </c>
      <c r="AA1409" s="3">
        <f t="shared" si="457"/>
        <v>1.0999999999999979</v>
      </c>
      <c r="AB1409" s="3">
        <f t="shared" si="458"/>
        <v>1.3000000000000007</v>
      </c>
      <c r="AC1409" s="3">
        <f t="shared" si="459"/>
        <v>1.1999999999999993</v>
      </c>
      <c r="AD1409" s="3">
        <f t="shared" si="460"/>
        <v>1.3000000000000007</v>
      </c>
      <c r="AE1409" s="3">
        <f t="shared" si="447"/>
        <v>1</v>
      </c>
      <c r="AF1409" s="3">
        <f t="shared" si="461"/>
        <v>0.97499999999999964</v>
      </c>
      <c r="AG1409" s="3"/>
      <c r="AH1409" s="2">
        <f t="shared" si="462"/>
        <v>2.0661157024793431E-2</v>
      </c>
      <c r="AI1409" s="2">
        <f t="shared" si="463"/>
        <v>1.6597510373443924E-2</v>
      </c>
      <c r="AJ1409" s="2">
        <f t="shared" si="464"/>
        <v>2.0746887966804906E-2</v>
      </c>
      <c r="AK1409" s="2">
        <f t="shared" si="465"/>
        <v>4.1493775933610033E-2</v>
      </c>
      <c r="AL1409" s="2">
        <f t="shared" si="466"/>
        <v>4.1322314049586861E-2</v>
      </c>
      <c r="AM1409" s="2">
        <f t="shared" si="467"/>
        <v>4.9792531120331995E-2</v>
      </c>
      <c r="AN1409" s="2">
        <f t="shared" si="468"/>
        <v>4.9792531120331995E-2</v>
      </c>
      <c r="AO1409" s="2">
        <f t="shared" si="469"/>
        <v>4.5267489711934061E-2</v>
      </c>
      <c r="AP1409" s="2">
        <f t="shared" si="470"/>
        <v>5.3278688524590168E-2</v>
      </c>
      <c r="AQ1409" s="2">
        <f t="shared" si="471"/>
        <v>4.8582995951417018E-2</v>
      </c>
      <c r="AR1409" s="2">
        <f t="shared" si="472"/>
        <v>5.2631578947368363E-2</v>
      </c>
      <c r="AS1409" s="2">
        <f t="shared" si="448"/>
        <v>4.016064257028118E-2</v>
      </c>
      <c r="AT1409" s="2">
        <f t="shared" si="449"/>
        <v>4.1152263374485631E-2</v>
      </c>
    </row>
    <row r="1410" spans="1:46" x14ac:dyDescent="0.25">
      <c r="A1410">
        <v>93561</v>
      </c>
      <c r="B1410">
        <v>2011</v>
      </c>
      <c r="C1410">
        <v>50515100</v>
      </c>
      <c r="D1410" t="s">
        <v>135</v>
      </c>
      <c r="E1410" t="s">
        <v>39</v>
      </c>
      <c r="F1410" s="1">
        <v>18.899999999999999</v>
      </c>
      <c r="G1410" s="1">
        <v>18.600000000000001</v>
      </c>
      <c r="H1410" s="1">
        <v>18.7</v>
      </c>
      <c r="I1410" s="1">
        <v>19.2</v>
      </c>
      <c r="J1410" s="1">
        <v>19.3</v>
      </c>
      <c r="K1410" s="1">
        <v>19.3</v>
      </c>
      <c r="L1410" s="1">
        <v>19.3</v>
      </c>
      <c r="M1410" s="1">
        <v>19.399999999999999</v>
      </c>
      <c r="N1410" s="1">
        <v>19.7</v>
      </c>
      <c r="O1410" s="1">
        <v>19.8</v>
      </c>
      <c r="P1410" s="1">
        <v>19.899999999999999</v>
      </c>
      <c r="Q1410" s="1">
        <v>19.8</v>
      </c>
      <c r="R1410" s="1">
        <v>19.3</v>
      </c>
      <c r="T1410" s="3">
        <f t="shared" si="450"/>
        <v>0.5</v>
      </c>
      <c r="U1410" s="3">
        <f t="shared" si="451"/>
        <v>0.30000000000000071</v>
      </c>
      <c r="V1410" s="3">
        <f t="shared" si="452"/>
        <v>0.39999999999999858</v>
      </c>
      <c r="W1410" s="3">
        <f t="shared" si="453"/>
        <v>0.89999999999999858</v>
      </c>
      <c r="X1410" s="3">
        <f t="shared" si="454"/>
        <v>0.80000000000000071</v>
      </c>
      <c r="Y1410" s="3">
        <f t="shared" si="455"/>
        <v>1</v>
      </c>
      <c r="Z1410" s="3">
        <f t="shared" si="456"/>
        <v>1.1000000000000014</v>
      </c>
      <c r="AA1410" s="3">
        <f t="shared" si="457"/>
        <v>1</v>
      </c>
      <c r="AB1410" s="3">
        <f t="shared" si="458"/>
        <v>1</v>
      </c>
      <c r="AC1410" s="3">
        <f t="shared" si="459"/>
        <v>0.90000000000000213</v>
      </c>
      <c r="AD1410" s="3">
        <f t="shared" si="460"/>
        <v>1.0999999999999979</v>
      </c>
      <c r="AE1410" s="3">
        <f t="shared" si="447"/>
        <v>0.80000000000000071</v>
      </c>
      <c r="AF1410" s="3">
        <f t="shared" si="461"/>
        <v>0.81666666666666676</v>
      </c>
      <c r="AG1410" s="3"/>
      <c r="AH1410" s="2">
        <f t="shared" si="462"/>
        <v>2.7173913043478271E-2</v>
      </c>
      <c r="AI1410" s="2">
        <f t="shared" si="463"/>
        <v>1.6393442622950838E-2</v>
      </c>
      <c r="AJ1410" s="2">
        <f t="shared" si="464"/>
        <v>2.1857923497267784E-2</v>
      </c>
      <c r="AK1410" s="2">
        <f t="shared" si="465"/>
        <v>4.9180327868852292E-2</v>
      </c>
      <c r="AL1410" s="2">
        <f t="shared" si="466"/>
        <v>4.3243243243243246E-2</v>
      </c>
      <c r="AM1410" s="2">
        <f t="shared" si="467"/>
        <v>5.464480874316946E-2</v>
      </c>
      <c r="AN1410" s="2">
        <f t="shared" si="468"/>
        <v>6.0439560439560447E-2</v>
      </c>
      <c r="AO1410" s="2">
        <f t="shared" si="469"/>
        <v>5.4347826086956541E-2</v>
      </c>
      <c r="AP1410" s="2">
        <f t="shared" si="470"/>
        <v>5.3475935828876997E-2</v>
      </c>
      <c r="AQ1410" s="2">
        <f t="shared" si="471"/>
        <v>4.7619047619047672E-2</v>
      </c>
      <c r="AR1410" s="2">
        <f t="shared" si="472"/>
        <v>5.8510638297872175E-2</v>
      </c>
      <c r="AS1410" s="2">
        <f t="shared" si="448"/>
        <v>4.2105263157894868E-2</v>
      </c>
      <c r="AT1410" s="2">
        <f t="shared" si="449"/>
        <v>4.3243243243243246E-2</v>
      </c>
    </row>
    <row r="1411" spans="1:46" x14ac:dyDescent="0.25">
      <c r="A1411">
        <v>93561</v>
      </c>
      <c r="B1411">
        <v>2011</v>
      </c>
      <c r="C1411">
        <v>50515200</v>
      </c>
      <c r="D1411" t="s">
        <v>135</v>
      </c>
      <c r="E1411" t="s">
        <v>40</v>
      </c>
      <c r="F1411" s="1">
        <v>5.8</v>
      </c>
      <c r="G1411" s="1">
        <v>5.9</v>
      </c>
      <c r="H1411" s="1">
        <v>5.9</v>
      </c>
      <c r="I1411" s="1">
        <v>5.9</v>
      </c>
      <c r="J1411" s="1">
        <v>5.9</v>
      </c>
      <c r="K1411" s="1">
        <v>6</v>
      </c>
      <c r="L1411" s="1">
        <v>6</v>
      </c>
      <c r="M1411" s="1">
        <v>6</v>
      </c>
      <c r="N1411" s="1">
        <v>6</v>
      </c>
      <c r="O1411" s="1">
        <v>6.1</v>
      </c>
      <c r="P1411" s="1">
        <v>6.1</v>
      </c>
      <c r="Q1411" s="1">
        <v>6.1</v>
      </c>
      <c r="R1411" s="1">
        <v>6</v>
      </c>
      <c r="T1411" s="3">
        <f t="shared" si="450"/>
        <v>0</v>
      </c>
      <c r="U1411" s="3">
        <f t="shared" si="451"/>
        <v>0.10000000000000053</v>
      </c>
      <c r="V1411" s="3">
        <f t="shared" si="452"/>
        <v>0.10000000000000053</v>
      </c>
      <c r="W1411" s="3">
        <f t="shared" si="453"/>
        <v>0.10000000000000053</v>
      </c>
      <c r="X1411" s="3">
        <f t="shared" si="454"/>
        <v>0.20000000000000018</v>
      </c>
      <c r="Y1411" s="3">
        <f t="shared" si="455"/>
        <v>0.20000000000000018</v>
      </c>
      <c r="Z1411" s="3">
        <f t="shared" si="456"/>
        <v>9.9999999999999645E-2</v>
      </c>
      <c r="AA1411" s="3">
        <f t="shared" si="457"/>
        <v>9.9999999999999645E-2</v>
      </c>
      <c r="AB1411" s="3">
        <f t="shared" si="458"/>
        <v>0.29999999999999982</v>
      </c>
      <c r="AC1411" s="3">
        <f t="shared" si="459"/>
        <v>0.29999999999999982</v>
      </c>
      <c r="AD1411" s="3">
        <f t="shared" si="460"/>
        <v>0.19999999999999929</v>
      </c>
      <c r="AE1411" s="3">
        <f t="shared" si="447"/>
        <v>0.19999999999999929</v>
      </c>
      <c r="AF1411" s="3">
        <f t="shared" si="461"/>
        <v>0.1583333333333333</v>
      </c>
      <c r="AG1411" s="3"/>
      <c r="AH1411" s="2">
        <f t="shared" si="462"/>
        <v>0</v>
      </c>
      <c r="AI1411" s="2">
        <f t="shared" si="463"/>
        <v>1.7241379310344973E-2</v>
      </c>
      <c r="AJ1411" s="2">
        <f t="shared" si="464"/>
        <v>1.7241379310344973E-2</v>
      </c>
      <c r="AK1411" s="2">
        <f t="shared" si="465"/>
        <v>1.7241379310344973E-2</v>
      </c>
      <c r="AL1411" s="2">
        <f t="shared" si="466"/>
        <v>3.5087719298245723E-2</v>
      </c>
      <c r="AM1411" s="2">
        <f t="shared" si="467"/>
        <v>3.4482758620689724E-2</v>
      </c>
      <c r="AN1411" s="2">
        <f t="shared" si="468"/>
        <v>1.6949152542372836E-2</v>
      </c>
      <c r="AO1411" s="2">
        <f t="shared" si="469"/>
        <v>1.6949152542372836E-2</v>
      </c>
      <c r="AP1411" s="2">
        <f t="shared" si="470"/>
        <v>5.2631578947368363E-2</v>
      </c>
      <c r="AQ1411" s="2">
        <f t="shared" si="471"/>
        <v>5.1724137931034475E-2</v>
      </c>
      <c r="AR1411" s="2">
        <f t="shared" si="472"/>
        <v>3.3898305084745672E-2</v>
      </c>
      <c r="AS1411" s="2">
        <f t="shared" si="448"/>
        <v>3.3898305084745672E-2</v>
      </c>
      <c r="AT1411" s="2">
        <f t="shared" si="449"/>
        <v>3.4482758620689724E-2</v>
      </c>
    </row>
    <row r="1412" spans="1:46" x14ac:dyDescent="0.25">
      <c r="A1412">
        <v>93561</v>
      </c>
      <c r="B1412">
        <v>2011</v>
      </c>
      <c r="C1412">
        <v>50517000</v>
      </c>
      <c r="D1412" t="s">
        <v>135</v>
      </c>
      <c r="E1412" t="s">
        <v>41</v>
      </c>
      <c r="F1412" s="1">
        <v>23.9</v>
      </c>
      <c r="G1412" s="1">
        <v>24</v>
      </c>
      <c r="H1412" s="1">
        <v>24.3</v>
      </c>
      <c r="I1412" s="1">
        <v>25</v>
      </c>
      <c r="J1412" s="1">
        <v>24.9</v>
      </c>
      <c r="K1412" s="1">
        <v>25.2</v>
      </c>
      <c r="L1412" s="1">
        <v>25</v>
      </c>
      <c r="M1412" s="1">
        <v>17.5</v>
      </c>
      <c r="N1412" s="1">
        <v>24.9</v>
      </c>
      <c r="O1412" s="1">
        <v>24.9</v>
      </c>
      <c r="P1412" s="1">
        <v>25.2</v>
      </c>
      <c r="Q1412" s="1">
        <v>25.5</v>
      </c>
      <c r="R1412" s="1">
        <v>24.2</v>
      </c>
      <c r="T1412" s="3">
        <f t="shared" si="450"/>
        <v>0.19999999999999929</v>
      </c>
      <c r="U1412" s="3">
        <f t="shared" si="451"/>
        <v>0.30000000000000071</v>
      </c>
      <c r="V1412" s="3">
        <f t="shared" si="452"/>
        <v>0.60000000000000142</v>
      </c>
      <c r="W1412" s="3">
        <f t="shared" si="453"/>
        <v>1.1000000000000014</v>
      </c>
      <c r="X1412" s="3">
        <f t="shared" si="454"/>
        <v>1.0999999999999979</v>
      </c>
      <c r="Y1412" s="3">
        <f t="shared" si="455"/>
        <v>1.3999999999999986</v>
      </c>
      <c r="Z1412" s="3">
        <f t="shared" si="456"/>
        <v>1.1999999999999993</v>
      </c>
      <c r="AA1412" s="3">
        <f t="shared" si="457"/>
        <v>-6.3000000000000007</v>
      </c>
      <c r="AB1412" s="3">
        <f t="shared" si="458"/>
        <v>1.1999999999999993</v>
      </c>
      <c r="AC1412" s="3">
        <f t="shared" si="459"/>
        <v>1</v>
      </c>
      <c r="AD1412" s="3">
        <f t="shared" si="460"/>
        <v>1.5</v>
      </c>
      <c r="AE1412" s="3">
        <f t="shared" si="447"/>
        <v>1.5</v>
      </c>
      <c r="AF1412" s="3">
        <f t="shared" si="461"/>
        <v>0.39999999999999974</v>
      </c>
      <c r="AG1412" s="3"/>
      <c r="AH1412" s="2">
        <f t="shared" si="462"/>
        <v>8.4388185654007408E-3</v>
      </c>
      <c r="AI1412" s="2">
        <f t="shared" si="463"/>
        <v>1.2658227848101333E-2</v>
      </c>
      <c r="AJ1412" s="2">
        <f t="shared" si="464"/>
        <v>2.5316455696202667E-2</v>
      </c>
      <c r="AK1412" s="2">
        <f t="shared" si="465"/>
        <v>4.6025104602510414E-2</v>
      </c>
      <c r="AL1412" s="2">
        <f t="shared" si="466"/>
        <v>4.6218487394957819E-2</v>
      </c>
      <c r="AM1412" s="2">
        <f t="shared" si="467"/>
        <v>5.8823529411764719E-2</v>
      </c>
      <c r="AN1412" s="2">
        <f t="shared" si="468"/>
        <v>5.0420168067226934E-2</v>
      </c>
      <c r="AO1412" s="2">
        <f t="shared" si="469"/>
        <v>-0.26470588235294124</v>
      </c>
      <c r="AP1412" s="2">
        <f t="shared" si="470"/>
        <v>5.0632911392405111E-2</v>
      </c>
      <c r="AQ1412" s="2">
        <f t="shared" si="471"/>
        <v>4.1841004184100417E-2</v>
      </c>
      <c r="AR1412" s="2">
        <f t="shared" si="472"/>
        <v>6.3291139240506222E-2</v>
      </c>
      <c r="AS1412" s="2">
        <f t="shared" si="448"/>
        <v>6.25E-2</v>
      </c>
      <c r="AT1412" s="2">
        <f t="shared" si="449"/>
        <v>1.6806722689075571E-2</v>
      </c>
    </row>
    <row r="1413" spans="1:46" x14ac:dyDescent="0.25">
      <c r="A1413">
        <v>93561</v>
      </c>
      <c r="B1413">
        <v>2011</v>
      </c>
      <c r="C1413">
        <v>55000000</v>
      </c>
      <c r="D1413" t="s">
        <v>135</v>
      </c>
      <c r="E1413" t="s">
        <v>42</v>
      </c>
      <c r="F1413" s="1">
        <v>431.5</v>
      </c>
      <c r="G1413" s="1">
        <v>432.9</v>
      </c>
      <c r="H1413" s="1">
        <v>433.6</v>
      </c>
      <c r="I1413" s="1">
        <v>433.8</v>
      </c>
      <c r="J1413" s="1">
        <v>434.9</v>
      </c>
      <c r="K1413" s="1">
        <v>441.7</v>
      </c>
      <c r="L1413" s="1">
        <v>445.2</v>
      </c>
      <c r="M1413" s="1">
        <v>446.2</v>
      </c>
      <c r="N1413" s="1">
        <v>440.2</v>
      </c>
      <c r="O1413" s="1">
        <v>439</v>
      </c>
      <c r="P1413" s="1">
        <v>439.1</v>
      </c>
      <c r="Q1413" s="1">
        <v>440.3</v>
      </c>
      <c r="R1413" s="1">
        <v>438.2</v>
      </c>
      <c r="T1413" s="3">
        <f t="shared" si="450"/>
        <v>11.399999999999977</v>
      </c>
      <c r="U1413" s="3">
        <f t="shared" si="451"/>
        <v>11.199999999999989</v>
      </c>
      <c r="V1413" s="3">
        <f t="shared" si="452"/>
        <v>11</v>
      </c>
      <c r="W1413" s="3">
        <f t="shared" si="453"/>
        <v>12.300000000000011</v>
      </c>
      <c r="X1413" s="3">
        <f t="shared" si="454"/>
        <v>12.199999999999989</v>
      </c>
      <c r="Y1413" s="3">
        <f t="shared" si="455"/>
        <v>12.399999999999977</v>
      </c>
      <c r="Z1413" s="3">
        <f t="shared" si="456"/>
        <v>13.5</v>
      </c>
      <c r="AA1413" s="3">
        <f t="shared" si="457"/>
        <v>13.399999999999977</v>
      </c>
      <c r="AB1413" s="3">
        <f t="shared" si="458"/>
        <v>10.699999999999989</v>
      </c>
      <c r="AC1413" s="3">
        <f t="shared" si="459"/>
        <v>9.3999999999999773</v>
      </c>
      <c r="AD1413" s="3">
        <f t="shared" si="460"/>
        <v>7.4000000000000341</v>
      </c>
      <c r="AE1413" s="3">
        <f t="shared" si="447"/>
        <v>5.5</v>
      </c>
      <c r="AF1413" s="3">
        <f t="shared" si="461"/>
        <v>10.86666666666666</v>
      </c>
      <c r="AG1413" s="3"/>
      <c r="AH1413" s="2">
        <f t="shared" si="462"/>
        <v>2.713639609616747E-2</v>
      </c>
      <c r="AI1413" s="2">
        <f t="shared" si="463"/>
        <v>2.6559165283376762E-2</v>
      </c>
      <c r="AJ1413" s="2">
        <f t="shared" si="464"/>
        <v>2.6029342167534386E-2</v>
      </c>
      <c r="AK1413" s="2">
        <f t="shared" si="465"/>
        <v>2.918149466192177E-2</v>
      </c>
      <c r="AL1413" s="2">
        <f t="shared" si="466"/>
        <v>2.8862077123255281E-2</v>
      </c>
      <c r="AM1413" s="2">
        <f t="shared" si="467"/>
        <v>2.8884230142091738E-2</v>
      </c>
      <c r="AN1413" s="2">
        <f t="shared" si="468"/>
        <v>3.1271716469770672E-2</v>
      </c>
      <c r="AO1413" s="2">
        <f t="shared" si="469"/>
        <v>3.0961182994454717E-2</v>
      </c>
      <c r="AP1413" s="2">
        <f t="shared" si="470"/>
        <v>2.4912689173457458E-2</v>
      </c>
      <c r="AQ1413" s="2">
        <f t="shared" si="471"/>
        <v>2.1880819366852933E-2</v>
      </c>
      <c r="AR1413" s="2">
        <f t="shared" si="472"/>
        <v>1.7141533472318837E-2</v>
      </c>
      <c r="AS1413" s="2">
        <f t="shared" si="448"/>
        <v>1.2649494020239294E-2</v>
      </c>
      <c r="AT1413" s="2">
        <f t="shared" si="449"/>
        <v>2.5509010063187398E-2</v>
      </c>
    </row>
    <row r="1414" spans="1:46" x14ac:dyDescent="0.25">
      <c r="A1414">
        <v>93561</v>
      </c>
      <c r="B1414">
        <v>2011</v>
      </c>
      <c r="C1414">
        <v>55520000</v>
      </c>
      <c r="D1414" t="s">
        <v>135</v>
      </c>
      <c r="E1414" t="s">
        <v>43</v>
      </c>
      <c r="F1414" s="1">
        <v>316.10000000000002</v>
      </c>
      <c r="G1414" s="1">
        <v>317.89999999999998</v>
      </c>
      <c r="H1414" s="1">
        <v>318.3</v>
      </c>
      <c r="I1414" s="1">
        <v>317.10000000000002</v>
      </c>
      <c r="J1414" s="1">
        <v>317.8</v>
      </c>
      <c r="K1414" s="1">
        <v>323.7</v>
      </c>
      <c r="L1414" s="1">
        <v>328</v>
      </c>
      <c r="M1414" s="1">
        <v>329.2</v>
      </c>
      <c r="N1414" s="1">
        <v>322.8</v>
      </c>
      <c r="O1414" s="1">
        <v>321.7</v>
      </c>
      <c r="P1414" s="1">
        <v>321.8</v>
      </c>
      <c r="Q1414" s="1">
        <v>322.5</v>
      </c>
      <c r="R1414" s="1">
        <v>321.39999999999998</v>
      </c>
      <c r="T1414" s="3">
        <f t="shared" si="450"/>
        <v>10.800000000000011</v>
      </c>
      <c r="U1414" s="3">
        <f t="shared" si="451"/>
        <v>11.099999999999966</v>
      </c>
      <c r="V1414" s="3">
        <f t="shared" si="452"/>
        <v>11.100000000000023</v>
      </c>
      <c r="W1414" s="3">
        <f t="shared" si="453"/>
        <v>11.400000000000034</v>
      </c>
      <c r="X1414" s="3">
        <f t="shared" si="454"/>
        <v>11.300000000000011</v>
      </c>
      <c r="Y1414" s="3">
        <f t="shared" si="455"/>
        <v>11.699999999999989</v>
      </c>
      <c r="Z1414" s="3">
        <f t="shared" si="456"/>
        <v>12.699999999999989</v>
      </c>
      <c r="AA1414" s="3">
        <f t="shared" si="457"/>
        <v>12.599999999999966</v>
      </c>
      <c r="AB1414" s="3">
        <f t="shared" si="458"/>
        <v>9.8000000000000114</v>
      </c>
      <c r="AC1414" s="3">
        <f t="shared" si="459"/>
        <v>9.3999999999999773</v>
      </c>
      <c r="AD1414" s="3">
        <f t="shared" si="460"/>
        <v>7.4000000000000341</v>
      </c>
      <c r="AE1414" s="3">
        <f t="shared" si="447"/>
        <v>5.3999999999999773</v>
      </c>
      <c r="AF1414" s="3">
        <f t="shared" si="461"/>
        <v>10.391666666666666</v>
      </c>
      <c r="AG1414" s="3"/>
      <c r="AH1414" s="2">
        <f t="shared" si="462"/>
        <v>3.5375040943334435E-2</v>
      </c>
      <c r="AI1414" s="2">
        <f t="shared" si="463"/>
        <v>3.6179921773141999E-2</v>
      </c>
      <c r="AJ1414" s="2">
        <f t="shared" si="464"/>
        <v>3.61328125E-2</v>
      </c>
      <c r="AK1414" s="2">
        <f t="shared" si="465"/>
        <v>3.7291462217860838E-2</v>
      </c>
      <c r="AL1414" s="2">
        <f t="shared" si="466"/>
        <v>3.6867862969004905E-2</v>
      </c>
      <c r="AM1414" s="2">
        <f t="shared" si="467"/>
        <v>3.7499999999999867E-2</v>
      </c>
      <c r="AN1414" s="2">
        <f t="shared" si="468"/>
        <v>4.0279099270535967E-2</v>
      </c>
      <c r="AO1414" s="2">
        <f t="shared" si="469"/>
        <v>3.9797852179406012E-2</v>
      </c>
      <c r="AP1414" s="2">
        <f t="shared" si="470"/>
        <v>3.1309904153354662E-2</v>
      </c>
      <c r="AQ1414" s="2">
        <f t="shared" si="471"/>
        <v>3.0099263528658327E-2</v>
      </c>
      <c r="AR1414" s="2">
        <f t="shared" si="472"/>
        <v>2.3536895674300284E-2</v>
      </c>
      <c r="AS1414" s="2">
        <f t="shared" si="448"/>
        <v>1.7029328287606393E-2</v>
      </c>
      <c r="AT1414" s="2">
        <f t="shared" si="449"/>
        <v>3.3440514469453397E-2</v>
      </c>
    </row>
    <row r="1415" spans="1:46" x14ac:dyDescent="0.25">
      <c r="A1415">
        <v>93561</v>
      </c>
      <c r="B1415">
        <v>2011</v>
      </c>
      <c r="C1415">
        <v>55522000</v>
      </c>
      <c r="D1415" t="s">
        <v>135</v>
      </c>
      <c r="E1415" t="s">
        <v>152</v>
      </c>
      <c r="F1415" s="1">
        <v>89</v>
      </c>
      <c r="G1415" s="1">
        <v>89.6</v>
      </c>
      <c r="H1415" s="1">
        <v>90</v>
      </c>
      <c r="I1415" s="1">
        <v>89.4</v>
      </c>
      <c r="J1415" s="1">
        <v>89.7</v>
      </c>
      <c r="K1415" s="1">
        <v>91</v>
      </c>
      <c r="L1415" s="1">
        <v>92</v>
      </c>
      <c r="M1415" s="1">
        <v>92.5</v>
      </c>
      <c r="N1415" s="1">
        <v>91.9</v>
      </c>
      <c r="O1415" s="1">
        <v>91.5</v>
      </c>
      <c r="P1415" s="1">
        <v>91.9</v>
      </c>
      <c r="Q1415" s="1">
        <v>92.8</v>
      </c>
      <c r="R1415" s="1">
        <v>90.9</v>
      </c>
      <c r="T1415" s="3">
        <f t="shared" si="450"/>
        <v>2.5999999999999943</v>
      </c>
      <c r="U1415" s="3">
        <f t="shared" si="451"/>
        <v>2.5999999999999943</v>
      </c>
      <c r="V1415" s="3">
        <f t="shared" si="452"/>
        <v>2.7000000000000028</v>
      </c>
      <c r="W1415" s="3">
        <f t="shared" si="453"/>
        <v>3</v>
      </c>
      <c r="X1415" s="3">
        <f t="shared" si="454"/>
        <v>3.1000000000000085</v>
      </c>
      <c r="Y1415" s="3">
        <f t="shared" si="455"/>
        <v>3.4000000000000057</v>
      </c>
      <c r="Z1415" s="3">
        <f t="shared" si="456"/>
        <v>3.7000000000000028</v>
      </c>
      <c r="AA1415" s="3">
        <f t="shared" si="457"/>
        <v>4</v>
      </c>
      <c r="AB1415" s="3">
        <f t="shared" si="458"/>
        <v>3.9000000000000057</v>
      </c>
      <c r="AC1415" s="3">
        <f t="shared" si="459"/>
        <v>3.7000000000000028</v>
      </c>
      <c r="AD1415" s="3">
        <f t="shared" si="460"/>
        <v>3.3000000000000114</v>
      </c>
      <c r="AE1415" s="3">
        <f t="shared" si="447"/>
        <v>3.3999999999999915</v>
      </c>
      <c r="AF1415" s="3">
        <f t="shared" si="461"/>
        <v>3.283333333333335</v>
      </c>
      <c r="AG1415" s="3"/>
      <c r="AH1415" s="2">
        <f t="shared" si="462"/>
        <v>3.009259259259256E-2</v>
      </c>
      <c r="AI1415" s="2">
        <f t="shared" si="463"/>
        <v>2.9885057471264354E-2</v>
      </c>
      <c r="AJ1415" s="2">
        <f t="shared" si="464"/>
        <v>3.0927835051546504E-2</v>
      </c>
      <c r="AK1415" s="2">
        <f t="shared" si="465"/>
        <v>3.4722222222222321E-2</v>
      </c>
      <c r="AL1415" s="2">
        <f t="shared" si="466"/>
        <v>3.5796766743648956E-2</v>
      </c>
      <c r="AM1415" s="2">
        <f t="shared" si="467"/>
        <v>3.8812785388127935E-2</v>
      </c>
      <c r="AN1415" s="2">
        <f t="shared" si="468"/>
        <v>4.1902604756511863E-2</v>
      </c>
      <c r="AO1415" s="2">
        <f t="shared" si="469"/>
        <v>4.5197740112994378E-2</v>
      </c>
      <c r="AP1415" s="2">
        <f t="shared" si="470"/>
        <v>4.4318181818181923E-2</v>
      </c>
      <c r="AQ1415" s="2">
        <f t="shared" si="471"/>
        <v>4.2141230068337254E-2</v>
      </c>
      <c r="AR1415" s="2">
        <f t="shared" si="472"/>
        <v>3.7246049661399772E-2</v>
      </c>
      <c r="AS1415" s="2">
        <f t="shared" si="448"/>
        <v>3.8031319910514449E-2</v>
      </c>
      <c r="AT1415" s="2">
        <f t="shared" si="449"/>
        <v>3.6488027366020637E-2</v>
      </c>
    </row>
    <row r="1416" spans="1:46" x14ac:dyDescent="0.25">
      <c r="A1416">
        <v>93561</v>
      </c>
      <c r="B1416">
        <v>2011</v>
      </c>
      <c r="C1416">
        <v>55522100</v>
      </c>
      <c r="D1416" t="s">
        <v>135</v>
      </c>
      <c r="E1416" t="s">
        <v>153</v>
      </c>
      <c r="F1416" s="1">
        <v>68.3</v>
      </c>
      <c r="G1416" s="1">
        <v>68.7</v>
      </c>
      <c r="H1416" s="1">
        <v>68.900000000000006</v>
      </c>
      <c r="I1416" s="1">
        <v>69.2</v>
      </c>
      <c r="J1416" s="1">
        <v>69.3</v>
      </c>
      <c r="K1416" s="1">
        <v>70.099999999999994</v>
      </c>
      <c r="L1416" s="1">
        <v>71.099999999999994</v>
      </c>
      <c r="M1416" s="1">
        <v>71.2</v>
      </c>
      <c r="N1416" s="1">
        <v>70.599999999999994</v>
      </c>
      <c r="O1416" s="1">
        <v>70.8</v>
      </c>
      <c r="P1416" s="1">
        <v>71</v>
      </c>
      <c r="Q1416" s="1">
        <v>71.5</v>
      </c>
      <c r="R1416" s="1">
        <v>70.099999999999994</v>
      </c>
      <c r="T1416" s="3">
        <f t="shared" si="450"/>
        <v>4.3999999999999986</v>
      </c>
      <c r="U1416" s="3">
        <f t="shared" si="451"/>
        <v>4.2999999999999972</v>
      </c>
      <c r="V1416" s="3">
        <f t="shared" si="452"/>
        <v>4.6000000000000085</v>
      </c>
      <c r="W1416" s="3">
        <f t="shared" si="453"/>
        <v>4.9000000000000057</v>
      </c>
      <c r="X1416" s="3">
        <f t="shared" si="454"/>
        <v>4.7999999999999972</v>
      </c>
      <c r="Y1416" s="3">
        <f t="shared" si="455"/>
        <v>4.7999999999999972</v>
      </c>
      <c r="Z1416" s="3">
        <f t="shared" si="456"/>
        <v>4.3999999999999915</v>
      </c>
      <c r="AA1416" s="3">
        <f t="shared" si="457"/>
        <v>4.2000000000000028</v>
      </c>
      <c r="AB1416" s="3">
        <f t="shared" si="458"/>
        <v>4.1999999999999886</v>
      </c>
      <c r="AC1416" s="3">
        <f t="shared" si="459"/>
        <v>4</v>
      </c>
      <c r="AD1416" s="3">
        <f t="shared" si="460"/>
        <v>3.5999999999999943</v>
      </c>
      <c r="AE1416" s="3">
        <f t="shared" si="447"/>
        <v>3.2999999999999972</v>
      </c>
      <c r="AF1416" s="3">
        <f t="shared" si="461"/>
        <v>4.2916666666666652</v>
      </c>
      <c r="AG1416" s="3"/>
      <c r="AH1416" s="2">
        <f t="shared" si="462"/>
        <v>6.8857589984350431E-2</v>
      </c>
      <c r="AI1416" s="2">
        <f t="shared" si="463"/>
        <v>6.6770186335403769E-2</v>
      </c>
      <c r="AJ1416" s="2">
        <f t="shared" si="464"/>
        <v>7.1539657853810334E-2</v>
      </c>
      <c r="AK1416" s="2">
        <f t="shared" si="465"/>
        <v>7.6205287713841496E-2</v>
      </c>
      <c r="AL1416" s="2">
        <f t="shared" si="466"/>
        <v>7.441860465116279E-2</v>
      </c>
      <c r="AM1416" s="2">
        <f t="shared" si="467"/>
        <v>7.3506891271056585E-2</v>
      </c>
      <c r="AN1416" s="2">
        <f t="shared" si="468"/>
        <v>6.5967016491754071E-2</v>
      </c>
      <c r="AO1416" s="2">
        <f t="shared" si="469"/>
        <v>6.2686567164179197E-2</v>
      </c>
      <c r="AP1416" s="2">
        <f t="shared" si="470"/>
        <v>6.3253012048192669E-2</v>
      </c>
      <c r="AQ1416" s="2">
        <f t="shared" si="471"/>
        <v>5.9880239520958112E-2</v>
      </c>
      <c r="AR1416" s="2">
        <f t="shared" si="472"/>
        <v>5.3412462908011715E-2</v>
      </c>
      <c r="AS1416" s="2">
        <f t="shared" si="448"/>
        <v>4.8387096774193505E-2</v>
      </c>
      <c r="AT1416" s="2">
        <f t="shared" si="449"/>
        <v>6.5349544072948351E-2</v>
      </c>
    </row>
    <row r="1417" spans="1:46" x14ac:dyDescent="0.25">
      <c r="A1417">
        <v>93561</v>
      </c>
      <c r="B1417">
        <v>2011</v>
      </c>
      <c r="C1417">
        <v>55522110</v>
      </c>
      <c r="D1417" t="s">
        <v>135</v>
      </c>
      <c r="E1417" t="s">
        <v>46</v>
      </c>
      <c r="F1417" s="1">
        <v>57.7</v>
      </c>
      <c r="G1417" s="1">
        <v>58</v>
      </c>
      <c r="H1417" s="1">
        <v>58.3</v>
      </c>
      <c r="I1417" s="1">
        <v>58.5</v>
      </c>
      <c r="J1417" s="1">
        <v>58.6</v>
      </c>
      <c r="K1417" s="1">
        <v>59.4</v>
      </c>
      <c r="L1417" s="1">
        <v>60.3</v>
      </c>
      <c r="M1417" s="1">
        <v>60.4</v>
      </c>
      <c r="N1417" s="1">
        <v>59.9</v>
      </c>
      <c r="O1417" s="1">
        <v>60</v>
      </c>
      <c r="P1417" s="1">
        <v>60.3</v>
      </c>
      <c r="Q1417" s="1">
        <v>60.8</v>
      </c>
      <c r="R1417" s="1">
        <v>59.4</v>
      </c>
      <c r="T1417" s="3">
        <f t="shared" si="450"/>
        <v>4.6000000000000014</v>
      </c>
      <c r="U1417" s="3">
        <f t="shared" si="451"/>
        <v>4.2999999999999972</v>
      </c>
      <c r="V1417" s="3">
        <f t="shared" si="452"/>
        <v>4.5999999999999943</v>
      </c>
      <c r="W1417" s="3">
        <f t="shared" si="453"/>
        <v>4.7999999999999972</v>
      </c>
      <c r="X1417" s="3">
        <f t="shared" si="454"/>
        <v>4.7000000000000028</v>
      </c>
      <c r="Y1417" s="3">
        <f t="shared" si="455"/>
        <v>4.7999999999999972</v>
      </c>
      <c r="Z1417" s="3">
        <f t="shared" si="456"/>
        <v>4.3999999999999986</v>
      </c>
      <c r="AA1417" s="3">
        <f t="shared" si="457"/>
        <v>4.1999999999999957</v>
      </c>
      <c r="AB1417" s="3">
        <f t="shared" si="458"/>
        <v>4.1000000000000014</v>
      </c>
      <c r="AC1417" s="3">
        <f t="shared" si="459"/>
        <v>3.8999999999999986</v>
      </c>
      <c r="AD1417" s="3">
        <f t="shared" si="460"/>
        <v>3.5999999999999943</v>
      </c>
      <c r="AE1417" s="3">
        <f t="shared" si="447"/>
        <v>3.2999999999999972</v>
      </c>
      <c r="AF1417" s="3">
        <f t="shared" si="461"/>
        <v>4.2749999999999977</v>
      </c>
      <c r="AG1417" s="3"/>
      <c r="AH1417" s="2">
        <f t="shared" si="462"/>
        <v>8.6629001883239187E-2</v>
      </c>
      <c r="AI1417" s="2">
        <f t="shared" si="463"/>
        <v>8.0074487895716917E-2</v>
      </c>
      <c r="AJ1417" s="2">
        <f t="shared" si="464"/>
        <v>8.5661080074487694E-2</v>
      </c>
      <c r="AK1417" s="2">
        <f t="shared" si="465"/>
        <v>8.9385474860335101E-2</v>
      </c>
      <c r="AL1417" s="2">
        <f t="shared" si="466"/>
        <v>8.7198515769944418E-2</v>
      </c>
      <c r="AM1417" s="2">
        <f t="shared" si="467"/>
        <v>8.7912087912087822E-2</v>
      </c>
      <c r="AN1417" s="2">
        <f t="shared" si="468"/>
        <v>7.8711985688729946E-2</v>
      </c>
      <c r="AO1417" s="2">
        <f t="shared" si="469"/>
        <v>7.4733096085409123E-2</v>
      </c>
      <c r="AP1417" s="2">
        <f t="shared" si="470"/>
        <v>7.3476702508960656E-2</v>
      </c>
      <c r="AQ1417" s="2">
        <f t="shared" si="471"/>
        <v>6.9518716577540163E-2</v>
      </c>
      <c r="AR1417" s="2">
        <f t="shared" si="472"/>
        <v>6.3492063492063489E-2</v>
      </c>
      <c r="AS1417" s="2">
        <f t="shared" si="448"/>
        <v>5.7391304347826022E-2</v>
      </c>
      <c r="AT1417" s="2">
        <f t="shared" si="449"/>
        <v>7.8039927404718545E-2</v>
      </c>
    </row>
    <row r="1418" spans="1:46" x14ac:dyDescent="0.25">
      <c r="A1418">
        <v>93561</v>
      </c>
      <c r="B1418">
        <v>2011</v>
      </c>
      <c r="C1418">
        <v>55522200</v>
      </c>
      <c r="D1418" t="s">
        <v>135</v>
      </c>
      <c r="E1418" t="s">
        <v>47</v>
      </c>
      <c r="F1418" s="1">
        <v>10.5</v>
      </c>
      <c r="G1418" s="1">
        <v>10.4</v>
      </c>
      <c r="H1418" s="1">
        <v>10.3</v>
      </c>
      <c r="I1418" s="1">
        <v>9.8000000000000007</v>
      </c>
      <c r="J1418" s="1">
        <v>9.8000000000000007</v>
      </c>
      <c r="K1418" s="1">
        <v>10.1</v>
      </c>
      <c r="L1418" s="1">
        <v>10</v>
      </c>
      <c r="M1418" s="1">
        <v>10.1</v>
      </c>
      <c r="N1418" s="1">
        <v>10</v>
      </c>
      <c r="O1418" s="1">
        <v>10</v>
      </c>
      <c r="P1418" s="1">
        <v>10.1</v>
      </c>
      <c r="Q1418" s="1">
        <v>10.199999999999999</v>
      </c>
      <c r="R1418" s="1">
        <v>10.1</v>
      </c>
      <c r="T1418" s="3">
        <f t="shared" si="450"/>
        <v>-0.80000000000000071</v>
      </c>
      <c r="U1418" s="3">
        <f t="shared" si="451"/>
        <v>-0.79999999999999893</v>
      </c>
      <c r="V1418" s="3">
        <f t="shared" si="452"/>
        <v>-1</v>
      </c>
      <c r="W1418" s="3">
        <f t="shared" si="453"/>
        <v>-1.0999999999999996</v>
      </c>
      <c r="X1418" s="3">
        <f t="shared" si="454"/>
        <v>-1</v>
      </c>
      <c r="Y1418" s="3">
        <f t="shared" si="455"/>
        <v>-0.70000000000000107</v>
      </c>
      <c r="Z1418" s="3">
        <f t="shared" si="456"/>
        <v>-0.69999999999999929</v>
      </c>
      <c r="AA1418" s="3">
        <f t="shared" si="457"/>
        <v>-0.5</v>
      </c>
      <c r="AB1418" s="3">
        <f t="shared" si="458"/>
        <v>-0.5</v>
      </c>
      <c r="AC1418" s="3">
        <f t="shared" si="459"/>
        <v>-0.5</v>
      </c>
      <c r="AD1418" s="3">
        <f t="shared" si="460"/>
        <v>-0.40000000000000036</v>
      </c>
      <c r="AE1418" s="3">
        <f t="shared" si="447"/>
        <v>-0.40000000000000036</v>
      </c>
      <c r="AF1418" s="3">
        <f t="shared" si="461"/>
        <v>-0.70000000000000007</v>
      </c>
      <c r="AG1418" s="3"/>
      <c r="AH1418" s="2">
        <f t="shared" si="462"/>
        <v>-7.079646017699126E-2</v>
      </c>
      <c r="AI1418" s="2">
        <f t="shared" si="463"/>
        <v>-7.1428571428571286E-2</v>
      </c>
      <c r="AJ1418" s="2">
        <f t="shared" si="464"/>
        <v>-8.8495575221238965E-2</v>
      </c>
      <c r="AK1418" s="2">
        <f t="shared" si="465"/>
        <v>-0.1009174311926605</v>
      </c>
      <c r="AL1418" s="2">
        <f t="shared" si="466"/>
        <v>-9.259259259259256E-2</v>
      </c>
      <c r="AM1418" s="2">
        <f t="shared" si="467"/>
        <v>-6.4814814814814881E-2</v>
      </c>
      <c r="AN1418" s="2">
        <f t="shared" si="468"/>
        <v>-6.5420560747663448E-2</v>
      </c>
      <c r="AO1418" s="2">
        <f t="shared" si="469"/>
        <v>-4.7169811320754707E-2</v>
      </c>
      <c r="AP1418" s="2">
        <f t="shared" si="470"/>
        <v>-4.7619047619047672E-2</v>
      </c>
      <c r="AQ1418" s="2">
        <f t="shared" si="471"/>
        <v>-4.7619047619047672E-2</v>
      </c>
      <c r="AR1418" s="2">
        <f t="shared" si="472"/>
        <v>-3.8095238095238182E-2</v>
      </c>
      <c r="AS1418" s="2">
        <f t="shared" si="448"/>
        <v>-3.7735849056603765E-2</v>
      </c>
      <c r="AT1418" s="2">
        <f t="shared" si="449"/>
        <v>-6.4814814814814881E-2</v>
      </c>
    </row>
    <row r="1419" spans="1:46" x14ac:dyDescent="0.25">
      <c r="A1419">
        <v>93561</v>
      </c>
      <c r="B1419">
        <v>2011</v>
      </c>
      <c r="C1419">
        <v>55523000</v>
      </c>
      <c r="D1419" t="s">
        <v>135</v>
      </c>
      <c r="E1419" t="s">
        <v>154</v>
      </c>
      <c r="F1419" s="1">
        <v>169.2</v>
      </c>
      <c r="G1419" s="1">
        <v>170.3</v>
      </c>
      <c r="H1419" s="1">
        <v>170.2</v>
      </c>
      <c r="I1419" s="1">
        <v>169.1</v>
      </c>
      <c r="J1419" s="1">
        <v>169.5</v>
      </c>
      <c r="K1419" s="1">
        <v>174.1</v>
      </c>
      <c r="L1419" s="1">
        <v>177.1</v>
      </c>
      <c r="M1419" s="1">
        <v>178</v>
      </c>
      <c r="N1419" s="1">
        <v>172.6</v>
      </c>
      <c r="O1419" s="1">
        <v>172.2</v>
      </c>
      <c r="P1419" s="1">
        <v>172.1</v>
      </c>
      <c r="Q1419" s="1">
        <v>171.6</v>
      </c>
      <c r="R1419" s="1">
        <v>172.2</v>
      </c>
      <c r="T1419" s="3">
        <f t="shared" si="450"/>
        <v>6.6999999999999886</v>
      </c>
      <c r="U1419" s="3">
        <f t="shared" si="451"/>
        <v>6.8000000000000114</v>
      </c>
      <c r="V1419" s="3">
        <f t="shared" si="452"/>
        <v>6.5999999999999943</v>
      </c>
      <c r="W1419" s="3">
        <f t="shared" si="453"/>
        <v>6.5</v>
      </c>
      <c r="X1419" s="3">
        <f t="shared" si="454"/>
        <v>6.4000000000000057</v>
      </c>
      <c r="Y1419" s="3">
        <f t="shared" si="455"/>
        <v>6.9000000000000057</v>
      </c>
      <c r="Z1419" s="3">
        <f t="shared" si="456"/>
        <v>7.6999999999999886</v>
      </c>
      <c r="AA1419" s="3">
        <f t="shared" si="457"/>
        <v>7.5999999999999943</v>
      </c>
      <c r="AB1419" s="3">
        <f t="shared" si="458"/>
        <v>4.9000000000000057</v>
      </c>
      <c r="AC1419" s="3">
        <f t="shared" si="459"/>
        <v>5.2999999999999829</v>
      </c>
      <c r="AD1419" s="3">
        <f t="shared" si="460"/>
        <v>4.0999999999999943</v>
      </c>
      <c r="AE1419" s="3">
        <f t="shared" si="447"/>
        <v>1.7999999999999829</v>
      </c>
      <c r="AF1419" s="3">
        <f t="shared" si="461"/>
        <v>5.9416666666666629</v>
      </c>
      <c r="AG1419" s="3"/>
      <c r="AH1419" s="2">
        <f t="shared" si="462"/>
        <v>4.1230769230769182E-2</v>
      </c>
      <c r="AI1419" s="2">
        <f t="shared" si="463"/>
        <v>4.1590214067278364E-2</v>
      </c>
      <c r="AJ1419" s="2">
        <f t="shared" si="464"/>
        <v>4.0342298288508438E-2</v>
      </c>
      <c r="AK1419" s="2">
        <f t="shared" si="465"/>
        <v>3.9975399753997554E-2</v>
      </c>
      <c r="AL1419" s="2">
        <f t="shared" si="466"/>
        <v>3.9239730226854785E-2</v>
      </c>
      <c r="AM1419" s="2">
        <f t="shared" si="467"/>
        <v>4.126794258373212E-2</v>
      </c>
      <c r="AN1419" s="2">
        <f t="shared" si="468"/>
        <v>4.5454545454545414E-2</v>
      </c>
      <c r="AO1419" s="2">
        <f t="shared" si="469"/>
        <v>4.4600938967136017E-2</v>
      </c>
      <c r="AP1419" s="2">
        <f t="shared" si="470"/>
        <v>2.9218843172331477E-2</v>
      </c>
      <c r="AQ1419" s="2">
        <f t="shared" si="471"/>
        <v>3.1755542240862633E-2</v>
      </c>
      <c r="AR1419" s="2">
        <f t="shared" si="472"/>
        <v>2.4404761904761818E-2</v>
      </c>
      <c r="AS1419" s="2">
        <f t="shared" si="448"/>
        <v>1.0600706713780772E-2</v>
      </c>
      <c r="AT1419" s="2">
        <f t="shared" si="449"/>
        <v>3.6101083032491044E-2</v>
      </c>
    </row>
    <row r="1420" spans="1:46" x14ac:dyDescent="0.25">
      <c r="A1420">
        <v>93561</v>
      </c>
      <c r="B1420">
        <v>2011</v>
      </c>
      <c r="C1420">
        <v>55523100</v>
      </c>
      <c r="D1420" t="s">
        <v>135</v>
      </c>
      <c r="E1420" t="s">
        <v>155</v>
      </c>
      <c r="F1420" s="1">
        <v>108.5</v>
      </c>
      <c r="G1420" s="1">
        <v>109</v>
      </c>
      <c r="H1420" s="1">
        <v>108.9</v>
      </c>
      <c r="I1420" s="1">
        <v>107.6</v>
      </c>
      <c r="J1420" s="1">
        <v>107.9</v>
      </c>
      <c r="K1420" s="1">
        <v>111.5</v>
      </c>
      <c r="L1420" s="1">
        <v>113.4</v>
      </c>
      <c r="M1420" s="1">
        <v>114.1</v>
      </c>
      <c r="N1420" s="1">
        <v>109.4</v>
      </c>
      <c r="O1420" s="1">
        <v>108.9</v>
      </c>
      <c r="P1420" s="1">
        <v>108.7</v>
      </c>
      <c r="Q1420" s="1">
        <v>108.1</v>
      </c>
      <c r="R1420" s="1">
        <v>109.7</v>
      </c>
      <c r="T1420" s="3">
        <f t="shared" si="450"/>
        <v>4.5999999999999943</v>
      </c>
      <c r="U1420" s="3">
        <f t="shared" si="451"/>
        <v>4.4000000000000057</v>
      </c>
      <c r="V1420" s="3">
        <f t="shared" si="452"/>
        <v>4.2000000000000028</v>
      </c>
      <c r="W1420" s="3">
        <f t="shared" si="453"/>
        <v>3.6999999999999886</v>
      </c>
      <c r="X1420" s="3">
        <f t="shared" si="454"/>
        <v>3.7000000000000028</v>
      </c>
      <c r="Y1420" s="3">
        <f t="shared" si="455"/>
        <v>4</v>
      </c>
      <c r="Z1420" s="3">
        <f t="shared" si="456"/>
        <v>4.1000000000000085</v>
      </c>
      <c r="AA1420" s="3">
        <f t="shared" si="457"/>
        <v>3.8999999999999915</v>
      </c>
      <c r="AB1420" s="3">
        <f t="shared" si="458"/>
        <v>1.3000000000000114</v>
      </c>
      <c r="AC1420" s="3">
        <f t="shared" si="459"/>
        <v>1.9000000000000057</v>
      </c>
      <c r="AD1420" s="3">
        <f t="shared" si="460"/>
        <v>0.90000000000000568</v>
      </c>
      <c r="AE1420" s="3">
        <f t="shared" si="447"/>
        <v>-0.90000000000000568</v>
      </c>
      <c r="AF1420" s="3">
        <f t="shared" si="461"/>
        <v>2.9833333333333343</v>
      </c>
      <c r="AG1420" s="3"/>
      <c r="AH1420" s="2">
        <f t="shared" si="462"/>
        <v>4.4273339749759222E-2</v>
      </c>
      <c r="AI1420" s="2">
        <f t="shared" si="463"/>
        <v>4.2065009560229516E-2</v>
      </c>
      <c r="AJ1420" s="2">
        <f t="shared" si="464"/>
        <v>4.0114613180515679E-2</v>
      </c>
      <c r="AK1420" s="2">
        <f t="shared" si="465"/>
        <v>3.5611164581328181E-2</v>
      </c>
      <c r="AL1420" s="2">
        <f t="shared" si="466"/>
        <v>3.5508637236084439E-2</v>
      </c>
      <c r="AM1420" s="2">
        <f t="shared" si="467"/>
        <v>3.7209302325581506E-2</v>
      </c>
      <c r="AN1420" s="2">
        <f t="shared" si="468"/>
        <v>3.7511436413540711E-2</v>
      </c>
      <c r="AO1420" s="2">
        <f t="shared" si="469"/>
        <v>3.5390199637023612E-2</v>
      </c>
      <c r="AP1420" s="2">
        <f t="shared" si="470"/>
        <v>1.2025901942645856E-2</v>
      </c>
      <c r="AQ1420" s="2">
        <f t="shared" si="471"/>
        <v>1.7757009345794383E-2</v>
      </c>
      <c r="AR1420" s="2">
        <f t="shared" si="472"/>
        <v>8.3487940630797564E-3</v>
      </c>
      <c r="AS1420" s="2">
        <f t="shared" si="448"/>
        <v>-8.2568807339450379E-3</v>
      </c>
      <c r="AT1420" s="2">
        <f t="shared" si="449"/>
        <v>2.8116213683224034E-2</v>
      </c>
    </row>
    <row r="1421" spans="1:46" x14ac:dyDescent="0.25">
      <c r="A1421">
        <v>93561</v>
      </c>
      <c r="B1421">
        <v>2011</v>
      </c>
      <c r="C1421">
        <v>55523110</v>
      </c>
      <c r="D1421" t="s">
        <v>135</v>
      </c>
      <c r="E1421" t="s">
        <v>50</v>
      </c>
      <c r="F1421" s="1">
        <v>41.9</v>
      </c>
      <c r="G1421" s="1">
        <v>42.8</v>
      </c>
      <c r="H1421" s="1">
        <v>42.5</v>
      </c>
      <c r="I1421" s="1">
        <v>42.3</v>
      </c>
      <c r="J1421" s="1">
        <v>42.3</v>
      </c>
      <c r="K1421" s="1">
        <v>43.5</v>
      </c>
      <c r="L1421" s="1">
        <v>44.7</v>
      </c>
      <c r="M1421" s="1">
        <v>45.1</v>
      </c>
      <c r="N1421" s="1">
        <v>43.2</v>
      </c>
      <c r="O1421" s="1">
        <v>42.9</v>
      </c>
      <c r="P1421" s="1">
        <v>42.9</v>
      </c>
      <c r="Q1421" s="1">
        <v>42.8</v>
      </c>
      <c r="R1421" s="1">
        <v>43.1</v>
      </c>
      <c r="T1421" s="3">
        <f t="shared" si="450"/>
        <v>1.6000000000000014</v>
      </c>
      <c r="U1421" s="3">
        <f t="shared" si="451"/>
        <v>1.3999999999999986</v>
      </c>
      <c r="V1421" s="3">
        <f t="shared" si="452"/>
        <v>1.5</v>
      </c>
      <c r="W1421" s="3">
        <f t="shared" si="453"/>
        <v>1</v>
      </c>
      <c r="X1421" s="3">
        <f t="shared" si="454"/>
        <v>0.79999999999999716</v>
      </c>
      <c r="Y1421" s="3">
        <f t="shared" si="455"/>
        <v>0.79999999999999716</v>
      </c>
      <c r="Z1421" s="3">
        <f t="shared" si="456"/>
        <v>0.70000000000000284</v>
      </c>
      <c r="AA1421" s="3">
        <f t="shared" si="457"/>
        <v>0.30000000000000426</v>
      </c>
      <c r="AB1421" s="3">
        <f t="shared" si="458"/>
        <v>-0.39999999999999858</v>
      </c>
      <c r="AC1421" s="3">
        <f t="shared" si="459"/>
        <v>-0.39999999999999858</v>
      </c>
      <c r="AD1421" s="3">
        <f t="shared" si="460"/>
        <v>0.60000000000000142</v>
      </c>
      <c r="AE1421" s="3">
        <f t="shared" si="447"/>
        <v>0.39999999999999858</v>
      </c>
      <c r="AF1421" s="3">
        <f t="shared" si="461"/>
        <v>0.69166666666666698</v>
      </c>
      <c r="AG1421" s="3"/>
      <c r="AH1421" s="2">
        <f t="shared" si="462"/>
        <v>3.9702233250620278E-2</v>
      </c>
      <c r="AI1421" s="2">
        <f t="shared" si="463"/>
        <v>3.3816425120772875E-2</v>
      </c>
      <c r="AJ1421" s="2">
        <f t="shared" si="464"/>
        <v>3.6585365853658569E-2</v>
      </c>
      <c r="AK1421" s="2">
        <f t="shared" si="465"/>
        <v>2.4213075060532718E-2</v>
      </c>
      <c r="AL1421" s="2">
        <f t="shared" si="466"/>
        <v>1.9277108433734869E-2</v>
      </c>
      <c r="AM1421" s="2">
        <f t="shared" si="467"/>
        <v>1.87353629976581E-2</v>
      </c>
      <c r="AN1421" s="2">
        <f t="shared" si="468"/>
        <v>1.5909090909090873E-2</v>
      </c>
      <c r="AO1421" s="2">
        <f t="shared" si="469"/>
        <v>6.6964285714286031E-3</v>
      </c>
      <c r="AP1421" s="2">
        <f t="shared" si="470"/>
        <v>-9.1743119266054496E-3</v>
      </c>
      <c r="AQ1421" s="2">
        <f t="shared" si="471"/>
        <v>-9.2378752886835835E-3</v>
      </c>
      <c r="AR1421" s="2">
        <f t="shared" si="472"/>
        <v>1.4184397163120588E-2</v>
      </c>
      <c r="AS1421" s="2">
        <f t="shared" si="448"/>
        <v>9.4339622641508303E-3</v>
      </c>
      <c r="AT1421" s="2">
        <f t="shared" si="449"/>
        <v>1.6509433962264231E-2</v>
      </c>
    </row>
    <row r="1422" spans="1:46" x14ac:dyDescent="0.25">
      <c r="A1422">
        <v>93561</v>
      </c>
      <c r="B1422">
        <v>2011</v>
      </c>
      <c r="C1422">
        <v>55523120</v>
      </c>
      <c r="D1422" t="s">
        <v>135</v>
      </c>
      <c r="E1422" t="s">
        <v>51</v>
      </c>
      <c r="F1422" s="1">
        <v>63</v>
      </c>
      <c r="G1422" s="1">
        <v>62.7</v>
      </c>
      <c r="H1422" s="1">
        <v>62.9</v>
      </c>
      <c r="I1422" s="1">
        <v>61.7</v>
      </c>
      <c r="J1422" s="1">
        <v>62</v>
      </c>
      <c r="K1422" s="1">
        <v>64.3</v>
      </c>
      <c r="L1422" s="1">
        <v>65</v>
      </c>
      <c r="M1422" s="1">
        <v>65.2</v>
      </c>
      <c r="N1422" s="1">
        <v>62.4</v>
      </c>
      <c r="O1422" s="1">
        <v>62.1</v>
      </c>
      <c r="P1422" s="1">
        <v>62</v>
      </c>
      <c r="Q1422" s="1">
        <v>61.8</v>
      </c>
      <c r="R1422" s="1">
        <v>62.9</v>
      </c>
      <c r="T1422" s="3">
        <f t="shared" si="450"/>
        <v>2.6000000000000014</v>
      </c>
      <c r="U1422" s="3">
        <f t="shared" si="451"/>
        <v>2.7000000000000028</v>
      </c>
      <c r="V1422" s="3">
        <f t="shared" si="452"/>
        <v>2.2999999999999972</v>
      </c>
      <c r="W1422" s="3">
        <f t="shared" si="453"/>
        <v>2.4000000000000057</v>
      </c>
      <c r="X1422" s="3">
        <f t="shared" si="454"/>
        <v>2.6000000000000014</v>
      </c>
      <c r="Y1422" s="3">
        <f t="shared" si="455"/>
        <v>2.8999999999999986</v>
      </c>
      <c r="Z1422" s="3">
        <f t="shared" si="456"/>
        <v>3.1000000000000014</v>
      </c>
      <c r="AA1422" s="3">
        <f t="shared" si="457"/>
        <v>3.2000000000000028</v>
      </c>
      <c r="AB1422" s="3">
        <f t="shared" si="458"/>
        <v>1.2999999999999972</v>
      </c>
      <c r="AC1422" s="3">
        <f t="shared" si="459"/>
        <v>1.8999999999999986</v>
      </c>
      <c r="AD1422" s="3">
        <f t="shared" si="460"/>
        <v>0</v>
      </c>
      <c r="AE1422" s="3">
        <f t="shared" si="447"/>
        <v>-1.2000000000000028</v>
      </c>
      <c r="AF1422" s="3">
        <f t="shared" si="461"/>
        <v>1.9833333333333336</v>
      </c>
      <c r="AG1422" s="3"/>
      <c r="AH1422" s="2">
        <f t="shared" si="462"/>
        <v>4.3046357615894149E-2</v>
      </c>
      <c r="AI1422" s="2">
        <f t="shared" si="463"/>
        <v>4.5000000000000151E-2</v>
      </c>
      <c r="AJ1422" s="2">
        <f t="shared" si="464"/>
        <v>3.7953795379537913E-2</v>
      </c>
      <c r="AK1422" s="2">
        <f t="shared" si="465"/>
        <v>4.0472175379426822E-2</v>
      </c>
      <c r="AL1422" s="2">
        <f t="shared" si="466"/>
        <v>4.3771043771043905E-2</v>
      </c>
      <c r="AM1422" s="2">
        <f t="shared" si="467"/>
        <v>4.723127035830621E-2</v>
      </c>
      <c r="AN1422" s="2">
        <f t="shared" si="468"/>
        <v>5.0080775444264924E-2</v>
      </c>
      <c r="AO1422" s="2">
        <f t="shared" si="469"/>
        <v>5.1612903225806583E-2</v>
      </c>
      <c r="AP1422" s="2">
        <f t="shared" si="470"/>
        <v>2.1276595744680771E-2</v>
      </c>
      <c r="AQ1422" s="2">
        <f t="shared" si="471"/>
        <v>3.1561461794019863E-2</v>
      </c>
      <c r="AR1422" s="2">
        <f t="shared" si="472"/>
        <v>0</v>
      </c>
      <c r="AS1422" s="2">
        <f t="shared" si="448"/>
        <v>-1.9047619047619091E-2</v>
      </c>
      <c r="AT1422" s="2">
        <f t="shared" si="449"/>
        <v>3.284072249589487E-2</v>
      </c>
    </row>
    <row r="1423" spans="1:46" x14ac:dyDescent="0.25">
      <c r="A1423">
        <v>93561</v>
      </c>
      <c r="B1423">
        <v>2011</v>
      </c>
      <c r="C1423">
        <v>55524000</v>
      </c>
      <c r="D1423" t="s">
        <v>135</v>
      </c>
      <c r="E1423" t="s">
        <v>52</v>
      </c>
      <c r="F1423" s="1">
        <v>57.9</v>
      </c>
      <c r="G1423" s="1">
        <v>58</v>
      </c>
      <c r="H1423" s="1">
        <v>58.1</v>
      </c>
      <c r="I1423" s="1">
        <v>58.6</v>
      </c>
      <c r="J1423" s="1">
        <v>58.6</v>
      </c>
      <c r="K1423" s="1">
        <v>58.6</v>
      </c>
      <c r="L1423" s="1">
        <v>58.9</v>
      </c>
      <c r="M1423" s="1">
        <v>58.7</v>
      </c>
      <c r="N1423" s="1">
        <v>58.3</v>
      </c>
      <c r="O1423" s="1">
        <v>58</v>
      </c>
      <c r="P1423" s="1">
        <v>57.8</v>
      </c>
      <c r="Q1423" s="1">
        <v>58.1</v>
      </c>
      <c r="R1423" s="1">
        <v>58.3</v>
      </c>
      <c r="T1423" s="3">
        <f t="shared" si="450"/>
        <v>1.5</v>
      </c>
      <c r="U1423" s="3">
        <f t="shared" si="451"/>
        <v>1.7000000000000028</v>
      </c>
      <c r="V1423" s="3">
        <f t="shared" si="452"/>
        <v>1.8000000000000043</v>
      </c>
      <c r="W1423" s="3">
        <f t="shared" si="453"/>
        <v>1.8999999999999986</v>
      </c>
      <c r="X1423" s="3">
        <f t="shared" si="454"/>
        <v>1.8000000000000043</v>
      </c>
      <c r="Y1423" s="3">
        <f t="shared" si="455"/>
        <v>1.3999999999999986</v>
      </c>
      <c r="Z1423" s="3">
        <f t="shared" si="456"/>
        <v>1.2999999999999972</v>
      </c>
      <c r="AA1423" s="3">
        <f t="shared" si="457"/>
        <v>1</v>
      </c>
      <c r="AB1423" s="3">
        <f t="shared" si="458"/>
        <v>1</v>
      </c>
      <c r="AC1423" s="3">
        <f t="shared" si="459"/>
        <v>0.39999999999999858</v>
      </c>
      <c r="AD1423" s="3">
        <f t="shared" si="460"/>
        <v>0</v>
      </c>
      <c r="AE1423" s="3">
        <f t="shared" si="447"/>
        <v>0.20000000000000284</v>
      </c>
      <c r="AF1423" s="3">
        <f t="shared" si="461"/>
        <v>1.1666666666666672</v>
      </c>
      <c r="AG1423" s="3"/>
      <c r="AH1423" s="2">
        <f t="shared" si="462"/>
        <v>2.659574468085113E-2</v>
      </c>
      <c r="AI1423" s="2">
        <f t="shared" si="463"/>
        <v>3.0195381882770933E-2</v>
      </c>
      <c r="AJ1423" s="2">
        <f t="shared" si="464"/>
        <v>3.1971580817051537E-2</v>
      </c>
      <c r="AK1423" s="2">
        <f t="shared" si="465"/>
        <v>3.3509700176366897E-2</v>
      </c>
      <c r="AL1423" s="2">
        <f t="shared" si="466"/>
        <v>3.1690140845070491E-2</v>
      </c>
      <c r="AM1423" s="2">
        <f t="shared" si="467"/>
        <v>2.4475524475524368E-2</v>
      </c>
      <c r="AN1423" s="2">
        <f t="shared" si="468"/>
        <v>2.256944444444442E-2</v>
      </c>
      <c r="AO1423" s="2">
        <f t="shared" si="469"/>
        <v>1.7331022530329365E-2</v>
      </c>
      <c r="AP1423" s="2">
        <f t="shared" si="470"/>
        <v>1.7452006980802848E-2</v>
      </c>
      <c r="AQ1423" s="2">
        <f t="shared" si="471"/>
        <v>6.9444444444444198E-3</v>
      </c>
      <c r="AR1423" s="2">
        <f t="shared" si="472"/>
        <v>0</v>
      </c>
      <c r="AS1423" s="2">
        <f t="shared" si="448"/>
        <v>3.4542314335059832E-3</v>
      </c>
      <c r="AT1423" s="2">
        <f t="shared" si="449"/>
        <v>2.1015761821365997E-2</v>
      </c>
    </row>
    <row r="1424" spans="1:46" x14ac:dyDescent="0.25">
      <c r="A1424">
        <v>93561</v>
      </c>
      <c r="B1424">
        <v>2011</v>
      </c>
      <c r="C1424">
        <v>55524100</v>
      </c>
      <c r="D1424" t="s">
        <v>135</v>
      </c>
      <c r="E1424" t="s">
        <v>53</v>
      </c>
      <c r="F1424" s="1">
        <v>33.6</v>
      </c>
      <c r="G1424" s="1">
        <v>33.700000000000003</v>
      </c>
      <c r="H1424" s="1">
        <v>33.799999999999997</v>
      </c>
      <c r="I1424" s="1">
        <v>34.200000000000003</v>
      </c>
      <c r="J1424" s="1">
        <v>34.200000000000003</v>
      </c>
      <c r="K1424" s="1">
        <v>34.200000000000003</v>
      </c>
      <c r="L1424" s="1">
        <v>34.299999999999997</v>
      </c>
      <c r="M1424" s="1">
        <v>34.299999999999997</v>
      </c>
      <c r="N1424" s="1">
        <v>34.1</v>
      </c>
      <c r="O1424" s="1">
        <v>34</v>
      </c>
      <c r="P1424" s="1">
        <v>33.799999999999997</v>
      </c>
      <c r="Q1424" s="1">
        <v>34</v>
      </c>
      <c r="R1424" s="1">
        <v>34</v>
      </c>
      <c r="T1424" s="3">
        <f t="shared" si="450"/>
        <v>2.1000000000000014</v>
      </c>
      <c r="U1424" s="3">
        <f t="shared" si="451"/>
        <v>2.2000000000000028</v>
      </c>
      <c r="V1424" s="3">
        <f t="shared" si="452"/>
        <v>2.3999999999999986</v>
      </c>
      <c r="W1424" s="3">
        <f t="shared" si="453"/>
        <v>2.5000000000000036</v>
      </c>
      <c r="X1424" s="3">
        <f t="shared" si="454"/>
        <v>2.4000000000000021</v>
      </c>
      <c r="Y1424" s="3">
        <f t="shared" si="455"/>
        <v>2.1000000000000014</v>
      </c>
      <c r="Z1424" s="3">
        <f t="shared" si="456"/>
        <v>1.7999999999999972</v>
      </c>
      <c r="AA1424" s="3">
        <f t="shared" si="457"/>
        <v>1.6999999999999957</v>
      </c>
      <c r="AB1424" s="3">
        <f t="shared" si="458"/>
        <v>1.5</v>
      </c>
      <c r="AC1424" s="3">
        <f t="shared" si="459"/>
        <v>1.2999999999999972</v>
      </c>
      <c r="AD1424" s="3">
        <f t="shared" si="460"/>
        <v>0.89999999999999858</v>
      </c>
      <c r="AE1424" s="3">
        <f t="shared" si="447"/>
        <v>0.79999999999999716</v>
      </c>
      <c r="AF1424" s="3">
        <f t="shared" si="461"/>
        <v>1.8083333333333329</v>
      </c>
      <c r="AG1424" s="3"/>
      <c r="AH1424" s="2">
        <f t="shared" si="462"/>
        <v>6.6666666666666652E-2</v>
      </c>
      <c r="AI1424" s="2">
        <f t="shared" si="463"/>
        <v>6.9841269841270037E-2</v>
      </c>
      <c r="AJ1424" s="2">
        <f t="shared" si="464"/>
        <v>7.6433121019108263E-2</v>
      </c>
      <c r="AK1424" s="2">
        <f t="shared" si="465"/>
        <v>7.8864353312303015E-2</v>
      </c>
      <c r="AL1424" s="2">
        <f t="shared" si="466"/>
        <v>7.547169811320753E-2</v>
      </c>
      <c r="AM1424" s="2">
        <f t="shared" si="467"/>
        <v>6.542056074766367E-2</v>
      </c>
      <c r="AN1424" s="2">
        <f t="shared" si="468"/>
        <v>5.5384615384615365E-2</v>
      </c>
      <c r="AO1424" s="2">
        <f t="shared" si="469"/>
        <v>5.2147239263803602E-2</v>
      </c>
      <c r="AP1424" s="2">
        <f t="shared" si="470"/>
        <v>4.6012269938650263E-2</v>
      </c>
      <c r="AQ1424" s="2">
        <f t="shared" si="471"/>
        <v>3.9755351681957096E-2</v>
      </c>
      <c r="AR1424" s="2">
        <f t="shared" si="472"/>
        <v>2.7355623100303816E-2</v>
      </c>
      <c r="AS1424" s="2">
        <f t="shared" si="448"/>
        <v>2.409638554216853E-2</v>
      </c>
      <c r="AT1424" s="2">
        <f t="shared" si="449"/>
        <v>5.5900621118012417E-2</v>
      </c>
    </row>
    <row r="1425" spans="1:46" x14ac:dyDescent="0.25">
      <c r="A1425">
        <v>93561</v>
      </c>
      <c r="B1425">
        <v>2011</v>
      </c>
      <c r="C1425">
        <v>55524200</v>
      </c>
      <c r="D1425" t="s">
        <v>135</v>
      </c>
      <c r="E1425" t="s">
        <v>156</v>
      </c>
      <c r="F1425" s="1">
        <v>24.3</v>
      </c>
      <c r="G1425" s="1">
        <v>24.3</v>
      </c>
      <c r="H1425" s="1">
        <v>24.3</v>
      </c>
      <c r="I1425" s="1">
        <v>24.4</v>
      </c>
      <c r="J1425" s="1">
        <v>24.4</v>
      </c>
      <c r="K1425" s="1">
        <v>24.4</v>
      </c>
      <c r="L1425" s="1">
        <v>24.6</v>
      </c>
      <c r="M1425" s="1">
        <v>24.4</v>
      </c>
      <c r="N1425" s="1">
        <v>24.2</v>
      </c>
      <c r="O1425" s="1">
        <v>24</v>
      </c>
      <c r="P1425" s="1">
        <v>24</v>
      </c>
      <c r="Q1425" s="1">
        <v>24.1</v>
      </c>
      <c r="R1425" s="1">
        <v>24.3</v>
      </c>
      <c r="T1425" s="3">
        <f t="shared" si="450"/>
        <v>-0.59999999999999787</v>
      </c>
      <c r="U1425" s="3">
        <f t="shared" si="451"/>
        <v>-0.5</v>
      </c>
      <c r="V1425" s="3">
        <f t="shared" si="452"/>
        <v>-0.59999999999999787</v>
      </c>
      <c r="W1425" s="3">
        <f t="shared" si="453"/>
        <v>-0.60000000000000142</v>
      </c>
      <c r="X1425" s="3">
        <f t="shared" si="454"/>
        <v>-0.60000000000000142</v>
      </c>
      <c r="Y1425" s="3">
        <f t="shared" si="455"/>
        <v>-0.70000000000000284</v>
      </c>
      <c r="Z1425" s="3">
        <f t="shared" si="456"/>
        <v>-0.5</v>
      </c>
      <c r="AA1425" s="3">
        <f t="shared" si="457"/>
        <v>-0.70000000000000284</v>
      </c>
      <c r="AB1425" s="3">
        <f t="shared" si="458"/>
        <v>-0.5</v>
      </c>
      <c r="AC1425" s="3">
        <f t="shared" si="459"/>
        <v>-0.89999999999999858</v>
      </c>
      <c r="AD1425" s="3">
        <f t="shared" si="460"/>
        <v>-0.89999999999999858</v>
      </c>
      <c r="AE1425" s="3">
        <f t="shared" si="447"/>
        <v>-0.59999999999999787</v>
      </c>
      <c r="AF1425" s="3">
        <f t="shared" si="461"/>
        <v>-0.64166666666666661</v>
      </c>
      <c r="AG1425" s="3"/>
      <c r="AH1425" s="2">
        <f t="shared" si="462"/>
        <v>-2.4096385542168641E-2</v>
      </c>
      <c r="AI1425" s="2">
        <f t="shared" si="463"/>
        <v>-2.0161290322580627E-2</v>
      </c>
      <c r="AJ1425" s="2">
        <f t="shared" si="464"/>
        <v>-2.4096385542168641E-2</v>
      </c>
      <c r="AK1425" s="2">
        <f t="shared" si="465"/>
        <v>-2.4000000000000021E-2</v>
      </c>
      <c r="AL1425" s="2">
        <f t="shared" si="466"/>
        <v>-2.4000000000000021E-2</v>
      </c>
      <c r="AM1425" s="2">
        <f t="shared" si="467"/>
        <v>-2.7888446215139528E-2</v>
      </c>
      <c r="AN1425" s="2">
        <f t="shared" si="468"/>
        <v>-1.9920318725099584E-2</v>
      </c>
      <c r="AO1425" s="2">
        <f t="shared" si="469"/>
        <v>-2.7888446215139528E-2</v>
      </c>
      <c r="AP1425" s="2">
        <f t="shared" si="470"/>
        <v>-2.0242914979757054E-2</v>
      </c>
      <c r="AQ1425" s="2">
        <f t="shared" si="471"/>
        <v>-3.6144578313252906E-2</v>
      </c>
      <c r="AR1425" s="2">
        <f t="shared" si="472"/>
        <v>-3.6144578313252906E-2</v>
      </c>
      <c r="AS1425" s="2">
        <f t="shared" si="448"/>
        <v>-2.4291497975708398E-2</v>
      </c>
      <c r="AT1425" s="2">
        <f t="shared" si="449"/>
        <v>-2.4096385542168641E-2</v>
      </c>
    </row>
    <row r="1426" spans="1:46" x14ac:dyDescent="0.25">
      <c r="A1426">
        <v>93561</v>
      </c>
      <c r="B1426">
        <v>2011</v>
      </c>
      <c r="C1426">
        <v>55530000</v>
      </c>
      <c r="D1426" t="s">
        <v>135</v>
      </c>
      <c r="E1426" t="s">
        <v>55</v>
      </c>
      <c r="F1426" s="1">
        <v>115.4</v>
      </c>
      <c r="G1426" s="1">
        <v>115</v>
      </c>
      <c r="H1426" s="1">
        <v>115.3</v>
      </c>
      <c r="I1426" s="1">
        <v>116.7</v>
      </c>
      <c r="J1426" s="1">
        <v>117.1</v>
      </c>
      <c r="K1426" s="1">
        <v>118</v>
      </c>
      <c r="L1426" s="1">
        <v>117.2</v>
      </c>
      <c r="M1426" s="1">
        <v>117</v>
      </c>
      <c r="N1426" s="1">
        <v>117.4</v>
      </c>
      <c r="O1426" s="1">
        <v>117.3</v>
      </c>
      <c r="P1426" s="1">
        <v>117.3</v>
      </c>
      <c r="Q1426" s="1">
        <v>117.8</v>
      </c>
      <c r="R1426" s="1">
        <v>116.8</v>
      </c>
      <c r="T1426" s="3">
        <f t="shared" si="450"/>
        <v>0.60000000000000853</v>
      </c>
      <c r="U1426" s="3">
        <f t="shared" si="451"/>
        <v>9.9999999999994316E-2</v>
      </c>
      <c r="V1426" s="3">
        <f t="shared" si="452"/>
        <v>-0.10000000000000853</v>
      </c>
      <c r="W1426" s="3">
        <f t="shared" si="453"/>
        <v>0.90000000000000568</v>
      </c>
      <c r="X1426" s="3">
        <f t="shared" si="454"/>
        <v>0.89999999999999147</v>
      </c>
      <c r="Y1426" s="3">
        <f t="shared" si="455"/>
        <v>0.70000000000000284</v>
      </c>
      <c r="Z1426" s="3">
        <f t="shared" si="456"/>
        <v>0.79999999999999716</v>
      </c>
      <c r="AA1426" s="3">
        <f t="shared" si="457"/>
        <v>0.79999999999999716</v>
      </c>
      <c r="AB1426" s="3">
        <f t="shared" si="458"/>
        <v>0.90000000000000568</v>
      </c>
      <c r="AC1426" s="3">
        <f t="shared" si="459"/>
        <v>0</v>
      </c>
      <c r="AD1426" s="3">
        <f t="shared" si="460"/>
        <v>0</v>
      </c>
      <c r="AE1426" s="3">
        <f t="shared" si="447"/>
        <v>9.9999999999994316E-2</v>
      </c>
      <c r="AF1426" s="3">
        <f t="shared" si="461"/>
        <v>0.47499999999999903</v>
      </c>
      <c r="AG1426" s="3"/>
      <c r="AH1426" s="2">
        <f t="shared" si="462"/>
        <v>5.2264808362370019E-3</v>
      </c>
      <c r="AI1426" s="2">
        <f t="shared" si="463"/>
        <v>8.7032201914705176E-4</v>
      </c>
      <c r="AJ1426" s="2">
        <f t="shared" si="464"/>
        <v>-8.6655112651656818E-4</v>
      </c>
      <c r="AK1426" s="2">
        <f t="shared" si="465"/>
        <v>7.7720207253886286E-3</v>
      </c>
      <c r="AL1426" s="2">
        <f t="shared" si="466"/>
        <v>7.7452667814112974E-3</v>
      </c>
      <c r="AM1426" s="2">
        <f t="shared" si="467"/>
        <v>5.9676044330776445E-3</v>
      </c>
      <c r="AN1426" s="2">
        <f t="shared" si="468"/>
        <v>6.8728522336769515E-3</v>
      </c>
      <c r="AO1426" s="2">
        <f t="shared" si="469"/>
        <v>6.8846815834766595E-3</v>
      </c>
      <c r="AP1426" s="2">
        <f t="shared" si="470"/>
        <v>7.7253218884121289E-3</v>
      </c>
      <c r="AQ1426" s="2">
        <f t="shared" si="471"/>
        <v>0</v>
      </c>
      <c r="AR1426" s="2">
        <f t="shared" si="472"/>
        <v>0</v>
      </c>
      <c r="AS1426" s="2">
        <f t="shared" si="448"/>
        <v>8.4961767204760896E-4</v>
      </c>
      <c r="AT1426" s="2">
        <f t="shared" si="449"/>
        <v>4.2992261392948983E-3</v>
      </c>
    </row>
    <row r="1427" spans="1:46" x14ac:dyDescent="0.25">
      <c r="A1427">
        <v>93561</v>
      </c>
      <c r="B1427">
        <v>2011</v>
      </c>
      <c r="C1427">
        <v>55531000</v>
      </c>
      <c r="D1427" t="s">
        <v>135</v>
      </c>
      <c r="E1427" t="s">
        <v>56</v>
      </c>
      <c r="F1427" s="1">
        <v>106.1</v>
      </c>
      <c r="G1427" s="1">
        <v>105.7</v>
      </c>
      <c r="H1427" s="1">
        <v>106.2</v>
      </c>
      <c r="I1427" s="1">
        <v>107.4</v>
      </c>
      <c r="J1427" s="1">
        <v>107.5</v>
      </c>
      <c r="K1427" s="1">
        <v>108.2</v>
      </c>
      <c r="L1427" s="1">
        <v>107.7</v>
      </c>
      <c r="M1427" s="1">
        <v>107.5</v>
      </c>
      <c r="N1427" s="1">
        <v>107.7</v>
      </c>
      <c r="O1427" s="1">
        <v>107.6</v>
      </c>
      <c r="P1427" s="1">
        <v>107.5</v>
      </c>
      <c r="Q1427" s="1">
        <v>108.2</v>
      </c>
      <c r="R1427" s="1">
        <v>107.3</v>
      </c>
      <c r="T1427" s="3">
        <f t="shared" si="450"/>
        <v>0.59999999999999432</v>
      </c>
      <c r="U1427" s="3">
        <f t="shared" si="451"/>
        <v>0.10000000000000853</v>
      </c>
      <c r="V1427" s="3">
        <f t="shared" si="452"/>
        <v>0.10000000000000853</v>
      </c>
      <c r="W1427" s="3">
        <f t="shared" si="453"/>
        <v>0.90000000000000568</v>
      </c>
      <c r="X1427" s="3">
        <f t="shared" si="454"/>
        <v>0.79999999999999716</v>
      </c>
      <c r="Y1427" s="3">
        <f t="shared" si="455"/>
        <v>0.70000000000000284</v>
      </c>
      <c r="Z1427" s="3">
        <f t="shared" si="456"/>
        <v>0.90000000000000568</v>
      </c>
      <c r="AA1427" s="3">
        <f t="shared" si="457"/>
        <v>1</v>
      </c>
      <c r="AB1427" s="3">
        <f t="shared" si="458"/>
        <v>0.79999999999999716</v>
      </c>
      <c r="AC1427" s="3">
        <f t="shared" si="459"/>
        <v>0</v>
      </c>
      <c r="AD1427" s="3">
        <f t="shared" si="460"/>
        <v>0</v>
      </c>
      <c r="AE1427" s="3">
        <f t="shared" si="447"/>
        <v>0.10000000000000853</v>
      </c>
      <c r="AF1427" s="3">
        <f t="shared" si="461"/>
        <v>0.50000000000000233</v>
      </c>
      <c r="AG1427" s="3"/>
      <c r="AH1427" s="2">
        <f t="shared" si="462"/>
        <v>5.687203791469031E-3</v>
      </c>
      <c r="AI1427" s="2">
        <f t="shared" si="463"/>
        <v>9.4696969696972388E-4</v>
      </c>
      <c r="AJ1427" s="2">
        <f t="shared" si="464"/>
        <v>9.425070688031667E-4</v>
      </c>
      <c r="AK1427" s="2">
        <f t="shared" si="465"/>
        <v>8.4507042253521014E-3</v>
      </c>
      <c r="AL1427" s="2">
        <f t="shared" si="466"/>
        <v>7.4976569821929573E-3</v>
      </c>
      <c r="AM1427" s="2">
        <f t="shared" si="467"/>
        <v>6.5116279069767913E-3</v>
      </c>
      <c r="AN1427" s="2">
        <f t="shared" si="468"/>
        <v>8.4269662921347965E-3</v>
      </c>
      <c r="AO1427" s="2">
        <f t="shared" si="469"/>
        <v>9.3896713615022609E-3</v>
      </c>
      <c r="AP1427" s="2">
        <f t="shared" si="470"/>
        <v>7.4836295603366576E-3</v>
      </c>
      <c r="AQ1427" s="2">
        <f t="shared" si="471"/>
        <v>0</v>
      </c>
      <c r="AR1427" s="2">
        <f t="shared" si="472"/>
        <v>0</v>
      </c>
      <c r="AS1427" s="2">
        <f t="shared" si="448"/>
        <v>9.2506938020364693E-4</v>
      </c>
      <c r="AT1427" s="2">
        <f t="shared" si="449"/>
        <v>4.6816479400748623E-3</v>
      </c>
    </row>
    <row r="1428" spans="1:46" x14ac:dyDescent="0.25">
      <c r="A1428">
        <v>93561</v>
      </c>
      <c r="B1428">
        <v>2011</v>
      </c>
      <c r="C1428">
        <v>55531100</v>
      </c>
      <c r="D1428" t="s">
        <v>135</v>
      </c>
      <c r="E1428" t="s">
        <v>57</v>
      </c>
      <c r="F1428" s="1">
        <v>64.7</v>
      </c>
      <c r="G1428" s="1">
        <v>64.400000000000006</v>
      </c>
      <c r="H1428" s="1">
        <v>64.5</v>
      </c>
      <c r="I1428" s="1">
        <v>65.2</v>
      </c>
      <c r="J1428" s="1">
        <v>65.2</v>
      </c>
      <c r="K1428" s="1">
        <v>65.400000000000006</v>
      </c>
      <c r="L1428" s="1">
        <v>64.900000000000006</v>
      </c>
      <c r="M1428" s="1">
        <v>64.7</v>
      </c>
      <c r="N1428" s="1">
        <v>65</v>
      </c>
      <c r="O1428" s="1">
        <v>65</v>
      </c>
      <c r="P1428" s="1">
        <v>64.7</v>
      </c>
      <c r="Q1428" s="1">
        <v>65.099999999999994</v>
      </c>
      <c r="R1428" s="1">
        <v>64.900000000000006</v>
      </c>
      <c r="T1428" s="3">
        <f t="shared" si="450"/>
        <v>-0.59999999999999432</v>
      </c>
      <c r="U1428" s="3">
        <f t="shared" si="451"/>
        <v>-1</v>
      </c>
      <c r="V1428" s="3">
        <f t="shared" si="452"/>
        <v>-1</v>
      </c>
      <c r="W1428" s="3">
        <f t="shared" si="453"/>
        <v>-0.39999999999999147</v>
      </c>
      <c r="X1428" s="3">
        <f t="shared" si="454"/>
        <v>-0.59999999999999432</v>
      </c>
      <c r="Y1428" s="3">
        <f t="shared" si="455"/>
        <v>-0.79999999999999716</v>
      </c>
      <c r="Z1428" s="3">
        <f t="shared" si="456"/>
        <v>-0.69999999999998863</v>
      </c>
      <c r="AA1428" s="3">
        <f t="shared" si="457"/>
        <v>-0.70000000000000284</v>
      </c>
      <c r="AB1428" s="3">
        <f t="shared" si="458"/>
        <v>-0.79999999999999716</v>
      </c>
      <c r="AC1428" s="3">
        <f t="shared" si="459"/>
        <v>-1</v>
      </c>
      <c r="AD1428" s="3">
        <f t="shared" si="460"/>
        <v>-1</v>
      </c>
      <c r="AE1428" s="3">
        <f t="shared" si="447"/>
        <v>-0.90000000000000568</v>
      </c>
      <c r="AF1428" s="3">
        <f t="shared" si="461"/>
        <v>-0.7916666666666643</v>
      </c>
      <c r="AG1428" s="3"/>
      <c r="AH1428" s="2">
        <f t="shared" si="462"/>
        <v>-9.1883614088820176E-3</v>
      </c>
      <c r="AI1428" s="2">
        <f t="shared" si="463"/>
        <v>-1.5290519877675823E-2</v>
      </c>
      <c r="AJ1428" s="2">
        <f t="shared" si="464"/>
        <v>-1.5267175572519109E-2</v>
      </c>
      <c r="AK1428" s="2">
        <f t="shared" si="465"/>
        <v>-6.0975609756096505E-3</v>
      </c>
      <c r="AL1428" s="2">
        <f t="shared" si="466"/>
        <v>-9.1185410334345685E-3</v>
      </c>
      <c r="AM1428" s="2">
        <f t="shared" si="467"/>
        <v>-1.2084592145015116E-2</v>
      </c>
      <c r="AN1428" s="2">
        <f t="shared" si="468"/>
        <v>-1.0670731707316916E-2</v>
      </c>
      <c r="AO1428" s="2">
        <f t="shared" si="469"/>
        <v>-1.0703363914373099E-2</v>
      </c>
      <c r="AP1428" s="2">
        <f t="shared" si="470"/>
        <v>-1.2158054711246202E-2</v>
      </c>
      <c r="AQ1428" s="2">
        <f t="shared" si="471"/>
        <v>-1.5151515151515138E-2</v>
      </c>
      <c r="AR1428" s="2">
        <f t="shared" si="472"/>
        <v>-1.5220700152207001E-2</v>
      </c>
      <c r="AS1428" s="2">
        <f t="shared" si="448"/>
        <v>-1.3636363636363669E-2</v>
      </c>
      <c r="AT1428" s="2">
        <f t="shared" si="449"/>
        <v>-1.2176560121765601E-2</v>
      </c>
    </row>
    <row r="1429" spans="1:46" x14ac:dyDescent="0.25">
      <c r="A1429">
        <v>93561</v>
      </c>
      <c r="B1429">
        <v>2011</v>
      </c>
      <c r="C1429">
        <v>60000000</v>
      </c>
      <c r="D1429" t="s">
        <v>135</v>
      </c>
      <c r="E1429" t="s">
        <v>58</v>
      </c>
      <c r="F1429" s="1">
        <v>578.29999999999995</v>
      </c>
      <c r="G1429" s="1">
        <v>583.79999999999995</v>
      </c>
      <c r="H1429" s="1">
        <v>587.6</v>
      </c>
      <c r="I1429" s="1">
        <v>593.29999999999995</v>
      </c>
      <c r="J1429" s="1">
        <v>592.29999999999995</v>
      </c>
      <c r="K1429" s="1">
        <v>600.9</v>
      </c>
      <c r="L1429" s="1">
        <v>603.70000000000005</v>
      </c>
      <c r="M1429" s="1">
        <v>603.20000000000005</v>
      </c>
      <c r="N1429" s="1">
        <v>600.1</v>
      </c>
      <c r="O1429" s="1">
        <v>602.6</v>
      </c>
      <c r="P1429" s="1">
        <v>608.6</v>
      </c>
      <c r="Q1429" s="1">
        <v>611</v>
      </c>
      <c r="R1429" s="1">
        <v>597.1</v>
      </c>
      <c r="T1429" s="3">
        <f t="shared" si="450"/>
        <v>19.699999999999932</v>
      </c>
      <c r="U1429" s="3">
        <f t="shared" si="451"/>
        <v>21</v>
      </c>
      <c r="V1429" s="3">
        <f t="shared" si="452"/>
        <v>22.600000000000023</v>
      </c>
      <c r="W1429" s="3">
        <f t="shared" si="453"/>
        <v>21.5</v>
      </c>
      <c r="X1429" s="3">
        <f t="shared" si="454"/>
        <v>20</v>
      </c>
      <c r="Y1429" s="3">
        <f t="shared" si="455"/>
        <v>21.699999999999932</v>
      </c>
      <c r="Z1429" s="3">
        <f t="shared" si="456"/>
        <v>24.400000000000091</v>
      </c>
      <c r="AA1429" s="3">
        <f t="shared" si="457"/>
        <v>24.200000000000045</v>
      </c>
      <c r="AB1429" s="3">
        <f t="shared" si="458"/>
        <v>25.600000000000023</v>
      </c>
      <c r="AC1429" s="3">
        <f t="shared" si="459"/>
        <v>19.700000000000045</v>
      </c>
      <c r="AD1429" s="3">
        <f t="shared" si="460"/>
        <v>21.399999999999977</v>
      </c>
      <c r="AE1429" s="3">
        <f t="shared" si="447"/>
        <v>20.399999999999977</v>
      </c>
      <c r="AF1429" s="3">
        <f t="shared" si="461"/>
        <v>21.850000000000005</v>
      </c>
      <c r="AG1429" s="3"/>
      <c r="AH1429" s="2">
        <f t="shared" si="462"/>
        <v>3.5266738274256859E-2</v>
      </c>
      <c r="AI1429" s="2">
        <f t="shared" si="463"/>
        <v>3.7313432835820892E-2</v>
      </c>
      <c r="AJ1429" s="2">
        <f t="shared" si="464"/>
        <v>4.0000000000000036E-2</v>
      </c>
      <c r="AK1429" s="2">
        <f t="shared" si="465"/>
        <v>3.7600559636236541E-2</v>
      </c>
      <c r="AL1429" s="2">
        <f t="shared" si="466"/>
        <v>3.4946706272933836E-2</v>
      </c>
      <c r="AM1429" s="2">
        <f t="shared" si="467"/>
        <v>3.7465469613259472E-2</v>
      </c>
      <c r="AN1429" s="2">
        <f t="shared" si="468"/>
        <v>4.2119799758329135E-2</v>
      </c>
      <c r="AO1429" s="2">
        <f t="shared" si="469"/>
        <v>4.1796200345423307E-2</v>
      </c>
      <c r="AP1429" s="2">
        <f t="shared" si="470"/>
        <v>4.4560487380330693E-2</v>
      </c>
      <c r="AQ1429" s="2">
        <f t="shared" si="471"/>
        <v>3.3796534568536707E-2</v>
      </c>
      <c r="AR1429" s="2">
        <f t="shared" si="472"/>
        <v>3.6444141689373266E-2</v>
      </c>
      <c r="AS1429" s="2">
        <f t="shared" si="448"/>
        <v>3.4541144598713158E-2</v>
      </c>
      <c r="AT1429" s="2">
        <f t="shared" si="449"/>
        <v>3.7893273074917522E-2</v>
      </c>
    </row>
    <row r="1430" spans="1:46" x14ac:dyDescent="0.25">
      <c r="A1430">
        <v>93561</v>
      </c>
      <c r="B1430">
        <v>2011</v>
      </c>
      <c r="C1430">
        <v>60540000</v>
      </c>
      <c r="D1430" t="s">
        <v>135</v>
      </c>
      <c r="E1430" t="s">
        <v>59</v>
      </c>
      <c r="F1430" s="1">
        <v>324</v>
      </c>
      <c r="G1430" s="1">
        <v>327.8</v>
      </c>
      <c r="H1430" s="1">
        <v>329.2</v>
      </c>
      <c r="I1430" s="1">
        <v>332.3</v>
      </c>
      <c r="J1430" s="1">
        <v>329.8</v>
      </c>
      <c r="K1430" s="1">
        <v>336.9</v>
      </c>
      <c r="L1430" s="1">
        <v>339.8</v>
      </c>
      <c r="M1430" s="1">
        <v>338.9</v>
      </c>
      <c r="N1430" s="1">
        <v>335.7</v>
      </c>
      <c r="O1430" s="1">
        <v>339.5</v>
      </c>
      <c r="P1430" s="1">
        <v>344.1</v>
      </c>
      <c r="Q1430" s="1">
        <v>346.5</v>
      </c>
      <c r="R1430" s="1">
        <v>335.4</v>
      </c>
      <c r="T1430" s="3">
        <f t="shared" si="450"/>
        <v>11.5</v>
      </c>
      <c r="U1430" s="3">
        <f t="shared" si="451"/>
        <v>12.100000000000023</v>
      </c>
      <c r="V1430" s="3">
        <f t="shared" si="452"/>
        <v>12.399999999999977</v>
      </c>
      <c r="W1430" s="3">
        <f t="shared" si="453"/>
        <v>13.100000000000023</v>
      </c>
      <c r="X1430" s="3">
        <f t="shared" si="454"/>
        <v>13.100000000000023</v>
      </c>
      <c r="Y1430" s="3">
        <f t="shared" si="455"/>
        <v>15.099999999999966</v>
      </c>
      <c r="Z1430" s="3">
        <f t="shared" si="456"/>
        <v>16.699999999999989</v>
      </c>
      <c r="AA1430" s="3">
        <f t="shared" si="457"/>
        <v>17.599999999999966</v>
      </c>
      <c r="AB1430" s="3">
        <f t="shared" si="458"/>
        <v>18.300000000000011</v>
      </c>
      <c r="AC1430" s="3">
        <f t="shared" si="459"/>
        <v>17.300000000000011</v>
      </c>
      <c r="AD1430" s="3">
        <f t="shared" si="460"/>
        <v>18.900000000000034</v>
      </c>
      <c r="AE1430" s="3">
        <f t="shared" si="447"/>
        <v>19.600000000000023</v>
      </c>
      <c r="AF1430" s="3">
        <f t="shared" si="461"/>
        <v>15.475000000000003</v>
      </c>
      <c r="AG1430" s="3"/>
      <c r="AH1430" s="2">
        <f t="shared" si="462"/>
        <v>3.6799999999999944E-2</v>
      </c>
      <c r="AI1430" s="2">
        <f t="shared" si="463"/>
        <v>3.832752613240431E-2</v>
      </c>
      <c r="AJ1430" s="2">
        <f t="shared" si="464"/>
        <v>3.9141414141414144E-2</v>
      </c>
      <c r="AK1430" s="2">
        <f t="shared" si="465"/>
        <v>4.1040100250626654E-2</v>
      </c>
      <c r="AL1430" s="2">
        <f t="shared" si="466"/>
        <v>4.1364066940322131E-2</v>
      </c>
      <c r="AM1430" s="2">
        <f t="shared" si="467"/>
        <v>4.692355500310752E-2</v>
      </c>
      <c r="AN1430" s="2">
        <f t="shared" si="468"/>
        <v>5.1686784277313436E-2</v>
      </c>
      <c r="AO1430" s="2">
        <f t="shared" si="469"/>
        <v>5.4777466542172304E-2</v>
      </c>
      <c r="AP1430" s="2">
        <f t="shared" si="470"/>
        <v>5.7655954631379958E-2</v>
      </c>
      <c r="AQ1430" s="2">
        <f t="shared" si="471"/>
        <v>5.3693358162631988E-2</v>
      </c>
      <c r="AR1430" s="2">
        <f t="shared" si="472"/>
        <v>5.8118081180811965E-2</v>
      </c>
      <c r="AS1430" s="2">
        <f t="shared" si="448"/>
        <v>5.9957173447537482E-2</v>
      </c>
      <c r="AT1430" s="2">
        <f t="shared" si="449"/>
        <v>4.845264145045336E-2</v>
      </c>
    </row>
    <row r="1431" spans="1:46" x14ac:dyDescent="0.25">
      <c r="A1431">
        <v>93561</v>
      </c>
      <c r="B1431">
        <v>2011</v>
      </c>
      <c r="C1431">
        <v>60541100</v>
      </c>
      <c r="D1431" t="s">
        <v>135</v>
      </c>
      <c r="E1431" t="s">
        <v>60</v>
      </c>
      <c r="F1431" s="1">
        <v>76.5</v>
      </c>
      <c r="G1431" s="1">
        <v>77</v>
      </c>
      <c r="H1431" s="1">
        <v>76.8</v>
      </c>
      <c r="I1431" s="1">
        <v>76.7</v>
      </c>
      <c r="J1431" s="1">
        <v>76.5</v>
      </c>
      <c r="K1431" s="1">
        <v>78.8</v>
      </c>
      <c r="L1431" s="1">
        <v>78.8</v>
      </c>
      <c r="M1431" s="1">
        <v>77.2</v>
      </c>
      <c r="N1431" s="1">
        <v>76</v>
      </c>
      <c r="O1431" s="1">
        <v>76.8</v>
      </c>
      <c r="P1431" s="1">
        <v>77.599999999999994</v>
      </c>
      <c r="Q1431" s="1">
        <v>77.900000000000006</v>
      </c>
      <c r="R1431" s="1">
        <v>77.2</v>
      </c>
      <c r="T1431" s="3">
        <f t="shared" si="450"/>
        <v>-0.20000000000000284</v>
      </c>
      <c r="U1431" s="3">
        <f t="shared" si="451"/>
        <v>9.9999999999994316E-2</v>
      </c>
      <c r="V1431" s="3">
        <f t="shared" si="452"/>
        <v>9.9999999999994316E-2</v>
      </c>
      <c r="W1431" s="3">
        <f t="shared" si="453"/>
        <v>0</v>
      </c>
      <c r="X1431" s="3">
        <f t="shared" si="454"/>
        <v>0.20000000000000284</v>
      </c>
      <c r="Y1431" s="3">
        <f t="shared" si="455"/>
        <v>0.89999999999999147</v>
      </c>
      <c r="Z1431" s="3">
        <f t="shared" si="456"/>
        <v>0.59999999999999432</v>
      </c>
      <c r="AA1431" s="3">
        <f t="shared" si="457"/>
        <v>0.60000000000000853</v>
      </c>
      <c r="AB1431" s="3">
        <f t="shared" si="458"/>
        <v>0.70000000000000284</v>
      </c>
      <c r="AC1431" s="3">
        <f t="shared" si="459"/>
        <v>0.5</v>
      </c>
      <c r="AD1431" s="3">
        <f t="shared" si="460"/>
        <v>0.59999999999999432</v>
      </c>
      <c r="AE1431" s="3">
        <f t="shared" si="447"/>
        <v>0.70000000000000284</v>
      </c>
      <c r="AF1431" s="3">
        <f t="shared" si="461"/>
        <v>0.39999999999999858</v>
      </c>
      <c r="AG1431" s="3"/>
      <c r="AH1431" s="2">
        <f t="shared" si="462"/>
        <v>-2.6075619295958807E-3</v>
      </c>
      <c r="AI1431" s="2">
        <f t="shared" si="463"/>
        <v>1.3003901170349774E-3</v>
      </c>
      <c r="AJ1431" s="2">
        <f t="shared" si="464"/>
        <v>1.3037809647977738E-3</v>
      </c>
      <c r="AK1431" s="2">
        <f t="shared" si="465"/>
        <v>0</v>
      </c>
      <c r="AL1431" s="2">
        <f t="shared" si="466"/>
        <v>2.6212319790301919E-3</v>
      </c>
      <c r="AM1431" s="2">
        <f t="shared" si="467"/>
        <v>1.1553273427471034E-2</v>
      </c>
      <c r="AN1431" s="2">
        <f t="shared" si="468"/>
        <v>7.6726342710997653E-3</v>
      </c>
      <c r="AO1431" s="2">
        <f t="shared" si="469"/>
        <v>7.8328981723239099E-3</v>
      </c>
      <c r="AP1431" s="2">
        <f t="shared" si="470"/>
        <v>9.2961487383798058E-3</v>
      </c>
      <c r="AQ1431" s="2">
        <f t="shared" si="471"/>
        <v>6.5530799475752577E-3</v>
      </c>
      <c r="AR1431" s="2">
        <f t="shared" si="472"/>
        <v>7.7922077922076838E-3</v>
      </c>
      <c r="AS1431" s="2">
        <f t="shared" si="448"/>
        <v>9.0673575129534001E-3</v>
      </c>
      <c r="AT1431" s="2">
        <f t="shared" si="449"/>
        <v>5.2083333333334814E-3</v>
      </c>
    </row>
    <row r="1432" spans="1:46" x14ac:dyDescent="0.25">
      <c r="A1432">
        <v>93561</v>
      </c>
      <c r="B1432">
        <v>2011</v>
      </c>
      <c r="C1432">
        <v>60541200</v>
      </c>
      <c r="D1432" t="s">
        <v>135</v>
      </c>
      <c r="E1432" t="s">
        <v>157</v>
      </c>
      <c r="F1432" s="1">
        <v>43.7</v>
      </c>
      <c r="G1432" s="1">
        <v>45</v>
      </c>
      <c r="H1432" s="1">
        <v>44.8</v>
      </c>
      <c r="I1432" s="1">
        <v>44.7</v>
      </c>
      <c r="J1432" s="1">
        <v>41.3</v>
      </c>
      <c r="K1432" s="1">
        <v>42.1</v>
      </c>
      <c r="L1432" s="1">
        <v>42.4</v>
      </c>
      <c r="M1432" s="1">
        <v>42.4</v>
      </c>
      <c r="N1432" s="1">
        <v>42.8</v>
      </c>
      <c r="O1432" s="1">
        <v>43.7</v>
      </c>
      <c r="P1432" s="1">
        <v>44.7</v>
      </c>
      <c r="Q1432" s="1">
        <v>45.2</v>
      </c>
      <c r="R1432" s="1">
        <v>43.6</v>
      </c>
      <c r="T1432" s="3">
        <f t="shared" si="450"/>
        <v>-0.89999999999999858</v>
      </c>
      <c r="U1432" s="3">
        <f t="shared" si="451"/>
        <v>-0.60000000000000142</v>
      </c>
      <c r="V1432" s="3">
        <f t="shared" si="452"/>
        <v>-0.5</v>
      </c>
      <c r="W1432" s="3">
        <f t="shared" si="453"/>
        <v>-0.59999999999999432</v>
      </c>
      <c r="X1432" s="3">
        <f t="shared" si="454"/>
        <v>-0.80000000000000426</v>
      </c>
      <c r="Y1432" s="3">
        <f t="shared" si="455"/>
        <v>-0.29999999999999716</v>
      </c>
      <c r="Z1432" s="3">
        <f t="shared" si="456"/>
        <v>0.5</v>
      </c>
      <c r="AA1432" s="3">
        <f t="shared" si="457"/>
        <v>0.5</v>
      </c>
      <c r="AB1432" s="3">
        <f t="shared" si="458"/>
        <v>1.2999999999999972</v>
      </c>
      <c r="AC1432" s="3">
        <f t="shared" si="459"/>
        <v>1.8000000000000043</v>
      </c>
      <c r="AD1432" s="3">
        <f t="shared" si="460"/>
        <v>2.4000000000000057</v>
      </c>
      <c r="AE1432" s="3">
        <f t="shared" si="447"/>
        <v>2.8000000000000043</v>
      </c>
      <c r="AF1432" s="3">
        <f t="shared" si="461"/>
        <v>0.46666666666666795</v>
      </c>
      <c r="AG1432" s="3"/>
      <c r="AH1432" s="2">
        <f t="shared" si="462"/>
        <v>-2.0179372197309364E-2</v>
      </c>
      <c r="AI1432" s="2">
        <f t="shared" si="463"/>
        <v>-1.3157894736842146E-2</v>
      </c>
      <c r="AJ1432" s="2">
        <f t="shared" si="464"/>
        <v>-1.103752759381893E-2</v>
      </c>
      <c r="AK1432" s="2">
        <f t="shared" si="465"/>
        <v>-1.3245033112582627E-2</v>
      </c>
      <c r="AL1432" s="2">
        <f t="shared" si="466"/>
        <v>-1.9002375296912177E-2</v>
      </c>
      <c r="AM1432" s="2">
        <f t="shared" si="467"/>
        <v>-7.0754716981131782E-3</v>
      </c>
      <c r="AN1432" s="2">
        <f t="shared" si="468"/>
        <v>1.193317422434359E-2</v>
      </c>
      <c r="AO1432" s="2">
        <f t="shared" si="469"/>
        <v>1.193317422434359E-2</v>
      </c>
      <c r="AP1432" s="2">
        <f t="shared" si="470"/>
        <v>3.1325301204819134E-2</v>
      </c>
      <c r="AQ1432" s="2">
        <f t="shared" si="471"/>
        <v>4.2959427207637235E-2</v>
      </c>
      <c r="AR1432" s="2">
        <f t="shared" si="472"/>
        <v>5.6737588652482351E-2</v>
      </c>
      <c r="AS1432" s="2">
        <f t="shared" si="448"/>
        <v>6.60377358490567E-2</v>
      </c>
      <c r="AT1432" s="2">
        <f t="shared" si="449"/>
        <v>1.1600928074245953E-2</v>
      </c>
    </row>
    <row r="1433" spans="1:46" x14ac:dyDescent="0.25">
      <c r="A1433">
        <v>93561</v>
      </c>
      <c r="B1433">
        <v>2011</v>
      </c>
      <c r="C1433">
        <v>60541300</v>
      </c>
      <c r="D1433" t="s">
        <v>135</v>
      </c>
      <c r="E1433" t="s">
        <v>62</v>
      </c>
      <c r="F1433" s="1">
        <v>25.6</v>
      </c>
      <c r="G1433" s="1">
        <v>25.5</v>
      </c>
      <c r="H1433" s="1">
        <v>25.6</v>
      </c>
      <c r="I1433" s="1">
        <v>25.8</v>
      </c>
      <c r="J1433" s="1">
        <v>26</v>
      </c>
      <c r="K1433" s="1">
        <v>26.6</v>
      </c>
      <c r="L1433" s="1">
        <v>27</v>
      </c>
      <c r="M1433" s="1">
        <v>26.9</v>
      </c>
      <c r="N1433" s="1">
        <v>26.7</v>
      </c>
      <c r="O1433" s="1">
        <v>27.1</v>
      </c>
      <c r="P1433" s="1">
        <v>27.2</v>
      </c>
      <c r="Q1433" s="1">
        <v>27.2</v>
      </c>
      <c r="R1433" s="1">
        <v>26.4</v>
      </c>
      <c r="T1433" s="3">
        <f t="shared" si="450"/>
        <v>0.30000000000000071</v>
      </c>
      <c r="U1433" s="3">
        <f t="shared" si="451"/>
        <v>0.19999999999999929</v>
      </c>
      <c r="V1433" s="3">
        <f t="shared" si="452"/>
        <v>0.30000000000000071</v>
      </c>
      <c r="W1433" s="3">
        <f t="shared" si="453"/>
        <v>0.5</v>
      </c>
      <c r="X1433" s="3">
        <f t="shared" si="454"/>
        <v>0.5</v>
      </c>
      <c r="Y1433" s="3">
        <f t="shared" si="455"/>
        <v>0.80000000000000071</v>
      </c>
      <c r="Z1433" s="3">
        <f t="shared" si="456"/>
        <v>1</v>
      </c>
      <c r="AA1433" s="3">
        <f t="shared" si="457"/>
        <v>1</v>
      </c>
      <c r="AB1433" s="3">
        <f t="shared" si="458"/>
        <v>1.1999999999999993</v>
      </c>
      <c r="AC1433" s="3">
        <f t="shared" si="459"/>
        <v>1.3000000000000007</v>
      </c>
      <c r="AD1433" s="3">
        <f t="shared" si="460"/>
        <v>1.1999999999999993</v>
      </c>
      <c r="AE1433" s="3">
        <f t="shared" si="447"/>
        <v>1.3000000000000007</v>
      </c>
      <c r="AF1433" s="3">
        <f t="shared" si="461"/>
        <v>0.80000000000000016</v>
      </c>
      <c r="AG1433" s="3"/>
      <c r="AH1433" s="2">
        <f t="shared" si="462"/>
        <v>1.1857707509881354E-2</v>
      </c>
      <c r="AI1433" s="2">
        <f t="shared" si="463"/>
        <v>7.905138339920903E-3</v>
      </c>
      <c r="AJ1433" s="2">
        <f t="shared" si="464"/>
        <v>1.1857707509881354E-2</v>
      </c>
      <c r="AK1433" s="2">
        <f t="shared" si="465"/>
        <v>1.9762845849802479E-2</v>
      </c>
      <c r="AL1433" s="2">
        <f t="shared" si="466"/>
        <v>1.9607843137254832E-2</v>
      </c>
      <c r="AM1433" s="2">
        <f t="shared" si="467"/>
        <v>3.1007751937984551E-2</v>
      </c>
      <c r="AN1433" s="2">
        <f t="shared" si="468"/>
        <v>3.8461538461538547E-2</v>
      </c>
      <c r="AO1433" s="2">
        <f t="shared" si="469"/>
        <v>3.8610038610038533E-2</v>
      </c>
      <c r="AP1433" s="2">
        <f t="shared" si="470"/>
        <v>4.705882352941182E-2</v>
      </c>
      <c r="AQ1433" s="2">
        <f t="shared" si="471"/>
        <v>5.0387596899224896E-2</v>
      </c>
      <c r="AR1433" s="2">
        <f t="shared" si="472"/>
        <v>4.6153846153846212E-2</v>
      </c>
      <c r="AS1433" s="2">
        <f t="shared" si="448"/>
        <v>5.0193050193050315E-2</v>
      </c>
      <c r="AT1433" s="2">
        <f t="shared" si="449"/>
        <v>3.1249999999999778E-2</v>
      </c>
    </row>
    <row r="1434" spans="1:46" x14ac:dyDescent="0.25">
      <c r="A1434">
        <v>93561</v>
      </c>
      <c r="B1434">
        <v>2011</v>
      </c>
      <c r="C1434">
        <v>60541500</v>
      </c>
      <c r="D1434" t="s">
        <v>135</v>
      </c>
      <c r="E1434" t="s">
        <v>63</v>
      </c>
      <c r="F1434" s="1">
        <v>50.1</v>
      </c>
      <c r="G1434" s="1">
        <v>50.4</v>
      </c>
      <c r="H1434" s="1">
        <v>50.7</v>
      </c>
      <c r="I1434" s="1">
        <v>52.3</v>
      </c>
      <c r="J1434" s="1">
        <v>52.8</v>
      </c>
      <c r="K1434" s="1">
        <v>53.4</v>
      </c>
      <c r="L1434" s="1">
        <v>54.4</v>
      </c>
      <c r="M1434" s="1">
        <v>54.8</v>
      </c>
      <c r="N1434" s="1">
        <v>54.7</v>
      </c>
      <c r="O1434" s="1">
        <v>55.2</v>
      </c>
      <c r="P1434" s="1">
        <v>55.7</v>
      </c>
      <c r="Q1434" s="1">
        <v>56.1</v>
      </c>
      <c r="R1434" s="1">
        <v>53.4</v>
      </c>
      <c r="T1434" s="3">
        <f t="shared" si="450"/>
        <v>5.2000000000000028</v>
      </c>
      <c r="U1434" s="3">
        <f t="shared" si="451"/>
        <v>5.2999999999999972</v>
      </c>
      <c r="V1434" s="3">
        <f t="shared" si="452"/>
        <v>5.2000000000000028</v>
      </c>
      <c r="W1434" s="3">
        <f t="shared" si="453"/>
        <v>5.5</v>
      </c>
      <c r="X1434" s="3">
        <f t="shared" si="454"/>
        <v>5.6999999999999957</v>
      </c>
      <c r="Y1434" s="3">
        <f t="shared" si="455"/>
        <v>5.8999999999999986</v>
      </c>
      <c r="Z1434" s="3">
        <f t="shared" si="456"/>
        <v>5.7999999999999972</v>
      </c>
      <c r="AA1434" s="3">
        <f t="shared" si="457"/>
        <v>5.8999999999999986</v>
      </c>
      <c r="AB1434" s="3">
        <f t="shared" si="458"/>
        <v>5.8000000000000043</v>
      </c>
      <c r="AC1434" s="3">
        <f t="shared" si="459"/>
        <v>5.6000000000000014</v>
      </c>
      <c r="AD1434" s="3">
        <f t="shared" si="460"/>
        <v>5.7000000000000028</v>
      </c>
      <c r="AE1434" s="3">
        <f t="shared" si="447"/>
        <v>5.8000000000000043</v>
      </c>
      <c r="AF1434" s="3">
        <f t="shared" si="461"/>
        <v>5.6166666666666671</v>
      </c>
      <c r="AG1434" s="3"/>
      <c r="AH1434" s="2">
        <f t="shared" si="462"/>
        <v>0.11581291759465495</v>
      </c>
      <c r="AI1434" s="2">
        <f t="shared" si="463"/>
        <v>0.11751662971175159</v>
      </c>
      <c r="AJ1434" s="2">
        <f t="shared" si="464"/>
        <v>0.11428571428571432</v>
      </c>
      <c r="AK1434" s="2">
        <f t="shared" si="465"/>
        <v>0.11752136752136755</v>
      </c>
      <c r="AL1434" s="2">
        <f t="shared" si="466"/>
        <v>0.12101910828025475</v>
      </c>
      <c r="AM1434" s="2">
        <f t="shared" si="467"/>
        <v>0.12421052631578955</v>
      </c>
      <c r="AN1434" s="2">
        <f t="shared" si="468"/>
        <v>0.11934156378600824</v>
      </c>
      <c r="AO1434" s="2">
        <f t="shared" si="469"/>
        <v>0.12065439672801626</v>
      </c>
      <c r="AP1434" s="2">
        <f t="shared" si="470"/>
        <v>0.11860940695296529</v>
      </c>
      <c r="AQ1434" s="2">
        <f t="shared" si="471"/>
        <v>0.11290322580645173</v>
      </c>
      <c r="AR1434" s="2">
        <f t="shared" si="472"/>
        <v>0.1140000000000001</v>
      </c>
      <c r="AS1434" s="2">
        <f t="shared" si="448"/>
        <v>0.1153081510934395</v>
      </c>
      <c r="AT1434" s="2">
        <f t="shared" si="449"/>
        <v>0.11715481171548126</v>
      </c>
    </row>
    <row r="1435" spans="1:46" x14ac:dyDescent="0.25">
      <c r="A1435">
        <v>93561</v>
      </c>
      <c r="B1435">
        <v>2011</v>
      </c>
      <c r="C1435">
        <v>60541600</v>
      </c>
      <c r="D1435" t="s">
        <v>135</v>
      </c>
      <c r="E1435" t="s">
        <v>64</v>
      </c>
      <c r="F1435" s="1">
        <v>33.700000000000003</v>
      </c>
      <c r="G1435" s="1">
        <v>33.9</v>
      </c>
      <c r="H1435" s="1">
        <v>34.1</v>
      </c>
      <c r="I1435" s="1">
        <v>34.4</v>
      </c>
      <c r="J1435" s="1">
        <v>34.5</v>
      </c>
      <c r="K1435" s="1">
        <v>35.4</v>
      </c>
      <c r="L1435" s="1">
        <v>36.4</v>
      </c>
      <c r="M1435" s="1">
        <v>37.1</v>
      </c>
      <c r="N1435" s="1">
        <v>36.1</v>
      </c>
      <c r="O1435" s="1">
        <v>36.299999999999997</v>
      </c>
      <c r="P1435" s="1">
        <v>36.700000000000003</v>
      </c>
      <c r="Q1435" s="1">
        <v>37.1</v>
      </c>
      <c r="R1435" s="1">
        <v>35.5</v>
      </c>
      <c r="T1435" s="3">
        <f t="shared" si="450"/>
        <v>2.7000000000000028</v>
      </c>
      <c r="U1435" s="3">
        <f t="shared" si="451"/>
        <v>2.3999999999999986</v>
      </c>
      <c r="V1435" s="3">
        <f t="shared" si="452"/>
        <v>2.6000000000000014</v>
      </c>
      <c r="W1435" s="3">
        <f t="shared" si="453"/>
        <v>2.1999999999999957</v>
      </c>
      <c r="X1435" s="3">
        <f t="shared" si="454"/>
        <v>2.1000000000000014</v>
      </c>
      <c r="Y1435" s="3">
        <f t="shared" si="455"/>
        <v>2.1000000000000014</v>
      </c>
      <c r="Z1435" s="3">
        <f t="shared" si="456"/>
        <v>2.5</v>
      </c>
      <c r="AA1435" s="3">
        <f t="shared" si="457"/>
        <v>3.1000000000000014</v>
      </c>
      <c r="AB1435" s="3">
        <f t="shared" si="458"/>
        <v>3.2000000000000028</v>
      </c>
      <c r="AC1435" s="3">
        <f t="shared" si="459"/>
        <v>2.6999999999999957</v>
      </c>
      <c r="AD1435" s="3">
        <f t="shared" si="460"/>
        <v>2.8000000000000043</v>
      </c>
      <c r="AE1435" s="3">
        <f t="shared" si="447"/>
        <v>2.8999999999999986</v>
      </c>
      <c r="AF1435" s="3">
        <f t="shared" si="461"/>
        <v>2.6083333333333338</v>
      </c>
      <c r="AG1435" s="3"/>
      <c r="AH1435" s="2">
        <f t="shared" si="462"/>
        <v>8.7096774193548443E-2</v>
      </c>
      <c r="AI1435" s="2">
        <f t="shared" si="463"/>
        <v>7.6190476190476142E-2</v>
      </c>
      <c r="AJ1435" s="2">
        <f t="shared" si="464"/>
        <v>8.2539682539682691E-2</v>
      </c>
      <c r="AK1435" s="2">
        <f t="shared" si="465"/>
        <v>6.8322981366459423E-2</v>
      </c>
      <c r="AL1435" s="2">
        <f t="shared" si="466"/>
        <v>6.4814814814814881E-2</v>
      </c>
      <c r="AM1435" s="2">
        <f t="shared" si="467"/>
        <v>6.3063063063063085E-2</v>
      </c>
      <c r="AN1435" s="2">
        <f t="shared" si="468"/>
        <v>7.3746312684365822E-2</v>
      </c>
      <c r="AO1435" s="2">
        <f t="shared" si="469"/>
        <v>9.1176470588235414E-2</v>
      </c>
      <c r="AP1435" s="2">
        <f t="shared" si="470"/>
        <v>9.7264437689969618E-2</v>
      </c>
      <c r="AQ1435" s="2">
        <f t="shared" si="471"/>
        <v>8.0357142857142794E-2</v>
      </c>
      <c r="AR1435" s="2">
        <f t="shared" si="472"/>
        <v>8.259587020648973E-2</v>
      </c>
      <c r="AS1435" s="2">
        <f t="shared" si="448"/>
        <v>8.4795321637426868E-2</v>
      </c>
      <c r="AT1435" s="2">
        <f t="shared" si="449"/>
        <v>7.9027355623100259E-2</v>
      </c>
    </row>
    <row r="1436" spans="1:46" x14ac:dyDescent="0.25">
      <c r="A1436">
        <v>93561</v>
      </c>
      <c r="B1436">
        <v>2011</v>
      </c>
      <c r="C1436">
        <v>60541700</v>
      </c>
      <c r="D1436" t="s">
        <v>135</v>
      </c>
      <c r="E1436" t="s">
        <v>65</v>
      </c>
      <c r="F1436" s="1">
        <v>14.8</v>
      </c>
      <c r="G1436" s="1">
        <v>15.3</v>
      </c>
      <c r="H1436" s="1">
        <v>15.9</v>
      </c>
      <c r="I1436" s="1">
        <v>16.100000000000001</v>
      </c>
      <c r="J1436" s="1">
        <v>16</v>
      </c>
      <c r="K1436" s="1">
        <v>16.600000000000001</v>
      </c>
      <c r="L1436" s="1">
        <v>15.6</v>
      </c>
      <c r="M1436" s="1">
        <v>15</v>
      </c>
      <c r="N1436" s="1">
        <v>14.4</v>
      </c>
      <c r="O1436" s="1">
        <v>14.8</v>
      </c>
      <c r="P1436" s="1">
        <v>15.5</v>
      </c>
      <c r="Q1436" s="1">
        <v>15.6</v>
      </c>
      <c r="R1436" s="1">
        <v>15.5</v>
      </c>
      <c r="T1436" s="3">
        <f t="shared" si="450"/>
        <v>0.30000000000000071</v>
      </c>
      <c r="U1436" s="3">
        <f t="shared" si="451"/>
        <v>0.30000000000000071</v>
      </c>
      <c r="V1436" s="3">
        <f t="shared" si="452"/>
        <v>0.30000000000000071</v>
      </c>
      <c r="W1436" s="3">
        <f t="shared" si="453"/>
        <v>0.40000000000000213</v>
      </c>
      <c r="X1436" s="3">
        <f t="shared" si="454"/>
        <v>9.9999999999999645E-2</v>
      </c>
      <c r="Y1436" s="3">
        <f t="shared" si="455"/>
        <v>0.40000000000000213</v>
      </c>
      <c r="Z1436" s="3">
        <f t="shared" si="456"/>
        <v>9.9999999999999645E-2</v>
      </c>
      <c r="AA1436" s="3">
        <f t="shared" si="457"/>
        <v>0.30000000000000071</v>
      </c>
      <c r="AB1436" s="3">
        <f t="shared" si="458"/>
        <v>0</v>
      </c>
      <c r="AC1436" s="3">
        <f t="shared" si="459"/>
        <v>-9.9999999999999645E-2</v>
      </c>
      <c r="AD1436" s="3">
        <f t="shared" si="460"/>
        <v>0</v>
      </c>
      <c r="AE1436" s="3">
        <f t="shared" si="447"/>
        <v>-0.40000000000000036</v>
      </c>
      <c r="AF1436" s="3">
        <f t="shared" si="461"/>
        <v>0.14166666666666719</v>
      </c>
      <c r="AG1436" s="3"/>
      <c r="AH1436" s="2">
        <f t="shared" si="462"/>
        <v>2.0689655172413834E-2</v>
      </c>
      <c r="AI1436" s="2">
        <f t="shared" si="463"/>
        <v>2.0000000000000018E-2</v>
      </c>
      <c r="AJ1436" s="2">
        <f t="shared" si="464"/>
        <v>1.9230769230769384E-2</v>
      </c>
      <c r="AK1436" s="2">
        <f t="shared" si="465"/>
        <v>2.5477707006369643E-2</v>
      </c>
      <c r="AL1436" s="2">
        <f t="shared" si="466"/>
        <v>6.2893081761006275E-3</v>
      </c>
      <c r="AM1436" s="2">
        <f t="shared" si="467"/>
        <v>2.4691358024691468E-2</v>
      </c>
      <c r="AN1436" s="2">
        <f t="shared" si="468"/>
        <v>6.4516129032257119E-3</v>
      </c>
      <c r="AO1436" s="2">
        <f t="shared" si="469"/>
        <v>2.0408163265306145E-2</v>
      </c>
      <c r="AP1436" s="2">
        <f t="shared" si="470"/>
        <v>0</v>
      </c>
      <c r="AQ1436" s="2">
        <f t="shared" si="471"/>
        <v>-6.7114093959731447E-3</v>
      </c>
      <c r="AR1436" s="2">
        <f t="shared" si="472"/>
        <v>0</v>
      </c>
      <c r="AS1436" s="2">
        <f t="shared" si="448"/>
        <v>-2.5000000000000022E-2</v>
      </c>
      <c r="AT1436" s="2">
        <f t="shared" si="449"/>
        <v>1.3071895424836555E-2</v>
      </c>
    </row>
    <row r="1437" spans="1:46" x14ac:dyDescent="0.25">
      <c r="A1437">
        <v>93561</v>
      </c>
      <c r="B1437">
        <v>2011</v>
      </c>
      <c r="C1437">
        <v>60541800</v>
      </c>
      <c r="D1437" t="s">
        <v>135</v>
      </c>
      <c r="E1437" t="s">
        <v>158</v>
      </c>
      <c r="F1437" s="1">
        <v>55.3</v>
      </c>
      <c r="G1437" s="1">
        <v>55.9</v>
      </c>
      <c r="H1437" s="1">
        <v>56.5</v>
      </c>
      <c r="I1437" s="1">
        <v>57</v>
      </c>
      <c r="J1437" s="1">
        <v>57.2</v>
      </c>
      <c r="K1437" s="1">
        <v>58.2</v>
      </c>
      <c r="L1437" s="1">
        <v>59.4</v>
      </c>
      <c r="M1437" s="1">
        <v>59.6</v>
      </c>
      <c r="N1437" s="1">
        <v>59</v>
      </c>
      <c r="O1437" s="1">
        <v>59.4</v>
      </c>
      <c r="P1437" s="1">
        <v>60.1</v>
      </c>
      <c r="Q1437" s="1">
        <v>60.5</v>
      </c>
      <c r="R1437" s="1">
        <v>58.2</v>
      </c>
      <c r="T1437" s="3">
        <f t="shared" si="450"/>
        <v>3.8999999999999986</v>
      </c>
      <c r="U1437" s="3">
        <f t="shared" si="451"/>
        <v>4.1000000000000014</v>
      </c>
      <c r="V1437" s="3">
        <f t="shared" si="452"/>
        <v>4.1000000000000014</v>
      </c>
      <c r="W1437" s="3">
        <f t="shared" si="453"/>
        <v>4.3999999999999986</v>
      </c>
      <c r="X1437" s="3">
        <f t="shared" si="454"/>
        <v>4.3000000000000043</v>
      </c>
      <c r="Y1437" s="3">
        <f t="shared" si="455"/>
        <v>4.3000000000000043</v>
      </c>
      <c r="Z1437" s="3">
        <f t="shared" si="456"/>
        <v>4.7999999999999972</v>
      </c>
      <c r="AA1437" s="3">
        <f t="shared" si="457"/>
        <v>4.8000000000000043</v>
      </c>
      <c r="AB1437" s="3">
        <f t="shared" si="458"/>
        <v>4.6000000000000014</v>
      </c>
      <c r="AC1437" s="3">
        <f t="shared" si="459"/>
        <v>4.6000000000000014</v>
      </c>
      <c r="AD1437" s="3">
        <f t="shared" si="460"/>
        <v>4.7000000000000028</v>
      </c>
      <c r="AE1437" s="3">
        <f t="shared" si="447"/>
        <v>4.5</v>
      </c>
      <c r="AF1437" s="3">
        <f t="shared" si="461"/>
        <v>4.4250000000000016</v>
      </c>
      <c r="AG1437" s="3"/>
      <c r="AH1437" s="2">
        <f t="shared" si="462"/>
        <v>7.587548638132291E-2</v>
      </c>
      <c r="AI1437" s="2">
        <f t="shared" si="463"/>
        <v>7.9150579150579103E-2</v>
      </c>
      <c r="AJ1437" s="2">
        <f t="shared" si="464"/>
        <v>7.8244274809160297E-2</v>
      </c>
      <c r="AK1437" s="2">
        <f t="shared" si="465"/>
        <v>8.365019011406849E-2</v>
      </c>
      <c r="AL1437" s="2">
        <f t="shared" si="466"/>
        <v>8.1285444234404647E-2</v>
      </c>
      <c r="AM1437" s="2">
        <f t="shared" si="467"/>
        <v>7.9777365491651375E-2</v>
      </c>
      <c r="AN1437" s="2">
        <f t="shared" si="468"/>
        <v>8.7912087912087822E-2</v>
      </c>
      <c r="AO1437" s="2">
        <f t="shared" si="469"/>
        <v>8.7591240875912524E-2</v>
      </c>
      <c r="AP1437" s="2">
        <f t="shared" si="470"/>
        <v>8.4558823529411686E-2</v>
      </c>
      <c r="AQ1437" s="2">
        <f t="shared" si="471"/>
        <v>8.3941605839416011E-2</v>
      </c>
      <c r="AR1437" s="2">
        <f t="shared" si="472"/>
        <v>8.4837545126353886E-2</v>
      </c>
      <c r="AS1437" s="2">
        <f t="shared" si="448"/>
        <v>8.0357142857142794E-2</v>
      </c>
      <c r="AT1437" s="2">
        <f t="shared" si="449"/>
        <v>8.1784386617100413E-2</v>
      </c>
    </row>
    <row r="1438" spans="1:46" x14ac:dyDescent="0.25">
      <c r="A1438">
        <v>93561</v>
      </c>
      <c r="B1438">
        <v>2011</v>
      </c>
      <c r="C1438">
        <v>60550000</v>
      </c>
      <c r="D1438" t="s">
        <v>135</v>
      </c>
      <c r="E1438" t="s">
        <v>67</v>
      </c>
      <c r="F1438" s="1">
        <v>64.7</v>
      </c>
      <c r="G1438" s="1">
        <v>64.900000000000006</v>
      </c>
      <c r="H1438" s="1">
        <v>65.2</v>
      </c>
      <c r="I1438" s="1">
        <v>65.3</v>
      </c>
      <c r="J1438" s="1">
        <v>65.3</v>
      </c>
      <c r="K1438" s="1">
        <v>66.5</v>
      </c>
      <c r="L1438" s="1">
        <v>66.599999999999994</v>
      </c>
      <c r="M1438" s="1">
        <v>66.400000000000006</v>
      </c>
      <c r="N1438" s="1">
        <v>65.599999999999994</v>
      </c>
      <c r="O1438" s="1">
        <v>65.8</v>
      </c>
      <c r="P1438" s="1">
        <v>66.5</v>
      </c>
      <c r="Q1438" s="1">
        <v>66.8</v>
      </c>
      <c r="R1438" s="1">
        <v>65.8</v>
      </c>
      <c r="T1438" s="3">
        <f t="shared" si="450"/>
        <v>2.9000000000000057</v>
      </c>
      <c r="U1438" s="3">
        <f t="shared" si="451"/>
        <v>2.6000000000000085</v>
      </c>
      <c r="V1438" s="3">
        <f t="shared" si="452"/>
        <v>2.5</v>
      </c>
      <c r="W1438" s="3">
        <f t="shared" si="453"/>
        <v>2.0999999999999943</v>
      </c>
      <c r="X1438" s="3">
        <f t="shared" si="454"/>
        <v>1.7999999999999972</v>
      </c>
      <c r="Y1438" s="3">
        <f t="shared" si="455"/>
        <v>2.0999999999999943</v>
      </c>
      <c r="Z1438" s="3">
        <f t="shared" si="456"/>
        <v>2.0999999999999943</v>
      </c>
      <c r="AA1438" s="3">
        <f t="shared" si="457"/>
        <v>1.7000000000000028</v>
      </c>
      <c r="AB1438" s="3">
        <f t="shared" si="458"/>
        <v>1.5</v>
      </c>
      <c r="AC1438" s="3">
        <f t="shared" si="459"/>
        <v>1.5</v>
      </c>
      <c r="AD1438" s="3">
        <f t="shared" si="460"/>
        <v>2.2000000000000028</v>
      </c>
      <c r="AE1438" s="3">
        <f t="shared" si="447"/>
        <v>1.8999999999999915</v>
      </c>
      <c r="AF1438" s="3">
        <f t="shared" si="461"/>
        <v>2.0749999999999993</v>
      </c>
      <c r="AG1438" s="3"/>
      <c r="AH1438" s="2">
        <f t="shared" si="462"/>
        <v>4.6925566343042124E-2</v>
      </c>
      <c r="AI1438" s="2">
        <f t="shared" si="463"/>
        <v>4.1733547351525013E-2</v>
      </c>
      <c r="AJ1438" s="2">
        <f t="shared" si="464"/>
        <v>3.9872408293460948E-2</v>
      </c>
      <c r="AK1438" s="2">
        <f t="shared" si="465"/>
        <v>3.3227848101265778E-2</v>
      </c>
      <c r="AL1438" s="2">
        <f t="shared" si="466"/>
        <v>2.8346456692913247E-2</v>
      </c>
      <c r="AM1438" s="2">
        <f t="shared" si="467"/>
        <v>3.2608695652173836E-2</v>
      </c>
      <c r="AN1438" s="2">
        <f t="shared" si="468"/>
        <v>3.2558139534883734E-2</v>
      </c>
      <c r="AO1438" s="2">
        <f t="shared" si="469"/>
        <v>2.6275115919629055E-2</v>
      </c>
      <c r="AP1438" s="2">
        <f t="shared" si="470"/>
        <v>2.3400936037441422E-2</v>
      </c>
      <c r="AQ1438" s="2">
        <f t="shared" si="471"/>
        <v>2.3328149300155587E-2</v>
      </c>
      <c r="AR1438" s="2">
        <f t="shared" si="472"/>
        <v>3.4214618973561484E-2</v>
      </c>
      <c r="AS1438" s="2">
        <f t="shared" si="448"/>
        <v>2.9275808936825687E-2</v>
      </c>
      <c r="AT1438" s="2">
        <f t="shared" si="449"/>
        <v>3.296703296703285E-2</v>
      </c>
    </row>
    <row r="1439" spans="1:46" x14ac:dyDescent="0.25">
      <c r="A1439">
        <v>93561</v>
      </c>
      <c r="B1439">
        <v>2011</v>
      </c>
      <c r="C1439">
        <v>60560000</v>
      </c>
      <c r="D1439" t="s">
        <v>135</v>
      </c>
      <c r="E1439" t="s">
        <v>159</v>
      </c>
      <c r="F1439" s="1">
        <v>189.6</v>
      </c>
      <c r="G1439" s="1">
        <v>191.1</v>
      </c>
      <c r="H1439" s="1">
        <v>193.2</v>
      </c>
      <c r="I1439" s="1">
        <v>195.7</v>
      </c>
      <c r="J1439" s="1">
        <v>197.2</v>
      </c>
      <c r="K1439" s="1">
        <v>197.5</v>
      </c>
      <c r="L1439" s="1">
        <v>197.3</v>
      </c>
      <c r="M1439" s="1">
        <v>197.9</v>
      </c>
      <c r="N1439" s="1">
        <v>198.8</v>
      </c>
      <c r="O1439" s="1">
        <v>197.3</v>
      </c>
      <c r="P1439" s="1">
        <v>198</v>
      </c>
      <c r="Q1439" s="1">
        <v>197.7</v>
      </c>
      <c r="R1439" s="1">
        <v>195.9</v>
      </c>
      <c r="T1439" s="3">
        <f t="shared" si="450"/>
        <v>5.2999999999999829</v>
      </c>
      <c r="U1439" s="3">
        <f t="shared" si="451"/>
        <v>6.2999999999999829</v>
      </c>
      <c r="V1439" s="3">
        <f t="shared" si="452"/>
        <v>7.6999999999999886</v>
      </c>
      <c r="W1439" s="3">
        <f t="shared" si="453"/>
        <v>6.2999999999999829</v>
      </c>
      <c r="X1439" s="3">
        <f t="shared" si="454"/>
        <v>5.0999999999999943</v>
      </c>
      <c r="Y1439" s="3">
        <f t="shared" si="455"/>
        <v>4.5</v>
      </c>
      <c r="Z1439" s="3">
        <f t="shared" si="456"/>
        <v>5.6000000000000227</v>
      </c>
      <c r="AA1439" s="3">
        <f t="shared" si="457"/>
        <v>4.9000000000000057</v>
      </c>
      <c r="AB1439" s="3">
        <f t="shared" si="458"/>
        <v>5.8000000000000114</v>
      </c>
      <c r="AC1439" s="3">
        <f t="shared" si="459"/>
        <v>0.90000000000000568</v>
      </c>
      <c r="AD1439" s="3">
        <f t="shared" si="460"/>
        <v>0.30000000000001137</v>
      </c>
      <c r="AE1439" s="3">
        <f t="shared" si="447"/>
        <v>-1.1000000000000227</v>
      </c>
      <c r="AF1439" s="3">
        <f t="shared" si="461"/>
        <v>4.2999999999999972</v>
      </c>
      <c r="AG1439" s="3"/>
      <c r="AH1439" s="2">
        <f t="shared" si="462"/>
        <v>2.8757460661964052E-2</v>
      </c>
      <c r="AI1439" s="2">
        <f t="shared" si="463"/>
        <v>3.409090909090895E-2</v>
      </c>
      <c r="AJ1439" s="2">
        <f t="shared" si="464"/>
        <v>4.1509433962264142E-2</v>
      </c>
      <c r="AK1439" s="2">
        <f t="shared" si="465"/>
        <v>3.3262935586061193E-2</v>
      </c>
      <c r="AL1439" s="2">
        <f t="shared" si="466"/>
        <v>2.6548672566371723E-2</v>
      </c>
      <c r="AM1439" s="2">
        <f t="shared" si="467"/>
        <v>2.3316062176165886E-2</v>
      </c>
      <c r="AN1439" s="2">
        <f t="shared" si="468"/>
        <v>2.9212310902451799E-2</v>
      </c>
      <c r="AO1439" s="2">
        <f t="shared" si="469"/>
        <v>2.5388601036269387E-2</v>
      </c>
      <c r="AP1439" s="2">
        <f t="shared" si="470"/>
        <v>3.0051813471502653E-2</v>
      </c>
      <c r="AQ1439" s="2">
        <f t="shared" si="471"/>
        <v>4.5824847250508505E-3</v>
      </c>
      <c r="AR1439" s="2">
        <f t="shared" si="472"/>
        <v>1.5174506828528056E-3</v>
      </c>
      <c r="AS1439" s="2">
        <f t="shared" si="448"/>
        <v>-5.5331991951711457E-3</v>
      </c>
      <c r="AT1439" s="2">
        <f t="shared" si="449"/>
        <v>2.2442588726513613E-2</v>
      </c>
    </row>
    <row r="1440" spans="1:46" x14ac:dyDescent="0.25">
      <c r="A1440">
        <v>93561</v>
      </c>
      <c r="B1440">
        <v>2011</v>
      </c>
      <c r="C1440">
        <v>60561000</v>
      </c>
      <c r="D1440" t="s">
        <v>135</v>
      </c>
      <c r="E1440" t="s">
        <v>69</v>
      </c>
      <c r="F1440" s="1">
        <v>182.7</v>
      </c>
      <c r="G1440" s="1">
        <v>184.2</v>
      </c>
      <c r="H1440" s="1">
        <v>186.6</v>
      </c>
      <c r="I1440" s="1">
        <v>188.2</v>
      </c>
      <c r="J1440" s="1">
        <v>189.9</v>
      </c>
      <c r="K1440" s="1">
        <v>190.7</v>
      </c>
      <c r="L1440" s="1">
        <v>188.9</v>
      </c>
      <c r="M1440" s="1">
        <v>190</v>
      </c>
      <c r="N1440" s="1">
        <v>191.9</v>
      </c>
      <c r="O1440" s="1">
        <v>190.3</v>
      </c>
      <c r="P1440" s="1">
        <v>190.9</v>
      </c>
      <c r="Q1440" s="1">
        <v>191</v>
      </c>
      <c r="R1440" s="1">
        <v>188.8</v>
      </c>
      <c r="T1440" s="3">
        <f t="shared" si="450"/>
        <v>4.6999999999999886</v>
      </c>
      <c r="U1440" s="3">
        <f t="shared" si="451"/>
        <v>5.7999999999999829</v>
      </c>
      <c r="V1440" s="3">
        <f t="shared" si="452"/>
        <v>7.5999999999999943</v>
      </c>
      <c r="W1440" s="3">
        <f t="shared" si="453"/>
        <v>5.8999999999999773</v>
      </c>
      <c r="X1440" s="3">
        <f t="shared" si="454"/>
        <v>5</v>
      </c>
      <c r="Y1440" s="3">
        <f t="shared" si="455"/>
        <v>4.2999999999999829</v>
      </c>
      <c r="Z1440" s="3">
        <f t="shared" si="456"/>
        <v>4.7000000000000171</v>
      </c>
      <c r="AA1440" s="3">
        <f t="shared" si="457"/>
        <v>4.5</v>
      </c>
      <c r="AB1440" s="3">
        <f t="shared" si="458"/>
        <v>5.5999999999999943</v>
      </c>
      <c r="AC1440" s="3">
        <f t="shared" si="459"/>
        <v>0.80000000000001137</v>
      </c>
      <c r="AD1440" s="3">
        <f t="shared" si="460"/>
        <v>0.20000000000001705</v>
      </c>
      <c r="AE1440" s="3">
        <f t="shared" si="447"/>
        <v>-1.3000000000000114</v>
      </c>
      <c r="AF1440" s="3">
        <f t="shared" si="461"/>
        <v>3.9833333333333294</v>
      </c>
      <c r="AG1440" s="3"/>
      <c r="AH1440" s="2">
        <f t="shared" si="462"/>
        <v>2.6404494382022303E-2</v>
      </c>
      <c r="AI1440" s="2">
        <f t="shared" si="463"/>
        <v>3.2511210762331766E-2</v>
      </c>
      <c r="AJ1440" s="2">
        <f t="shared" si="464"/>
        <v>4.2458100558659284E-2</v>
      </c>
      <c r="AK1440" s="2">
        <f t="shared" si="465"/>
        <v>3.2364234777838563E-2</v>
      </c>
      <c r="AL1440" s="2">
        <f t="shared" si="466"/>
        <v>2.7041644131963194E-2</v>
      </c>
      <c r="AM1440" s="2">
        <f t="shared" si="467"/>
        <v>2.306866952789699E-2</v>
      </c>
      <c r="AN1440" s="2">
        <f t="shared" si="468"/>
        <v>2.5515743756786113E-2</v>
      </c>
      <c r="AO1440" s="2">
        <f t="shared" si="469"/>
        <v>2.4258760107816801E-2</v>
      </c>
      <c r="AP1440" s="2">
        <f t="shared" si="470"/>
        <v>3.0059044551798086E-2</v>
      </c>
      <c r="AQ1440" s="2">
        <f t="shared" si="471"/>
        <v>4.2216358839051171E-3</v>
      </c>
      <c r="AR1440" s="2">
        <f t="shared" si="472"/>
        <v>1.0487676979549221E-3</v>
      </c>
      <c r="AS1440" s="2">
        <f t="shared" si="448"/>
        <v>-6.7602704108165046E-3</v>
      </c>
      <c r="AT1440" s="2">
        <f t="shared" si="449"/>
        <v>2.1645021645021689E-2</v>
      </c>
    </row>
    <row r="1441" spans="1:46" x14ac:dyDescent="0.25">
      <c r="A1441">
        <v>93561</v>
      </c>
      <c r="B1441">
        <v>2011</v>
      </c>
      <c r="C1441">
        <v>60561300</v>
      </c>
      <c r="D1441" t="s">
        <v>135</v>
      </c>
      <c r="E1441" t="s">
        <v>70</v>
      </c>
      <c r="F1441" s="1">
        <v>61.8</v>
      </c>
      <c r="G1441" s="1">
        <v>62.4</v>
      </c>
      <c r="H1441" s="1">
        <v>63.8</v>
      </c>
      <c r="I1441" s="1">
        <v>63.9</v>
      </c>
      <c r="J1441" s="1">
        <v>64.599999999999994</v>
      </c>
      <c r="K1441" s="1">
        <v>65.400000000000006</v>
      </c>
      <c r="L1441" s="1">
        <v>63.6</v>
      </c>
      <c r="M1441" s="1">
        <v>64.3</v>
      </c>
      <c r="N1441" s="1">
        <v>65.900000000000006</v>
      </c>
      <c r="O1441" s="1">
        <v>65.5</v>
      </c>
      <c r="P1441" s="1">
        <v>66.5</v>
      </c>
      <c r="Q1441" s="1">
        <v>67.099999999999994</v>
      </c>
      <c r="R1441" s="1">
        <v>64.599999999999994</v>
      </c>
      <c r="T1441" s="3">
        <f t="shared" si="450"/>
        <v>4.0999999999999943</v>
      </c>
      <c r="U1441" s="3">
        <f t="shared" si="451"/>
        <v>4.6000000000000014</v>
      </c>
      <c r="V1441" s="3">
        <f t="shared" si="452"/>
        <v>5.3999999999999986</v>
      </c>
      <c r="W1441" s="3">
        <f t="shared" si="453"/>
        <v>5.1000000000000014</v>
      </c>
      <c r="X1441" s="3">
        <f t="shared" si="454"/>
        <v>4.3999999999999915</v>
      </c>
      <c r="Y1441" s="3">
        <f t="shared" si="455"/>
        <v>4.8000000000000043</v>
      </c>
      <c r="Z1441" s="3">
        <f t="shared" si="456"/>
        <v>4.6000000000000014</v>
      </c>
      <c r="AA1441" s="3">
        <f t="shared" si="457"/>
        <v>4.7999999999999972</v>
      </c>
      <c r="AB1441" s="3">
        <f t="shared" si="458"/>
        <v>4.9000000000000057</v>
      </c>
      <c r="AC1441" s="3">
        <f t="shared" si="459"/>
        <v>1.6000000000000014</v>
      </c>
      <c r="AD1441" s="3">
        <f t="shared" si="460"/>
        <v>0.90000000000000568</v>
      </c>
      <c r="AE1441" s="3">
        <f t="shared" si="447"/>
        <v>9.9999999999994316E-2</v>
      </c>
      <c r="AF1441" s="3">
        <f t="shared" si="461"/>
        <v>3.7749999999999999</v>
      </c>
      <c r="AG1441" s="3"/>
      <c r="AH1441" s="2">
        <f t="shared" si="462"/>
        <v>7.1057192374349931E-2</v>
      </c>
      <c r="AI1441" s="2">
        <f t="shared" si="463"/>
        <v>7.9584775086505299E-2</v>
      </c>
      <c r="AJ1441" s="2">
        <f t="shared" si="464"/>
        <v>9.2465753424657571E-2</v>
      </c>
      <c r="AK1441" s="2">
        <f t="shared" si="465"/>
        <v>8.6734693877551061E-2</v>
      </c>
      <c r="AL1441" s="2">
        <f t="shared" si="466"/>
        <v>7.3089700996677553E-2</v>
      </c>
      <c r="AM1441" s="2">
        <f t="shared" si="467"/>
        <v>7.9207920792079278E-2</v>
      </c>
      <c r="AN1441" s="2">
        <f t="shared" si="468"/>
        <v>7.7966101694915357E-2</v>
      </c>
      <c r="AO1441" s="2">
        <f t="shared" si="469"/>
        <v>8.0672268907562961E-2</v>
      </c>
      <c r="AP1441" s="2">
        <f t="shared" si="470"/>
        <v>8.0327868852459128E-2</v>
      </c>
      <c r="AQ1441" s="2">
        <f t="shared" si="471"/>
        <v>2.5039123630672844E-2</v>
      </c>
      <c r="AR1441" s="2">
        <f t="shared" si="472"/>
        <v>1.371951219512213E-2</v>
      </c>
      <c r="AS1441" s="2">
        <f t="shared" si="448"/>
        <v>1.4925373134326847E-3</v>
      </c>
      <c r="AT1441" s="2">
        <f t="shared" si="449"/>
        <v>6.25E-2</v>
      </c>
    </row>
    <row r="1442" spans="1:46" x14ac:dyDescent="0.25">
      <c r="A1442">
        <v>93561</v>
      </c>
      <c r="B1442">
        <v>2011</v>
      </c>
      <c r="C1442">
        <v>60561400</v>
      </c>
      <c r="D1442" t="s">
        <v>135</v>
      </c>
      <c r="E1442" t="s">
        <v>71</v>
      </c>
      <c r="F1442" s="1">
        <v>13.8</v>
      </c>
      <c r="G1442" s="1">
        <v>14</v>
      </c>
      <c r="H1442" s="1">
        <v>14</v>
      </c>
      <c r="I1442" s="1">
        <v>14.1</v>
      </c>
      <c r="J1442" s="1">
        <v>14.2</v>
      </c>
      <c r="K1442" s="1">
        <v>14.3</v>
      </c>
      <c r="L1442" s="1">
        <v>14.3</v>
      </c>
      <c r="M1442" s="1">
        <v>14</v>
      </c>
      <c r="N1442" s="1">
        <v>14.2</v>
      </c>
      <c r="O1442" s="1">
        <v>14.4</v>
      </c>
      <c r="P1442" s="1">
        <v>14.7</v>
      </c>
      <c r="Q1442" s="1">
        <v>14.6</v>
      </c>
      <c r="R1442" s="1">
        <v>14.2</v>
      </c>
      <c r="T1442" s="3">
        <f t="shared" si="450"/>
        <v>1</v>
      </c>
      <c r="U1442" s="3">
        <f t="shared" si="451"/>
        <v>1.1999999999999993</v>
      </c>
      <c r="V1442" s="3">
        <f t="shared" si="452"/>
        <v>1.0999999999999996</v>
      </c>
      <c r="W1442" s="3">
        <f t="shared" si="453"/>
        <v>0.69999999999999929</v>
      </c>
      <c r="X1442" s="3">
        <f t="shared" si="454"/>
        <v>0.69999999999999929</v>
      </c>
      <c r="Y1442" s="3">
        <f t="shared" si="455"/>
        <v>0.5</v>
      </c>
      <c r="Z1442" s="3">
        <f t="shared" si="456"/>
        <v>0.60000000000000142</v>
      </c>
      <c r="AA1442" s="3">
        <f t="shared" si="457"/>
        <v>0.40000000000000036</v>
      </c>
      <c r="AB1442" s="3">
        <f t="shared" si="458"/>
        <v>0.59999999999999964</v>
      </c>
      <c r="AC1442" s="3">
        <f t="shared" si="459"/>
        <v>0.5</v>
      </c>
      <c r="AD1442" s="3">
        <f t="shared" si="460"/>
        <v>0.5</v>
      </c>
      <c r="AE1442" s="3">
        <f t="shared" si="447"/>
        <v>0.40000000000000036</v>
      </c>
      <c r="AF1442" s="3">
        <f t="shared" si="461"/>
        <v>0.68333333333333324</v>
      </c>
      <c r="AG1442" s="3"/>
      <c r="AH1442" s="2">
        <f t="shared" si="462"/>
        <v>7.8125E-2</v>
      </c>
      <c r="AI1442" s="2">
        <f t="shared" si="463"/>
        <v>9.375E-2</v>
      </c>
      <c r="AJ1442" s="2">
        <f t="shared" si="464"/>
        <v>8.5271317829457294E-2</v>
      </c>
      <c r="AK1442" s="2">
        <f t="shared" si="465"/>
        <v>5.2238805970149294E-2</v>
      </c>
      <c r="AL1442" s="2">
        <f t="shared" si="466"/>
        <v>5.1851851851851816E-2</v>
      </c>
      <c r="AM1442" s="2">
        <f t="shared" si="467"/>
        <v>3.6231884057970953E-2</v>
      </c>
      <c r="AN1442" s="2">
        <f t="shared" si="468"/>
        <v>4.3795620437956373E-2</v>
      </c>
      <c r="AO1442" s="2">
        <f t="shared" si="469"/>
        <v>2.941176470588247E-2</v>
      </c>
      <c r="AP1442" s="2">
        <f t="shared" si="470"/>
        <v>4.4117647058823595E-2</v>
      </c>
      <c r="AQ1442" s="2">
        <f t="shared" si="471"/>
        <v>3.5971223021582732E-2</v>
      </c>
      <c r="AR1442" s="2">
        <f t="shared" si="472"/>
        <v>3.5211267605633756E-2</v>
      </c>
      <c r="AS1442" s="2">
        <f t="shared" si="448"/>
        <v>2.8169014084507005E-2</v>
      </c>
      <c r="AT1442" s="2">
        <f t="shared" si="449"/>
        <v>5.1851851851851816E-2</v>
      </c>
    </row>
    <row r="1443" spans="1:46" x14ac:dyDescent="0.25">
      <c r="A1443">
        <v>93561</v>
      </c>
      <c r="B1443">
        <v>2011</v>
      </c>
      <c r="C1443">
        <v>60561600</v>
      </c>
      <c r="D1443" t="s">
        <v>135</v>
      </c>
      <c r="E1443" t="s">
        <v>72</v>
      </c>
      <c r="F1443" s="1">
        <v>45.1</v>
      </c>
      <c r="G1443" s="1">
        <v>45.5</v>
      </c>
      <c r="H1443" s="1">
        <v>45.8</v>
      </c>
      <c r="I1443" s="1">
        <v>46.5</v>
      </c>
      <c r="J1443" s="1">
        <v>47</v>
      </c>
      <c r="K1443" s="1">
        <v>47</v>
      </c>
      <c r="L1443" s="1">
        <v>46.9</v>
      </c>
      <c r="M1443" s="1">
        <v>47.5</v>
      </c>
      <c r="N1443" s="1">
        <v>47.4</v>
      </c>
      <c r="O1443" s="1">
        <v>47.1</v>
      </c>
      <c r="P1443" s="1">
        <v>47.4</v>
      </c>
      <c r="Q1443" s="1">
        <v>46.9</v>
      </c>
      <c r="R1443" s="1">
        <v>46.7</v>
      </c>
      <c r="T1443" s="3">
        <f t="shared" si="450"/>
        <v>-1</v>
      </c>
      <c r="U1443" s="3">
        <f t="shared" si="451"/>
        <v>-0.60000000000000142</v>
      </c>
      <c r="V1443" s="3">
        <f t="shared" si="452"/>
        <v>-0.10000000000000142</v>
      </c>
      <c r="W1443" s="3">
        <f t="shared" si="453"/>
        <v>-0.10000000000000142</v>
      </c>
      <c r="X1443" s="3">
        <f t="shared" si="454"/>
        <v>0.20000000000000284</v>
      </c>
      <c r="Y1443" s="3">
        <f t="shared" si="455"/>
        <v>0</v>
      </c>
      <c r="Z1443" s="3">
        <f t="shared" si="456"/>
        <v>0.79999999999999716</v>
      </c>
      <c r="AA1443" s="3">
        <f t="shared" si="457"/>
        <v>1.2000000000000028</v>
      </c>
      <c r="AB1443" s="3">
        <f t="shared" si="458"/>
        <v>0.89999999999999858</v>
      </c>
      <c r="AC1443" s="3">
        <f t="shared" si="459"/>
        <v>0.89999999999999858</v>
      </c>
      <c r="AD1443" s="3">
        <f t="shared" si="460"/>
        <v>1.2999999999999972</v>
      </c>
      <c r="AE1443" s="3">
        <f t="shared" si="447"/>
        <v>0.79999999999999716</v>
      </c>
      <c r="AF1443" s="3">
        <f t="shared" si="461"/>
        <v>0.3583333333333325</v>
      </c>
      <c r="AG1443" s="3"/>
      <c r="AH1443" s="2">
        <f t="shared" si="462"/>
        <v>-2.1691973969631184E-2</v>
      </c>
      <c r="AI1443" s="2">
        <f t="shared" si="463"/>
        <v>-1.3015184381778733E-2</v>
      </c>
      <c r="AJ1443" s="2">
        <f t="shared" si="464"/>
        <v>-2.1786492374727962E-3</v>
      </c>
      <c r="AK1443" s="2">
        <f t="shared" si="465"/>
        <v>-2.1459227467811592E-3</v>
      </c>
      <c r="AL1443" s="2">
        <f t="shared" si="466"/>
        <v>4.2735042735042583E-3</v>
      </c>
      <c r="AM1443" s="2">
        <f t="shared" si="467"/>
        <v>0</v>
      </c>
      <c r="AN1443" s="2">
        <f t="shared" si="468"/>
        <v>1.7353579175704903E-2</v>
      </c>
      <c r="AO1443" s="2">
        <f t="shared" si="469"/>
        <v>2.5917926565874883E-2</v>
      </c>
      <c r="AP1443" s="2">
        <f t="shared" si="470"/>
        <v>1.9354838709677358E-2</v>
      </c>
      <c r="AQ1443" s="2">
        <f t="shared" si="471"/>
        <v>1.9480519480519431E-2</v>
      </c>
      <c r="AR1443" s="2">
        <f t="shared" si="472"/>
        <v>2.8199566160520551E-2</v>
      </c>
      <c r="AS1443" s="2">
        <f t="shared" si="448"/>
        <v>1.7353579175704903E-2</v>
      </c>
      <c r="AT1443" s="2">
        <f t="shared" si="449"/>
        <v>8.6393088552916275E-3</v>
      </c>
    </row>
    <row r="1444" spans="1:46" x14ac:dyDescent="0.25">
      <c r="A1444">
        <v>93561</v>
      </c>
      <c r="B1444">
        <v>2011</v>
      </c>
      <c r="C1444">
        <v>60561700</v>
      </c>
      <c r="D1444" t="s">
        <v>135</v>
      </c>
      <c r="E1444" t="s">
        <v>73</v>
      </c>
      <c r="F1444" s="1">
        <v>32.6</v>
      </c>
      <c r="G1444" s="1">
        <v>33</v>
      </c>
      <c r="H1444" s="1">
        <v>33.1</v>
      </c>
      <c r="I1444" s="1">
        <v>34.200000000000003</v>
      </c>
      <c r="J1444" s="1">
        <v>34.9</v>
      </c>
      <c r="K1444" s="1">
        <v>34.9</v>
      </c>
      <c r="L1444" s="1">
        <v>34.799999999999997</v>
      </c>
      <c r="M1444" s="1">
        <v>35.1</v>
      </c>
      <c r="N1444" s="1">
        <v>35.6</v>
      </c>
      <c r="O1444" s="1">
        <v>35.1</v>
      </c>
      <c r="P1444" s="1">
        <v>34.700000000000003</v>
      </c>
      <c r="Q1444" s="1">
        <v>34.700000000000003</v>
      </c>
      <c r="R1444" s="1">
        <v>34.4</v>
      </c>
      <c r="T1444" s="3">
        <f t="shared" si="450"/>
        <v>-0.60000000000000142</v>
      </c>
      <c r="U1444" s="3">
        <f t="shared" si="451"/>
        <v>-0.29999999999999716</v>
      </c>
      <c r="V1444" s="3">
        <f t="shared" si="452"/>
        <v>-0.19999999999999574</v>
      </c>
      <c r="W1444" s="3">
        <f t="shared" si="453"/>
        <v>-0.79999999999999716</v>
      </c>
      <c r="X1444" s="3">
        <f t="shared" si="454"/>
        <v>-0.80000000000000426</v>
      </c>
      <c r="Y1444" s="3">
        <f t="shared" si="455"/>
        <v>-1.1000000000000014</v>
      </c>
      <c r="Z1444" s="3">
        <f t="shared" si="456"/>
        <v>-1.4000000000000057</v>
      </c>
      <c r="AA1444" s="3">
        <f t="shared" si="457"/>
        <v>-1.6999999999999957</v>
      </c>
      <c r="AB1444" s="3">
        <f t="shared" si="458"/>
        <v>-0.39999999999999858</v>
      </c>
      <c r="AC1444" s="3">
        <f t="shared" si="459"/>
        <v>-0.79999999999999716</v>
      </c>
      <c r="AD1444" s="3">
        <f t="shared" si="460"/>
        <v>-0.79999999999999716</v>
      </c>
      <c r="AE1444" s="3">
        <f t="shared" si="447"/>
        <v>-0.5</v>
      </c>
      <c r="AF1444" s="3">
        <f t="shared" si="461"/>
        <v>-0.78333333333333266</v>
      </c>
      <c r="AG1444" s="3"/>
      <c r="AH1444" s="2">
        <f t="shared" si="462"/>
        <v>-1.8072289156626509E-2</v>
      </c>
      <c r="AI1444" s="2">
        <f t="shared" si="463"/>
        <v>-9.009009009008917E-3</v>
      </c>
      <c r="AJ1444" s="2">
        <f t="shared" si="464"/>
        <v>-6.0060060060058706E-3</v>
      </c>
      <c r="AK1444" s="2">
        <f t="shared" si="465"/>
        <v>-2.2857142857142798E-2</v>
      </c>
      <c r="AL1444" s="2">
        <f t="shared" si="466"/>
        <v>-2.2408963585434316E-2</v>
      </c>
      <c r="AM1444" s="2">
        <f t="shared" si="467"/>
        <v>-3.0555555555555558E-2</v>
      </c>
      <c r="AN1444" s="2">
        <f t="shared" si="468"/>
        <v>-3.8674033149171394E-2</v>
      </c>
      <c r="AO1444" s="2">
        <f t="shared" si="469"/>
        <v>-4.6195652173912971E-2</v>
      </c>
      <c r="AP1444" s="2">
        <f t="shared" si="470"/>
        <v>-1.1111111111111072E-2</v>
      </c>
      <c r="AQ1444" s="2">
        <f t="shared" si="471"/>
        <v>-2.228412256267398E-2</v>
      </c>
      <c r="AR1444" s="2">
        <f t="shared" si="472"/>
        <v>-2.2535211267605604E-2</v>
      </c>
      <c r="AS1444" s="2">
        <f t="shared" si="448"/>
        <v>-1.4204545454545414E-2</v>
      </c>
      <c r="AT1444" s="2">
        <f t="shared" si="449"/>
        <v>-2.2727272727272818E-2</v>
      </c>
    </row>
    <row r="1445" spans="1:46" x14ac:dyDescent="0.25">
      <c r="A1445">
        <v>93561</v>
      </c>
      <c r="B1445">
        <v>2011</v>
      </c>
      <c r="C1445">
        <v>65000000</v>
      </c>
      <c r="D1445" t="s">
        <v>135</v>
      </c>
      <c r="E1445" t="s">
        <v>74</v>
      </c>
      <c r="F1445" s="1">
        <v>775</v>
      </c>
      <c r="G1445" s="1">
        <v>794.2</v>
      </c>
      <c r="H1445" s="1">
        <v>798.3</v>
      </c>
      <c r="I1445" s="1">
        <v>804.8</v>
      </c>
      <c r="J1445" s="1">
        <v>801</v>
      </c>
      <c r="K1445" s="1">
        <v>777.3</v>
      </c>
      <c r="L1445" s="1">
        <v>760.1</v>
      </c>
      <c r="M1445" s="1">
        <v>756.1</v>
      </c>
      <c r="N1445" s="1">
        <v>781.6</v>
      </c>
      <c r="O1445" s="1">
        <v>802.4</v>
      </c>
      <c r="P1445" s="1">
        <v>807.8</v>
      </c>
      <c r="Q1445" s="1">
        <v>811.5</v>
      </c>
      <c r="R1445" s="1">
        <v>789.2</v>
      </c>
      <c r="T1445" s="3">
        <f t="shared" si="450"/>
        <v>16.700000000000045</v>
      </c>
      <c r="U1445" s="3">
        <f t="shared" si="451"/>
        <v>19</v>
      </c>
      <c r="V1445" s="3">
        <f t="shared" si="452"/>
        <v>17.199999999999932</v>
      </c>
      <c r="W1445" s="3">
        <f t="shared" si="453"/>
        <v>21.599999999999909</v>
      </c>
      <c r="X1445" s="3">
        <f t="shared" si="454"/>
        <v>22.5</v>
      </c>
      <c r="Y1445" s="3">
        <f t="shared" si="455"/>
        <v>14.199999999999932</v>
      </c>
      <c r="Z1445" s="3">
        <f t="shared" si="456"/>
        <v>17.800000000000068</v>
      </c>
      <c r="AA1445" s="3">
        <f t="shared" si="457"/>
        <v>17.100000000000023</v>
      </c>
      <c r="AB1445" s="3">
        <f t="shared" si="458"/>
        <v>21.5</v>
      </c>
      <c r="AC1445" s="3">
        <f t="shared" si="459"/>
        <v>15.899999999999977</v>
      </c>
      <c r="AD1445" s="3">
        <f t="shared" si="460"/>
        <v>12.799999999999955</v>
      </c>
      <c r="AE1445" s="3">
        <f t="shared" si="447"/>
        <v>14.100000000000023</v>
      </c>
      <c r="AF1445" s="3">
        <f t="shared" si="461"/>
        <v>17.533333333333321</v>
      </c>
      <c r="AG1445" s="3"/>
      <c r="AH1445" s="2">
        <f t="shared" si="462"/>
        <v>2.2022946063563253E-2</v>
      </c>
      <c r="AI1445" s="2">
        <f t="shared" si="463"/>
        <v>2.450980392156854E-2</v>
      </c>
      <c r="AJ1445" s="2">
        <f t="shared" si="464"/>
        <v>2.2020227883753574E-2</v>
      </c>
      <c r="AK1445" s="2">
        <f t="shared" si="465"/>
        <v>2.757916241062297E-2</v>
      </c>
      <c r="AL1445" s="2">
        <f t="shared" si="466"/>
        <v>2.8901734104046284E-2</v>
      </c>
      <c r="AM1445" s="2">
        <f t="shared" si="467"/>
        <v>1.8608308216485403E-2</v>
      </c>
      <c r="AN1445" s="2">
        <f t="shared" si="468"/>
        <v>2.3979523103866418E-2</v>
      </c>
      <c r="AO1445" s="2">
        <f t="shared" si="469"/>
        <v>2.3139377537212402E-2</v>
      </c>
      <c r="AP1445" s="2">
        <f t="shared" si="470"/>
        <v>2.828575187475324E-2</v>
      </c>
      <c r="AQ1445" s="2">
        <f t="shared" si="471"/>
        <v>2.0216147488874681E-2</v>
      </c>
      <c r="AR1445" s="2">
        <f t="shared" si="472"/>
        <v>1.6100628930817651E-2</v>
      </c>
      <c r="AS1445" s="2">
        <f t="shared" si="448"/>
        <v>1.7682468021068543E-2</v>
      </c>
      <c r="AT1445" s="2">
        <f t="shared" si="449"/>
        <v>2.2809745982374396E-2</v>
      </c>
    </row>
    <row r="1446" spans="1:46" x14ac:dyDescent="0.25">
      <c r="A1446">
        <v>93561</v>
      </c>
      <c r="B1446">
        <v>2011</v>
      </c>
      <c r="C1446">
        <v>65610000</v>
      </c>
      <c r="D1446" t="s">
        <v>135</v>
      </c>
      <c r="E1446" t="s">
        <v>75</v>
      </c>
      <c r="F1446" s="1">
        <v>190.2</v>
      </c>
      <c r="G1446" s="1">
        <v>206.9</v>
      </c>
      <c r="H1446" s="1">
        <v>208.4</v>
      </c>
      <c r="I1446" s="1">
        <v>212.6</v>
      </c>
      <c r="J1446" s="1">
        <v>208</v>
      </c>
      <c r="K1446" s="1">
        <v>185.6</v>
      </c>
      <c r="L1446" s="1">
        <v>172.3</v>
      </c>
      <c r="M1446" s="1">
        <v>169.3</v>
      </c>
      <c r="N1446" s="1">
        <v>192.8</v>
      </c>
      <c r="O1446" s="1">
        <v>210.8</v>
      </c>
      <c r="P1446" s="1">
        <v>214.5</v>
      </c>
      <c r="Q1446" s="1">
        <v>214.1</v>
      </c>
      <c r="R1446" s="1">
        <v>198.8</v>
      </c>
      <c r="T1446" s="3">
        <f t="shared" si="450"/>
        <v>4.7999999999999829</v>
      </c>
      <c r="U1446" s="3">
        <f t="shared" si="451"/>
        <v>6.7000000000000171</v>
      </c>
      <c r="V1446" s="3">
        <f t="shared" si="452"/>
        <v>5.5999999999999943</v>
      </c>
      <c r="W1446" s="3">
        <f t="shared" si="453"/>
        <v>9.5999999999999943</v>
      </c>
      <c r="X1446" s="3">
        <f t="shared" si="454"/>
        <v>11.900000000000006</v>
      </c>
      <c r="Y1446" s="3">
        <f t="shared" si="455"/>
        <v>4.0999999999999943</v>
      </c>
      <c r="Z1446" s="3">
        <f t="shared" si="456"/>
        <v>6.6000000000000227</v>
      </c>
      <c r="AA1446" s="3">
        <f t="shared" si="457"/>
        <v>6.1000000000000227</v>
      </c>
      <c r="AB1446" s="3">
        <f t="shared" si="458"/>
        <v>9.8000000000000114</v>
      </c>
      <c r="AC1446" s="3">
        <f t="shared" si="459"/>
        <v>8</v>
      </c>
      <c r="AD1446" s="3">
        <f t="shared" si="460"/>
        <v>7.1999999999999886</v>
      </c>
      <c r="AE1446" s="3">
        <f t="shared" si="447"/>
        <v>7.5</v>
      </c>
      <c r="AF1446" s="3">
        <f t="shared" si="461"/>
        <v>7.3250000000000028</v>
      </c>
      <c r="AG1446" s="3"/>
      <c r="AH1446" s="2">
        <f t="shared" si="462"/>
        <v>2.5889967637540368E-2</v>
      </c>
      <c r="AI1446" s="2">
        <f t="shared" si="463"/>
        <v>3.346653346653361E-2</v>
      </c>
      <c r="AJ1446" s="2">
        <f t="shared" si="464"/>
        <v>2.7613412228796763E-2</v>
      </c>
      <c r="AK1446" s="2">
        <f t="shared" si="465"/>
        <v>4.7290640394088701E-2</v>
      </c>
      <c r="AL1446" s="2">
        <f t="shared" si="466"/>
        <v>6.0683324834268193E-2</v>
      </c>
      <c r="AM1446" s="2">
        <f t="shared" si="467"/>
        <v>2.2589531680440755E-2</v>
      </c>
      <c r="AN1446" s="2">
        <f t="shared" si="468"/>
        <v>3.983101991551008E-2</v>
      </c>
      <c r="AO1446" s="2">
        <f t="shared" si="469"/>
        <v>3.7377450980392357E-2</v>
      </c>
      <c r="AP1446" s="2">
        <f t="shared" si="470"/>
        <v>5.3551912568306159E-2</v>
      </c>
      <c r="AQ1446" s="2">
        <f t="shared" si="471"/>
        <v>3.9447731755424043E-2</v>
      </c>
      <c r="AR1446" s="2">
        <f t="shared" si="472"/>
        <v>3.4732272069464498E-2</v>
      </c>
      <c r="AS1446" s="2">
        <f t="shared" si="448"/>
        <v>3.6302032913843263E-2</v>
      </c>
      <c r="AT1446" s="2">
        <f t="shared" si="449"/>
        <v>3.8120104438642333E-2</v>
      </c>
    </row>
    <row r="1447" spans="1:46" x14ac:dyDescent="0.25">
      <c r="A1447">
        <v>93561</v>
      </c>
      <c r="B1447">
        <v>2011</v>
      </c>
      <c r="C1447">
        <v>65611100</v>
      </c>
      <c r="D1447" t="s">
        <v>135</v>
      </c>
      <c r="E1447" t="s">
        <v>76</v>
      </c>
      <c r="F1447" s="1">
        <v>40.700000000000003</v>
      </c>
      <c r="G1447" s="1">
        <v>41.1</v>
      </c>
      <c r="H1447" s="1">
        <v>41</v>
      </c>
      <c r="I1447" s="1">
        <v>41.2</v>
      </c>
      <c r="J1447" s="1">
        <v>41.4</v>
      </c>
      <c r="K1447" s="1">
        <v>40.799999999999997</v>
      </c>
      <c r="L1447" s="1">
        <v>36.4</v>
      </c>
      <c r="M1447" s="1">
        <v>35.299999999999997</v>
      </c>
      <c r="N1447" s="1">
        <v>40.299999999999997</v>
      </c>
      <c r="O1447" s="1">
        <v>42.6</v>
      </c>
      <c r="P1447" s="1">
        <v>43</v>
      </c>
      <c r="Q1447" s="1">
        <v>43.1</v>
      </c>
      <c r="R1447" s="1">
        <v>40.6</v>
      </c>
      <c r="T1447" s="3">
        <f t="shared" si="450"/>
        <v>1.9000000000000057</v>
      </c>
      <c r="U1447" s="3">
        <f t="shared" si="451"/>
        <v>2</v>
      </c>
      <c r="V1447" s="3">
        <f t="shared" si="452"/>
        <v>2</v>
      </c>
      <c r="W1447" s="3">
        <f t="shared" si="453"/>
        <v>2.5</v>
      </c>
      <c r="X1447" s="3">
        <f t="shared" si="454"/>
        <v>2.1999999999999957</v>
      </c>
      <c r="Y1447" s="3">
        <f t="shared" si="455"/>
        <v>1.8999999999999986</v>
      </c>
      <c r="Z1447" s="3">
        <f t="shared" si="456"/>
        <v>2.1000000000000014</v>
      </c>
      <c r="AA1447" s="3">
        <f t="shared" si="457"/>
        <v>1.8999999999999986</v>
      </c>
      <c r="AB1447" s="3">
        <f t="shared" si="458"/>
        <v>2.5</v>
      </c>
      <c r="AC1447" s="3">
        <f t="shared" si="459"/>
        <v>2.3999999999999986</v>
      </c>
      <c r="AD1447" s="3">
        <f t="shared" si="460"/>
        <v>2.1000000000000014</v>
      </c>
      <c r="AE1447" s="3">
        <f t="shared" si="447"/>
        <v>2.2000000000000028</v>
      </c>
      <c r="AF1447" s="3">
        <f t="shared" si="461"/>
        <v>2.1416666666666671</v>
      </c>
      <c r="AG1447" s="3"/>
      <c r="AH1447" s="2">
        <f t="shared" si="462"/>
        <v>4.8969072164948502E-2</v>
      </c>
      <c r="AI1447" s="2">
        <f t="shared" si="463"/>
        <v>5.1150895140664954E-2</v>
      </c>
      <c r="AJ1447" s="2">
        <f t="shared" si="464"/>
        <v>5.1282051282051322E-2</v>
      </c>
      <c r="AK1447" s="2">
        <f t="shared" si="465"/>
        <v>6.4599483204134334E-2</v>
      </c>
      <c r="AL1447" s="2">
        <f t="shared" si="466"/>
        <v>5.6122448979591733E-2</v>
      </c>
      <c r="AM1447" s="2">
        <f t="shared" si="467"/>
        <v>4.8843187660668308E-2</v>
      </c>
      <c r="AN1447" s="2">
        <f t="shared" si="468"/>
        <v>6.1224489795918435E-2</v>
      </c>
      <c r="AO1447" s="2">
        <f t="shared" si="469"/>
        <v>5.6886227544910239E-2</v>
      </c>
      <c r="AP1447" s="2">
        <f t="shared" si="470"/>
        <v>6.6137566137566051E-2</v>
      </c>
      <c r="AQ1447" s="2">
        <f t="shared" si="471"/>
        <v>5.9701492537313383E-2</v>
      </c>
      <c r="AR1447" s="2">
        <f t="shared" si="472"/>
        <v>5.1344743276283689E-2</v>
      </c>
      <c r="AS1447" s="2">
        <f t="shared" si="448"/>
        <v>5.378973105134488E-2</v>
      </c>
      <c r="AT1447" s="2">
        <f t="shared" si="449"/>
        <v>5.7291666666666741E-2</v>
      </c>
    </row>
    <row r="1448" spans="1:46" x14ac:dyDescent="0.25">
      <c r="A1448">
        <v>93561</v>
      </c>
      <c r="B1448">
        <v>2011</v>
      </c>
      <c r="C1448">
        <v>65611300</v>
      </c>
      <c r="D1448" t="s">
        <v>135</v>
      </c>
      <c r="E1448" t="s">
        <v>77</v>
      </c>
      <c r="F1448" s="1">
        <v>112</v>
      </c>
      <c r="G1448" s="1">
        <v>126</v>
      </c>
      <c r="H1448" s="1">
        <v>127.7</v>
      </c>
      <c r="I1448" s="1">
        <v>131.19999999999999</v>
      </c>
      <c r="J1448" s="1">
        <v>125</v>
      </c>
      <c r="K1448" s="1">
        <v>107.9</v>
      </c>
      <c r="L1448" s="1">
        <v>102.4</v>
      </c>
      <c r="M1448" s="1">
        <v>100.5</v>
      </c>
      <c r="N1448" s="1">
        <v>116.9</v>
      </c>
      <c r="O1448" s="1">
        <v>129.69999999999999</v>
      </c>
      <c r="P1448" s="1">
        <v>130.9</v>
      </c>
      <c r="Q1448" s="1">
        <v>130.6</v>
      </c>
      <c r="R1448" s="1">
        <v>120.1</v>
      </c>
      <c r="T1448" s="3">
        <f t="shared" si="450"/>
        <v>1.2999999999999972</v>
      </c>
      <c r="U1448" s="3">
        <f t="shared" si="451"/>
        <v>2.4000000000000057</v>
      </c>
      <c r="V1448" s="3">
        <f t="shared" si="452"/>
        <v>2.2999999999999972</v>
      </c>
      <c r="W1448" s="3">
        <f t="shared" si="453"/>
        <v>5.1999999999999886</v>
      </c>
      <c r="X1448" s="3">
        <f t="shared" si="454"/>
        <v>6.0999999999999943</v>
      </c>
      <c r="Y1448" s="3">
        <f t="shared" si="455"/>
        <v>3.3000000000000114</v>
      </c>
      <c r="Z1448" s="3">
        <f t="shared" si="456"/>
        <v>3.1000000000000085</v>
      </c>
      <c r="AA1448" s="3">
        <f t="shared" si="457"/>
        <v>2</v>
      </c>
      <c r="AB1448" s="3">
        <f t="shared" si="458"/>
        <v>4.9000000000000057</v>
      </c>
      <c r="AC1448" s="3">
        <f t="shared" si="459"/>
        <v>4.2999999999999829</v>
      </c>
      <c r="AD1448" s="3">
        <f t="shared" si="460"/>
        <v>3.9000000000000057</v>
      </c>
      <c r="AE1448" s="3">
        <f t="shared" si="447"/>
        <v>4.2999999999999972</v>
      </c>
      <c r="AF1448" s="3">
        <f t="shared" si="461"/>
        <v>3.5916666666666663</v>
      </c>
      <c r="AG1448" s="3"/>
      <c r="AH1448" s="2">
        <f t="shared" si="462"/>
        <v>1.1743450767840891E-2</v>
      </c>
      <c r="AI1448" s="2">
        <f t="shared" si="463"/>
        <v>1.9417475728155331E-2</v>
      </c>
      <c r="AJ1448" s="2">
        <f t="shared" si="464"/>
        <v>1.8341307814992103E-2</v>
      </c>
      <c r="AK1448" s="2">
        <f t="shared" si="465"/>
        <v>4.1269841269841123E-2</v>
      </c>
      <c r="AL1448" s="2">
        <f t="shared" si="466"/>
        <v>5.1303616484440706E-2</v>
      </c>
      <c r="AM1448" s="2">
        <f t="shared" si="467"/>
        <v>3.1548757170172248E-2</v>
      </c>
      <c r="AN1448" s="2">
        <f t="shared" si="468"/>
        <v>3.1218529707955689E-2</v>
      </c>
      <c r="AO1448" s="2">
        <f t="shared" si="469"/>
        <v>2.0304568527918843E-2</v>
      </c>
      <c r="AP1448" s="2">
        <f t="shared" si="470"/>
        <v>4.3749999999999956E-2</v>
      </c>
      <c r="AQ1448" s="2">
        <f t="shared" si="471"/>
        <v>3.429027113237626E-2</v>
      </c>
      <c r="AR1448" s="2">
        <f t="shared" si="472"/>
        <v>3.0708661417322869E-2</v>
      </c>
      <c r="AS1448" s="2">
        <f t="shared" si="448"/>
        <v>3.4045922406967577E-2</v>
      </c>
      <c r="AT1448" s="2">
        <f t="shared" si="449"/>
        <v>3.0901287553648071E-2</v>
      </c>
    </row>
    <row r="1449" spans="1:46" x14ac:dyDescent="0.25">
      <c r="A1449">
        <v>93561</v>
      </c>
      <c r="B1449">
        <v>2011</v>
      </c>
      <c r="C1449">
        <v>65620000</v>
      </c>
      <c r="D1449" t="s">
        <v>135</v>
      </c>
      <c r="E1449" t="s">
        <v>78</v>
      </c>
      <c r="F1449" s="1">
        <v>584.79999999999995</v>
      </c>
      <c r="G1449" s="1">
        <v>587.29999999999995</v>
      </c>
      <c r="H1449" s="1">
        <v>589.9</v>
      </c>
      <c r="I1449" s="1">
        <v>592.20000000000005</v>
      </c>
      <c r="J1449" s="1">
        <v>593</v>
      </c>
      <c r="K1449" s="1">
        <v>591.70000000000005</v>
      </c>
      <c r="L1449" s="1">
        <v>587.79999999999995</v>
      </c>
      <c r="M1449" s="1">
        <v>586.79999999999995</v>
      </c>
      <c r="N1449" s="1">
        <v>588.79999999999995</v>
      </c>
      <c r="O1449" s="1">
        <v>591.6</v>
      </c>
      <c r="P1449" s="1">
        <v>593.29999999999995</v>
      </c>
      <c r="Q1449" s="1">
        <v>597.4</v>
      </c>
      <c r="R1449" s="1">
        <v>590.4</v>
      </c>
      <c r="T1449" s="3">
        <f t="shared" si="450"/>
        <v>11.899999999999977</v>
      </c>
      <c r="U1449" s="3">
        <f t="shared" si="451"/>
        <v>12.299999999999955</v>
      </c>
      <c r="V1449" s="3">
        <f t="shared" si="452"/>
        <v>11.600000000000023</v>
      </c>
      <c r="W1449" s="3">
        <f t="shared" si="453"/>
        <v>12</v>
      </c>
      <c r="X1449" s="3">
        <f t="shared" si="454"/>
        <v>10.600000000000023</v>
      </c>
      <c r="Y1449" s="3">
        <f t="shared" si="455"/>
        <v>10.100000000000023</v>
      </c>
      <c r="Z1449" s="3">
        <f t="shared" si="456"/>
        <v>11.199999999999932</v>
      </c>
      <c r="AA1449" s="3">
        <f t="shared" si="457"/>
        <v>11</v>
      </c>
      <c r="AB1449" s="3">
        <f t="shared" si="458"/>
        <v>11.699999999999932</v>
      </c>
      <c r="AC1449" s="3">
        <f t="shared" si="459"/>
        <v>7.8999999999999773</v>
      </c>
      <c r="AD1449" s="3">
        <f t="shared" si="460"/>
        <v>5.5999999999999091</v>
      </c>
      <c r="AE1449" s="3">
        <f t="shared" si="447"/>
        <v>6.6000000000000227</v>
      </c>
      <c r="AF1449" s="3">
        <f t="shared" si="461"/>
        <v>10.208333333333314</v>
      </c>
      <c r="AG1449" s="3"/>
      <c r="AH1449" s="2">
        <f t="shared" si="462"/>
        <v>2.0771513353115667E-2</v>
      </c>
      <c r="AI1449" s="2">
        <f t="shared" si="463"/>
        <v>2.139130434782599E-2</v>
      </c>
      <c r="AJ1449" s="2">
        <f t="shared" si="464"/>
        <v>2.0058793014006593E-2</v>
      </c>
      <c r="AK1449" s="2">
        <f t="shared" si="465"/>
        <v>2.0682523267838704E-2</v>
      </c>
      <c r="AL1449" s="2">
        <f t="shared" si="466"/>
        <v>1.8200549450549497E-2</v>
      </c>
      <c r="AM1449" s="2">
        <f t="shared" si="467"/>
        <v>1.7365887207702935E-2</v>
      </c>
      <c r="AN1449" s="2">
        <f t="shared" si="468"/>
        <v>1.9424210891432425E-2</v>
      </c>
      <c r="AO1449" s="2">
        <f t="shared" si="469"/>
        <v>1.9103855505383738E-2</v>
      </c>
      <c r="AP1449" s="2">
        <f t="shared" si="470"/>
        <v>2.0273782706636601E-2</v>
      </c>
      <c r="AQ1449" s="2">
        <f t="shared" si="471"/>
        <v>1.3534349837245108E-2</v>
      </c>
      <c r="AR1449" s="2">
        <f t="shared" si="472"/>
        <v>9.5286710906923311E-3</v>
      </c>
      <c r="AS1449" s="2">
        <f t="shared" si="448"/>
        <v>1.1171293161814422E-2</v>
      </c>
      <c r="AT1449" s="2">
        <f t="shared" si="449"/>
        <v>1.7580144777662676E-2</v>
      </c>
    </row>
    <row r="1450" spans="1:46" x14ac:dyDescent="0.25">
      <c r="A1450">
        <v>93561</v>
      </c>
      <c r="B1450">
        <v>2011</v>
      </c>
      <c r="C1450">
        <v>65621000</v>
      </c>
      <c r="D1450" t="s">
        <v>135</v>
      </c>
      <c r="E1450" t="s">
        <v>79</v>
      </c>
      <c r="F1450" s="1">
        <v>186.5</v>
      </c>
      <c r="G1450" s="1">
        <v>188.4</v>
      </c>
      <c r="H1450" s="1">
        <v>189.1</v>
      </c>
      <c r="I1450" s="1">
        <v>190.9</v>
      </c>
      <c r="J1450" s="1">
        <v>190.8</v>
      </c>
      <c r="K1450" s="1">
        <v>190.4</v>
      </c>
      <c r="L1450" s="1">
        <v>189.9</v>
      </c>
      <c r="M1450" s="1">
        <v>189.4</v>
      </c>
      <c r="N1450" s="1">
        <v>190.4</v>
      </c>
      <c r="O1450" s="1">
        <v>191.3</v>
      </c>
      <c r="P1450" s="1">
        <v>191.7</v>
      </c>
      <c r="Q1450" s="1">
        <v>192.4</v>
      </c>
      <c r="R1450" s="1">
        <v>190.1</v>
      </c>
      <c r="T1450" s="3">
        <f t="shared" si="450"/>
        <v>12</v>
      </c>
      <c r="U1450" s="3">
        <f t="shared" si="451"/>
        <v>13.099999999999994</v>
      </c>
      <c r="V1450" s="3">
        <f t="shared" si="452"/>
        <v>12</v>
      </c>
      <c r="W1450" s="3">
        <f t="shared" si="453"/>
        <v>11.700000000000017</v>
      </c>
      <c r="X1450" s="3">
        <f t="shared" si="454"/>
        <v>10.600000000000023</v>
      </c>
      <c r="Y1450" s="3">
        <f t="shared" si="455"/>
        <v>9.2000000000000171</v>
      </c>
      <c r="Z1450" s="3">
        <f t="shared" si="456"/>
        <v>9.5</v>
      </c>
      <c r="AA1450" s="3">
        <f t="shared" si="457"/>
        <v>8.5999999999999943</v>
      </c>
      <c r="AB1450" s="3">
        <f t="shared" si="458"/>
        <v>9.0999999999999943</v>
      </c>
      <c r="AC1450" s="3">
        <f t="shared" si="459"/>
        <v>5.8000000000000114</v>
      </c>
      <c r="AD1450" s="3">
        <f t="shared" si="460"/>
        <v>4.2999999999999829</v>
      </c>
      <c r="AE1450" s="3">
        <f t="shared" si="447"/>
        <v>4.0999999999999943</v>
      </c>
      <c r="AF1450" s="3">
        <f t="shared" si="461"/>
        <v>9.1666666666666696</v>
      </c>
      <c r="AG1450" s="3"/>
      <c r="AH1450" s="2">
        <f t="shared" si="462"/>
        <v>6.8767908309455672E-2</v>
      </c>
      <c r="AI1450" s="2">
        <f t="shared" si="463"/>
        <v>7.4729035938391197E-2</v>
      </c>
      <c r="AJ1450" s="2">
        <f t="shared" si="464"/>
        <v>6.7758328627893771E-2</v>
      </c>
      <c r="AK1450" s="2">
        <f t="shared" si="465"/>
        <v>6.5290178571428603E-2</v>
      </c>
      <c r="AL1450" s="2">
        <f t="shared" si="466"/>
        <v>5.8823529411764941E-2</v>
      </c>
      <c r="AM1450" s="2">
        <f t="shared" si="467"/>
        <v>5.0772626931567366E-2</v>
      </c>
      <c r="AN1450" s="2">
        <f t="shared" si="468"/>
        <v>5.2660753880266142E-2</v>
      </c>
      <c r="AO1450" s="2">
        <f t="shared" si="469"/>
        <v>4.7566371681415864E-2</v>
      </c>
      <c r="AP1450" s="2">
        <f t="shared" si="470"/>
        <v>5.0193050193050093E-2</v>
      </c>
      <c r="AQ1450" s="2">
        <f t="shared" si="471"/>
        <v>3.126684636118604E-2</v>
      </c>
      <c r="AR1450" s="2">
        <f t="shared" si="472"/>
        <v>2.2945570971184548E-2</v>
      </c>
      <c r="AS1450" s="2">
        <f t="shared" si="448"/>
        <v>2.1773765268189083E-2</v>
      </c>
      <c r="AT1450" s="2">
        <f t="shared" si="449"/>
        <v>5.0856826976229952E-2</v>
      </c>
    </row>
    <row r="1451" spans="1:46" x14ac:dyDescent="0.25">
      <c r="A1451">
        <v>93561</v>
      </c>
      <c r="B1451">
        <v>2011</v>
      </c>
      <c r="C1451">
        <v>65621100</v>
      </c>
      <c r="D1451" t="s">
        <v>135</v>
      </c>
      <c r="E1451" t="s">
        <v>80</v>
      </c>
      <c r="F1451" s="1">
        <v>50.2</v>
      </c>
      <c r="G1451" s="1">
        <v>50.5</v>
      </c>
      <c r="H1451" s="1">
        <v>50.7</v>
      </c>
      <c r="I1451" s="1">
        <v>50.9</v>
      </c>
      <c r="J1451" s="1">
        <v>50.9</v>
      </c>
      <c r="K1451" s="1">
        <v>51.1</v>
      </c>
      <c r="L1451" s="1">
        <v>51.2</v>
      </c>
      <c r="M1451" s="1">
        <v>51.3</v>
      </c>
      <c r="N1451" s="1">
        <v>51.6</v>
      </c>
      <c r="O1451" s="1">
        <v>51.7</v>
      </c>
      <c r="P1451" s="1">
        <v>51.9</v>
      </c>
      <c r="Q1451" s="1">
        <v>52.2</v>
      </c>
      <c r="R1451" s="1">
        <v>51.2</v>
      </c>
      <c r="T1451" s="3">
        <f t="shared" si="450"/>
        <v>0.90000000000000568</v>
      </c>
      <c r="U1451" s="3">
        <f t="shared" si="451"/>
        <v>0.89999999999999858</v>
      </c>
      <c r="V1451" s="3">
        <f t="shared" si="452"/>
        <v>0.90000000000000568</v>
      </c>
      <c r="W1451" s="3">
        <f t="shared" si="453"/>
        <v>0.79999999999999716</v>
      </c>
      <c r="X1451" s="3">
        <f t="shared" si="454"/>
        <v>0.60000000000000142</v>
      </c>
      <c r="Y1451" s="3">
        <f t="shared" si="455"/>
        <v>0.80000000000000426</v>
      </c>
      <c r="Z1451" s="3">
        <f t="shared" si="456"/>
        <v>0.90000000000000568</v>
      </c>
      <c r="AA1451" s="3">
        <f t="shared" si="457"/>
        <v>1</v>
      </c>
      <c r="AB1451" s="3">
        <f t="shared" si="458"/>
        <v>1.3999999999999986</v>
      </c>
      <c r="AC1451" s="3">
        <f t="shared" si="459"/>
        <v>0.70000000000000284</v>
      </c>
      <c r="AD1451" s="3">
        <f t="shared" si="460"/>
        <v>0.69999999999999574</v>
      </c>
      <c r="AE1451" s="3">
        <f t="shared" si="447"/>
        <v>0.60000000000000142</v>
      </c>
      <c r="AF1451" s="3">
        <f t="shared" si="461"/>
        <v>0.85000000000000142</v>
      </c>
      <c r="AG1451" s="3"/>
      <c r="AH1451" s="2">
        <f t="shared" si="462"/>
        <v>1.8255578093306468E-2</v>
      </c>
      <c r="AI1451" s="2">
        <f t="shared" si="463"/>
        <v>1.8145161290322509E-2</v>
      </c>
      <c r="AJ1451" s="2">
        <f t="shared" si="464"/>
        <v>1.8072289156626731E-2</v>
      </c>
      <c r="AK1451" s="2">
        <f t="shared" si="465"/>
        <v>1.5968063872255467E-2</v>
      </c>
      <c r="AL1451" s="2">
        <f t="shared" si="466"/>
        <v>1.1928429423459175E-2</v>
      </c>
      <c r="AM1451" s="2">
        <f t="shared" si="467"/>
        <v>1.5904572564612307E-2</v>
      </c>
      <c r="AN1451" s="2">
        <f t="shared" si="468"/>
        <v>1.7892644135188984E-2</v>
      </c>
      <c r="AO1451" s="2">
        <f t="shared" si="469"/>
        <v>1.9880715705765439E-2</v>
      </c>
      <c r="AP1451" s="2">
        <f t="shared" si="470"/>
        <v>2.7888446215139417E-2</v>
      </c>
      <c r="AQ1451" s="2">
        <f t="shared" si="471"/>
        <v>1.3725490196078383E-2</v>
      </c>
      <c r="AR1451" s="2">
        <f t="shared" si="472"/>
        <v>1.3671875E-2</v>
      </c>
      <c r="AS1451" s="2">
        <f t="shared" si="448"/>
        <v>1.1627906976744207E-2</v>
      </c>
      <c r="AT1451" s="2">
        <f t="shared" si="449"/>
        <v>1.7892644135188984E-2</v>
      </c>
    </row>
    <row r="1452" spans="1:46" x14ac:dyDescent="0.25">
      <c r="A1452">
        <v>93561</v>
      </c>
      <c r="B1452">
        <v>2011</v>
      </c>
      <c r="C1452">
        <v>65621400</v>
      </c>
      <c r="D1452" t="s">
        <v>135</v>
      </c>
      <c r="E1452" t="s">
        <v>81</v>
      </c>
      <c r="F1452" s="1">
        <v>17</v>
      </c>
      <c r="G1452" s="1">
        <v>17.100000000000001</v>
      </c>
      <c r="H1452" s="1">
        <v>16.899999999999999</v>
      </c>
      <c r="I1452" s="1">
        <v>17.100000000000001</v>
      </c>
      <c r="J1452" s="1">
        <v>17.2</v>
      </c>
      <c r="K1452" s="1">
        <v>17.100000000000001</v>
      </c>
      <c r="L1452" s="1">
        <v>17</v>
      </c>
      <c r="M1452" s="1">
        <v>17</v>
      </c>
      <c r="N1452" s="1">
        <v>16.8</v>
      </c>
      <c r="O1452" s="1">
        <v>17</v>
      </c>
      <c r="P1452" s="1">
        <v>17.2</v>
      </c>
      <c r="Q1452" s="1">
        <v>16.899999999999999</v>
      </c>
      <c r="R1452" s="1">
        <v>17</v>
      </c>
      <c r="T1452" s="3">
        <f t="shared" si="450"/>
        <v>0.5</v>
      </c>
      <c r="U1452" s="3">
        <f t="shared" si="451"/>
        <v>0.60000000000000142</v>
      </c>
      <c r="V1452" s="3">
        <f t="shared" si="452"/>
        <v>0.29999999999999716</v>
      </c>
      <c r="W1452" s="3">
        <f t="shared" si="453"/>
        <v>0.20000000000000284</v>
      </c>
      <c r="X1452" s="3">
        <f t="shared" si="454"/>
        <v>0.30000000000000071</v>
      </c>
      <c r="Y1452" s="3">
        <f t="shared" si="455"/>
        <v>0.20000000000000284</v>
      </c>
      <c r="Z1452" s="3">
        <f t="shared" si="456"/>
        <v>0.10000000000000142</v>
      </c>
      <c r="AA1452" s="3">
        <f t="shared" si="457"/>
        <v>0.19999999999999929</v>
      </c>
      <c r="AB1452" s="3">
        <f t="shared" si="458"/>
        <v>0.10000000000000142</v>
      </c>
      <c r="AC1452" s="3">
        <f t="shared" si="459"/>
        <v>0</v>
      </c>
      <c r="AD1452" s="3">
        <f t="shared" si="460"/>
        <v>0</v>
      </c>
      <c r="AE1452" s="3">
        <f t="shared" si="447"/>
        <v>-0.30000000000000071</v>
      </c>
      <c r="AF1452" s="3">
        <f t="shared" si="461"/>
        <v>0.18333333333333388</v>
      </c>
      <c r="AG1452" s="3"/>
      <c r="AH1452" s="2">
        <f t="shared" si="462"/>
        <v>3.0303030303030276E-2</v>
      </c>
      <c r="AI1452" s="2">
        <f t="shared" si="463"/>
        <v>3.6363636363636376E-2</v>
      </c>
      <c r="AJ1452" s="2">
        <f t="shared" si="464"/>
        <v>1.8072289156626287E-2</v>
      </c>
      <c r="AK1452" s="2">
        <f t="shared" si="465"/>
        <v>1.1834319526627279E-2</v>
      </c>
      <c r="AL1452" s="2">
        <f t="shared" si="466"/>
        <v>1.7751479289940919E-2</v>
      </c>
      <c r="AM1452" s="2">
        <f t="shared" si="467"/>
        <v>1.1834319526627279E-2</v>
      </c>
      <c r="AN1452" s="2">
        <f t="shared" si="468"/>
        <v>5.9171597633136397E-3</v>
      </c>
      <c r="AO1452" s="2">
        <f t="shared" si="469"/>
        <v>1.1904761904761862E-2</v>
      </c>
      <c r="AP1452" s="2">
        <f t="shared" si="470"/>
        <v>5.9880239520959666E-3</v>
      </c>
      <c r="AQ1452" s="2">
        <f t="shared" si="471"/>
        <v>0</v>
      </c>
      <c r="AR1452" s="2">
        <f t="shared" si="472"/>
        <v>0</v>
      </c>
      <c r="AS1452" s="2">
        <f t="shared" si="448"/>
        <v>-1.744186046511631E-2</v>
      </c>
      <c r="AT1452" s="2">
        <f t="shared" si="449"/>
        <v>1.1904761904761862E-2</v>
      </c>
    </row>
    <row r="1453" spans="1:46" x14ac:dyDescent="0.25">
      <c r="A1453">
        <v>93561</v>
      </c>
      <c r="B1453">
        <v>2011</v>
      </c>
      <c r="C1453">
        <v>65621600</v>
      </c>
      <c r="D1453" t="s">
        <v>135</v>
      </c>
      <c r="E1453" t="s">
        <v>82</v>
      </c>
      <c r="F1453" s="1">
        <v>79.900000000000006</v>
      </c>
      <c r="G1453" s="1">
        <v>81.099999999999994</v>
      </c>
      <c r="H1453" s="1">
        <v>81.5</v>
      </c>
      <c r="I1453" s="1">
        <v>82.6</v>
      </c>
      <c r="J1453" s="1">
        <v>82.2</v>
      </c>
      <c r="K1453" s="1">
        <v>81.900000000000006</v>
      </c>
      <c r="L1453" s="1">
        <v>81.400000000000006</v>
      </c>
      <c r="M1453" s="1">
        <v>81.2</v>
      </c>
      <c r="N1453" s="1">
        <v>82.2</v>
      </c>
      <c r="O1453" s="1">
        <v>82.1</v>
      </c>
      <c r="P1453" s="1">
        <v>82</v>
      </c>
      <c r="Q1453" s="1">
        <v>82.3</v>
      </c>
      <c r="R1453" s="1">
        <v>81.7</v>
      </c>
      <c r="T1453" s="3">
        <f t="shared" si="450"/>
        <v>8.4000000000000057</v>
      </c>
      <c r="U1453" s="3">
        <f t="shared" si="451"/>
        <v>9.1999999999999886</v>
      </c>
      <c r="V1453" s="3">
        <f t="shared" si="452"/>
        <v>8.5999999999999943</v>
      </c>
      <c r="W1453" s="3">
        <f t="shared" si="453"/>
        <v>8.5999999999999943</v>
      </c>
      <c r="X1453" s="3">
        <f t="shared" si="454"/>
        <v>7.7000000000000028</v>
      </c>
      <c r="Y1453" s="3">
        <f t="shared" si="455"/>
        <v>6.3000000000000114</v>
      </c>
      <c r="Z1453" s="3">
        <f t="shared" si="456"/>
        <v>6.5</v>
      </c>
      <c r="AA1453" s="3">
        <f t="shared" si="457"/>
        <v>5.7999999999999972</v>
      </c>
      <c r="AB1453" s="3">
        <f t="shared" si="458"/>
        <v>6</v>
      </c>
      <c r="AC1453" s="3">
        <f t="shared" si="459"/>
        <v>3.8999999999999915</v>
      </c>
      <c r="AD1453" s="3">
        <f t="shared" si="460"/>
        <v>2.5999999999999943</v>
      </c>
      <c r="AE1453" s="3">
        <f t="shared" si="447"/>
        <v>2.3999999999999915</v>
      </c>
      <c r="AF1453" s="3">
        <f t="shared" si="461"/>
        <v>6.3333333333333313</v>
      </c>
      <c r="AG1453" s="3"/>
      <c r="AH1453" s="2">
        <f t="shared" si="462"/>
        <v>0.11748251748251759</v>
      </c>
      <c r="AI1453" s="2">
        <f t="shared" si="463"/>
        <v>0.12795549374130721</v>
      </c>
      <c r="AJ1453" s="2">
        <f t="shared" si="464"/>
        <v>0.11796982167352521</v>
      </c>
      <c r="AK1453" s="2">
        <f t="shared" si="465"/>
        <v>0.11621621621621614</v>
      </c>
      <c r="AL1453" s="2">
        <f t="shared" si="466"/>
        <v>0.10335570469798672</v>
      </c>
      <c r="AM1453" s="2">
        <f t="shared" si="467"/>
        <v>8.3333333333333481E-2</v>
      </c>
      <c r="AN1453" s="2">
        <f t="shared" si="468"/>
        <v>8.6782376502002601E-2</v>
      </c>
      <c r="AO1453" s="2">
        <f t="shared" si="469"/>
        <v>7.6923076923076872E-2</v>
      </c>
      <c r="AP1453" s="2">
        <f t="shared" si="470"/>
        <v>7.8740157480315043E-2</v>
      </c>
      <c r="AQ1453" s="2">
        <f t="shared" si="471"/>
        <v>4.9872122762148141E-2</v>
      </c>
      <c r="AR1453" s="2">
        <f t="shared" si="472"/>
        <v>3.2745591939546514E-2</v>
      </c>
      <c r="AS1453" s="2">
        <f t="shared" si="448"/>
        <v>3.0037546933666892E-2</v>
      </c>
      <c r="AT1453" s="2">
        <f t="shared" si="449"/>
        <v>8.3554376657824836E-2</v>
      </c>
    </row>
    <row r="1454" spans="1:46" x14ac:dyDescent="0.25">
      <c r="A1454">
        <v>93561</v>
      </c>
      <c r="B1454">
        <v>2011</v>
      </c>
      <c r="C1454">
        <v>65622000</v>
      </c>
      <c r="D1454" t="s">
        <v>135</v>
      </c>
      <c r="E1454" t="s">
        <v>83</v>
      </c>
      <c r="F1454" s="1">
        <v>156.69999999999999</v>
      </c>
      <c r="G1454" s="1">
        <v>157</v>
      </c>
      <c r="H1454" s="1">
        <v>157.4</v>
      </c>
      <c r="I1454" s="1">
        <v>157.80000000000001</v>
      </c>
      <c r="J1454" s="1">
        <v>158.30000000000001</v>
      </c>
      <c r="K1454" s="1">
        <v>157.9</v>
      </c>
      <c r="L1454" s="1">
        <v>158.80000000000001</v>
      </c>
      <c r="M1454" s="1">
        <v>158.80000000000001</v>
      </c>
      <c r="N1454" s="1">
        <v>158.5</v>
      </c>
      <c r="O1454" s="1">
        <v>159</v>
      </c>
      <c r="P1454" s="1">
        <v>158.5</v>
      </c>
      <c r="Q1454" s="1">
        <v>158.80000000000001</v>
      </c>
      <c r="R1454" s="1">
        <v>158.1</v>
      </c>
      <c r="T1454" s="3">
        <f t="shared" si="450"/>
        <v>-1.8000000000000114</v>
      </c>
      <c r="U1454" s="3">
        <f t="shared" si="451"/>
        <v>-2.0999999999999943</v>
      </c>
      <c r="V1454" s="3">
        <f t="shared" si="452"/>
        <v>-2</v>
      </c>
      <c r="W1454" s="3">
        <f t="shared" si="453"/>
        <v>-1.1999999999999886</v>
      </c>
      <c r="X1454" s="3">
        <f t="shared" si="454"/>
        <v>-0.79999999999998295</v>
      </c>
      <c r="Y1454" s="3">
        <f t="shared" si="455"/>
        <v>-0.5</v>
      </c>
      <c r="Z1454" s="3">
        <f t="shared" si="456"/>
        <v>0.20000000000001705</v>
      </c>
      <c r="AA1454" s="3">
        <f t="shared" si="457"/>
        <v>0.40000000000000568</v>
      </c>
      <c r="AB1454" s="3">
        <f t="shared" si="458"/>
        <v>0.30000000000001137</v>
      </c>
      <c r="AC1454" s="3">
        <f t="shared" si="459"/>
        <v>0.30000000000001137</v>
      </c>
      <c r="AD1454" s="3">
        <f t="shared" si="460"/>
        <v>0.30000000000001137</v>
      </c>
      <c r="AE1454" s="3">
        <f t="shared" si="447"/>
        <v>0.30000000000001137</v>
      </c>
      <c r="AF1454" s="3">
        <f t="shared" si="461"/>
        <v>-0.54999999999999238</v>
      </c>
      <c r="AG1454" s="3"/>
      <c r="AH1454" s="2">
        <f t="shared" si="462"/>
        <v>-1.1356466876971671E-2</v>
      </c>
      <c r="AI1454" s="2">
        <f t="shared" si="463"/>
        <v>-1.3199245757385292E-2</v>
      </c>
      <c r="AJ1454" s="2">
        <f t="shared" si="464"/>
        <v>-1.2547051442910906E-2</v>
      </c>
      <c r="AK1454" s="2">
        <f t="shared" si="465"/>
        <v>-7.547169811320642E-3</v>
      </c>
      <c r="AL1454" s="2">
        <f t="shared" si="466"/>
        <v>-5.0282840980514498E-3</v>
      </c>
      <c r="AM1454" s="2">
        <f t="shared" si="467"/>
        <v>-3.1565656565656353E-3</v>
      </c>
      <c r="AN1454" s="2">
        <f t="shared" si="468"/>
        <v>1.2610340479193294E-3</v>
      </c>
      <c r="AO1454" s="2">
        <f t="shared" si="469"/>
        <v>2.525252525252597E-3</v>
      </c>
      <c r="AP1454" s="2">
        <f t="shared" si="470"/>
        <v>1.8963337547408532E-3</v>
      </c>
      <c r="AQ1454" s="2">
        <f t="shared" si="471"/>
        <v>1.890359168241984E-3</v>
      </c>
      <c r="AR1454" s="2">
        <f t="shared" si="472"/>
        <v>1.8963337547408532E-3</v>
      </c>
      <c r="AS1454" s="2">
        <f t="shared" si="448"/>
        <v>1.8927444794953896E-3</v>
      </c>
      <c r="AT1454" s="2">
        <f t="shared" si="449"/>
        <v>-3.780718336483857E-3</v>
      </c>
    </row>
    <row r="1455" spans="1:46" x14ac:dyDescent="0.25">
      <c r="A1455">
        <v>93561</v>
      </c>
      <c r="B1455">
        <v>2011</v>
      </c>
      <c r="C1455">
        <v>65622100</v>
      </c>
      <c r="D1455" t="s">
        <v>135</v>
      </c>
      <c r="E1455" t="s">
        <v>84</v>
      </c>
      <c r="F1455" s="1">
        <v>141.9</v>
      </c>
      <c r="G1455" s="1">
        <v>142.19999999999999</v>
      </c>
      <c r="H1455" s="1">
        <v>142.5</v>
      </c>
      <c r="I1455" s="1">
        <v>142.9</v>
      </c>
      <c r="J1455" s="1">
        <v>143.4</v>
      </c>
      <c r="K1455" s="1">
        <v>142.9</v>
      </c>
      <c r="L1455" s="1">
        <v>143.5</v>
      </c>
      <c r="M1455" s="1">
        <v>143.5</v>
      </c>
      <c r="N1455" s="1">
        <v>143.4</v>
      </c>
      <c r="O1455" s="1">
        <v>143.80000000000001</v>
      </c>
      <c r="P1455" s="1">
        <v>143.19999999999999</v>
      </c>
      <c r="Q1455" s="1">
        <v>143.4</v>
      </c>
      <c r="R1455" s="1">
        <v>143.1</v>
      </c>
      <c r="T1455" s="3">
        <f t="shared" si="450"/>
        <v>-2.4000000000000057</v>
      </c>
      <c r="U1455" s="3">
        <f t="shared" si="451"/>
        <v>-2.6000000000000227</v>
      </c>
      <c r="V1455" s="3">
        <f t="shared" si="452"/>
        <v>-2.6999999999999886</v>
      </c>
      <c r="W1455" s="3">
        <f t="shared" si="453"/>
        <v>-1.9000000000000057</v>
      </c>
      <c r="X1455" s="3">
        <f t="shared" si="454"/>
        <v>-1.2999999999999829</v>
      </c>
      <c r="Y1455" s="3">
        <f t="shared" si="455"/>
        <v>-1.0999999999999943</v>
      </c>
      <c r="Z1455" s="3">
        <f t="shared" si="456"/>
        <v>-0.5</v>
      </c>
      <c r="AA1455" s="3">
        <f t="shared" si="457"/>
        <v>-0.30000000000001137</v>
      </c>
      <c r="AB1455" s="3">
        <f t="shared" si="458"/>
        <v>-0.40000000000000568</v>
      </c>
      <c r="AC1455" s="3">
        <f t="shared" si="459"/>
        <v>-0.19999999999998863</v>
      </c>
      <c r="AD1455" s="3">
        <f t="shared" si="460"/>
        <v>-0.20000000000001705</v>
      </c>
      <c r="AE1455" s="3">
        <f t="shared" ref="AE1455:AE1518" si="473">Q1455-Q1579</f>
        <v>-0.29999999999998295</v>
      </c>
      <c r="AF1455" s="3">
        <f t="shared" si="461"/>
        <v>-1.1583333333333339</v>
      </c>
      <c r="AG1455" s="3"/>
      <c r="AH1455" s="2">
        <f t="shared" si="462"/>
        <v>-1.6632016632016633E-2</v>
      </c>
      <c r="AI1455" s="2">
        <f t="shared" si="463"/>
        <v>-1.7955801104972524E-2</v>
      </c>
      <c r="AJ1455" s="2">
        <f t="shared" si="464"/>
        <v>-1.8595041322313932E-2</v>
      </c>
      <c r="AK1455" s="2">
        <f t="shared" si="465"/>
        <v>-1.3121546961326058E-2</v>
      </c>
      <c r="AL1455" s="2">
        <f t="shared" si="466"/>
        <v>-8.9841050449204207E-3</v>
      </c>
      <c r="AM1455" s="2">
        <f t="shared" si="467"/>
        <v>-7.6388888888888618E-3</v>
      </c>
      <c r="AN1455" s="2">
        <f t="shared" si="468"/>
        <v>-3.4722222222222099E-3</v>
      </c>
      <c r="AO1455" s="2">
        <f t="shared" si="469"/>
        <v>-2.0862308762170656E-3</v>
      </c>
      <c r="AP1455" s="2">
        <f t="shared" si="470"/>
        <v>-2.7816411682893838E-3</v>
      </c>
      <c r="AQ1455" s="2">
        <f t="shared" si="471"/>
        <v>-1.3888888888887729E-3</v>
      </c>
      <c r="AR1455" s="2">
        <f t="shared" si="472"/>
        <v>-1.3947001394701841E-3</v>
      </c>
      <c r="AS1455" s="2">
        <f t="shared" ref="AS1455:AS1518" si="474">Q1455/Q1579-1</f>
        <v>-2.0876826722336927E-3</v>
      </c>
      <c r="AT1455" s="2">
        <f t="shared" ref="AT1455:AT1518" si="475">R1455/R1579-1</f>
        <v>-7.628294036061023E-3</v>
      </c>
    </row>
    <row r="1456" spans="1:46" x14ac:dyDescent="0.25">
      <c r="A1456">
        <v>93561</v>
      </c>
      <c r="B1456">
        <v>2011</v>
      </c>
      <c r="C1456">
        <v>65622300</v>
      </c>
      <c r="D1456" t="s">
        <v>135</v>
      </c>
      <c r="E1456" t="s">
        <v>85</v>
      </c>
      <c r="F1456" s="1">
        <v>12.8</v>
      </c>
      <c r="G1456" s="1">
        <v>12.8</v>
      </c>
      <c r="H1456" s="1">
        <v>12.9</v>
      </c>
      <c r="I1456" s="1">
        <v>12.9</v>
      </c>
      <c r="J1456" s="1">
        <v>13</v>
      </c>
      <c r="K1456" s="1">
        <v>13.1</v>
      </c>
      <c r="L1456" s="1">
        <v>13.3</v>
      </c>
      <c r="M1456" s="1">
        <v>13.2</v>
      </c>
      <c r="N1456" s="1">
        <v>13.1</v>
      </c>
      <c r="O1456" s="1">
        <v>13.2</v>
      </c>
      <c r="P1456" s="1">
        <v>13.3</v>
      </c>
      <c r="Q1456" s="1">
        <v>13.3</v>
      </c>
      <c r="R1456" s="1">
        <v>13.1</v>
      </c>
      <c r="T1456" s="3">
        <f t="shared" si="450"/>
        <v>0.70000000000000107</v>
      </c>
      <c r="U1456" s="3">
        <f t="shared" si="451"/>
        <v>0.60000000000000142</v>
      </c>
      <c r="V1456" s="3">
        <f t="shared" si="452"/>
        <v>0.70000000000000107</v>
      </c>
      <c r="W1456" s="3">
        <f t="shared" si="453"/>
        <v>0.59999999999999964</v>
      </c>
      <c r="X1456" s="3">
        <f t="shared" si="454"/>
        <v>0.59999999999999964</v>
      </c>
      <c r="Y1456" s="3">
        <f t="shared" si="455"/>
        <v>0.59999999999999964</v>
      </c>
      <c r="Z1456" s="3">
        <f t="shared" si="456"/>
        <v>0.60000000000000142</v>
      </c>
      <c r="AA1456" s="3">
        <f t="shared" si="457"/>
        <v>0.59999999999999964</v>
      </c>
      <c r="AB1456" s="3">
        <f t="shared" si="458"/>
        <v>0.59999999999999964</v>
      </c>
      <c r="AC1456" s="3">
        <f t="shared" si="459"/>
        <v>0.39999999999999858</v>
      </c>
      <c r="AD1456" s="3">
        <f t="shared" si="460"/>
        <v>0.5</v>
      </c>
      <c r="AE1456" s="3">
        <f t="shared" si="473"/>
        <v>0.40000000000000036</v>
      </c>
      <c r="AF1456" s="3">
        <f t="shared" si="461"/>
        <v>0.57500000000000018</v>
      </c>
      <c r="AG1456" s="3"/>
      <c r="AH1456" s="2">
        <f t="shared" si="462"/>
        <v>5.7851239669421517E-2</v>
      </c>
      <c r="AI1456" s="2">
        <f t="shared" si="463"/>
        <v>4.9180327868852514E-2</v>
      </c>
      <c r="AJ1456" s="2">
        <f t="shared" si="464"/>
        <v>5.7377049180328044E-2</v>
      </c>
      <c r="AK1456" s="2">
        <f t="shared" si="465"/>
        <v>4.8780487804878092E-2</v>
      </c>
      <c r="AL1456" s="2">
        <f t="shared" si="466"/>
        <v>4.8387096774193505E-2</v>
      </c>
      <c r="AM1456" s="2">
        <f t="shared" si="467"/>
        <v>4.8000000000000043E-2</v>
      </c>
      <c r="AN1456" s="2">
        <f t="shared" si="468"/>
        <v>4.7244094488189115E-2</v>
      </c>
      <c r="AO1456" s="2">
        <f t="shared" si="469"/>
        <v>4.7619047619047672E-2</v>
      </c>
      <c r="AP1456" s="2">
        <f t="shared" si="470"/>
        <v>4.8000000000000043E-2</v>
      </c>
      <c r="AQ1456" s="2">
        <f t="shared" si="471"/>
        <v>3.1249999999999778E-2</v>
      </c>
      <c r="AR1456" s="2">
        <f t="shared" si="472"/>
        <v>3.90625E-2</v>
      </c>
      <c r="AS1456" s="2">
        <f t="shared" si="474"/>
        <v>3.1007751937984551E-2</v>
      </c>
      <c r="AT1456" s="2">
        <f t="shared" si="475"/>
        <v>4.8000000000000043E-2</v>
      </c>
    </row>
    <row r="1457" spans="1:46" x14ac:dyDescent="0.25">
      <c r="A1457">
        <v>93561</v>
      </c>
      <c r="B1457">
        <v>2011</v>
      </c>
      <c r="C1457">
        <v>65623000</v>
      </c>
      <c r="D1457" t="s">
        <v>135</v>
      </c>
      <c r="E1457" t="s">
        <v>86</v>
      </c>
      <c r="F1457" s="1">
        <v>76</v>
      </c>
      <c r="G1457" s="1">
        <v>76</v>
      </c>
      <c r="H1457" s="1">
        <v>75.8</v>
      </c>
      <c r="I1457" s="1">
        <v>75.900000000000006</v>
      </c>
      <c r="J1457" s="1">
        <v>75.8</v>
      </c>
      <c r="K1457" s="1">
        <v>76.2</v>
      </c>
      <c r="L1457" s="1">
        <v>75.3</v>
      </c>
      <c r="M1457" s="1">
        <v>74.900000000000006</v>
      </c>
      <c r="N1457" s="1">
        <v>75.400000000000006</v>
      </c>
      <c r="O1457" s="1">
        <v>75.2</v>
      </c>
      <c r="P1457" s="1">
        <v>75.3</v>
      </c>
      <c r="Q1457" s="1">
        <v>75.5</v>
      </c>
      <c r="R1457" s="1">
        <v>75.599999999999994</v>
      </c>
      <c r="T1457" s="3">
        <f t="shared" si="450"/>
        <v>-0.79999999999999716</v>
      </c>
      <c r="U1457" s="3">
        <f t="shared" si="451"/>
        <v>-0.70000000000000284</v>
      </c>
      <c r="V1457" s="3">
        <f t="shared" si="452"/>
        <v>-0.90000000000000568</v>
      </c>
      <c r="W1457" s="3">
        <f t="shared" si="453"/>
        <v>-0.69999999999998863</v>
      </c>
      <c r="X1457" s="3">
        <f t="shared" si="454"/>
        <v>-0.90000000000000568</v>
      </c>
      <c r="Y1457" s="3">
        <f t="shared" si="455"/>
        <v>-0.59999999999999432</v>
      </c>
      <c r="Z1457" s="3">
        <f t="shared" si="456"/>
        <v>-1</v>
      </c>
      <c r="AA1457" s="3">
        <f t="shared" si="457"/>
        <v>-0.89999999999999147</v>
      </c>
      <c r="AB1457" s="3">
        <f t="shared" si="458"/>
        <v>-0.89999999999999147</v>
      </c>
      <c r="AC1457" s="3">
        <f t="shared" si="459"/>
        <v>-0.89999999999999147</v>
      </c>
      <c r="AD1457" s="3">
        <f t="shared" si="460"/>
        <v>-0.90000000000000568</v>
      </c>
      <c r="AE1457" s="3">
        <f t="shared" si="473"/>
        <v>-1.0999999999999943</v>
      </c>
      <c r="AF1457" s="3">
        <f t="shared" si="461"/>
        <v>-0.85833333333333073</v>
      </c>
      <c r="AG1457" s="3"/>
      <c r="AH1457" s="2">
        <f t="shared" si="462"/>
        <v>-1.041666666666663E-2</v>
      </c>
      <c r="AI1457" s="2">
        <f t="shared" si="463"/>
        <v>-9.126466753585416E-3</v>
      </c>
      <c r="AJ1457" s="2">
        <f t="shared" si="464"/>
        <v>-1.1734028683181297E-2</v>
      </c>
      <c r="AK1457" s="2">
        <f t="shared" si="465"/>
        <v>-9.1383812010442655E-3</v>
      </c>
      <c r="AL1457" s="2">
        <f t="shared" si="466"/>
        <v>-1.1734028683181297E-2</v>
      </c>
      <c r="AM1457" s="2">
        <f t="shared" si="467"/>
        <v>-7.812499999999889E-3</v>
      </c>
      <c r="AN1457" s="2">
        <f t="shared" si="468"/>
        <v>-1.3106159895150737E-2</v>
      </c>
      <c r="AO1457" s="2">
        <f t="shared" si="469"/>
        <v>-1.1873350923482739E-2</v>
      </c>
      <c r="AP1457" s="2">
        <f t="shared" si="470"/>
        <v>-1.179554390563553E-2</v>
      </c>
      <c r="AQ1457" s="2">
        <f t="shared" si="471"/>
        <v>-1.1826544021024898E-2</v>
      </c>
      <c r="AR1457" s="2">
        <f t="shared" si="472"/>
        <v>-1.1811023622047334E-2</v>
      </c>
      <c r="AS1457" s="2">
        <f t="shared" si="474"/>
        <v>-1.4360313315926798E-2</v>
      </c>
      <c r="AT1457" s="2">
        <f t="shared" si="475"/>
        <v>-1.176470588235301E-2</v>
      </c>
    </row>
    <row r="1458" spans="1:46" x14ac:dyDescent="0.25">
      <c r="A1458">
        <v>93561</v>
      </c>
      <c r="B1458">
        <v>2011</v>
      </c>
      <c r="C1458">
        <v>65623100</v>
      </c>
      <c r="D1458" t="s">
        <v>135</v>
      </c>
      <c r="E1458" t="s">
        <v>160</v>
      </c>
      <c r="F1458" s="1">
        <v>45.5</v>
      </c>
      <c r="G1458" s="1">
        <v>45.3</v>
      </c>
      <c r="H1458" s="1">
        <v>45.2</v>
      </c>
      <c r="I1458" s="1">
        <v>45.3</v>
      </c>
      <c r="J1458" s="1">
        <v>45</v>
      </c>
      <c r="K1458" s="1">
        <v>45.1</v>
      </c>
      <c r="L1458" s="1">
        <v>44.8</v>
      </c>
      <c r="M1458" s="1">
        <v>44.6</v>
      </c>
      <c r="N1458" s="1">
        <v>44.9</v>
      </c>
      <c r="O1458" s="1">
        <v>44.6</v>
      </c>
      <c r="P1458" s="1">
        <v>44.5</v>
      </c>
      <c r="Q1458" s="1">
        <v>44.6</v>
      </c>
      <c r="R1458" s="1">
        <v>45</v>
      </c>
      <c r="T1458" s="3">
        <f t="shared" si="450"/>
        <v>-0.5</v>
      </c>
      <c r="U1458" s="3">
        <f t="shared" si="451"/>
        <v>-0.60000000000000142</v>
      </c>
      <c r="V1458" s="3">
        <f t="shared" si="452"/>
        <v>-0.69999999999999574</v>
      </c>
      <c r="W1458" s="3">
        <f t="shared" si="453"/>
        <v>-0.30000000000000426</v>
      </c>
      <c r="X1458" s="3">
        <f t="shared" si="454"/>
        <v>-0.70000000000000284</v>
      </c>
      <c r="Y1458" s="3">
        <f t="shared" si="455"/>
        <v>-0.89999999999999858</v>
      </c>
      <c r="Z1458" s="3">
        <f t="shared" si="456"/>
        <v>-1</v>
      </c>
      <c r="AA1458" s="3">
        <f t="shared" si="457"/>
        <v>-0.89999999999999858</v>
      </c>
      <c r="AB1458" s="3">
        <f t="shared" si="458"/>
        <v>-1</v>
      </c>
      <c r="AC1458" s="3">
        <f t="shared" si="459"/>
        <v>-1.1000000000000014</v>
      </c>
      <c r="AD1458" s="3">
        <f t="shared" si="460"/>
        <v>-1.1000000000000014</v>
      </c>
      <c r="AE1458" s="3">
        <f t="shared" si="473"/>
        <v>-1.1999999999999957</v>
      </c>
      <c r="AF1458" s="3">
        <f t="shared" si="461"/>
        <v>-0.83333333333333337</v>
      </c>
      <c r="AG1458" s="3"/>
      <c r="AH1458" s="2">
        <f t="shared" si="462"/>
        <v>-1.0869565217391353E-2</v>
      </c>
      <c r="AI1458" s="2">
        <f t="shared" si="463"/>
        <v>-1.3071895424836666E-2</v>
      </c>
      <c r="AJ1458" s="2">
        <f t="shared" si="464"/>
        <v>-1.525054466230924E-2</v>
      </c>
      <c r="AK1458" s="2">
        <f t="shared" si="465"/>
        <v>-6.5789473684211286E-3</v>
      </c>
      <c r="AL1458" s="2">
        <f t="shared" si="466"/>
        <v>-1.5317286652078876E-2</v>
      </c>
      <c r="AM1458" s="2">
        <f t="shared" si="467"/>
        <v>-1.9565217391304346E-2</v>
      </c>
      <c r="AN1458" s="2">
        <f t="shared" si="468"/>
        <v>-2.183406113537123E-2</v>
      </c>
      <c r="AO1458" s="2">
        <f t="shared" si="469"/>
        <v>-1.978021978021971E-2</v>
      </c>
      <c r="AP1458" s="2">
        <f t="shared" si="470"/>
        <v>-2.1786492374727628E-2</v>
      </c>
      <c r="AQ1458" s="2">
        <f t="shared" si="471"/>
        <v>-2.4070021881838155E-2</v>
      </c>
      <c r="AR1458" s="2">
        <f t="shared" si="472"/>
        <v>-2.4122807017543879E-2</v>
      </c>
      <c r="AS1458" s="2">
        <f t="shared" si="474"/>
        <v>-2.6200873362445365E-2</v>
      </c>
      <c r="AT1458" s="2">
        <f t="shared" si="475"/>
        <v>-1.7467248908296873E-2</v>
      </c>
    </row>
    <row r="1459" spans="1:46" x14ac:dyDescent="0.25">
      <c r="A1459">
        <v>93561</v>
      </c>
      <c r="B1459">
        <v>2011</v>
      </c>
      <c r="C1459">
        <v>65623200</v>
      </c>
      <c r="D1459" t="s">
        <v>135</v>
      </c>
      <c r="E1459" t="s">
        <v>161</v>
      </c>
      <c r="F1459" s="1">
        <v>21.5</v>
      </c>
      <c r="G1459" s="1">
        <v>21.5</v>
      </c>
      <c r="H1459" s="1">
        <v>21.5</v>
      </c>
      <c r="I1459" s="1">
        <v>21.6</v>
      </c>
      <c r="J1459" s="1">
        <v>21.8</v>
      </c>
      <c r="K1459" s="1">
        <v>22</v>
      </c>
      <c r="L1459" s="1">
        <v>21.7</v>
      </c>
      <c r="M1459" s="1">
        <v>21.6</v>
      </c>
      <c r="N1459" s="1">
        <v>21.7</v>
      </c>
      <c r="O1459" s="1">
        <v>21.8</v>
      </c>
      <c r="P1459" s="1">
        <v>22.1</v>
      </c>
      <c r="Q1459" s="1">
        <v>22.2</v>
      </c>
      <c r="R1459" s="1">
        <v>21.8</v>
      </c>
      <c r="T1459" s="3">
        <f t="shared" si="450"/>
        <v>-0.30000000000000071</v>
      </c>
      <c r="U1459" s="3">
        <f t="shared" si="451"/>
        <v>-0.30000000000000071</v>
      </c>
      <c r="V1459" s="3">
        <f t="shared" si="452"/>
        <v>-0.39999999999999858</v>
      </c>
      <c r="W1459" s="3">
        <f t="shared" si="453"/>
        <v>-0.39999999999999858</v>
      </c>
      <c r="X1459" s="3">
        <f t="shared" si="454"/>
        <v>-0.19999999999999929</v>
      </c>
      <c r="Y1459" s="3">
        <f t="shared" si="455"/>
        <v>0.10000000000000142</v>
      </c>
      <c r="Z1459" s="3">
        <f t="shared" si="456"/>
        <v>9.9999999999997868E-2</v>
      </c>
      <c r="AA1459" s="3">
        <f t="shared" si="457"/>
        <v>0.20000000000000284</v>
      </c>
      <c r="AB1459" s="3">
        <f t="shared" si="458"/>
        <v>0.30000000000000071</v>
      </c>
      <c r="AC1459" s="3">
        <f t="shared" si="459"/>
        <v>0.30000000000000071</v>
      </c>
      <c r="AD1459" s="3">
        <f t="shared" si="460"/>
        <v>0.5</v>
      </c>
      <c r="AE1459" s="3">
        <f t="shared" si="473"/>
        <v>0.5</v>
      </c>
      <c r="AF1459" s="3">
        <f t="shared" si="461"/>
        <v>3.3333333333333805E-2</v>
      </c>
      <c r="AG1459" s="3"/>
      <c r="AH1459" s="2">
        <f t="shared" si="462"/>
        <v>-1.3761467889908285E-2</v>
      </c>
      <c r="AI1459" s="2">
        <f t="shared" si="463"/>
        <v>-1.3761467889908285E-2</v>
      </c>
      <c r="AJ1459" s="2">
        <f t="shared" si="464"/>
        <v>-1.826484018264829E-2</v>
      </c>
      <c r="AK1459" s="2">
        <f t="shared" si="465"/>
        <v>-1.8181818181818077E-2</v>
      </c>
      <c r="AL1459" s="2">
        <f t="shared" si="466"/>
        <v>-9.0909090909090384E-3</v>
      </c>
      <c r="AM1459" s="2">
        <f t="shared" si="467"/>
        <v>4.5662100456622667E-3</v>
      </c>
      <c r="AN1459" s="2">
        <f t="shared" si="468"/>
        <v>4.6296296296295392E-3</v>
      </c>
      <c r="AO1459" s="2">
        <f t="shared" si="469"/>
        <v>9.3457943925234765E-3</v>
      </c>
      <c r="AP1459" s="2">
        <f t="shared" si="470"/>
        <v>1.4018691588784993E-2</v>
      </c>
      <c r="AQ1459" s="2">
        <f t="shared" si="471"/>
        <v>1.3953488372093092E-2</v>
      </c>
      <c r="AR1459" s="2">
        <f t="shared" si="472"/>
        <v>2.314814814814814E-2</v>
      </c>
      <c r="AS1459" s="2">
        <f t="shared" si="474"/>
        <v>2.3041474654377891E-2</v>
      </c>
      <c r="AT1459" s="2">
        <f t="shared" si="475"/>
        <v>4.6082949308756671E-3</v>
      </c>
    </row>
    <row r="1460" spans="1:46" x14ac:dyDescent="0.25">
      <c r="A1460">
        <v>93561</v>
      </c>
      <c r="B1460">
        <v>2011</v>
      </c>
      <c r="C1460">
        <v>65623900</v>
      </c>
      <c r="D1460" t="s">
        <v>135</v>
      </c>
      <c r="E1460" t="s">
        <v>89</v>
      </c>
      <c r="F1460" s="1">
        <v>4.8</v>
      </c>
      <c r="G1460" s="1">
        <v>4.8</v>
      </c>
      <c r="H1460" s="1">
        <v>4.8</v>
      </c>
      <c r="I1460" s="1">
        <v>4.8</v>
      </c>
      <c r="J1460" s="1">
        <v>4.9000000000000004</v>
      </c>
      <c r="K1460" s="1">
        <v>4.9000000000000004</v>
      </c>
      <c r="L1460" s="1">
        <v>4.5999999999999996</v>
      </c>
      <c r="M1460" s="1">
        <v>4.5999999999999996</v>
      </c>
      <c r="N1460" s="1">
        <v>4.7</v>
      </c>
      <c r="O1460" s="1">
        <v>4.7</v>
      </c>
      <c r="P1460" s="1">
        <v>4.7</v>
      </c>
      <c r="Q1460" s="1">
        <v>4.7</v>
      </c>
      <c r="R1460" s="1">
        <v>4.8</v>
      </c>
      <c r="T1460" s="3">
        <f t="shared" ref="T1460:T1523" si="476">F1460-F1584</f>
        <v>-0.10000000000000053</v>
      </c>
      <c r="U1460" s="3">
        <f t="shared" ref="U1460:U1523" si="477">G1460-G1584</f>
        <v>-0.10000000000000053</v>
      </c>
      <c r="V1460" s="3">
        <f t="shared" ref="V1460:V1523" si="478">H1460-H1584</f>
        <v>-0.10000000000000053</v>
      </c>
      <c r="W1460" s="3">
        <f t="shared" ref="W1460:W1523" si="479">I1460-I1584</f>
        <v>-0.20000000000000018</v>
      </c>
      <c r="X1460" s="3">
        <f t="shared" ref="X1460:X1523" si="480">J1460-J1584</f>
        <v>-9.9999999999999645E-2</v>
      </c>
      <c r="Y1460" s="3">
        <f t="shared" ref="Y1460:Y1523" si="481">K1460-K1584</f>
        <v>0</v>
      </c>
      <c r="Z1460" s="3">
        <f t="shared" ref="Z1460:Z1523" si="482">L1460-L1584</f>
        <v>-0.20000000000000018</v>
      </c>
      <c r="AA1460" s="3">
        <f t="shared" ref="AA1460:AA1523" si="483">M1460-M1584</f>
        <v>-0.20000000000000018</v>
      </c>
      <c r="AB1460" s="3">
        <f t="shared" ref="AB1460:AB1523" si="484">N1460-N1584</f>
        <v>-9.9999999999999645E-2</v>
      </c>
      <c r="AC1460" s="3">
        <f t="shared" ref="AC1460:AC1523" si="485">O1460-O1584</f>
        <v>-9.9999999999999645E-2</v>
      </c>
      <c r="AD1460" s="3">
        <f t="shared" ref="AD1460:AD1523" si="486">P1460-P1584</f>
        <v>-9.9999999999999645E-2</v>
      </c>
      <c r="AE1460" s="3">
        <f t="shared" si="473"/>
        <v>-9.9999999999999645E-2</v>
      </c>
      <c r="AF1460" s="3">
        <f t="shared" ref="AF1460:AF1523" si="487">AVERAGE(T1460:AE1460)</f>
        <v>-0.1166666666666667</v>
      </c>
      <c r="AG1460" s="3"/>
      <c r="AH1460" s="2">
        <f t="shared" ref="AH1460:AH1523" si="488">F1460/F1584-1</f>
        <v>-2.0408163265306256E-2</v>
      </c>
      <c r="AI1460" s="2">
        <f t="shared" ref="AI1460:AI1523" si="489">G1460/G1584-1</f>
        <v>-2.0408163265306256E-2</v>
      </c>
      <c r="AJ1460" s="2">
        <f t="shared" ref="AJ1460:AJ1523" si="490">H1460/H1584-1</f>
        <v>-2.0408163265306256E-2</v>
      </c>
      <c r="AK1460" s="2">
        <f t="shared" ref="AK1460:AK1523" si="491">I1460/I1584-1</f>
        <v>-4.0000000000000036E-2</v>
      </c>
      <c r="AL1460" s="2">
        <f t="shared" ref="AL1460:AL1523" si="492">J1460/J1584-1</f>
        <v>-1.9999999999999907E-2</v>
      </c>
      <c r="AM1460" s="2">
        <f t="shared" ref="AM1460:AM1523" si="493">K1460/K1584-1</f>
        <v>0</v>
      </c>
      <c r="AN1460" s="2">
        <f t="shared" ref="AN1460:AN1523" si="494">L1460/L1584-1</f>
        <v>-4.1666666666666741E-2</v>
      </c>
      <c r="AO1460" s="2">
        <f t="shared" ref="AO1460:AO1523" si="495">M1460/M1584-1</f>
        <v>-4.1666666666666741E-2</v>
      </c>
      <c r="AP1460" s="2">
        <f t="shared" ref="AP1460:AP1523" si="496">N1460/N1584-1</f>
        <v>-2.0833333333333259E-2</v>
      </c>
      <c r="AQ1460" s="2">
        <f t="shared" ref="AQ1460:AQ1523" si="497">O1460/O1584-1</f>
        <v>-2.0833333333333259E-2</v>
      </c>
      <c r="AR1460" s="2">
        <f t="shared" ref="AR1460:AR1523" si="498">P1460/P1584-1</f>
        <v>-2.0833333333333259E-2</v>
      </c>
      <c r="AS1460" s="2">
        <f t="shared" si="474"/>
        <v>-2.0833333333333259E-2</v>
      </c>
      <c r="AT1460" s="2">
        <f t="shared" si="475"/>
        <v>-2.0408163265306256E-2</v>
      </c>
    </row>
    <row r="1461" spans="1:46" x14ac:dyDescent="0.25">
      <c r="A1461">
        <v>93561</v>
      </c>
      <c r="B1461">
        <v>2011</v>
      </c>
      <c r="C1461">
        <v>65624000</v>
      </c>
      <c r="D1461" t="s">
        <v>135</v>
      </c>
      <c r="E1461" t="s">
        <v>90</v>
      </c>
      <c r="F1461" s="1">
        <v>165.6</v>
      </c>
      <c r="G1461" s="1">
        <v>165.9</v>
      </c>
      <c r="H1461" s="1">
        <v>167.6</v>
      </c>
      <c r="I1461" s="1">
        <v>167.6</v>
      </c>
      <c r="J1461" s="1">
        <v>168.1</v>
      </c>
      <c r="K1461" s="1">
        <v>167.2</v>
      </c>
      <c r="L1461" s="1">
        <v>163.80000000000001</v>
      </c>
      <c r="M1461" s="1">
        <v>163.69999999999999</v>
      </c>
      <c r="N1461" s="1">
        <v>164.5</v>
      </c>
      <c r="O1461" s="1">
        <v>166.1</v>
      </c>
      <c r="P1461" s="1">
        <v>167.8</v>
      </c>
      <c r="Q1461" s="1">
        <v>170.7</v>
      </c>
      <c r="R1461" s="1">
        <v>166.6</v>
      </c>
      <c r="T1461" s="3">
        <f t="shared" si="476"/>
        <v>2.5</v>
      </c>
      <c r="U1461" s="3">
        <f t="shared" si="477"/>
        <v>2</v>
      </c>
      <c r="V1461" s="3">
        <f t="shared" si="478"/>
        <v>2.5</v>
      </c>
      <c r="W1461" s="3">
        <f t="shared" si="479"/>
        <v>2.1999999999999886</v>
      </c>
      <c r="X1461" s="3">
        <f t="shared" si="480"/>
        <v>1.6999999999999886</v>
      </c>
      <c r="Y1461" s="3">
        <f t="shared" si="481"/>
        <v>2</v>
      </c>
      <c r="Z1461" s="3">
        <f t="shared" si="482"/>
        <v>2.5</v>
      </c>
      <c r="AA1461" s="3">
        <f t="shared" si="483"/>
        <v>2.8999999999999773</v>
      </c>
      <c r="AB1461" s="3">
        <f t="shared" si="484"/>
        <v>3.1999999999999886</v>
      </c>
      <c r="AC1461" s="3">
        <f t="shared" si="485"/>
        <v>2.6999999999999886</v>
      </c>
      <c r="AD1461" s="3">
        <f t="shared" si="486"/>
        <v>1.9000000000000057</v>
      </c>
      <c r="AE1461" s="3">
        <f t="shared" si="473"/>
        <v>3.2999999999999829</v>
      </c>
      <c r="AF1461" s="3">
        <f t="shared" si="487"/>
        <v>2.4499999999999935</v>
      </c>
      <c r="AG1461" s="3"/>
      <c r="AH1461" s="2">
        <f t="shared" si="488"/>
        <v>1.5328019619865074E-2</v>
      </c>
      <c r="AI1461" s="2">
        <f t="shared" si="489"/>
        <v>1.2202562538133011E-2</v>
      </c>
      <c r="AJ1461" s="2">
        <f t="shared" si="490"/>
        <v>1.5142337976983722E-2</v>
      </c>
      <c r="AK1461" s="2">
        <f t="shared" si="491"/>
        <v>1.3301088270858408E-2</v>
      </c>
      <c r="AL1461" s="2">
        <f t="shared" si="492"/>
        <v>1.0216346153846034E-2</v>
      </c>
      <c r="AM1461" s="2">
        <f t="shared" si="493"/>
        <v>1.2106537530266248E-2</v>
      </c>
      <c r="AN1461" s="2">
        <f t="shared" si="494"/>
        <v>1.5499070055796649E-2</v>
      </c>
      <c r="AO1461" s="2">
        <f t="shared" si="495"/>
        <v>1.8034825870646642E-2</v>
      </c>
      <c r="AP1461" s="2">
        <f t="shared" si="496"/>
        <v>1.983880967141971E-2</v>
      </c>
      <c r="AQ1461" s="2">
        <f t="shared" si="497"/>
        <v>1.6523867809057347E-2</v>
      </c>
      <c r="AR1461" s="2">
        <f t="shared" si="498"/>
        <v>1.1452682338758402E-2</v>
      </c>
      <c r="AS1461" s="2">
        <f t="shared" si="474"/>
        <v>1.9713261648745428E-2</v>
      </c>
      <c r="AT1461" s="2">
        <f t="shared" si="475"/>
        <v>1.5234613040828737E-2</v>
      </c>
    </row>
    <row r="1462" spans="1:46" x14ac:dyDescent="0.25">
      <c r="A1462">
        <v>93561</v>
      </c>
      <c r="B1462">
        <v>2011</v>
      </c>
      <c r="C1462">
        <v>65624100</v>
      </c>
      <c r="D1462" t="s">
        <v>135</v>
      </c>
      <c r="E1462" t="s">
        <v>91</v>
      </c>
      <c r="F1462" s="1">
        <v>118.8</v>
      </c>
      <c r="G1462" s="1">
        <v>118.8</v>
      </c>
      <c r="H1462" s="1">
        <v>120.2</v>
      </c>
      <c r="I1462" s="1">
        <v>120.1</v>
      </c>
      <c r="J1462" s="1">
        <v>120.5</v>
      </c>
      <c r="K1462" s="1">
        <v>119.9</v>
      </c>
      <c r="L1462" s="1">
        <v>118.9</v>
      </c>
      <c r="M1462" s="1">
        <v>119.3</v>
      </c>
      <c r="N1462" s="1">
        <v>118.8</v>
      </c>
      <c r="O1462" s="1">
        <v>119</v>
      </c>
      <c r="P1462" s="1">
        <v>120.1</v>
      </c>
      <c r="Q1462" s="1">
        <v>122.3</v>
      </c>
      <c r="R1462" s="1">
        <v>119.7</v>
      </c>
      <c r="T1462" s="3">
        <f t="shared" si="476"/>
        <v>1</v>
      </c>
      <c r="U1462" s="3">
        <f t="shared" si="477"/>
        <v>0.59999999999999432</v>
      </c>
      <c r="V1462" s="3">
        <f t="shared" si="478"/>
        <v>1.1000000000000085</v>
      </c>
      <c r="W1462" s="3">
        <f t="shared" si="479"/>
        <v>0.79999999999999716</v>
      </c>
      <c r="X1462" s="3">
        <f t="shared" si="480"/>
        <v>0.70000000000000284</v>
      </c>
      <c r="Y1462" s="3">
        <f t="shared" si="481"/>
        <v>0.90000000000000568</v>
      </c>
      <c r="Z1462" s="3">
        <f t="shared" si="482"/>
        <v>1.4000000000000057</v>
      </c>
      <c r="AA1462" s="3">
        <f t="shared" si="483"/>
        <v>1.8999999999999915</v>
      </c>
      <c r="AB1462" s="3">
        <f t="shared" si="484"/>
        <v>1.8999999999999915</v>
      </c>
      <c r="AC1462" s="3">
        <f t="shared" si="485"/>
        <v>1.2000000000000028</v>
      </c>
      <c r="AD1462" s="3">
        <f t="shared" si="486"/>
        <v>0.89999999999999147</v>
      </c>
      <c r="AE1462" s="3">
        <f t="shared" si="473"/>
        <v>2.0999999999999943</v>
      </c>
      <c r="AF1462" s="3">
        <f t="shared" si="487"/>
        <v>1.2083333333333321</v>
      </c>
      <c r="AG1462" s="3"/>
      <c r="AH1462" s="2">
        <f t="shared" si="488"/>
        <v>8.4889643463497144E-3</v>
      </c>
      <c r="AI1462" s="2">
        <f t="shared" si="489"/>
        <v>5.0761421319795996E-3</v>
      </c>
      <c r="AJ1462" s="2">
        <f t="shared" si="490"/>
        <v>9.2359361880773871E-3</v>
      </c>
      <c r="AK1462" s="2">
        <f t="shared" si="491"/>
        <v>6.7057837384743024E-3</v>
      </c>
      <c r="AL1462" s="2">
        <f t="shared" si="492"/>
        <v>5.8430717863104942E-3</v>
      </c>
      <c r="AM1462" s="2">
        <f t="shared" si="493"/>
        <v>7.5630252100840067E-3</v>
      </c>
      <c r="AN1462" s="2">
        <f t="shared" si="494"/>
        <v>1.1914893617021249E-2</v>
      </c>
      <c r="AO1462" s="2">
        <f t="shared" si="495"/>
        <v>1.6183986371379744E-2</v>
      </c>
      <c r="AP1462" s="2">
        <f t="shared" si="496"/>
        <v>1.6253207869974196E-2</v>
      </c>
      <c r="AQ1462" s="2">
        <f t="shared" si="497"/>
        <v>1.0186757215619791E-2</v>
      </c>
      <c r="AR1462" s="2">
        <f t="shared" si="498"/>
        <v>7.5503355704698016E-3</v>
      </c>
      <c r="AS1462" s="2">
        <f t="shared" si="474"/>
        <v>1.7470881863560717E-2</v>
      </c>
      <c r="AT1462" s="2">
        <f t="shared" si="475"/>
        <v>1.0126582278481067E-2</v>
      </c>
    </row>
    <row r="1463" spans="1:46" x14ac:dyDescent="0.25">
      <c r="A1463">
        <v>93561</v>
      </c>
      <c r="B1463">
        <v>2011</v>
      </c>
      <c r="C1463">
        <v>65624200</v>
      </c>
      <c r="D1463" t="s">
        <v>135</v>
      </c>
      <c r="E1463" t="s">
        <v>162</v>
      </c>
      <c r="F1463" s="1">
        <v>9.4</v>
      </c>
      <c r="G1463" s="1">
        <v>9.4</v>
      </c>
      <c r="H1463" s="1">
        <v>9.5</v>
      </c>
      <c r="I1463" s="1">
        <v>9.4</v>
      </c>
      <c r="J1463" s="1">
        <v>9.4</v>
      </c>
      <c r="K1463" s="1">
        <v>9.4</v>
      </c>
      <c r="L1463" s="1">
        <v>9.4</v>
      </c>
      <c r="M1463" s="1">
        <v>9.3000000000000007</v>
      </c>
      <c r="N1463" s="1">
        <v>9.1999999999999993</v>
      </c>
      <c r="O1463" s="1">
        <v>9.1999999999999993</v>
      </c>
      <c r="P1463" s="1">
        <v>9.1999999999999993</v>
      </c>
      <c r="Q1463" s="1">
        <v>9.4</v>
      </c>
      <c r="R1463" s="1">
        <v>9.4</v>
      </c>
      <c r="T1463" s="3">
        <f t="shared" si="476"/>
        <v>9.9999999999999645E-2</v>
      </c>
      <c r="U1463" s="3">
        <f t="shared" si="477"/>
        <v>0</v>
      </c>
      <c r="V1463" s="3">
        <f t="shared" si="478"/>
        <v>0</v>
      </c>
      <c r="W1463" s="3">
        <f t="shared" si="479"/>
        <v>0</v>
      </c>
      <c r="X1463" s="3">
        <f t="shared" si="480"/>
        <v>0</v>
      </c>
      <c r="Y1463" s="3">
        <f t="shared" si="481"/>
        <v>0</v>
      </c>
      <c r="Z1463" s="3">
        <f t="shared" si="482"/>
        <v>9.9999999999999645E-2</v>
      </c>
      <c r="AA1463" s="3">
        <f t="shared" si="483"/>
        <v>0</v>
      </c>
      <c r="AB1463" s="3">
        <f t="shared" si="484"/>
        <v>9.9999999999999645E-2</v>
      </c>
      <c r="AC1463" s="3">
        <f t="shared" si="485"/>
        <v>0</v>
      </c>
      <c r="AD1463" s="3">
        <f t="shared" si="486"/>
        <v>-0.10000000000000142</v>
      </c>
      <c r="AE1463" s="3">
        <f t="shared" si="473"/>
        <v>0</v>
      </c>
      <c r="AF1463" s="3">
        <f t="shared" si="487"/>
        <v>1.6666666666666458E-2</v>
      </c>
      <c r="AG1463" s="3"/>
      <c r="AH1463" s="2">
        <f t="shared" si="488"/>
        <v>1.0752688172043001E-2</v>
      </c>
      <c r="AI1463" s="2">
        <f t="shared" si="489"/>
        <v>0</v>
      </c>
      <c r="AJ1463" s="2">
        <f t="shared" si="490"/>
        <v>0</v>
      </c>
      <c r="AK1463" s="2">
        <f t="shared" si="491"/>
        <v>0</v>
      </c>
      <c r="AL1463" s="2">
        <f t="shared" si="492"/>
        <v>0</v>
      </c>
      <c r="AM1463" s="2">
        <f t="shared" si="493"/>
        <v>0</v>
      </c>
      <c r="AN1463" s="2">
        <f t="shared" si="494"/>
        <v>1.0752688172043001E-2</v>
      </c>
      <c r="AO1463" s="2">
        <f t="shared" si="495"/>
        <v>0</v>
      </c>
      <c r="AP1463" s="2">
        <f t="shared" si="496"/>
        <v>1.098901098901095E-2</v>
      </c>
      <c r="AQ1463" s="2">
        <f t="shared" si="497"/>
        <v>0</v>
      </c>
      <c r="AR1463" s="2">
        <f t="shared" si="498"/>
        <v>-1.0752688172043112E-2</v>
      </c>
      <c r="AS1463" s="2">
        <f t="shared" si="474"/>
        <v>0</v>
      </c>
      <c r="AT1463" s="2">
        <f t="shared" si="475"/>
        <v>1.0752688172043001E-2</v>
      </c>
    </row>
    <row r="1464" spans="1:46" x14ac:dyDescent="0.25">
      <c r="A1464">
        <v>93561</v>
      </c>
      <c r="B1464">
        <v>2011</v>
      </c>
      <c r="C1464">
        <v>65624300</v>
      </c>
      <c r="D1464" t="s">
        <v>135</v>
      </c>
      <c r="E1464" t="s">
        <v>93</v>
      </c>
      <c r="F1464" s="1">
        <v>9.9</v>
      </c>
      <c r="G1464" s="1">
        <v>10</v>
      </c>
      <c r="H1464" s="1">
        <v>10</v>
      </c>
      <c r="I1464" s="1">
        <v>10</v>
      </c>
      <c r="J1464" s="1">
        <v>10.1</v>
      </c>
      <c r="K1464" s="1">
        <v>10</v>
      </c>
      <c r="L1464" s="1">
        <v>9.6999999999999993</v>
      </c>
      <c r="M1464" s="1">
        <v>9.6999999999999993</v>
      </c>
      <c r="N1464" s="1">
        <v>9.6999999999999993</v>
      </c>
      <c r="O1464" s="1">
        <v>9.9</v>
      </c>
      <c r="P1464" s="1">
        <v>10</v>
      </c>
      <c r="Q1464" s="1">
        <v>10</v>
      </c>
      <c r="R1464" s="1">
        <v>9.9</v>
      </c>
      <c r="T1464" s="3">
        <f t="shared" si="476"/>
        <v>0.70000000000000107</v>
      </c>
      <c r="U1464" s="3">
        <f t="shared" si="477"/>
        <v>0.69999999999999929</v>
      </c>
      <c r="V1464" s="3">
        <f t="shared" si="478"/>
        <v>0.69999999999999929</v>
      </c>
      <c r="W1464" s="3">
        <f t="shared" si="479"/>
        <v>0.59999999999999964</v>
      </c>
      <c r="X1464" s="3">
        <f t="shared" si="480"/>
        <v>0.29999999999999893</v>
      </c>
      <c r="Y1464" s="3">
        <f t="shared" si="481"/>
        <v>0.30000000000000071</v>
      </c>
      <c r="Z1464" s="3">
        <f t="shared" si="482"/>
        <v>9.9999999999999645E-2</v>
      </c>
      <c r="AA1464" s="3">
        <f t="shared" si="483"/>
        <v>9.9999999999999645E-2</v>
      </c>
      <c r="AB1464" s="3">
        <f t="shared" si="484"/>
        <v>9.9999999999999645E-2</v>
      </c>
      <c r="AC1464" s="3">
        <f t="shared" si="485"/>
        <v>0.20000000000000107</v>
      </c>
      <c r="AD1464" s="3">
        <f t="shared" si="486"/>
        <v>-9.9999999999999645E-2</v>
      </c>
      <c r="AE1464" s="3">
        <f t="shared" si="473"/>
        <v>-0.30000000000000071</v>
      </c>
      <c r="AF1464" s="3">
        <f t="shared" si="487"/>
        <v>0.28333333333333321</v>
      </c>
      <c r="AG1464" s="3"/>
      <c r="AH1464" s="2">
        <f t="shared" si="488"/>
        <v>7.6086956521739246E-2</v>
      </c>
      <c r="AI1464" s="2">
        <f t="shared" si="489"/>
        <v>7.5268817204301008E-2</v>
      </c>
      <c r="AJ1464" s="2">
        <f t="shared" si="490"/>
        <v>7.5268817204301008E-2</v>
      </c>
      <c r="AK1464" s="2">
        <f t="shared" si="491"/>
        <v>6.3829787234042534E-2</v>
      </c>
      <c r="AL1464" s="2">
        <f t="shared" si="492"/>
        <v>3.0612244897959107E-2</v>
      </c>
      <c r="AM1464" s="2">
        <f t="shared" si="493"/>
        <v>3.0927835051546504E-2</v>
      </c>
      <c r="AN1464" s="2">
        <f t="shared" si="494"/>
        <v>1.0416666666666741E-2</v>
      </c>
      <c r="AO1464" s="2">
        <f t="shared" si="495"/>
        <v>1.0416666666666741E-2</v>
      </c>
      <c r="AP1464" s="2">
        <f t="shared" si="496"/>
        <v>1.0416666666666741E-2</v>
      </c>
      <c r="AQ1464" s="2">
        <f t="shared" si="497"/>
        <v>2.0618556701031077E-2</v>
      </c>
      <c r="AR1464" s="2">
        <f t="shared" si="498"/>
        <v>-9.9009900990099098E-3</v>
      </c>
      <c r="AS1464" s="2">
        <f t="shared" si="474"/>
        <v>-2.9126213592233108E-2</v>
      </c>
      <c r="AT1464" s="2">
        <f t="shared" si="475"/>
        <v>3.125E-2</v>
      </c>
    </row>
    <row r="1465" spans="1:46" x14ac:dyDescent="0.25">
      <c r="A1465">
        <v>93561</v>
      </c>
      <c r="B1465">
        <v>2011</v>
      </c>
      <c r="C1465">
        <v>65624400</v>
      </c>
      <c r="D1465" t="s">
        <v>135</v>
      </c>
      <c r="E1465" t="s">
        <v>94</v>
      </c>
      <c r="F1465" s="1">
        <v>27.5</v>
      </c>
      <c r="G1465" s="1">
        <v>27.7</v>
      </c>
      <c r="H1465" s="1">
        <v>27.9</v>
      </c>
      <c r="I1465" s="1">
        <v>28.1</v>
      </c>
      <c r="J1465" s="1">
        <v>28.1</v>
      </c>
      <c r="K1465" s="1">
        <v>27.9</v>
      </c>
      <c r="L1465" s="1">
        <v>25.8</v>
      </c>
      <c r="M1465" s="1">
        <v>25.4</v>
      </c>
      <c r="N1465" s="1">
        <v>26.8</v>
      </c>
      <c r="O1465" s="1">
        <v>28</v>
      </c>
      <c r="P1465" s="1">
        <v>28.5</v>
      </c>
      <c r="Q1465" s="1">
        <v>29</v>
      </c>
      <c r="R1465" s="1">
        <v>27.6</v>
      </c>
      <c r="T1465" s="3">
        <f t="shared" si="476"/>
        <v>0.69999999999999929</v>
      </c>
      <c r="U1465" s="3">
        <f t="shared" si="477"/>
        <v>0.69999999999999929</v>
      </c>
      <c r="V1465" s="3">
        <f t="shared" si="478"/>
        <v>0.69999999999999929</v>
      </c>
      <c r="W1465" s="3">
        <f t="shared" si="479"/>
        <v>0.80000000000000071</v>
      </c>
      <c r="X1465" s="3">
        <f t="shared" si="480"/>
        <v>0.70000000000000284</v>
      </c>
      <c r="Y1465" s="3">
        <f t="shared" si="481"/>
        <v>0.79999999999999716</v>
      </c>
      <c r="Z1465" s="3">
        <f t="shared" si="482"/>
        <v>0.90000000000000213</v>
      </c>
      <c r="AA1465" s="3">
        <f t="shared" si="483"/>
        <v>0.89999999999999858</v>
      </c>
      <c r="AB1465" s="3">
        <f t="shared" si="484"/>
        <v>1.1000000000000014</v>
      </c>
      <c r="AC1465" s="3">
        <f t="shared" si="485"/>
        <v>1.3000000000000007</v>
      </c>
      <c r="AD1465" s="3">
        <f t="shared" si="486"/>
        <v>1.1999999999999993</v>
      </c>
      <c r="AE1465" s="3">
        <f t="shared" si="473"/>
        <v>1.5</v>
      </c>
      <c r="AF1465" s="3">
        <f t="shared" si="487"/>
        <v>0.94166666666666676</v>
      </c>
      <c r="AG1465" s="3"/>
      <c r="AH1465" s="2">
        <f t="shared" si="488"/>
        <v>2.6119402985074647E-2</v>
      </c>
      <c r="AI1465" s="2">
        <f t="shared" si="489"/>
        <v>2.5925925925925908E-2</v>
      </c>
      <c r="AJ1465" s="2">
        <f t="shared" si="490"/>
        <v>2.5735294117646967E-2</v>
      </c>
      <c r="AK1465" s="2">
        <f t="shared" si="491"/>
        <v>2.9304029304029422E-2</v>
      </c>
      <c r="AL1465" s="2">
        <f t="shared" si="492"/>
        <v>2.5547445255474477E-2</v>
      </c>
      <c r="AM1465" s="2">
        <f t="shared" si="493"/>
        <v>2.9520295202951852E-2</v>
      </c>
      <c r="AN1465" s="2">
        <f t="shared" si="494"/>
        <v>3.6144578313253017E-2</v>
      </c>
      <c r="AO1465" s="2">
        <f t="shared" si="495"/>
        <v>3.6734693877551017E-2</v>
      </c>
      <c r="AP1465" s="2">
        <f t="shared" si="496"/>
        <v>4.2801556420233533E-2</v>
      </c>
      <c r="AQ1465" s="2">
        <f t="shared" si="497"/>
        <v>4.8689138576779145E-2</v>
      </c>
      <c r="AR1465" s="2">
        <f t="shared" si="498"/>
        <v>4.3956043956044022E-2</v>
      </c>
      <c r="AS1465" s="2">
        <f t="shared" si="474"/>
        <v>5.4545454545454453E-2</v>
      </c>
      <c r="AT1465" s="2">
        <f t="shared" si="475"/>
        <v>3.7593984962406068E-2</v>
      </c>
    </row>
    <row r="1466" spans="1:46" x14ac:dyDescent="0.25">
      <c r="A1466">
        <v>93561</v>
      </c>
      <c r="B1466">
        <v>2011</v>
      </c>
      <c r="C1466">
        <v>70000000</v>
      </c>
      <c r="D1466" t="s">
        <v>135</v>
      </c>
      <c r="E1466" t="s">
        <v>95</v>
      </c>
      <c r="F1466" s="1">
        <v>322.10000000000002</v>
      </c>
      <c r="G1466" s="1">
        <v>325.5</v>
      </c>
      <c r="H1466" s="1">
        <v>330.9</v>
      </c>
      <c r="I1466" s="1">
        <v>342.1</v>
      </c>
      <c r="J1466" s="1">
        <v>345</v>
      </c>
      <c r="K1466" s="1">
        <v>347.5</v>
      </c>
      <c r="L1466" s="1">
        <v>345.1</v>
      </c>
      <c r="M1466" s="1">
        <v>343.6</v>
      </c>
      <c r="N1466" s="1">
        <v>348.5</v>
      </c>
      <c r="O1466" s="1">
        <v>353.1</v>
      </c>
      <c r="P1466" s="1">
        <v>357.1</v>
      </c>
      <c r="Q1466" s="1">
        <v>357.5</v>
      </c>
      <c r="R1466" s="1">
        <v>343.2</v>
      </c>
      <c r="T1466" s="3">
        <f t="shared" si="476"/>
        <v>19.800000000000011</v>
      </c>
      <c r="U1466" s="3">
        <f t="shared" si="477"/>
        <v>20.399999999999977</v>
      </c>
      <c r="V1466" s="3">
        <f t="shared" si="478"/>
        <v>20.099999999999966</v>
      </c>
      <c r="W1466" s="3">
        <f t="shared" si="479"/>
        <v>20.600000000000023</v>
      </c>
      <c r="X1466" s="3">
        <f t="shared" si="480"/>
        <v>18.600000000000023</v>
      </c>
      <c r="Y1466" s="3">
        <f t="shared" si="481"/>
        <v>19.800000000000011</v>
      </c>
      <c r="Z1466" s="3">
        <f t="shared" si="482"/>
        <v>18.900000000000034</v>
      </c>
      <c r="AA1466" s="3">
        <f t="shared" si="483"/>
        <v>17.800000000000011</v>
      </c>
      <c r="AB1466" s="3">
        <f t="shared" si="484"/>
        <v>19.600000000000023</v>
      </c>
      <c r="AC1466" s="3">
        <f t="shared" si="485"/>
        <v>21.100000000000023</v>
      </c>
      <c r="AD1466" s="3">
        <f t="shared" si="486"/>
        <v>23</v>
      </c>
      <c r="AE1466" s="3">
        <f t="shared" si="473"/>
        <v>20.699999999999989</v>
      </c>
      <c r="AF1466" s="3">
        <f t="shared" si="487"/>
        <v>20.033333333333342</v>
      </c>
      <c r="AG1466" s="3"/>
      <c r="AH1466" s="2">
        <f t="shared" si="488"/>
        <v>6.5497849818061615E-2</v>
      </c>
      <c r="AI1466" s="2">
        <f t="shared" si="489"/>
        <v>6.6863323500491623E-2</v>
      </c>
      <c r="AJ1466" s="2">
        <f t="shared" si="490"/>
        <v>6.4671814671814598E-2</v>
      </c>
      <c r="AK1466" s="2">
        <f t="shared" si="491"/>
        <v>6.4074650077760475E-2</v>
      </c>
      <c r="AL1466" s="2">
        <f t="shared" si="492"/>
        <v>5.6985294117647189E-2</v>
      </c>
      <c r="AM1466" s="2">
        <f t="shared" si="493"/>
        <v>6.0421116875190695E-2</v>
      </c>
      <c r="AN1466" s="2">
        <f t="shared" si="494"/>
        <v>5.79399141630903E-2</v>
      </c>
      <c r="AO1466" s="2">
        <f t="shared" si="495"/>
        <v>5.4634745242480021E-2</v>
      </c>
      <c r="AP1466" s="2">
        <f t="shared" si="496"/>
        <v>5.9592581331711747E-2</v>
      </c>
      <c r="AQ1466" s="2">
        <f t="shared" si="497"/>
        <v>6.355421686746987E-2</v>
      </c>
      <c r="AR1466" s="2">
        <f t="shared" si="498"/>
        <v>6.8841664172403449E-2</v>
      </c>
      <c r="AS1466" s="2">
        <f t="shared" si="474"/>
        <v>6.1460807600950185E-2</v>
      </c>
      <c r="AT1466" s="2">
        <f t="shared" si="475"/>
        <v>6.2209842154131723E-2</v>
      </c>
    </row>
    <row r="1467" spans="1:46" x14ac:dyDescent="0.25">
      <c r="A1467">
        <v>93561</v>
      </c>
      <c r="B1467">
        <v>2011</v>
      </c>
      <c r="C1467">
        <v>70710000</v>
      </c>
      <c r="D1467" t="s">
        <v>135</v>
      </c>
      <c r="E1467" t="s">
        <v>96</v>
      </c>
      <c r="F1467" s="1">
        <v>65.900000000000006</v>
      </c>
      <c r="G1467" s="1">
        <v>66.599999999999994</v>
      </c>
      <c r="H1467" s="1">
        <v>67.8</v>
      </c>
      <c r="I1467" s="1">
        <v>71.599999999999994</v>
      </c>
      <c r="J1467" s="1">
        <v>68.7</v>
      </c>
      <c r="K1467" s="1">
        <v>68.8</v>
      </c>
      <c r="L1467" s="1">
        <v>69.7</v>
      </c>
      <c r="M1467" s="1">
        <v>68</v>
      </c>
      <c r="N1467" s="1">
        <v>67.5</v>
      </c>
      <c r="O1467" s="1">
        <v>71.900000000000006</v>
      </c>
      <c r="P1467" s="1">
        <v>73.3</v>
      </c>
      <c r="Q1467" s="1">
        <v>73.3</v>
      </c>
      <c r="R1467" s="1">
        <v>69.400000000000006</v>
      </c>
      <c r="T1467" s="3">
        <f t="shared" si="476"/>
        <v>0.70000000000000284</v>
      </c>
      <c r="U1467" s="3">
        <f t="shared" si="477"/>
        <v>0.79999999999999716</v>
      </c>
      <c r="V1467" s="3">
        <f t="shared" si="478"/>
        <v>0.5</v>
      </c>
      <c r="W1467" s="3">
        <f t="shared" si="479"/>
        <v>2.0999999999999943</v>
      </c>
      <c r="X1467" s="3">
        <f t="shared" si="480"/>
        <v>-0.59999999999999432</v>
      </c>
      <c r="Y1467" s="3">
        <f t="shared" si="481"/>
        <v>9.9999999999994316E-2</v>
      </c>
      <c r="Z1467" s="3">
        <f t="shared" si="482"/>
        <v>0.70000000000000284</v>
      </c>
      <c r="AA1467" s="3">
        <f t="shared" si="483"/>
        <v>-0.29999999999999716</v>
      </c>
      <c r="AB1467" s="3">
        <f t="shared" si="484"/>
        <v>9.9999999999994316E-2</v>
      </c>
      <c r="AC1467" s="3">
        <f t="shared" si="485"/>
        <v>3.4000000000000057</v>
      </c>
      <c r="AD1467" s="3">
        <f t="shared" si="486"/>
        <v>3.3999999999999915</v>
      </c>
      <c r="AE1467" s="3">
        <f t="shared" si="473"/>
        <v>3.2999999999999972</v>
      </c>
      <c r="AF1467" s="3">
        <f t="shared" si="487"/>
        <v>1.1833333333333325</v>
      </c>
      <c r="AG1467" s="3"/>
      <c r="AH1467" s="2">
        <f t="shared" si="488"/>
        <v>1.0736196319018454E-2</v>
      </c>
      <c r="AI1467" s="2">
        <f t="shared" si="489"/>
        <v>1.2158054711246091E-2</v>
      </c>
      <c r="AJ1467" s="2">
        <f t="shared" si="490"/>
        <v>7.429420505200568E-3</v>
      </c>
      <c r="AK1467" s="2">
        <f t="shared" si="491"/>
        <v>3.0215827338129442E-2</v>
      </c>
      <c r="AL1467" s="2">
        <f t="shared" si="492"/>
        <v>-8.6580086580085869E-3</v>
      </c>
      <c r="AM1467" s="2">
        <f t="shared" si="493"/>
        <v>1.4556040756912303E-3</v>
      </c>
      <c r="AN1467" s="2">
        <f t="shared" si="494"/>
        <v>1.0144927536231974E-2</v>
      </c>
      <c r="AO1467" s="2">
        <f t="shared" si="495"/>
        <v>-4.3923865300146137E-3</v>
      </c>
      <c r="AP1467" s="2">
        <f t="shared" si="496"/>
        <v>1.4836795252224366E-3</v>
      </c>
      <c r="AQ1467" s="2">
        <f t="shared" si="497"/>
        <v>4.9635036496350482E-2</v>
      </c>
      <c r="AR1467" s="2">
        <f t="shared" si="498"/>
        <v>4.8640915593705092E-2</v>
      </c>
      <c r="AS1467" s="2">
        <f t="shared" si="474"/>
        <v>4.7142857142857153E-2</v>
      </c>
      <c r="AT1467" s="2">
        <f t="shared" si="475"/>
        <v>1.7595307917888547E-2</v>
      </c>
    </row>
    <row r="1468" spans="1:46" x14ac:dyDescent="0.25">
      <c r="A1468">
        <v>93561</v>
      </c>
      <c r="B1468">
        <v>2011</v>
      </c>
      <c r="C1468">
        <v>70711000</v>
      </c>
      <c r="D1468" t="s">
        <v>135</v>
      </c>
      <c r="E1468" t="s">
        <v>163</v>
      </c>
      <c r="F1468" s="1">
        <v>34.4</v>
      </c>
      <c r="G1468" s="1">
        <v>35</v>
      </c>
      <c r="H1468" s="1">
        <v>36</v>
      </c>
      <c r="I1468" s="1">
        <v>38.299999999999997</v>
      </c>
      <c r="J1468" s="1">
        <v>34.700000000000003</v>
      </c>
      <c r="K1468" s="1">
        <v>34.1</v>
      </c>
      <c r="L1468" s="1">
        <v>32.799999999999997</v>
      </c>
      <c r="M1468" s="1">
        <v>31.6</v>
      </c>
      <c r="N1468" s="1">
        <v>33.9</v>
      </c>
      <c r="O1468" s="1">
        <v>37.200000000000003</v>
      </c>
      <c r="P1468" s="1">
        <v>38.299999999999997</v>
      </c>
      <c r="Q1468" s="1">
        <v>38.6</v>
      </c>
      <c r="R1468" s="1">
        <v>35.4</v>
      </c>
      <c r="T1468" s="3">
        <f t="shared" si="476"/>
        <v>-0.20000000000000284</v>
      </c>
      <c r="U1468" s="3">
        <f t="shared" si="477"/>
        <v>-0.20000000000000284</v>
      </c>
      <c r="V1468" s="3">
        <f t="shared" si="478"/>
        <v>-0.39999999999999858</v>
      </c>
      <c r="W1468" s="3">
        <f t="shared" si="479"/>
        <v>1</v>
      </c>
      <c r="X1468" s="3">
        <f t="shared" si="480"/>
        <v>-1.5999999999999943</v>
      </c>
      <c r="Y1468" s="3">
        <f t="shared" si="481"/>
        <v>-0.79999999999999716</v>
      </c>
      <c r="Z1468" s="3">
        <f t="shared" si="482"/>
        <v>-0.90000000000000568</v>
      </c>
      <c r="AA1468" s="3">
        <f t="shared" si="483"/>
        <v>-1.3999999999999986</v>
      </c>
      <c r="AB1468" s="3">
        <f t="shared" si="484"/>
        <v>-1</v>
      </c>
      <c r="AC1468" s="3">
        <f t="shared" si="485"/>
        <v>1.2000000000000028</v>
      </c>
      <c r="AD1468" s="3">
        <f t="shared" si="486"/>
        <v>1</v>
      </c>
      <c r="AE1468" s="3">
        <f t="shared" si="473"/>
        <v>0.89999999999999858</v>
      </c>
      <c r="AF1468" s="3">
        <f t="shared" si="487"/>
        <v>-0.19999999999999987</v>
      </c>
      <c r="AG1468" s="3"/>
      <c r="AH1468" s="2">
        <f t="shared" si="488"/>
        <v>-5.7803468208093012E-3</v>
      </c>
      <c r="AI1468" s="2">
        <f t="shared" si="489"/>
        <v>-5.6818181818182323E-3</v>
      </c>
      <c r="AJ1468" s="2">
        <f t="shared" si="490"/>
        <v>-1.098901098901095E-2</v>
      </c>
      <c r="AK1468" s="2">
        <f t="shared" si="491"/>
        <v>2.6809651474530849E-2</v>
      </c>
      <c r="AL1468" s="2">
        <f t="shared" si="492"/>
        <v>-4.4077134986225786E-2</v>
      </c>
      <c r="AM1468" s="2">
        <f t="shared" si="493"/>
        <v>-2.2922636103151817E-2</v>
      </c>
      <c r="AN1468" s="2">
        <f t="shared" si="494"/>
        <v>-2.670623145400608E-2</v>
      </c>
      <c r="AO1468" s="2">
        <f t="shared" si="495"/>
        <v>-4.2424242424242364E-2</v>
      </c>
      <c r="AP1468" s="2">
        <f t="shared" si="496"/>
        <v>-2.8653295128939882E-2</v>
      </c>
      <c r="AQ1468" s="2">
        <f t="shared" si="497"/>
        <v>3.3333333333333437E-2</v>
      </c>
      <c r="AR1468" s="2">
        <f t="shared" si="498"/>
        <v>2.6809651474530849E-2</v>
      </c>
      <c r="AS1468" s="2">
        <f t="shared" si="474"/>
        <v>2.3872679045092715E-2</v>
      </c>
      <c r="AT1468" s="2">
        <f t="shared" si="475"/>
        <v>-5.6179775280900124E-3</v>
      </c>
    </row>
    <row r="1469" spans="1:46" x14ac:dyDescent="0.25">
      <c r="A1469">
        <v>93561</v>
      </c>
      <c r="B1469">
        <v>2011</v>
      </c>
      <c r="C1469">
        <v>70711300</v>
      </c>
      <c r="D1469" t="s">
        <v>135</v>
      </c>
      <c r="E1469" t="s">
        <v>164</v>
      </c>
      <c r="F1469" s="1">
        <v>10.9</v>
      </c>
      <c r="G1469" s="1">
        <v>11.2</v>
      </c>
      <c r="H1469" s="1">
        <v>11.5</v>
      </c>
      <c r="I1469" s="1">
        <v>12.9</v>
      </c>
      <c r="J1469" s="1">
        <v>10.6</v>
      </c>
      <c r="K1469" s="1">
        <v>10.199999999999999</v>
      </c>
      <c r="L1469" s="1">
        <v>10.3</v>
      </c>
      <c r="M1469" s="1">
        <v>10</v>
      </c>
      <c r="N1469" s="1">
        <v>10.1</v>
      </c>
      <c r="O1469" s="1">
        <v>11.1</v>
      </c>
      <c r="P1469" s="1">
        <v>12.2</v>
      </c>
      <c r="Q1469" s="1">
        <v>11.9</v>
      </c>
      <c r="R1469" s="1">
        <v>11.1</v>
      </c>
      <c r="T1469" s="3">
        <f t="shared" si="476"/>
        <v>0</v>
      </c>
      <c r="U1469" s="3">
        <f t="shared" si="477"/>
        <v>0</v>
      </c>
      <c r="V1469" s="3">
        <f t="shared" si="478"/>
        <v>-9.9999999999999645E-2</v>
      </c>
      <c r="W1469" s="3">
        <f t="shared" si="479"/>
        <v>1.0999999999999996</v>
      </c>
      <c r="X1469" s="3">
        <f t="shared" si="480"/>
        <v>-0.20000000000000107</v>
      </c>
      <c r="Y1469" s="3">
        <f t="shared" si="481"/>
        <v>9.9999999999999645E-2</v>
      </c>
      <c r="Z1469" s="3">
        <f t="shared" si="482"/>
        <v>-0.19999999999999929</v>
      </c>
      <c r="AA1469" s="3">
        <f t="shared" si="483"/>
        <v>-0.19999999999999929</v>
      </c>
      <c r="AB1469" s="3">
        <f t="shared" si="484"/>
        <v>9.9999999999999645E-2</v>
      </c>
      <c r="AC1469" s="3">
        <f t="shared" si="485"/>
        <v>0.19999999999999929</v>
      </c>
      <c r="AD1469" s="3">
        <f t="shared" si="486"/>
        <v>0.79999999999999893</v>
      </c>
      <c r="AE1469" s="3">
        <f t="shared" si="473"/>
        <v>0.5</v>
      </c>
      <c r="AF1469" s="3">
        <f t="shared" si="487"/>
        <v>0.17499999999999982</v>
      </c>
      <c r="AG1469" s="3"/>
      <c r="AH1469" s="2">
        <f t="shared" si="488"/>
        <v>0</v>
      </c>
      <c r="AI1469" s="2">
        <f t="shared" si="489"/>
        <v>0</v>
      </c>
      <c r="AJ1469" s="2">
        <f t="shared" si="490"/>
        <v>-8.6206896551723755E-3</v>
      </c>
      <c r="AK1469" s="2">
        <f t="shared" si="491"/>
        <v>9.3220338983050821E-2</v>
      </c>
      <c r="AL1469" s="2">
        <f t="shared" si="492"/>
        <v>-1.8518518518518601E-2</v>
      </c>
      <c r="AM1469" s="2">
        <f t="shared" si="493"/>
        <v>9.9009900990099098E-3</v>
      </c>
      <c r="AN1469" s="2">
        <f t="shared" si="494"/>
        <v>-1.904761904761898E-2</v>
      </c>
      <c r="AO1469" s="2">
        <f t="shared" si="495"/>
        <v>-1.9607843137254832E-2</v>
      </c>
      <c r="AP1469" s="2">
        <f t="shared" si="496"/>
        <v>1.0000000000000009E-2</v>
      </c>
      <c r="AQ1469" s="2">
        <f t="shared" si="497"/>
        <v>1.8348623853210899E-2</v>
      </c>
      <c r="AR1469" s="2">
        <f t="shared" si="498"/>
        <v>7.0175438596491224E-2</v>
      </c>
      <c r="AS1469" s="2">
        <f t="shared" si="474"/>
        <v>4.3859649122806932E-2</v>
      </c>
      <c r="AT1469" s="2">
        <f t="shared" si="475"/>
        <v>1.8348623853210899E-2</v>
      </c>
    </row>
    <row r="1470" spans="1:46" x14ac:dyDescent="0.25">
      <c r="A1470">
        <v>93561</v>
      </c>
      <c r="B1470">
        <v>2011</v>
      </c>
      <c r="C1470">
        <v>70712000</v>
      </c>
      <c r="D1470" t="s">
        <v>135</v>
      </c>
      <c r="E1470" t="s">
        <v>99</v>
      </c>
      <c r="F1470" s="1">
        <v>11.2</v>
      </c>
      <c r="G1470" s="1">
        <v>11</v>
      </c>
      <c r="H1470" s="1">
        <v>11</v>
      </c>
      <c r="I1470" s="1">
        <v>11.8</v>
      </c>
      <c r="J1470" s="1">
        <v>12.2</v>
      </c>
      <c r="K1470" s="1">
        <v>12.3</v>
      </c>
      <c r="L1470" s="1">
        <v>12.2</v>
      </c>
      <c r="M1470" s="1">
        <v>12.1</v>
      </c>
      <c r="N1470" s="1">
        <v>11.7</v>
      </c>
      <c r="O1470" s="1">
        <v>11.9</v>
      </c>
      <c r="P1470" s="1">
        <v>11.6</v>
      </c>
      <c r="Q1470" s="1">
        <v>11.2</v>
      </c>
      <c r="R1470" s="1">
        <v>11.7</v>
      </c>
      <c r="T1470" s="3">
        <f t="shared" si="476"/>
        <v>0.39999999999999858</v>
      </c>
      <c r="U1470" s="3">
        <f t="shared" si="477"/>
        <v>9.9999999999999645E-2</v>
      </c>
      <c r="V1470" s="3">
        <f t="shared" si="478"/>
        <v>0</v>
      </c>
      <c r="W1470" s="3">
        <f t="shared" si="479"/>
        <v>0.20000000000000107</v>
      </c>
      <c r="X1470" s="3">
        <f t="shared" si="480"/>
        <v>0.19999999999999929</v>
      </c>
      <c r="Y1470" s="3">
        <f t="shared" si="481"/>
        <v>0.40000000000000036</v>
      </c>
      <c r="Z1470" s="3">
        <f t="shared" si="482"/>
        <v>0.19999999999999929</v>
      </c>
      <c r="AA1470" s="3">
        <f t="shared" si="483"/>
        <v>0.19999999999999929</v>
      </c>
      <c r="AB1470" s="3">
        <f t="shared" si="484"/>
        <v>9.9999999999999645E-2</v>
      </c>
      <c r="AC1470" s="3">
        <f t="shared" si="485"/>
        <v>0.20000000000000107</v>
      </c>
      <c r="AD1470" s="3">
        <f t="shared" si="486"/>
        <v>0.19999999999999929</v>
      </c>
      <c r="AE1470" s="3">
        <f t="shared" si="473"/>
        <v>0</v>
      </c>
      <c r="AF1470" s="3">
        <f t="shared" si="487"/>
        <v>0.18333333333333313</v>
      </c>
      <c r="AG1470" s="3"/>
      <c r="AH1470" s="2">
        <f t="shared" si="488"/>
        <v>3.7037037037036979E-2</v>
      </c>
      <c r="AI1470" s="2">
        <f t="shared" si="489"/>
        <v>9.1743119266054496E-3</v>
      </c>
      <c r="AJ1470" s="2">
        <f t="shared" si="490"/>
        <v>0</v>
      </c>
      <c r="AK1470" s="2">
        <f t="shared" si="491"/>
        <v>1.7241379310344973E-2</v>
      </c>
      <c r="AL1470" s="2">
        <f t="shared" si="492"/>
        <v>1.6666666666666607E-2</v>
      </c>
      <c r="AM1470" s="2">
        <f t="shared" si="493"/>
        <v>3.3613445378151363E-2</v>
      </c>
      <c r="AN1470" s="2">
        <f t="shared" si="494"/>
        <v>1.6666666666666607E-2</v>
      </c>
      <c r="AO1470" s="2">
        <f t="shared" si="495"/>
        <v>1.6806722689075571E-2</v>
      </c>
      <c r="AP1470" s="2">
        <f t="shared" si="496"/>
        <v>8.6206896551723755E-3</v>
      </c>
      <c r="AQ1470" s="2">
        <f t="shared" si="497"/>
        <v>1.7094017094017255E-2</v>
      </c>
      <c r="AR1470" s="2">
        <f t="shared" si="498"/>
        <v>1.754385964912264E-2</v>
      </c>
      <c r="AS1470" s="2">
        <f t="shared" si="474"/>
        <v>0</v>
      </c>
      <c r="AT1470" s="2">
        <f t="shared" si="475"/>
        <v>1.7391304347825987E-2</v>
      </c>
    </row>
    <row r="1471" spans="1:46" x14ac:dyDescent="0.25">
      <c r="A1471">
        <v>93561</v>
      </c>
      <c r="B1471">
        <v>2011</v>
      </c>
      <c r="C1471">
        <v>70713000</v>
      </c>
      <c r="D1471" t="s">
        <v>135</v>
      </c>
      <c r="E1471" t="s">
        <v>100</v>
      </c>
      <c r="F1471" s="1">
        <v>20.3</v>
      </c>
      <c r="G1471" s="1">
        <v>20.6</v>
      </c>
      <c r="H1471" s="1">
        <v>20.8</v>
      </c>
      <c r="I1471" s="1">
        <v>21.5</v>
      </c>
      <c r="J1471" s="1">
        <v>21.8</v>
      </c>
      <c r="K1471" s="1">
        <v>22.4</v>
      </c>
      <c r="L1471" s="1">
        <v>24.7</v>
      </c>
      <c r="M1471" s="1">
        <v>24.3</v>
      </c>
      <c r="N1471" s="1">
        <v>21.9</v>
      </c>
      <c r="O1471" s="1">
        <v>22.8</v>
      </c>
      <c r="P1471" s="1">
        <v>23.4</v>
      </c>
      <c r="Q1471" s="1">
        <v>23.5</v>
      </c>
      <c r="R1471" s="1">
        <v>22.3</v>
      </c>
      <c r="T1471" s="3">
        <f t="shared" si="476"/>
        <v>0.5</v>
      </c>
      <c r="U1471" s="3">
        <f t="shared" si="477"/>
        <v>0.90000000000000213</v>
      </c>
      <c r="V1471" s="3">
        <f t="shared" si="478"/>
        <v>0.90000000000000213</v>
      </c>
      <c r="W1471" s="3">
        <f t="shared" si="479"/>
        <v>0.89999999999999858</v>
      </c>
      <c r="X1471" s="3">
        <f t="shared" si="480"/>
        <v>0.80000000000000071</v>
      </c>
      <c r="Y1471" s="3">
        <f t="shared" si="481"/>
        <v>0.5</v>
      </c>
      <c r="Z1471" s="3">
        <f t="shared" si="482"/>
        <v>1.3999999999999986</v>
      </c>
      <c r="AA1471" s="3">
        <f t="shared" si="483"/>
        <v>0.90000000000000213</v>
      </c>
      <c r="AB1471" s="3">
        <f t="shared" si="484"/>
        <v>1</v>
      </c>
      <c r="AC1471" s="3">
        <f t="shared" si="485"/>
        <v>2</v>
      </c>
      <c r="AD1471" s="3">
        <f t="shared" si="486"/>
        <v>2.1999999999999993</v>
      </c>
      <c r="AE1471" s="3">
        <f t="shared" si="473"/>
        <v>2.3999999999999986</v>
      </c>
      <c r="AF1471" s="3">
        <f t="shared" si="487"/>
        <v>1.2000000000000002</v>
      </c>
      <c r="AG1471" s="3"/>
      <c r="AH1471" s="2">
        <f t="shared" si="488"/>
        <v>2.5252525252525304E-2</v>
      </c>
      <c r="AI1471" s="2">
        <f t="shared" si="489"/>
        <v>4.5685279187817285E-2</v>
      </c>
      <c r="AJ1471" s="2">
        <f t="shared" si="490"/>
        <v>4.5226130653266416E-2</v>
      </c>
      <c r="AK1471" s="2">
        <f t="shared" si="491"/>
        <v>4.3689320388349495E-2</v>
      </c>
      <c r="AL1471" s="2">
        <f t="shared" si="492"/>
        <v>3.8095238095238182E-2</v>
      </c>
      <c r="AM1471" s="2">
        <f t="shared" si="493"/>
        <v>2.2831050228310446E-2</v>
      </c>
      <c r="AN1471" s="2">
        <f t="shared" si="494"/>
        <v>6.0085836909871126E-2</v>
      </c>
      <c r="AO1471" s="2">
        <f t="shared" si="495"/>
        <v>3.8461538461538547E-2</v>
      </c>
      <c r="AP1471" s="2">
        <f t="shared" si="496"/>
        <v>4.7846889952153138E-2</v>
      </c>
      <c r="AQ1471" s="2">
        <f t="shared" si="497"/>
        <v>9.6153846153846256E-2</v>
      </c>
      <c r="AR1471" s="2">
        <f t="shared" si="498"/>
        <v>0.10377358490566024</v>
      </c>
      <c r="AS1471" s="2">
        <f t="shared" si="474"/>
        <v>0.11374407582938373</v>
      </c>
      <c r="AT1471" s="2">
        <f t="shared" si="475"/>
        <v>5.6872037914691864E-2</v>
      </c>
    </row>
    <row r="1472" spans="1:46" x14ac:dyDescent="0.25">
      <c r="A1472">
        <v>93561</v>
      </c>
      <c r="B1472">
        <v>2011</v>
      </c>
      <c r="C1472">
        <v>70713900</v>
      </c>
      <c r="D1472" t="s">
        <v>135</v>
      </c>
      <c r="E1472" t="s">
        <v>101</v>
      </c>
      <c r="F1472" s="1">
        <v>20.2</v>
      </c>
      <c r="G1472" s="1">
        <v>20.5</v>
      </c>
      <c r="H1472" s="1">
        <v>20.7</v>
      </c>
      <c r="I1472" s="1">
        <v>21.2</v>
      </c>
      <c r="J1472" s="1">
        <v>21.5</v>
      </c>
      <c r="K1472" s="1">
        <v>22.1</v>
      </c>
      <c r="L1472" s="1">
        <v>24.3</v>
      </c>
      <c r="M1472" s="1">
        <v>24</v>
      </c>
      <c r="N1472" s="1">
        <v>21.6</v>
      </c>
      <c r="O1472" s="1">
        <v>21.6</v>
      </c>
      <c r="P1472" s="1">
        <v>22.1</v>
      </c>
      <c r="Q1472" s="1">
        <v>21.8</v>
      </c>
      <c r="R1472" s="1">
        <v>21.8</v>
      </c>
      <c r="T1472" s="3">
        <f t="shared" si="476"/>
        <v>0.5</v>
      </c>
      <c r="U1472" s="3">
        <f t="shared" si="477"/>
        <v>0.89999999999999858</v>
      </c>
      <c r="V1472" s="3">
        <f t="shared" si="478"/>
        <v>0.89999999999999858</v>
      </c>
      <c r="W1472" s="3">
        <f t="shared" si="479"/>
        <v>0.80000000000000071</v>
      </c>
      <c r="X1472" s="3">
        <f t="shared" si="480"/>
        <v>0.80000000000000071</v>
      </c>
      <c r="Y1472" s="3">
        <f t="shared" si="481"/>
        <v>0.5</v>
      </c>
      <c r="Z1472" s="3">
        <f t="shared" si="482"/>
        <v>1.3000000000000007</v>
      </c>
      <c r="AA1472" s="3">
        <f t="shared" si="483"/>
        <v>0.89999999999999858</v>
      </c>
      <c r="AB1472" s="3">
        <f t="shared" si="484"/>
        <v>0.90000000000000213</v>
      </c>
      <c r="AC1472" s="3">
        <f t="shared" si="485"/>
        <v>1</v>
      </c>
      <c r="AD1472" s="3">
        <f t="shared" si="486"/>
        <v>1</v>
      </c>
      <c r="AE1472" s="3">
        <f t="shared" si="473"/>
        <v>0.80000000000000071</v>
      </c>
      <c r="AF1472" s="3">
        <f t="shared" si="487"/>
        <v>0.85833333333333339</v>
      </c>
      <c r="AG1472" s="3"/>
      <c r="AH1472" s="2">
        <f t="shared" si="488"/>
        <v>2.5380710659898442E-2</v>
      </c>
      <c r="AI1472" s="2">
        <f t="shared" si="489"/>
        <v>4.5918367346938771E-2</v>
      </c>
      <c r="AJ1472" s="2">
        <f t="shared" si="490"/>
        <v>4.5454545454545414E-2</v>
      </c>
      <c r="AK1472" s="2">
        <f t="shared" si="491"/>
        <v>3.9215686274509887E-2</v>
      </c>
      <c r="AL1472" s="2">
        <f t="shared" si="492"/>
        <v>3.8647342995169032E-2</v>
      </c>
      <c r="AM1472" s="2">
        <f t="shared" si="493"/>
        <v>2.314814814814814E-2</v>
      </c>
      <c r="AN1472" s="2">
        <f t="shared" si="494"/>
        <v>5.65217391304349E-2</v>
      </c>
      <c r="AO1472" s="2">
        <f t="shared" si="495"/>
        <v>3.8961038961038863E-2</v>
      </c>
      <c r="AP1472" s="2">
        <f t="shared" si="496"/>
        <v>4.347826086956541E-2</v>
      </c>
      <c r="AQ1472" s="2">
        <f t="shared" si="497"/>
        <v>4.8543689320388328E-2</v>
      </c>
      <c r="AR1472" s="2">
        <f t="shared" si="498"/>
        <v>4.7393364928909998E-2</v>
      </c>
      <c r="AS1472" s="2">
        <f t="shared" si="474"/>
        <v>3.8095238095238182E-2</v>
      </c>
      <c r="AT1472" s="2">
        <f t="shared" si="475"/>
        <v>4.3062200956937913E-2</v>
      </c>
    </row>
    <row r="1473" spans="1:46" x14ac:dyDescent="0.25">
      <c r="A1473">
        <v>93561</v>
      </c>
      <c r="B1473">
        <v>2011</v>
      </c>
      <c r="C1473">
        <v>70720000</v>
      </c>
      <c r="D1473" t="s">
        <v>135</v>
      </c>
      <c r="E1473" t="s">
        <v>102</v>
      </c>
      <c r="F1473" s="1">
        <v>256.2</v>
      </c>
      <c r="G1473" s="1">
        <v>258.89999999999998</v>
      </c>
      <c r="H1473" s="1">
        <v>263.10000000000002</v>
      </c>
      <c r="I1473" s="1">
        <v>270.5</v>
      </c>
      <c r="J1473" s="1">
        <v>276.3</v>
      </c>
      <c r="K1473" s="1">
        <v>278.7</v>
      </c>
      <c r="L1473" s="1">
        <v>275.39999999999998</v>
      </c>
      <c r="M1473" s="1">
        <v>275.60000000000002</v>
      </c>
      <c r="N1473" s="1">
        <v>281</v>
      </c>
      <c r="O1473" s="1">
        <v>281.2</v>
      </c>
      <c r="P1473" s="1">
        <v>283.8</v>
      </c>
      <c r="Q1473" s="1">
        <v>284.2</v>
      </c>
      <c r="R1473" s="1">
        <v>273.7</v>
      </c>
      <c r="T1473" s="3">
        <f t="shared" si="476"/>
        <v>19.099999999999994</v>
      </c>
      <c r="U1473" s="3">
        <f t="shared" si="477"/>
        <v>19.599999999999966</v>
      </c>
      <c r="V1473" s="3">
        <f t="shared" si="478"/>
        <v>19.600000000000023</v>
      </c>
      <c r="W1473" s="3">
        <f t="shared" si="479"/>
        <v>18.5</v>
      </c>
      <c r="X1473" s="3">
        <f t="shared" si="480"/>
        <v>19.199999999999989</v>
      </c>
      <c r="Y1473" s="3">
        <f t="shared" si="481"/>
        <v>19.699999999999989</v>
      </c>
      <c r="Z1473" s="3">
        <f t="shared" si="482"/>
        <v>18.199999999999989</v>
      </c>
      <c r="AA1473" s="3">
        <f t="shared" si="483"/>
        <v>18.100000000000023</v>
      </c>
      <c r="AB1473" s="3">
        <f t="shared" si="484"/>
        <v>19.5</v>
      </c>
      <c r="AC1473" s="3">
        <f t="shared" si="485"/>
        <v>17.699999999999989</v>
      </c>
      <c r="AD1473" s="3">
        <f t="shared" si="486"/>
        <v>19.600000000000023</v>
      </c>
      <c r="AE1473" s="3">
        <f t="shared" si="473"/>
        <v>17.399999999999977</v>
      </c>
      <c r="AF1473" s="3">
        <f t="shared" si="487"/>
        <v>18.849999999999998</v>
      </c>
      <c r="AG1473" s="3"/>
      <c r="AH1473" s="2">
        <f t="shared" si="488"/>
        <v>8.0556727119358795E-2</v>
      </c>
      <c r="AI1473" s="2">
        <f t="shared" si="489"/>
        <v>8.1905557877141488E-2</v>
      </c>
      <c r="AJ1473" s="2">
        <f t="shared" si="490"/>
        <v>8.0492813141683772E-2</v>
      </c>
      <c r="AK1473" s="2">
        <f t="shared" si="491"/>
        <v>7.3412698412698374E-2</v>
      </c>
      <c r="AL1473" s="2">
        <f t="shared" si="492"/>
        <v>7.4679113185530888E-2</v>
      </c>
      <c r="AM1473" s="2">
        <f t="shared" si="493"/>
        <v>7.606177606177611E-2</v>
      </c>
      <c r="AN1473" s="2">
        <f t="shared" si="494"/>
        <v>7.0762052877138437E-2</v>
      </c>
      <c r="AO1473" s="2">
        <f t="shared" si="495"/>
        <v>7.0291262135922405E-2</v>
      </c>
      <c r="AP1473" s="2">
        <f t="shared" si="496"/>
        <v>7.4569789674952203E-2</v>
      </c>
      <c r="AQ1473" s="2">
        <f t="shared" si="497"/>
        <v>6.7172675521821601E-2</v>
      </c>
      <c r="AR1473" s="2">
        <f t="shared" si="498"/>
        <v>7.4186222558667803E-2</v>
      </c>
      <c r="AS1473" s="2">
        <f t="shared" si="474"/>
        <v>6.5217391304347672E-2</v>
      </c>
      <c r="AT1473" s="2">
        <f t="shared" si="475"/>
        <v>7.3754413495488391E-2</v>
      </c>
    </row>
    <row r="1474" spans="1:46" x14ac:dyDescent="0.25">
      <c r="A1474">
        <v>93561</v>
      </c>
      <c r="B1474">
        <v>2011</v>
      </c>
      <c r="C1474">
        <v>70721000</v>
      </c>
      <c r="D1474" t="s">
        <v>135</v>
      </c>
      <c r="E1474" t="s">
        <v>103</v>
      </c>
      <c r="F1474" s="1">
        <v>44</v>
      </c>
      <c r="G1474" s="1">
        <v>43.7</v>
      </c>
      <c r="H1474" s="1">
        <v>44.3</v>
      </c>
      <c r="I1474" s="1">
        <v>44.7</v>
      </c>
      <c r="J1474" s="1">
        <v>45.3</v>
      </c>
      <c r="K1474" s="1">
        <v>46.2</v>
      </c>
      <c r="L1474" s="1">
        <v>45.7</v>
      </c>
      <c r="M1474" s="1">
        <v>45.4</v>
      </c>
      <c r="N1474" s="1">
        <v>46.5</v>
      </c>
      <c r="O1474" s="1">
        <v>46.7</v>
      </c>
      <c r="P1474" s="1">
        <v>47</v>
      </c>
      <c r="Q1474" s="1">
        <v>47.1</v>
      </c>
      <c r="R1474" s="1">
        <v>45.6</v>
      </c>
      <c r="T1474" s="3">
        <f t="shared" si="476"/>
        <v>3.3999999999999986</v>
      </c>
      <c r="U1474" s="3">
        <f t="shared" si="477"/>
        <v>3.1000000000000014</v>
      </c>
      <c r="V1474" s="3">
        <f t="shared" si="478"/>
        <v>3.0999999999999943</v>
      </c>
      <c r="W1474" s="3">
        <f t="shared" si="479"/>
        <v>2.9000000000000057</v>
      </c>
      <c r="X1474" s="3">
        <f t="shared" si="480"/>
        <v>2.6999999999999957</v>
      </c>
      <c r="Y1474" s="3">
        <f t="shared" si="481"/>
        <v>3.2000000000000028</v>
      </c>
      <c r="Z1474" s="3">
        <f t="shared" si="482"/>
        <v>2.8000000000000043</v>
      </c>
      <c r="AA1474" s="3">
        <f t="shared" si="483"/>
        <v>2.6000000000000014</v>
      </c>
      <c r="AB1474" s="3">
        <f t="shared" si="484"/>
        <v>2.2000000000000028</v>
      </c>
      <c r="AC1474" s="3">
        <f t="shared" si="485"/>
        <v>2</v>
      </c>
      <c r="AD1474" s="3">
        <f t="shared" si="486"/>
        <v>1.8999999999999986</v>
      </c>
      <c r="AE1474" s="3">
        <f t="shared" si="473"/>
        <v>1.6000000000000014</v>
      </c>
      <c r="AF1474" s="3">
        <f t="shared" si="487"/>
        <v>2.6250000000000004</v>
      </c>
      <c r="AG1474" s="3"/>
      <c r="AH1474" s="2">
        <f t="shared" si="488"/>
        <v>8.3743842364532028E-2</v>
      </c>
      <c r="AI1474" s="2">
        <f t="shared" si="489"/>
        <v>7.6354679802955738E-2</v>
      </c>
      <c r="AJ1474" s="2">
        <f t="shared" si="490"/>
        <v>7.5242718446601797E-2</v>
      </c>
      <c r="AK1474" s="2">
        <f t="shared" si="491"/>
        <v>6.9377990430622205E-2</v>
      </c>
      <c r="AL1474" s="2">
        <f t="shared" si="492"/>
        <v>6.3380281690140761E-2</v>
      </c>
      <c r="AM1474" s="2">
        <f t="shared" si="493"/>
        <v>7.441860465116279E-2</v>
      </c>
      <c r="AN1474" s="2">
        <f t="shared" si="494"/>
        <v>6.5268065268065278E-2</v>
      </c>
      <c r="AO1474" s="2">
        <f t="shared" si="495"/>
        <v>6.0747663551401931E-2</v>
      </c>
      <c r="AP1474" s="2">
        <f t="shared" si="496"/>
        <v>4.9661399548532881E-2</v>
      </c>
      <c r="AQ1474" s="2">
        <f t="shared" si="497"/>
        <v>4.4742729306487705E-2</v>
      </c>
      <c r="AR1474" s="2">
        <f t="shared" si="498"/>
        <v>4.2128603104212736E-2</v>
      </c>
      <c r="AS1474" s="2">
        <f t="shared" si="474"/>
        <v>3.5164835164835262E-2</v>
      </c>
      <c r="AT1474" s="2">
        <f t="shared" si="475"/>
        <v>6.2937062937062915E-2</v>
      </c>
    </row>
    <row r="1475" spans="1:46" x14ac:dyDescent="0.25">
      <c r="A1475">
        <v>93561</v>
      </c>
      <c r="B1475">
        <v>2011</v>
      </c>
      <c r="C1475">
        <v>70721100</v>
      </c>
      <c r="D1475" t="s">
        <v>135</v>
      </c>
      <c r="E1475" t="s">
        <v>104</v>
      </c>
      <c r="F1475" s="1">
        <v>43.3</v>
      </c>
      <c r="G1475" s="1">
        <v>43</v>
      </c>
      <c r="H1475" s="1">
        <v>43.7</v>
      </c>
      <c r="I1475" s="1">
        <v>44</v>
      </c>
      <c r="J1475" s="1">
        <v>44.6</v>
      </c>
      <c r="K1475" s="1">
        <v>45.6</v>
      </c>
      <c r="L1475" s="1">
        <v>44.8</v>
      </c>
      <c r="M1475" s="1">
        <v>44.5</v>
      </c>
      <c r="N1475" s="1">
        <v>45.8</v>
      </c>
      <c r="O1475" s="1">
        <v>46.1</v>
      </c>
      <c r="P1475" s="1">
        <v>46.4</v>
      </c>
      <c r="Q1475" s="1">
        <v>46.4</v>
      </c>
      <c r="R1475" s="1">
        <v>44.9</v>
      </c>
      <c r="T1475" s="3">
        <f t="shared" si="476"/>
        <v>3.1999999999999957</v>
      </c>
      <c r="U1475" s="3">
        <f t="shared" si="477"/>
        <v>2.8999999999999986</v>
      </c>
      <c r="V1475" s="3">
        <f t="shared" si="478"/>
        <v>3</v>
      </c>
      <c r="W1475" s="3">
        <f t="shared" si="479"/>
        <v>2.7999999999999972</v>
      </c>
      <c r="X1475" s="3">
        <f t="shared" si="480"/>
        <v>2.6000000000000014</v>
      </c>
      <c r="Y1475" s="3">
        <f t="shared" si="481"/>
        <v>3.2000000000000028</v>
      </c>
      <c r="Z1475" s="3">
        <f t="shared" si="482"/>
        <v>2.6999999999999957</v>
      </c>
      <c r="AA1475" s="3">
        <f t="shared" si="483"/>
        <v>2.7000000000000028</v>
      </c>
      <c r="AB1475" s="3">
        <f t="shared" si="484"/>
        <v>2.1999999999999957</v>
      </c>
      <c r="AC1475" s="3">
        <f t="shared" si="485"/>
        <v>2.2000000000000028</v>
      </c>
      <c r="AD1475" s="3">
        <f t="shared" si="486"/>
        <v>2</v>
      </c>
      <c r="AE1475" s="3">
        <f t="shared" si="473"/>
        <v>1.6000000000000014</v>
      </c>
      <c r="AF1475" s="3">
        <f t="shared" si="487"/>
        <v>2.5916666666666663</v>
      </c>
      <c r="AG1475" s="3"/>
      <c r="AH1475" s="2">
        <f t="shared" si="488"/>
        <v>7.9800498753117122E-2</v>
      </c>
      <c r="AI1475" s="2">
        <f t="shared" si="489"/>
        <v>7.2319201995012516E-2</v>
      </c>
      <c r="AJ1475" s="2">
        <f t="shared" si="490"/>
        <v>7.3710073710073765E-2</v>
      </c>
      <c r="AK1475" s="2">
        <f t="shared" si="491"/>
        <v>6.7961165048543659E-2</v>
      </c>
      <c r="AL1475" s="2">
        <f t="shared" si="492"/>
        <v>6.1904761904761907E-2</v>
      </c>
      <c r="AM1475" s="2">
        <f t="shared" si="493"/>
        <v>7.547169811320753E-2</v>
      </c>
      <c r="AN1475" s="2">
        <f t="shared" si="494"/>
        <v>6.4133016627078376E-2</v>
      </c>
      <c r="AO1475" s="2">
        <f t="shared" si="495"/>
        <v>6.4593301435406758E-2</v>
      </c>
      <c r="AP1475" s="2">
        <f t="shared" si="496"/>
        <v>5.0458715596330084E-2</v>
      </c>
      <c r="AQ1475" s="2">
        <f t="shared" si="497"/>
        <v>5.0113895216401083E-2</v>
      </c>
      <c r="AR1475" s="2">
        <f t="shared" si="498"/>
        <v>4.5045045045045029E-2</v>
      </c>
      <c r="AS1475" s="2">
        <f t="shared" si="474"/>
        <v>3.5714285714285809E-2</v>
      </c>
      <c r="AT1475" s="2">
        <f t="shared" si="475"/>
        <v>6.1465721040189214E-2</v>
      </c>
    </row>
    <row r="1476" spans="1:46" x14ac:dyDescent="0.25">
      <c r="A1476">
        <v>93561</v>
      </c>
      <c r="B1476">
        <v>2011</v>
      </c>
      <c r="C1476">
        <v>70722000</v>
      </c>
      <c r="D1476" t="s">
        <v>135</v>
      </c>
      <c r="E1476" t="s">
        <v>105</v>
      </c>
      <c r="F1476" s="1">
        <v>212.2</v>
      </c>
      <c r="G1476" s="1">
        <v>215.2</v>
      </c>
      <c r="H1476" s="1">
        <v>218.8</v>
      </c>
      <c r="I1476" s="1">
        <v>225.8</v>
      </c>
      <c r="J1476" s="1">
        <v>231</v>
      </c>
      <c r="K1476" s="1">
        <v>232.5</v>
      </c>
      <c r="L1476" s="1">
        <v>229.7</v>
      </c>
      <c r="M1476" s="1">
        <v>230.2</v>
      </c>
      <c r="N1476" s="1">
        <v>234.5</v>
      </c>
      <c r="O1476" s="1">
        <v>234.5</v>
      </c>
      <c r="P1476" s="1">
        <v>236.8</v>
      </c>
      <c r="Q1476" s="1">
        <v>237.1</v>
      </c>
      <c r="R1476" s="1">
        <v>228.2</v>
      </c>
      <c r="T1476" s="3">
        <f t="shared" si="476"/>
        <v>15.699999999999989</v>
      </c>
      <c r="U1476" s="3">
        <f t="shared" si="477"/>
        <v>16.5</v>
      </c>
      <c r="V1476" s="3">
        <f t="shared" si="478"/>
        <v>16.5</v>
      </c>
      <c r="W1476" s="3">
        <f t="shared" si="479"/>
        <v>15.600000000000023</v>
      </c>
      <c r="X1476" s="3">
        <f t="shared" si="480"/>
        <v>16.5</v>
      </c>
      <c r="Y1476" s="3">
        <f t="shared" si="481"/>
        <v>16.5</v>
      </c>
      <c r="Z1476" s="3">
        <f t="shared" si="482"/>
        <v>15.399999999999977</v>
      </c>
      <c r="AA1476" s="3">
        <f t="shared" si="483"/>
        <v>15.5</v>
      </c>
      <c r="AB1476" s="3">
        <f t="shared" si="484"/>
        <v>17.300000000000011</v>
      </c>
      <c r="AC1476" s="3">
        <f t="shared" si="485"/>
        <v>15.699999999999989</v>
      </c>
      <c r="AD1476" s="3">
        <f t="shared" si="486"/>
        <v>17.700000000000017</v>
      </c>
      <c r="AE1476" s="3">
        <f t="shared" si="473"/>
        <v>15.799999999999983</v>
      </c>
      <c r="AF1476" s="3">
        <f t="shared" si="487"/>
        <v>16.224999999999998</v>
      </c>
      <c r="AG1476" s="3"/>
      <c r="AH1476" s="2">
        <f t="shared" si="488"/>
        <v>7.9898218829516532E-2</v>
      </c>
      <c r="AI1476" s="2">
        <f t="shared" si="489"/>
        <v>8.303975842979372E-2</v>
      </c>
      <c r="AJ1476" s="2">
        <f t="shared" si="490"/>
        <v>8.1562036579337693E-2</v>
      </c>
      <c r="AK1476" s="2">
        <f t="shared" si="491"/>
        <v>7.4215033301617606E-2</v>
      </c>
      <c r="AL1476" s="2">
        <f t="shared" si="492"/>
        <v>7.6923076923076872E-2</v>
      </c>
      <c r="AM1476" s="2">
        <f t="shared" si="493"/>
        <v>7.638888888888884E-2</v>
      </c>
      <c r="AN1476" s="2">
        <f t="shared" si="494"/>
        <v>7.1861875874941639E-2</v>
      </c>
      <c r="AO1476" s="2">
        <f t="shared" si="495"/>
        <v>7.2193758733116065E-2</v>
      </c>
      <c r="AP1476" s="2">
        <f t="shared" si="496"/>
        <v>7.9650092081031465E-2</v>
      </c>
      <c r="AQ1476" s="2">
        <f t="shared" si="497"/>
        <v>7.175502742230333E-2</v>
      </c>
      <c r="AR1476" s="2">
        <f t="shared" si="498"/>
        <v>8.0785029666818886E-2</v>
      </c>
      <c r="AS1476" s="2">
        <f t="shared" si="474"/>
        <v>7.1396294622684042E-2</v>
      </c>
      <c r="AT1476" s="2">
        <f t="shared" si="475"/>
        <v>7.641509433962268E-2</v>
      </c>
    </row>
    <row r="1477" spans="1:46" x14ac:dyDescent="0.25">
      <c r="A1477">
        <v>93561</v>
      </c>
      <c r="B1477">
        <v>2011</v>
      </c>
      <c r="C1477">
        <v>70722500</v>
      </c>
      <c r="D1477" t="s">
        <v>135</v>
      </c>
      <c r="E1477" t="s">
        <v>143</v>
      </c>
      <c r="F1477" s="1">
        <v>187.7</v>
      </c>
      <c r="G1477" s="1">
        <v>189.5</v>
      </c>
      <c r="H1477" s="1">
        <v>192.4</v>
      </c>
      <c r="I1477" s="1">
        <v>195.6</v>
      </c>
      <c r="J1477" s="1">
        <v>199.4</v>
      </c>
      <c r="K1477" s="1">
        <v>202.3</v>
      </c>
      <c r="L1477" s="1">
        <v>201.1</v>
      </c>
      <c r="M1477" s="1">
        <v>200.3</v>
      </c>
      <c r="N1477" s="1">
        <v>202.4</v>
      </c>
      <c r="O1477" s="1">
        <v>203.5</v>
      </c>
      <c r="P1477" s="1">
        <v>205.6</v>
      </c>
      <c r="Q1477" s="1">
        <v>206.6</v>
      </c>
      <c r="R1477" s="1">
        <v>198.9</v>
      </c>
      <c r="T1477" s="3">
        <f t="shared" si="476"/>
        <v>14.5</v>
      </c>
      <c r="U1477" s="3">
        <f t="shared" si="477"/>
        <v>15.400000000000006</v>
      </c>
      <c r="V1477" s="3">
        <f t="shared" si="478"/>
        <v>16</v>
      </c>
      <c r="W1477" s="3">
        <f t="shared" si="479"/>
        <v>14.199999999999989</v>
      </c>
      <c r="X1477" s="3">
        <f t="shared" si="480"/>
        <v>15.099999999999994</v>
      </c>
      <c r="Y1477" s="3">
        <f t="shared" si="481"/>
        <v>15.800000000000011</v>
      </c>
      <c r="Z1477" s="3">
        <f t="shared" si="482"/>
        <v>14.900000000000006</v>
      </c>
      <c r="AA1477" s="3">
        <f t="shared" si="483"/>
        <v>14</v>
      </c>
      <c r="AB1477" s="3">
        <f t="shared" si="484"/>
        <v>15.200000000000017</v>
      </c>
      <c r="AC1477" s="3">
        <f t="shared" si="485"/>
        <v>13.800000000000011</v>
      </c>
      <c r="AD1477" s="3">
        <f t="shared" si="486"/>
        <v>14.199999999999989</v>
      </c>
      <c r="AE1477" s="3">
        <f t="shared" si="473"/>
        <v>13.400000000000006</v>
      </c>
      <c r="AF1477" s="3">
        <f t="shared" si="487"/>
        <v>14.708333333333336</v>
      </c>
      <c r="AG1477" s="3"/>
      <c r="AH1477" s="2">
        <f t="shared" si="488"/>
        <v>8.3718244803695052E-2</v>
      </c>
      <c r="AI1477" s="2">
        <f t="shared" si="489"/>
        <v>8.8454910970706457E-2</v>
      </c>
      <c r="AJ1477" s="2">
        <f t="shared" si="490"/>
        <v>9.0702947845805015E-2</v>
      </c>
      <c r="AK1477" s="2">
        <f t="shared" si="491"/>
        <v>7.8280044101433299E-2</v>
      </c>
      <c r="AL1477" s="2">
        <f t="shared" si="492"/>
        <v>8.1931633206728138E-2</v>
      </c>
      <c r="AM1477" s="2">
        <f t="shared" si="493"/>
        <v>8.4718498659517527E-2</v>
      </c>
      <c r="AN1477" s="2">
        <f t="shared" si="494"/>
        <v>8.002148227712147E-2</v>
      </c>
      <c r="AO1477" s="2">
        <f t="shared" si="495"/>
        <v>7.5147611379495327E-2</v>
      </c>
      <c r="AP1477" s="2">
        <f t="shared" si="496"/>
        <v>8.1196581196581352E-2</v>
      </c>
      <c r="AQ1477" s="2">
        <f t="shared" si="497"/>
        <v>7.2746441750131785E-2</v>
      </c>
      <c r="AR1477" s="2">
        <f t="shared" si="498"/>
        <v>7.4190177638453481E-2</v>
      </c>
      <c r="AS1477" s="2">
        <f t="shared" si="474"/>
        <v>6.9358178053830155E-2</v>
      </c>
      <c r="AT1477" s="2">
        <f t="shared" si="475"/>
        <v>7.9804560260586355E-2</v>
      </c>
    </row>
    <row r="1478" spans="1:46" x14ac:dyDescent="0.25">
      <c r="A1478">
        <v>93561</v>
      </c>
      <c r="B1478">
        <v>2011</v>
      </c>
      <c r="C1478">
        <v>70722511</v>
      </c>
      <c r="D1478" t="s">
        <v>135</v>
      </c>
      <c r="E1478" t="s">
        <v>165</v>
      </c>
      <c r="F1478" s="1">
        <v>121.4</v>
      </c>
      <c r="G1478" s="1">
        <v>122.5</v>
      </c>
      <c r="H1478" s="1">
        <v>124.4</v>
      </c>
      <c r="I1478" s="1">
        <v>126.1</v>
      </c>
      <c r="J1478" s="1">
        <v>128.19999999999999</v>
      </c>
      <c r="K1478" s="1">
        <v>130.1</v>
      </c>
      <c r="L1478" s="1">
        <v>128.80000000000001</v>
      </c>
      <c r="M1478" s="1">
        <v>128.1</v>
      </c>
      <c r="N1478" s="1">
        <v>130</v>
      </c>
      <c r="O1478" s="1">
        <v>131</v>
      </c>
      <c r="P1478" s="1">
        <v>132.80000000000001</v>
      </c>
      <c r="Q1478" s="1">
        <v>133.9</v>
      </c>
      <c r="R1478" s="1">
        <v>128.1</v>
      </c>
      <c r="T1478" s="3">
        <f t="shared" si="476"/>
        <v>9.2000000000000028</v>
      </c>
      <c r="U1478" s="3">
        <f t="shared" si="477"/>
        <v>9.7000000000000028</v>
      </c>
      <c r="V1478" s="3">
        <f t="shared" si="478"/>
        <v>10.400000000000006</v>
      </c>
      <c r="W1478" s="3">
        <f t="shared" si="479"/>
        <v>8.5</v>
      </c>
      <c r="X1478" s="3">
        <f t="shared" si="480"/>
        <v>8.6999999999999886</v>
      </c>
      <c r="Y1478" s="3">
        <f t="shared" si="481"/>
        <v>9.1999999999999886</v>
      </c>
      <c r="Z1478" s="3">
        <f t="shared" si="482"/>
        <v>8.5000000000000142</v>
      </c>
      <c r="AA1478" s="3">
        <f t="shared" si="483"/>
        <v>8</v>
      </c>
      <c r="AB1478" s="3">
        <f t="shared" si="484"/>
        <v>8.9000000000000057</v>
      </c>
      <c r="AC1478" s="3">
        <f t="shared" si="485"/>
        <v>8</v>
      </c>
      <c r="AD1478" s="3">
        <f t="shared" si="486"/>
        <v>8.3000000000000114</v>
      </c>
      <c r="AE1478" s="3">
        <f t="shared" si="473"/>
        <v>7.9000000000000057</v>
      </c>
      <c r="AF1478" s="3">
        <f t="shared" si="487"/>
        <v>8.7750000000000021</v>
      </c>
      <c r="AG1478" s="3"/>
      <c r="AH1478" s="2">
        <f t="shared" si="488"/>
        <v>8.199643493761144E-2</v>
      </c>
      <c r="AI1478" s="2">
        <f t="shared" si="489"/>
        <v>8.599290780141855E-2</v>
      </c>
      <c r="AJ1478" s="2">
        <f t="shared" si="490"/>
        <v>9.1228070175438658E-2</v>
      </c>
      <c r="AK1478" s="2">
        <f t="shared" si="491"/>
        <v>7.2278911564625847E-2</v>
      </c>
      <c r="AL1478" s="2">
        <f t="shared" si="492"/>
        <v>7.2803347280334663E-2</v>
      </c>
      <c r="AM1478" s="2">
        <f t="shared" si="493"/>
        <v>7.6095947063688829E-2</v>
      </c>
      <c r="AN1478" s="2">
        <f t="shared" si="494"/>
        <v>7.0656691604322752E-2</v>
      </c>
      <c r="AO1478" s="2">
        <f t="shared" si="495"/>
        <v>6.6611157368859253E-2</v>
      </c>
      <c r="AP1478" s="2">
        <f t="shared" si="496"/>
        <v>7.3492981007431846E-2</v>
      </c>
      <c r="AQ1478" s="2">
        <f t="shared" si="497"/>
        <v>6.5040650406503975E-2</v>
      </c>
      <c r="AR1478" s="2">
        <f t="shared" si="498"/>
        <v>6.6666666666666652E-2</v>
      </c>
      <c r="AS1478" s="2">
        <f t="shared" si="474"/>
        <v>6.2698412698412698E-2</v>
      </c>
      <c r="AT1478" s="2">
        <f t="shared" si="475"/>
        <v>7.3763621123218659E-2</v>
      </c>
    </row>
    <row r="1479" spans="1:46" x14ac:dyDescent="0.25">
      <c r="A1479">
        <v>93561</v>
      </c>
      <c r="B1479">
        <v>2011</v>
      </c>
      <c r="C1479">
        <v>70722590</v>
      </c>
      <c r="D1479" t="s">
        <v>135</v>
      </c>
      <c r="E1479" t="s">
        <v>166</v>
      </c>
      <c r="F1479" s="1">
        <v>66.3</v>
      </c>
      <c r="G1479" s="1">
        <v>67</v>
      </c>
      <c r="H1479" s="1">
        <v>68</v>
      </c>
      <c r="I1479" s="1">
        <v>69.5</v>
      </c>
      <c r="J1479" s="1">
        <v>71.2</v>
      </c>
      <c r="K1479" s="1">
        <v>72.2</v>
      </c>
      <c r="L1479" s="1">
        <v>72.3</v>
      </c>
      <c r="M1479" s="1">
        <v>72.2</v>
      </c>
      <c r="N1479" s="1">
        <v>72.400000000000006</v>
      </c>
      <c r="O1479" s="1">
        <v>72.5</v>
      </c>
      <c r="P1479" s="1">
        <v>72.8</v>
      </c>
      <c r="Q1479" s="1">
        <v>72.7</v>
      </c>
      <c r="R1479" s="1">
        <v>70.8</v>
      </c>
      <c r="T1479" s="3">
        <f t="shared" si="476"/>
        <v>5.2999999999999972</v>
      </c>
      <c r="U1479" s="3">
        <f t="shared" si="477"/>
        <v>5.7000000000000028</v>
      </c>
      <c r="V1479" s="3">
        <f t="shared" si="478"/>
        <v>5.6000000000000014</v>
      </c>
      <c r="W1479" s="3">
        <f t="shared" si="479"/>
        <v>5.7000000000000028</v>
      </c>
      <c r="X1479" s="3">
        <f t="shared" si="480"/>
        <v>6.4000000000000057</v>
      </c>
      <c r="Y1479" s="3">
        <f t="shared" si="481"/>
        <v>6.6000000000000085</v>
      </c>
      <c r="Z1479" s="3">
        <f t="shared" si="482"/>
        <v>6.3999999999999915</v>
      </c>
      <c r="AA1479" s="3">
        <f t="shared" si="483"/>
        <v>6</v>
      </c>
      <c r="AB1479" s="3">
        <f t="shared" si="484"/>
        <v>6.3000000000000114</v>
      </c>
      <c r="AC1479" s="3">
        <f t="shared" si="485"/>
        <v>5.7999999999999972</v>
      </c>
      <c r="AD1479" s="3">
        <f t="shared" si="486"/>
        <v>5.8999999999999915</v>
      </c>
      <c r="AE1479" s="3">
        <f t="shared" si="473"/>
        <v>5.5</v>
      </c>
      <c r="AF1479" s="3">
        <f t="shared" si="487"/>
        <v>5.9333333333333345</v>
      </c>
      <c r="AG1479" s="3"/>
      <c r="AH1479" s="2">
        <f t="shared" si="488"/>
        <v>8.6885245901639374E-2</v>
      </c>
      <c r="AI1479" s="2">
        <f t="shared" si="489"/>
        <v>9.2985318107667192E-2</v>
      </c>
      <c r="AJ1479" s="2">
        <f t="shared" si="490"/>
        <v>8.9743589743589869E-2</v>
      </c>
      <c r="AK1479" s="2">
        <f t="shared" si="491"/>
        <v>8.9341692789968619E-2</v>
      </c>
      <c r="AL1479" s="2">
        <f t="shared" si="492"/>
        <v>9.8765432098765427E-2</v>
      </c>
      <c r="AM1479" s="2">
        <f t="shared" si="493"/>
        <v>0.10060975609756118</v>
      </c>
      <c r="AN1479" s="2">
        <f t="shared" si="494"/>
        <v>9.7116843702579558E-2</v>
      </c>
      <c r="AO1479" s="2">
        <f t="shared" si="495"/>
        <v>9.0634441087613205E-2</v>
      </c>
      <c r="AP1479" s="2">
        <f t="shared" si="496"/>
        <v>9.5310136157337633E-2</v>
      </c>
      <c r="AQ1479" s="2">
        <f t="shared" si="497"/>
        <v>8.6956521739130377E-2</v>
      </c>
      <c r="AR1479" s="2">
        <f t="shared" si="498"/>
        <v>8.819133034379667E-2</v>
      </c>
      <c r="AS1479" s="2">
        <f t="shared" si="474"/>
        <v>8.1845238095238138E-2</v>
      </c>
      <c r="AT1479" s="2">
        <f t="shared" si="475"/>
        <v>9.259259259259256E-2</v>
      </c>
    </row>
    <row r="1480" spans="1:46" x14ac:dyDescent="0.25">
      <c r="A1480">
        <v>93561</v>
      </c>
      <c r="B1480">
        <v>2011</v>
      </c>
      <c r="C1480">
        <v>80000000</v>
      </c>
      <c r="D1480" t="s">
        <v>135</v>
      </c>
      <c r="E1480" t="s">
        <v>106</v>
      </c>
      <c r="F1480" s="1">
        <v>161.1</v>
      </c>
      <c r="G1480" s="1">
        <v>162.4</v>
      </c>
      <c r="H1480" s="1">
        <v>162.80000000000001</v>
      </c>
      <c r="I1480" s="1">
        <v>165.2</v>
      </c>
      <c r="J1480" s="1">
        <v>166.4</v>
      </c>
      <c r="K1480" s="1">
        <v>166.7</v>
      </c>
      <c r="L1480" s="1">
        <v>165</v>
      </c>
      <c r="M1480" s="1">
        <v>163.69999999999999</v>
      </c>
      <c r="N1480" s="1">
        <v>166.2</v>
      </c>
      <c r="O1480" s="1">
        <v>167.3</v>
      </c>
      <c r="P1480" s="1">
        <v>167.5</v>
      </c>
      <c r="Q1480" s="1">
        <v>168.3</v>
      </c>
      <c r="R1480" s="1">
        <v>165.2</v>
      </c>
      <c r="T1480" s="3">
        <f t="shared" si="476"/>
        <v>3</v>
      </c>
      <c r="U1480" s="3">
        <f t="shared" si="477"/>
        <v>3.5999999999999943</v>
      </c>
      <c r="V1480" s="3">
        <f t="shared" si="478"/>
        <v>3.3000000000000114</v>
      </c>
      <c r="W1480" s="3">
        <f t="shared" si="479"/>
        <v>5</v>
      </c>
      <c r="X1480" s="3">
        <f t="shared" si="480"/>
        <v>5</v>
      </c>
      <c r="Y1480" s="3">
        <f t="shared" si="481"/>
        <v>5.5</v>
      </c>
      <c r="Z1480" s="3">
        <f t="shared" si="482"/>
        <v>4.8000000000000114</v>
      </c>
      <c r="AA1480" s="3">
        <f t="shared" si="483"/>
        <v>4.3999999999999773</v>
      </c>
      <c r="AB1480" s="3">
        <f t="shared" si="484"/>
        <v>6.2999999999999829</v>
      </c>
      <c r="AC1480" s="3">
        <f t="shared" si="485"/>
        <v>4.8000000000000114</v>
      </c>
      <c r="AD1480" s="3">
        <f t="shared" si="486"/>
        <v>4.5999999999999943</v>
      </c>
      <c r="AE1480" s="3">
        <f t="shared" si="473"/>
        <v>4.9000000000000057</v>
      </c>
      <c r="AF1480" s="3">
        <f t="shared" si="487"/>
        <v>4.5999999999999988</v>
      </c>
      <c r="AG1480" s="3"/>
      <c r="AH1480" s="2">
        <f t="shared" si="488"/>
        <v>1.8975332068311257E-2</v>
      </c>
      <c r="AI1480" s="2">
        <f t="shared" si="489"/>
        <v>2.267002518891692E-2</v>
      </c>
      <c r="AJ1480" s="2">
        <f t="shared" si="490"/>
        <v>2.0689655172413834E-2</v>
      </c>
      <c r="AK1480" s="2">
        <f t="shared" si="491"/>
        <v>3.1210986267166119E-2</v>
      </c>
      <c r="AL1480" s="2">
        <f t="shared" si="492"/>
        <v>3.0978934324659146E-2</v>
      </c>
      <c r="AM1480" s="2">
        <f t="shared" si="493"/>
        <v>3.4119106699751933E-2</v>
      </c>
      <c r="AN1480" s="2">
        <f t="shared" si="494"/>
        <v>2.9962546816479474E-2</v>
      </c>
      <c r="AO1480" s="2">
        <f t="shared" si="495"/>
        <v>2.7620841180163058E-2</v>
      </c>
      <c r="AP1480" s="2">
        <f t="shared" si="496"/>
        <v>3.9399624765478425E-2</v>
      </c>
      <c r="AQ1480" s="2">
        <f t="shared" si="497"/>
        <v>2.9538461538461513E-2</v>
      </c>
      <c r="AR1480" s="2">
        <f t="shared" si="498"/>
        <v>2.8238182934315459E-2</v>
      </c>
      <c r="AS1480" s="2">
        <f t="shared" si="474"/>
        <v>2.9987760097919258E-2</v>
      </c>
      <c r="AT1480" s="2">
        <f t="shared" si="475"/>
        <v>2.8642590286425795E-2</v>
      </c>
    </row>
    <row r="1481" spans="1:46" x14ac:dyDescent="0.25">
      <c r="A1481">
        <v>93561</v>
      </c>
      <c r="B1481">
        <v>2011</v>
      </c>
      <c r="C1481">
        <v>80812000</v>
      </c>
      <c r="D1481" t="s">
        <v>135</v>
      </c>
      <c r="E1481" t="s">
        <v>107</v>
      </c>
      <c r="F1481" s="1">
        <v>46.1</v>
      </c>
      <c r="G1481" s="1">
        <v>46.3</v>
      </c>
      <c r="H1481" s="1">
        <v>46.7</v>
      </c>
      <c r="I1481" s="1">
        <v>47.8</v>
      </c>
      <c r="J1481" s="1">
        <v>48.5</v>
      </c>
      <c r="K1481" s="1">
        <v>48.7</v>
      </c>
      <c r="L1481" s="1">
        <v>48.4</v>
      </c>
      <c r="M1481" s="1">
        <v>48.3</v>
      </c>
      <c r="N1481" s="1">
        <v>49.1</v>
      </c>
      <c r="O1481" s="1">
        <v>49.1</v>
      </c>
      <c r="P1481" s="1">
        <v>48.7</v>
      </c>
      <c r="Q1481" s="1">
        <v>48.8</v>
      </c>
      <c r="R1481" s="1">
        <v>48</v>
      </c>
      <c r="T1481" s="3">
        <f t="shared" si="476"/>
        <v>1.8999999999999986</v>
      </c>
      <c r="U1481" s="3">
        <f t="shared" si="477"/>
        <v>2.1999999999999957</v>
      </c>
      <c r="V1481" s="3">
        <f t="shared" si="478"/>
        <v>2</v>
      </c>
      <c r="W1481" s="3">
        <f t="shared" si="479"/>
        <v>2.5</v>
      </c>
      <c r="X1481" s="3">
        <f t="shared" si="480"/>
        <v>2.6000000000000014</v>
      </c>
      <c r="Y1481" s="3">
        <f t="shared" si="481"/>
        <v>2.8000000000000043</v>
      </c>
      <c r="Z1481" s="3">
        <f t="shared" si="482"/>
        <v>2.6000000000000014</v>
      </c>
      <c r="AA1481" s="3">
        <f t="shared" si="483"/>
        <v>2.5999999999999943</v>
      </c>
      <c r="AB1481" s="3">
        <f t="shared" si="484"/>
        <v>2.8999999999999986</v>
      </c>
      <c r="AC1481" s="3">
        <f t="shared" si="485"/>
        <v>2.3999999999999986</v>
      </c>
      <c r="AD1481" s="3">
        <f t="shared" si="486"/>
        <v>2.3000000000000043</v>
      </c>
      <c r="AE1481" s="3">
        <f t="shared" si="473"/>
        <v>2.0999999999999943</v>
      </c>
      <c r="AF1481" s="3">
        <f t="shared" si="487"/>
        <v>2.4083333333333328</v>
      </c>
      <c r="AG1481" s="3"/>
      <c r="AH1481" s="2">
        <f t="shared" si="488"/>
        <v>4.2986425339366585E-2</v>
      </c>
      <c r="AI1481" s="2">
        <f t="shared" si="489"/>
        <v>4.9886621315192725E-2</v>
      </c>
      <c r="AJ1481" s="2">
        <f t="shared" si="490"/>
        <v>4.4742729306487705E-2</v>
      </c>
      <c r="AK1481" s="2">
        <f t="shared" si="491"/>
        <v>5.5187637969094983E-2</v>
      </c>
      <c r="AL1481" s="2">
        <f t="shared" si="492"/>
        <v>5.6644880174292034E-2</v>
      </c>
      <c r="AM1481" s="2">
        <f t="shared" si="493"/>
        <v>6.1002178649237626E-2</v>
      </c>
      <c r="AN1481" s="2">
        <f t="shared" si="494"/>
        <v>5.6768558951965087E-2</v>
      </c>
      <c r="AO1481" s="2">
        <f t="shared" si="495"/>
        <v>5.6892778993435256E-2</v>
      </c>
      <c r="AP1481" s="2">
        <f t="shared" si="496"/>
        <v>6.277056277056281E-2</v>
      </c>
      <c r="AQ1481" s="2">
        <f t="shared" si="497"/>
        <v>5.1391862955032064E-2</v>
      </c>
      <c r="AR1481" s="2">
        <f t="shared" si="498"/>
        <v>4.9568965517241548E-2</v>
      </c>
      <c r="AS1481" s="2">
        <f t="shared" si="474"/>
        <v>4.4967880085653E-2</v>
      </c>
      <c r="AT1481" s="2">
        <f t="shared" si="475"/>
        <v>5.2631578947368363E-2</v>
      </c>
    </row>
    <row r="1482" spans="1:46" x14ac:dyDescent="0.25">
      <c r="A1482">
        <v>93561</v>
      </c>
      <c r="B1482">
        <v>2011</v>
      </c>
      <c r="C1482">
        <v>80813000</v>
      </c>
      <c r="D1482" t="s">
        <v>135</v>
      </c>
      <c r="E1482" t="s">
        <v>167</v>
      </c>
      <c r="F1482" s="1">
        <v>101.3</v>
      </c>
      <c r="G1482" s="1">
        <v>102.3</v>
      </c>
      <c r="H1482" s="1">
        <v>102.3</v>
      </c>
      <c r="I1482" s="1">
        <v>103.4</v>
      </c>
      <c r="J1482" s="1">
        <v>104</v>
      </c>
      <c r="K1482" s="1">
        <v>104</v>
      </c>
      <c r="L1482" s="1">
        <v>102.6</v>
      </c>
      <c r="M1482" s="1">
        <v>101.3</v>
      </c>
      <c r="N1482" s="1">
        <v>102.9</v>
      </c>
      <c r="O1482" s="1">
        <v>104.1</v>
      </c>
      <c r="P1482" s="1">
        <v>104.8</v>
      </c>
      <c r="Q1482" s="1">
        <v>105.4</v>
      </c>
      <c r="R1482" s="1">
        <v>103.2</v>
      </c>
      <c r="T1482" s="3">
        <f t="shared" si="476"/>
        <v>0.79999999999999716</v>
      </c>
      <c r="U1482" s="3">
        <f t="shared" si="477"/>
        <v>1.0999999999999943</v>
      </c>
      <c r="V1482" s="3">
        <f t="shared" si="478"/>
        <v>1.2000000000000028</v>
      </c>
      <c r="W1482" s="3">
        <f t="shared" si="479"/>
        <v>2.1000000000000085</v>
      </c>
      <c r="X1482" s="3">
        <f t="shared" si="480"/>
        <v>2.2000000000000028</v>
      </c>
      <c r="Y1482" s="3">
        <f t="shared" si="481"/>
        <v>2.4000000000000057</v>
      </c>
      <c r="Z1482" s="3">
        <f t="shared" si="482"/>
        <v>1.8999999999999915</v>
      </c>
      <c r="AA1482" s="3">
        <f t="shared" si="483"/>
        <v>1.2000000000000028</v>
      </c>
      <c r="AB1482" s="3">
        <f t="shared" si="484"/>
        <v>2.8000000000000114</v>
      </c>
      <c r="AC1482" s="3">
        <f t="shared" si="485"/>
        <v>2</v>
      </c>
      <c r="AD1482" s="3">
        <f t="shared" si="486"/>
        <v>2.0999999999999943</v>
      </c>
      <c r="AE1482" s="3">
        <f t="shared" si="473"/>
        <v>2.6000000000000085</v>
      </c>
      <c r="AF1482" s="3">
        <f t="shared" si="487"/>
        <v>1.8666666666666683</v>
      </c>
      <c r="AG1482" s="3"/>
      <c r="AH1482" s="2">
        <f t="shared" si="488"/>
        <v>7.9601990049751326E-3</v>
      </c>
      <c r="AI1482" s="2">
        <f t="shared" si="489"/>
        <v>1.0869565217391353E-2</v>
      </c>
      <c r="AJ1482" s="2">
        <f t="shared" si="490"/>
        <v>1.1869436201780381E-2</v>
      </c>
      <c r="AK1482" s="2">
        <f t="shared" si="491"/>
        <v>2.0730503455083982E-2</v>
      </c>
      <c r="AL1482" s="2">
        <f t="shared" si="492"/>
        <v>2.16110019646365E-2</v>
      </c>
      <c r="AM1482" s="2">
        <f t="shared" si="493"/>
        <v>2.3622047244094446E-2</v>
      </c>
      <c r="AN1482" s="2">
        <f t="shared" si="494"/>
        <v>1.8867924528301883E-2</v>
      </c>
      <c r="AO1482" s="2">
        <f t="shared" si="495"/>
        <v>1.1988011988012026E-2</v>
      </c>
      <c r="AP1482" s="2">
        <f t="shared" si="496"/>
        <v>2.7972027972028135E-2</v>
      </c>
      <c r="AQ1482" s="2">
        <f t="shared" si="497"/>
        <v>1.9588638589618013E-2</v>
      </c>
      <c r="AR1482" s="2">
        <f t="shared" si="498"/>
        <v>2.0447906523855863E-2</v>
      </c>
      <c r="AS1482" s="2">
        <f t="shared" si="474"/>
        <v>2.5291828793774451E-2</v>
      </c>
      <c r="AT1482" s="2">
        <f t="shared" si="475"/>
        <v>1.875616979269501E-2</v>
      </c>
    </row>
    <row r="1483" spans="1:46" x14ac:dyDescent="0.25">
      <c r="A1483">
        <v>93561</v>
      </c>
      <c r="B1483">
        <v>2011</v>
      </c>
      <c r="C1483">
        <v>90000000</v>
      </c>
      <c r="D1483" t="s">
        <v>135</v>
      </c>
      <c r="E1483" t="s">
        <v>109</v>
      </c>
      <c r="F1483" s="1">
        <v>561.70000000000005</v>
      </c>
      <c r="G1483" s="1">
        <v>567.9</v>
      </c>
      <c r="H1483" s="1">
        <v>569.79999999999995</v>
      </c>
      <c r="I1483" s="1">
        <v>574.1</v>
      </c>
      <c r="J1483" s="1">
        <v>573.6</v>
      </c>
      <c r="K1483" s="1">
        <v>568.20000000000005</v>
      </c>
      <c r="L1483" s="1">
        <v>589.4</v>
      </c>
      <c r="M1483" s="1">
        <v>587</v>
      </c>
      <c r="N1483" s="1">
        <v>566.79999999999995</v>
      </c>
      <c r="O1483" s="1">
        <v>574</v>
      </c>
      <c r="P1483" s="1">
        <v>574.9</v>
      </c>
      <c r="Q1483" s="1">
        <v>572.70000000000005</v>
      </c>
      <c r="R1483" s="1">
        <v>573.29999999999995</v>
      </c>
      <c r="T1483" s="3">
        <f t="shared" si="476"/>
        <v>-10.599999999999909</v>
      </c>
      <c r="U1483" s="3">
        <f t="shared" si="477"/>
        <v>-10</v>
      </c>
      <c r="V1483" s="3">
        <f t="shared" si="478"/>
        <v>-11.100000000000023</v>
      </c>
      <c r="W1483" s="3">
        <f t="shared" si="479"/>
        <v>-11.799999999999955</v>
      </c>
      <c r="X1483" s="3">
        <f t="shared" si="480"/>
        <v>-32.699999999999932</v>
      </c>
      <c r="Y1483" s="3">
        <f t="shared" si="481"/>
        <v>-23.899999999999977</v>
      </c>
      <c r="Z1483" s="3">
        <f t="shared" si="482"/>
        <v>5.8999999999999773</v>
      </c>
      <c r="AA1483" s="3">
        <f t="shared" si="483"/>
        <v>17.100000000000023</v>
      </c>
      <c r="AB1483" s="3">
        <f t="shared" si="484"/>
        <v>-0.80000000000006821</v>
      </c>
      <c r="AC1483" s="3">
        <f t="shared" si="485"/>
        <v>1.7999999999999545</v>
      </c>
      <c r="AD1483" s="3">
        <f t="shared" si="486"/>
        <v>5.1000000000000227</v>
      </c>
      <c r="AE1483" s="3">
        <f t="shared" si="473"/>
        <v>2.9000000000000909</v>
      </c>
      <c r="AF1483" s="3">
        <f t="shared" si="487"/>
        <v>-5.6749999999999829</v>
      </c>
      <c r="AG1483" s="3"/>
      <c r="AH1483" s="2">
        <f t="shared" si="488"/>
        <v>-1.8521754324654749E-2</v>
      </c>
      <c r="AI1483" s="2">
        <f t="shared" si="489"/>
        <v>-1.7304031839418532E-2</v>
      </c>
      <c r="AJ1483" s="2">
        <f t="shared" si="490"/>
        <v>-1.9108280254777066E-2</v>
      </c>
      <c r="AK1483" s="2">
        <f t="shared" si="491"/>
        <v>-2.0139955623826533E-2</v>
      </c>
      <c r="AL1483" s="2">
        <f t="shared" si="492"/>
        <v>-5.3933696190004876E-2</v>
      </c>
      <c r="AM1483" s="2">
        <f t="shared" si="493"/>
        <v>-4.0364803242695424E-2</v>
      </c>
      <c r="AN1483" s="2">
        <f t="shared" si="494"/>
        <v>1.011139674378736E-2</v>
      </c>
      <c r="AO1483" s="2">
        <f t="shared" si="495"/>
        <v>3.0005264081417904E-2</v>
      </c>
      <c r="AP1483" s="2">
        <f t="shared" si="496"/>
        <v>-1.4094432699085502E-3</v>
      </c>
      <c r="AQ1483" s="2">
        <f t="shared" si="497"/>
        <v>3.1457532331351512E-3</v>
      </c>
      <c r="AR1483" s="2">
        <f t="shared" si="498"/>
        <v>8.950508950509084E-3</v>
      </c>
      <c r="AS1483" s="2">
        <f t="shared" si="474"/>
        <v>5.0895050895052307E-3</v>
      </c>
      <c r="AT1483" s="2">
        <f t="shared" si="475"/>
        <v>-9.8445595854923518E-3</v>
      </c>
    </row>
    <row r="1484" spans="1:46" x14ac:dyDescent="0.25">
      <c r="A1484">
        <v>93561</v>
      </c>
      <c r="B1484">
        <v>2011</v>
      </c>
      <c r="C1484">
        <v>90910000</v>
      </c>
      <c r="D1484" t="s">
        <v>135</v>
      </c>
      <c r="E1484" t="s">
        <v>110</v>
      </c>
      <c r="F1484" s="1">
        <v>52</v>
      </c>
      <c r="G1484" s="1">
        <v>51.8</v>
      </c>
      <c r="H1484" s="1">
        <v>51.5</v>
      </c>
      <c r="I1484" s="1">
        <v>52</v>
      </c>
      <c r="J1484" s="1">
        <v>51.7</v>
      </c>
      <c r="K1484" s="1">
        <v>51.6</v>
      </c>
      <c r="L1484" s="1">
        <v>52.1</v>
      </c>
      <c r="M1484" s="1">
        <v>51.5</v>
      </c>
      <c r="N1484" s="1">
        <v>51.2</v>
      </c>
      <c r="O1484" s="1">
        <v>51.3</v>
      </c>
      <c r="P1484" s="1">
        <v>51</v>
      </c>
      <c r="Q1484" s="1">
        <v>50.9</v>
      </c>
      <c r="R1484" s="1">
        <v>51.6</v>
      </c>
      <c r="T1484" s="3">
        <f t="shared" si="476"/>
        <v>-2.2999999999999972</v>
      </c>
      <c r="U1484" s="3">
        <f t="shared" si="477"/>
        <v>-2.1000000000000014</v>
      </c>
      <c r="V1484" s="3">
        <f t="shared" si="478"/>
        <v>-2.5</v>
      </c>
      <c r="W1484" s="3">
        <f t="shared" si="479"/>
        <v>-6.2000000000000028</v>
      </c>
      <c r="X1484" s="3">
        <f t="shared" si="480"/>
        <v>-25</v>
      </c>
      <c r="Y1484" s="3">
        <f t="shared" si="481"/>
        <v>-19.300000000000004</v>
      </c>
      <c r="Z1484" s="3">
        <f t="shared" si="482"/>
        <v>-9.8999999999999986</v>
      </c>
      <c r="AA1484" s="3">
        <f t="shared" si="483"/>
        <v>-5.2999999999999972</v>
      </c>
      <c r="AB1484" s="3">
        <f t="shared" si="484"/>
        <v>-1.1999999999999957</v>
      </c>
      <c r="AC1484" s="3">
        <f t="shared" si="485"/>
        <v>-1</v>
      </c>
      <c r="AD1484" s="3">
        <f t="shared" si="486"/>
        <v>-0.89999999999999858</v>
      </c>
      <c r="AE1484" s="3">
        <f t="shared" si="473"/>
        <v>-1.1000000000000014</v>
      </c>
      <c r="AF1484" s="3">
        <f t="shared" si="487"/>
        <v>-6.4000000000000012</v>
      </c>
      <c r="AG1484" s="3"/>
      <c r="AH1484" s="2">
        <f t="shared" si="488"/>
        <v>-4.2357274401473299E-2</v>
      </c>
      <c r="AI1484" s="2">
        <f t="shared" si="489"/>
        <v>-3.8961038961038974E-2</v>
      </c>
      <c r="AJ1484" s="2">
        <f t="shared" si="490"/>
        <v>-4.629629629629628E-2</v>
      </c>
      <c r="AK1484" s="2">
        <f t="shared" si="491"/>
        <v>-0.10652920962199319</v>
      </c>
      <c r="AL1484" s="2">
        <f t="shared" si="492"/>
        <v>-0.32594524119947843</v>
      </c>
      <c r="AM1484" s="2">
        <f t="shared" si="493"/>
        <v>-0.27221438645980256</v>
      </c>
      <c r="AN1484" s="2">
        <f t="shared" si="494"/>
        <v>-0.1596774193548387</v>
      </c>
      <c r="AO1484" s="2">
        <f t="shared" si="495"/>
        <v>-9.3309859154929509E-2</v>
      </c>
      <c r="AP1484" s="2">
        <f t="shared" si="496"/>
        <v>-2.2900763358778553E-2</v>
      </c>
      <c r="AQ1484" s="2">
        <f t="shared" si="497"/>
        <v>-1.9120458891013437E-2</v>
      </c>
      <c r="AR1484" s="2">
        <f t="shared" si="498"/>
        <v>-1.7341040462427681E-2</v>
      </c>
      <c r="AS1484" s="2">
        <f t="shared" si="474"/>
        <v>-2.115384615384619E-2</v>
      </c>
      <c r="AT1484" s="2">
        <f t="shared" si="475"/>
        <v>-0.1103448275862069</v>
      </c>
    </row>
    <row r="1485" spans="1:46" x14ac:dyDescent="0.25">
      <c r="A1485">
        <v>93561</v>
      </c>
      <c r="B1485">
        <v>2011</v>
      </c>
      <c r="C1485">
        <v>90919120</v>
      </c>
      <c r="D1485" t="s">
        <v>135</v>
      </c>
      <c r="E1485" t="s">
        <v>111</v>
      </c>
      <c r="F1485" s="1">
        <v>19.3</v>
      </c>
      <c r="G1485" s="1">
        <v>19.100000000000001</v>
      </c>
      <c r="H1485" s="1">
        <v>19.100000000000001</v>
      </c>
      <c r="I1485" s="1">
        <v>19.2</v>
      </c>
      <c r="J1485" s="1">
        <v>18.899999999999999</v>
      </c>
      <c r="K1485" s="1">
        <v>18.7</v>
      </c>
      <c r="L1485" s="1">
        <v>19</v>
      </c>
      <c r="M1485" s="1">
        <v>18.5</v>
      </c>
      <c r="N1485" s="1">
        <v>18.399999999999999</v>
      </c>
      <c r="O1485" s="1">
        <v>18.7</v>
      </c>
      <c r="P1485" s="1">
        <v>18.399999999999999</v>
      </c>
      <c r="Q1485" s="1">
        <v>18.5</v>
      </c>
      <c r="R1485" s="1">
        <v>18.8</v>
      </c>
      <c r="T1485" s="3">
        <f t="shared" si="476"/>
        <v>-1.6999999999999993</v>
      </c>
      <c r="U1485" s="3">
        <f t="shared" si="477"/>
        <v>-1.0999999999999979</v>
      </c>
      <c r="V1485" s="3">
        <f t="shared" si="478"/>
        <v>-1</v>
      </c>
      <c r="W1485" s="3">
        <f t="shared" si="479"/>
        <v>-1</v>
      </c>
      <c r="X1485" s="3">
        <f t="shared" si="480"/>
        <v>-0.90000000000000213</v>
      </c>
      <c r="Y1485" s="3">
        <f t="shared" si="481"/>
        <v>-1</v>
      </c>
      <c r="Z1485" s="3">
        <f t="shared" si="482"/>
        <v>-1</v>
      </c>
      <c r="AA1485" s="3">
        <f t="shared" si="483"/>
        <v>-1.1000000000000014</v>
      </c>
      <c r="AB1485" s="3">
        <f t="shared" si="484"/>
        <v>-1.1000000000000014</v>
      </c>
      <c r="AC1485" s="3">
        <f t="shared" si="485"/>
        <v>-0.90000000000000213</v>
      </c>
      <c r="AD1485" s="3">
        <f t="shared" si="486"/>
        <v>-0.90000000000000213</v>
      </c>
      <c r="AE1485" s="3">
        <f t="shared" si="473"/>
        <v>-1</v>
      </c>
      <c r="AF1485" s="3">
        <f t="shared" si="487"/>
        <v>-1.0583333333333338</v>
      </c>
      <c r="AG1485" s="3"/>
      <c r="AH1485" s="2">
        <f t="shared" si="488"/>
        <v>-8.0952380952380887E-2</v>
      </c>
      <c r="AI1485" s="2">
        <f t="shared" si="489"/>
        <v>-5.4455445544554393E-2</v>
      </c>
      <c r="AJ1485" s="2">
        <f t="shared" si="490"/>
        <v>-4.9751243781094523E-2</v>
      </c>
      <c r="AK1485" s="2">
        <f t="shared" si="491"/>
        <v>-4.9504950495049549E-2</v>
      </c>
      <c r="AL1485" s="2">
        <f t="shared" si="492"/>
        <v>-4.5454545454545525E-2</v>
      </c>
      <c r="AM1485" s="2">
        <f t="shared" si="493"/>
        <v>-5.0761421319796995E-2</v>
      </c>
      <c r="AN1485" s="2">
        <f t="shared" si="494"/>
        <v>-5.0000000000000044E-2</v>
      </c>
      <c r="AO1485" s="2">
        <f t="shared" si="495"/>
        <v>-5.6122448979591955E-2</v>
      </c>
      <c r="AP1485" s="2">
        <f t="shared" si="496"/>
        <v>-5.6410256410256432E-2</v>
      </c>
      <c r="AQ1485" s="2">
        <f t="shared" si="497"/>
        <v>-4.5918367346938882E-2</v>
      </c>
      <c r="AR1485" s="2">
        <f t="shared" si="498"/>
        <v>-4.6632124352331661E-2</v>
      </c>
      <c r="AS1485" s="2">
        <f t="shared" si="474"/>
        <v>-5.1282051282051322E-2</v>
      </c>
      <c r="AT1485" s="2">
        <f t="shared" si="475"/>
        <v>-5.5276381909547645E-2</v>
      </c>
    </row>
    <row r="1486" spans="1:46" x14ac:dyDescent="0.25">
      <c r="A1486">
        <v>93561</v>
      </c>
      <c r="B1486">
        <v>2011</v>
      </c>
      <c r="C1486">
        <v>90920000</v>
      </c>
      <c r="D1486" t="s">
        <v>135</v>
      </c>
      <c r="E1486" t="s">
        <v>112</v>
      </c>
      <c r="F1486" s="1">
        <v>47.6</v>
      </c>
      <c r="G1486" s="1">
        <v>47.7</v>
      </c>
      <c r="H1486" s="1">
        <v>47.7</v>
      </c>
      <c r="I1486" s="1">
        <v>47.8</v>
      </c>
      <c r="J1486" s="1">
        <v>47.7</v>
      </c>
      <c r="K1486" s="1">
        <v>47.7</v>
      </c>
      <c r="L1486" s="1">
        <v>47.6</v>
      </c>
      <c r="M1486" s="1">
        <v>47.4</v>
      </c>
      <c r="N1486" s="1">
        <v>47.1</v>
      </c>
      <c r="O1486" s="1">
        <v>46.8</v>
      </c>
      <c r="P1486" s="1">
        <v>46.5</v>
      </c>
      <c r="Q1486" s="1">
        <v>46.2</v>
      </c>
      <c r="R1486" s="1">
        <v>47.3</v>
      </c>
      <c r="T1486" s="3">
        <f t="shared" si="476"/>
        <v>-0.5</v>
      </c>
      <c r="U1486" s="3">
        <f t="shared" si="477"/>
        <v>-0.5</v>
      </c>
      <c r="V1486" s="3">
        <f t="shared" si="478"/>
        <v>-0.5</v>
      </c>
      <c r="W1486" s="3">
        <f t="shared" si="479"/>
        <v>-0.90000000000000568</v>
      </c>
      <c r="X1486" s="3">
        <f t="shared" si="480"/>
        <v>-1.2999999999999972</v>
      </c>
      <c r="Y1486" s="3">
        <f t="shared" si="481"/>
        <v>-1.5</v>
      </c>
      <c r="Z1486" s="3">
        <f t="shared" si="482"/>
        <v>-1.6999999999999957</v>
      </c>
      <c r="AA1486" s="3">
        <f t="shared" si="483"/>
        <v>-1.3999999999999986</v>
      </c>
      <c r="AB1486" s="3">
        <f t="shared" si="484"/>
        <v>-1.7999999999999972</v>
      </c>
      <c r="AC1486" s="3">
        <f t="shared" si="485"/>
        <v>-1.7000000000000028</v>
      </c>
      <c r="AD1486" s="3">
        <f t="shared" si="486"/>
        <v>-2.1000000000000014</v>
      </c>
      <c r="AE1486" s="3">
        <f t="shared" si="473"/>
        <v>-1.7999999999999972</v>
      </c>
      <c r="AF1486" s="3">
        <f t="shared" si="487"/>
        <v>-1.3083333333333329</v>
      </c>
      <c r="AG1486" s="3"/>
      <c r="AH1486" s="2">
        <f t="shared" si="488"/>
        <v>-1.039501039501034E-2</v>
      </c>
      <c r="AI1486" s="2">
        <f t="shared" si="489"/>
        <v>-1.0373443983402453E-2</v>
      </c>
      <c r="AJ1486" s="2">
        <f t="shared" si="490"/>
        <v>-1.0373443983402453E-2</v>
      </c>
      <c r="AK1486" s="2">
        <f t="shared" si="491"/>
        <v>-1.8480492813141791E-2</v>
      </c>
      <c r="AL1486" s="2">
        <f t="shared" si="492"/>
        <v>-2.6530612244897944E-2</v>
      </c>
      <c r="AM1486" s="2">
        <f t="shared" si="493"/>
        <v>-3.0487804878048808E-2</v>
      </c>
      <c r="AN1486" s="2">
        <f t="shared" si="494"/>
        <v>-3.4482758620689613E-2</v>
      </c>
      <c r="AO1486" s="2">
        <f t="shared" si="495"/>
        <v>-2.8688524590163911E-2</v>
      </c>
      <c r="AP1486" s="2">
        <f t="shared" si="496"/>
        <v>-3.6809815950920144E-2</v>
      </c>
      <c r="AQ1486" s="2">
        <f t="shared" si="497"/>
        <v>-3.5051546391752675E-2</v>
      </c>
      <c r="AR1486" s="2">
        <f t="shared" si="498"/>
        <v>-4.3209876543209957E-2</v>
      </c>
      <c r="AS1486" s="2">
        <f t="shared" si="474"/>
        <v>-3.7499999999999978E-2</v>
      </c>
      <c r="AT1486" s="2">
        <f t="shared" si="475"/>
        <v>-2.6748971193415683E-2</v>
      </c>
    </row>
    <row r="1487" spans="1:46" x14ac:dyDescent="0.25">
      <c r="A1487">
        <v>93561</v>
      </c>
      <c r="B1487">
        <v>2011</v>
      </c>
      <c r="C1487">
        <v>90921611</v>
      </c>
      <c r="D1487" t="s">
        <v>135</v>
      </c>
      <c r="E1487" t="s">
        <v>168</v>
      </c>
      <c r="F1487" s="1">
        <v>4.5</v>
      </c>
      <c r="G1487" s="1">
        <v>4.5</v>
      </c>
      <c r="H1487" s="1">
        <v>4.5</v>
      </c>
      <c r="I1487" s="1">
        <v>4.5999999999999996</v>
      </c>
      <c r="J1487" s="1">
        <v>4.7</v>
      </c>
      <c r="K1487" s="1">
        <v>4.5999999999999996</v>
      </c>
      <c r="L1487" s="1">
        <v>4.5</v>
      </c>
      <c r="M1487" s="1">
        <v>4.5999999999999996</v>
      </c>
      <c r="N1487" s="1">
        <v>4.7</v>
      </c>
      <c r="O1487" s="1">
        <v>4.5999999999999996</v>
      </c>
      <c r="P1487" s="1">
        <v>4.5</v>
      </c>
      <c r="Q1487" s="1">
        <v>4.5</v>
      </c>
      <c r="R1487" s="1">
        <v>4.5999999999999996</v>
      </c>
      <c r="T1487" s="3">
        <f t="shared" si="476"/>
        <v>9.9999999999999645E-2</v>
      </c>
      <c r="U1487" s="3">
        <f t="shared" si="477"/>
        <v>9.9999999999999645E-2</v>
      </c>
      <c r="V1487" s="3">
        <f t="shared" si="478"/>
        <v>9.9999999999999645E-2</v>
      </c>
      <c r="W1487" s="3">
        <f t="shared" si="479"/>
        <v>9.9999999999999645E-2</v>
      </c>
      <c r="X1487" s="3">
        <f t="shared" si="480"/>
        <v>0.10000000000000053</v>
      </c>
      <c r="Y1487" s="3">
        <f t="shared" si="481"/>
        <v>9.9999999999999645E-2</v>
      </c>
      <c r="Z1487" s="3">
        <f t="shared" si="482"/>
        <v>9.9999999999999645E-2</v>
      </c>
      <c r="AA1487" s="3">
        <f t="shared" si="483"/>
        <v>9.9999999999999645E-2</v>
      </c>
      <c r="AB1487" s="3">
        <f t="shared" si="484"/>
        <v>0.20000000000000018</v>
      </c>
      <c r="AC1487" s="3">
        <f t="shared" si="485"/>
        <v>9.9999999999999645E-2</v>
      </c>
      <c r="AD1487" s="3">
        <f t="shared" si="486"/>
        <v>0</v>
      </c>
      <c r="AE1487" s="3">
        <f t="shared" si="473"/>
        <v>0</v>
      </c>
      <c r="AF1487" s="3">
        <f t="shared" si="487"/>
        <v>9.1666666666666494E-2</v>
      </c>
      <c r="AG1487" s="3"/>
      <c r="AH1487" s="2">
        <f t="shared" si="488"/>
        <v>2.2727272727272707E-2</v>
      </c>
      <c r="AI1487" s="2">
        <f t="shared" si="489"/>
        <v>2.2727272727272707E-2</v>
      </c>
      <c r="AJ1487" s="2">
        <f t="shared" si="490"/>
        <v>2.2727272727272707E-2</v>
      </c>
      <c r="AK1487" s="2">
        <f t="shared" si="491"/>
        <v>2.2222222222222143E-2</v>
      </c>
      <c r="AL1487" s="2">
        <f t="shared" si="492"/>
        <v>2.1739130434782705E-2</v>
      </c>
      <c r="AM1487" s="2">
        <f t="shared" si="493"/>
        <v>2.2222222222222143E-2</v>
      </c>
      <c r="AN1487" s="2">
        <f t="shared" si="494"/>
        <v>2.2727272727272707E-2</v>
      </c>
      <c r="AO1487" s="2">
        <f t="shared" si="495"/>
        <v>2.2222222222222143E-2</v>
      </c>
      <c r="AP1487" s="2">
        <f t="shared" si="496"/>
        <v>4.4444444444444509E-2</v>
      </c>
      <c r="AQ1487" s="2">
        <f t="shared" si="497"/>
        <v>2.2222222222222143E-2</v>
      </c>
      <c r="AR1487" s="2">
        <f t="shared" si="498"/>
        <v>0</v>
      </c>
      <c r="AS1487" s="2">
        <f t="shared" si="474"/>
        <v>0</v>
      </c>
      <c r="AT1487" s="2">
        <f t="shared" si="475"/>
        <v>2.2222222222222143E-2</v>
      </c>
    </row>
    <row r="1488" spans="1:46" x14ac:dyDescent="0.25">
      <c r="A1488">
        <v>93561</v>
      </c>
      <c r="B1488">
        <v>2011</v>
      </c>
      <c r="C1488">
        <v>90922622</v>
      </c>
      <c r="D1488" t="s">
        <v>135</v>
      </c>
      <c r="E1488" t="s">
        <v>114</v>
      </c>
      <c r="F1488" s="1">
        <v>6</v>
      </c>
      <c r="G1488" s="1">
        <v>6</v>
      </c>
      <c r="H1488" s="1">
        <v>6</v>
      </c>
      <c r="I1488" s="1">
        <v>6</v>
      </c>
      <c r="J1488" s="1">
        <v>5.9</v>
      </c>
      <c r="K1488" s="1">
        <v>5.9</v>
      </c>
      <c r="L1488" s="1">
        <v>5.9</v>
      </c>
      <c r="M1488" s="1">
        <v>5.9</v>
      </c>
      <c r="N1488" s="1">
        <v>5.8</v>
      </c>
      <c r="O1488" s="1">
        <v>5.8</v>
      </c>
      <c r="P1488" s="1">
        <v>5.8</v>
      </c>
      <c r="Q1488" s="1">
        <v>5.8</v>
      </c>
      <c r="R1488" s="1">
        <v>5.9</v>
      </c>
      <c r="T1488" s="3">
        <f t="shared" si="476"/>
        <v>-0.20000000000000018</v>
      </c>
      <c r="U1488" s="3">
        <f t="shared" si="477"/>
        <v>-0.20000000000000018</v>
      </c>
      <c r="V1488" s="3">
        <f t="shared" si="478"/>
        <v>-9.9999999999999645E-2</v>
      </c>
      <c r="W1488" s="3">
        <f t="shared" si="479"/>
        <v>-0.20000000000000018</v>
      </c>
      <c r="X1488" s="3">
        <f t="shared" si="480"/>
        <v>-0.29999999999999982</v>
      </c>
      <c r="Y1488" s="3">
        <f t="shared" si="481"/>
        <v>-0.29999999999999982</v>
      </c>
      <c r="Z1488" s="3">
        <f t="shared" si="482"/>
        <v>-0.29999999999999982</v>
      </c>
      <c r="AA1488" s="3">
        <f t="shared" si="483"/>
        <v>-0.29999999999999982</v>
      </c>
      <c r="AB1488" s="3">
        <f t="shared" si="484"/>
        <v>-0.29999999999999982</v>
      </c>
      <c r="AC1488" s="3">
        <f t="shared" si="485"/>
        <v>-0.29999999999999982</v>
      </c>
      <c r="AD1488" s="3">
        <f t="shared" si="486"/>
        <v>-0.29999999999999982</v>
      </c>
      <c r="AE1488" s="3">
        <f t="shared" si="473"/>
        <v>-0.29999999999999982</v>
      </c>
      <c r="AF1488" s="3">
        <f t="shared" si="487"/>
        <v>-0.25833333333333325</v>
      </c>
      <c r="AG1488" s="3"/>
      <c r="AH1488" s="2">
        <f t="shared" si="488"/>
        <v>-3.2258064516129115E-2</v>
      </c>
      <c r="AI1488" s="2">
        <f t="shared" si="489"/>
        <v>-3.2258064516129115E-2</v>
      </c>
      <c r="AJ1488" s="2">
        <f t="shared" si="490"/>
        <v>-1.6393442622950727E-2</v>
      </c>
      <c r="AK1488" s="2">
        <f t="shared" si="491"/>
        <v>-3.2258064516129115E-2</v>
      </c>
      <c r="AL1488" s="2">
        <f t="shared" si="492"/>
        <v>-4.8387096774193505E-2</v>
      </c>
      <c r="AM1488" s="2">
        <f t="shared" si="493"/>
        <v>-4.8387096774193505E-2</v>
      </c>
      <c r="AN1488" s="2">
        <f t="shared" si="494"/>
        <v>-4.8387096774193505E-2</v>
      </c>
      <c r="AO1488" s="2">
        <f t="shared" si="495"/>
        <v>-4.8387096774193505E-2</v>
      </c>
      <c r="AP1488" s="2">
        <f t="shared" si="496"/>
        <v>-4.9180327868852403E-2</v>
      </c>
      <c r="AQ1488" s="2">
        <f t="shared" si="497"/>
        <v>-4.9180327868852403E-2</v>
      </c>
      <c r="AR1488" s="2">
        <f t="shared" si="498"/>
        <v>-4.9180327868852403E-2</v>
      </c>
      <c r="AS1488" s="2">
        <f t="shared" si="474"/>
        <v>-4.9180327868852403E-2</v>
      </c>
      <c r="AT1488" s="2">
        <f t="shared" si="475"/>
        <v>-4.8387096774193505E-2</v>
      </c>
    </row>
    <row r="1489" spans="1:46" x14ac:dyDescent="0.25">
      <c r="A1489">
        <v>93561</v>
      </c>
      <c r="B1489">
        <v>2011</v>
      </c>
      <c r="C1489">
        <v>90930000</v>
      </c>
      <c r="D1489" t="s">
        <v>135</v>
      </c>
      <c r="E1489" t="s">
        <v>115</v>
      </c>
      <c r="F1489" s="1">
        <v>462.1</v>
      </c>
      <c r="G1489" s="1">
        <v>468.4</v>
      </c>
      <c r="H1489" s="1">
        <v>470.6</v>
      </c>
      <c r="I1489" s="1">
        <v>474.3</v>
      </c>
      <c r="J1489" s="1">
        <v>474.2</v>
      </c>
      <c r="K1489" s="1">
        <v>468.9</v>
      </c>
      <c r="L1489" s="1">
        <v>489.7</v>
      </c>
      <c r="M1489" s="1">
        <v>488.1</v>
      </c>
      <c r="N1489" s="1">
        <v>468.5</v>
      </c>
      <c r="O1489" s="1">
        <v>475.9</v>
      </c>
      <c r="P1489" s="1">
        <v>477.4</v>
      </c>
      <c r="Q1489" s="1">
        <v>475.6</v>
      </c>
      <c r="R1489" s="1">
        <v>474.5</v>
      </c>
      <c r="T1489" s="3">
        <f t="shared" si="476"/>
        <v>-7.7999999999999545</v>
      </c>
      <c r="U1489" s="3">
        <f t="shared" si="477"/>
        <v>-7.4000000000000341</v>
      </c>
      <c r="V1489" s="3">
        <f t="shared" si="478"/>
        <v>-8.0999999999999659</v>
      </c>
      <c r="W1489" s="3">
        <f t="shared" si="479"/>
        <v>-4.6999999999999886</v>
      </c>
      <c r="X1489" s="3">
        <f t="shared" si="480"/>
        <v>-6.4000000000000341</v>
      </c>
      <c r="Y1489" s="3">
        <f t="shared" si="481"/>
        <v>-3.1000000000000227</v>
      </c>
      <c r="Z1489" s="3">
        <f t="shared" si="482"/>
        <v>17.5</v>
      </c>
      <c r="AA1489" s="3">
        <f t="shared" si="483"/>
        <v>23.800000000000011</v>
      </c>
      <c r="AB1489" s="3">
        <f t="shared" si="484"/>
        <v>2.1999999999999886</v>
      </c>
      <c r="AC1489" s="3">
        <f t="shared" si="485"/>
        <v>4.5</v>
      </c>
      <c r="AD1489" s="3">
        <f t="shared" si="486"/>
        <v>8.0999999999999659</v>
      </c>
      <c r="AE1489" s="3">
        <f t="shared" si="473"/>
        <v>5.8000000000000114</v>
      </c>
      <c r="AF1489" s="3">
        <f t="shared" si="487"/>
        <v>2.0333333333333314</v>
      </c>
      <c r="AG1489" s="3"/>
      <c r="AH1489" s="2">
        <f t="shared" si="488"/>
        <v>-1.659927644179604E-2</v>
      </c>
      <c r="AI1489" s="2">
        <f t="shared" si="489"/>
        <v>-1.5552753257671359E-2</v>
      </c>
      <c r="AJ1489" s="2">
        <f t="shared" si="490"/>
        <v>-1.6920827240442748E-2</v>
      </c>
      <c r="AK1489" s="2">
        <f t="shared" si="491"/>
        <v>-9.8121085594988777E-3</v>
      </c>
      <c r="AL1489" s="2">
        <f t="shared" si="492"/>
        <v>-1.3316687473990951E-2</v>
      </c>
      <c r="AM1489" s="2">
        <f t="shared" si="493"/>
        <v>-6.5677966101694851E-3</v>
      </c>
      <c r="AN1489" s="2">
        <f t="shared" si="494"/>
        <v>3.7060567556120194E-2</v>
      </c>
      <c r="AO1489" s="2">
        <f t="shared" si="495"/>
        <v>5.1259961231962192E-2</v>
      </c>
      <c r="AP1489" s="2">
        <f t="shared" si="496"/>
        <v>4.717992708556773E-3</v>
      </c>
      <c r="AQ1489" s="2">
        <f t="shared" si="497"/>
        <v>9.5460330929146853E-3</v>
      </c>
      <c r="AR1489" s="2">
        <f t="shared" si="498"/>
        <v>1.7259748561687438E-2</v>
      </c>
      <c r="AS1489" s="2">
        <f t="shared" si="474"/>
        <v>1.2345679012345734E-2</v>
      </c>
      <c r="AT1489" s="2">
        <f t="shared" si="475"/>
        <v>4.445385266723223E-3</v>
      </c>
    </row>
    <row r="1490" spans="1:46" x14ac:dyDescent="0.25">
      <c r="A1490">
        <v>93561</v>
      </c>
      <c r="B1490">
        <v>2011</v>
      </c>
      <c r="C1490">
        <v>90936111</v>
      </c>
      <c r="D1490" t="s">
        <v>135</v>
      </c>
      <c r="E1490" t="s">
        <v>169</v>
      </c>
      <c r="F1490" s="1">
        <v>155.4</v>
      </c>
      <c r="G1490" s="1">
        <v>154.30000000000001</v>
      </c>
      <c r="H1490" s="1">
        <v>154.1</v>
      </c>
      <c r="I1490" s="1">
        <v>154.1</v>
      </c>
      <c r="J1490" s="1">
        <v>154.5</v>
      </c>
      <c r="K1490" s="1">
        <v>155.19999999999999</v>
      </c>
      <c r="L1490" s="1">
        <v>151.80000000000001</v>
      </c>
      <c r="M1490" s="1">
        <v>146</v>
      </c>
      <c r="N1490" s="1">
        <v>150.9</v>
      </c>
      <c r="O1490" s="1">
        <v>154.1</v>
      </c>
      <c r="P1490" s="1">
        <v>155.30000000000001</v>
      </c>
      <c r="Q1490" s="1">
        <v>153.1</v>
      </c>
      <c r="R1490" s="1">
        <v>153.19999999999999</v>
      </c>
      <c r="T1490" s="3">
        <f t="shared" si="476"/>
        <v>-1.9000000000000057</v>
      </c>
      <c r="U1490" s="3">
        <f t="shared" si="477"/>
        <v>-3.1999999999999886</v>
      </c>
      <c r="V1490" s="3">
        <f t="shared" si="478"/>
        <v>-4.0999999999999943</v>
      </c>
      <c r="W1490" s="3">
        <f t="shared" si="479"/>
        <v>-4</v>
      </c>
      <c r="X1490" s="3">
        <f t="shared" si="480"/>
        <v>-4.1999999999999886</v>
      </c>
      <c r="Y1490" s="3">
        <f t="shared" si="481"/>
        <v>-3.5</v>
      </c>
      <c r="Z1490" s="3">
        <f t="shared" si="482"/>
        <v>-1.2999999999999829</v>
      </c>
      <c r="AA1490" s="3">
        <f t="shared" si="483"/>
        <v>9.9999999999994316E-2</v>
      </c>
      <c r="AB1490" s="3">
        <f t="shared" si="484"/>
        <v>1.3000000000000114</v>
      </c>
      <c r="AC1490" s="3">
        <f t="shared" si="485"/>
        <v>2.5999999999999943</v>
      </c>
      <c r="AD1490" s="3">
        <f t="shared" si="486"/>
        <v>0.80000000000001137</v>
      </c>
      <c r="AE1490" s="3">
        <f t="shared" si="473"/>
        <v>-2.3000000000000114</v>
      </c>
      <c r="AF1490" s="3">
        <f t="shared" si="487"/>
        <v>-1.6416666666666633</v>
      </c>
      <c r="AG1490" s="3"/>
      <c r="AH1490" s="2">
        <f t="shared" si="488"/>
        <v>-1.2078830260648488E-2</v>
      </c>
      <c r="AI1490" s="2">
        <f t="shared" si="489"/>
        <v>-2.031746031746029E-2</v>
      </c>
      <c r="AJ1490" s="2">
        <f t="shared" si="490"/>
        <v>-2.5916561314791364E-2</v>
      </c>
      <c r="AK1490" s="2">
        <f t="shared" si="491"/>
        <v>-2.5300442757748232E-2</v>
      </c>
      <c r="AL1490" s="2">
        <f t="shared" si="492"/>
        <v>-2.6465028355387443E-2</v>
      </c>
      <c r="AM1490" s="2">
        <f t="shared" si="493"/>
        <v>-2.2054190296156295E-2</v>
      </c>
      <c r="AN1490" s="2">
        <f t="shared" si="494"/>
        <v>-8.4911822338339382E-3</v>
      </c>
      <c r="AO1490" s="2">
        <f t="shared" si="495"/>
        <v>6.8540095956137748E-4</v>
      </c>
      <c r="AP1490" s="2">
        <f t="shared" si="496"/>
        <v>8.6898395721926036E-3</v>
      </c>
      <c r="AQ1490" s="2">
        <f t="shared" si="497"/>
        <v>1.7161716171617103E-2</v>
      </c>
      <c r="AR1490" s="2">
        <f t="shared" si="498"/>
        <v>5.1779935275082511E-3</v>
      </c>
      <c r="AS1490" s="2">
        <f t="shared" si="474"/>
        <v>-1.4800514800514919E-2</v>
      </c>
      <c r="AT1490" s="2">
        <f t="shared" si="475"/>
        <v>-1.0974822466107259E-2</v>
      </c>
    </row>
    <row r="1491" spans="1:46" x14ac:dyDescent="0.25">
      <c r="A1491">
        <v>93561</v>
      </c>
      <c r="B1491">
        <v>2010</v>
      </c>
      <c r="C1491">
        <v>0</v>
      </c>
      <c r="D1491" t="s">
        <v>135</v>
      </c>
      <c r="E1491" t="s">
        <v>0</v>
      </c>
      <c r="F1491" s="1">
        <v>3666.2</v>
      </c>
      <c r="G1491" s="1">
        <v>3692.3</v>
      </c>
      <c r="H1491" s="1">
        <v>3717.1</v>
      </c>
      <c r="I1491" s="1">
        <v>3749.7</v>
      </c>
      <c r="J1491" s="1">
        <v>3776.3</v>
      </c>
      <c r="K1491" s="1">
        <v>3768.8</v>
      </c>
      <c r="L1491" s="1">
        <v>3735.1</v>
      </c>
      <c r="M1491" s="1">
        <v>3718.8</v>
      </c>
      <c r="N1491" s="1">
        <v>3740.7</v>
      </c>
      <c r="O1491" s="1">
        <v>3793.7</v>
      </c>
      <c r="P1491" s="1">
        <v>3819.6</v>
      </c>
      <c r="Q1491" s="1">
        <v>3838.7</v>
      </c>
      <c r="R1491" s="1">
        <v>3751.4</v>
      </c>
      <c r="T1491" s="3">
        <f t="shared" si="476"/>
        <v>-69.300000000000182</v>
      </c>
      <c r="U1491" s="3">
        <f t="shared" si="477"/>
        <v>-47.799999999999727</v>
      </c>
      <c r="V1491" s="3">
        <f t="shared" si="478"/>
        <v>-18.900000000000091</v>
      </c>
      <c r="W1491" s="3">
        <f t="shared" si="479"/>
        <v>24.799999999999727</v>
      </c>
      <c r="X1491" s="3">
        <f t="shared" si="480"/>
        <v>45.900000000000091</v>
      </c>
      <c r="Y1491" s="3">
        <f t="shared" si="481"/>
        <v>43.700000000000273</v>
      </c>
      <c r="Z1491" s="3">
        <f t="shared" si="482"/>
        <v>2.1999999999998181</v>
      </c>
      <c r="AA1491" s="3">
        <f t="shared" si="483"/>
        <v>14</v>
      </c>
      <c r="AB1491" s="3">
        <f t="shared" si="484"/>
        <v>51.5</v>
      </c>
      <c r="AC1491" s="3">
        <f t="shared" si="485"/>
        <v>64.799999999999727</v>
      </c>
      <c r="AD1491" s="3">
        <f t="shared" si="486"/>
        <v>69.199999999999818</v>
      </c>
      <c r="AE1491" s="3">
        <f t="shared" si="473"/>
        <v>66.199999999999818</v>
      </c>
      <c r="AF1491" s="3">
        <f t="shared" si="487"/>
        <v>20.524999999999938</v>
      </c>
      <c r="AG1491" s="3"/>
      <c r="AH1491" s="2">
        <f t="shared" si="488"/>
        <v>-1.8551733369026935E-2</v>
      </c>
      <c r="AI1491" s="2">
        <f t="shared" si="489"/>
        <v>-1.2780406940990807E-2</v>
      </c>
      <c r="AJ1491" s="2">
        <f t="shared" si="490"/>
        <v>-5.0588865096360403E-3</v>
      </c>
      <c r="AK1491" s="2">
        <f t="shared" si="491"/>
        <v>6.6578968562913676E-3</v>
      </c>
      <c r="AL1491" s="2">
        <f t="shared" si="492"/>
        <v>1.2304310529701823E-2</v>
      </c>
      <c r="AM1491" s="2">
        <f t="shared" si="493"/>
        <v>1.1731228691847173E-2</v>
      </c>
      <c r="AN1491" s="2">
        <f t="shared" si="494"/>
        <v>5.8935412146055022E-4</v>
      </c>
      <c r="AO1491" s="2">
        <f t="shared" si="495"/>
        <v>3.778881451090399E-3</v>
      </c>
      <c r="AP1491" s="2">
        <f t="shared" si="496"/>
        <v>1.3959666052260733E-2</v>
      </c>
      <c r="AQ1491" s="2">
        <f t="shared" si="497"/>
        <v>1.7377778969669189E-2</v>
      </c>
      <c r="AR1491" s="2">
        <f t="shared" si="498"/>
        <v>1.8451365187713176E-2</v>
      </c>
      <c r="AS1491" s="2">
        <f t="shared" si="474"/>
        <v>1.7548045062955486E-2</v>
      </c>
      <c r="AT1491" s="2">
        <f t="shared" si="475"/>
        <v>5.4946527647483645E-3</v>
      </c>
    </row>
    <row r="1492" spans="1:46" x14ac:dyDescent="0.25">
      <c r="A1492">
        <v>93561</v>
      </c>
      <c r="B1492">
        <v>2010</v>
      </c>
      <c r="C1492">
        <v>5000000</v>
      </c>
      <c r="D1492" t="s">
        <v>135</v>
      </c>
      <c r="E1492" t="s">
        <v>1</v>
      </c>
      <c r="F1492" s="1">
        <v>3093.9</v>
      </c>
      <c r="G1492" s="1">
        <v>3114.4</v>
      </c>
      <c r="H1492" s="1">
        <v>3136.2</v>
      </c>
      <c r="I1492" s="1">
        <v>3163.8</v>
      </c>
      <c r="J1492" s="1">
        <v>3170</v>
      </c>
      <c r="K1492" s="1">
        <v>3176.7</v>
      </c>
      <c r="L1492" s="1">
        <v>3151.6</v>
      </c>
      <c r="M1492" s="1">
        <v>3148.9</v>
      </c>
      <c r="N1492" s="1">
        <v>3173.1</v>
      </c>
      <c r="O1492" s="1">
        <v>3221.5</v>
      </c>
      <c r="P1492" s="1">
        <v>3249.8</v>
      </c>
      <c r="Q1492" s="1">
        <v>3268.9</v>
      </c>
      <c r="R1492" s="1">
        <v>3172.4</v>
      </c>
      <c r="T1492" s="3">
        <f t="shared" si="476"/>
        <v>-62.299999999999727</v>
      </c>
      <c r="U1492" s="3">
        <f t="shared" si="477"/>
        <v>-44.5</v>
      </c>
      <c r="V1492" s="3">
        <f t="shared" si="478"/>
        <v>-16.100000000000364</v>
      </c>
      <c r="W1492" s="3">
        <f t="shared" si="479"/>
        <v>22.900000000000091</v>
      </c>
      <c r="X1492" s="3">
        <f t="shared" si="480"/>
        <v>22</v>
      </c>
      <c r="Y1492" s="3">
        <f t="shared" si="481"/>
        <v>30</v>
      </c>
      <c r="Z1492" s="3">
        <f t="shared" si="482"/>
        <v>45</v>
      </c>
      <c r="AA1492" s="3">
        <f t="shared" si="483"/>
        <v>60</v>
      </c>
      <c r="AB1492" s="3">
        <f t="shared" si="484"/>
        <v>52.900000000000091</v>
      </c>
      <c r="AC1492" s="3">
        <f t="shared" si="485"/>
        <v>68.699999999999818</v>
      </c>
      <c r="AD1492" s="3">
        <f t="shared" si="486"/>
        <v>78</v>
      </c>
      <c r="AE1492" s="3">
        <f t="shared" si="473"/>
        <v>76.5</v>
      </c>
      <c r="AF1492" s="3">
        <f t="shared" si="487"/>
        <v>27.758333333333326</v>
      </c>
      <c r="AG1492" s="3"/>
      <c r="AH1492" s="2">
        <f t="shared" si="488"/>
        <v>-1.973892655725229E-2</v>
      </c>
      <c r="AI1492" s="2">
        <f t="shared" si="489"/>
        <v>-1.4087182246984686E-2</v>
      </c>
      <c r="AJ1492" s="2">
        <f t="shared" si="490"/>
        <v>-5.1073819116201902E-3</v>
      </c>
      <c r="AK1492" s="2">
        <f t="shared" si="491"/>
        <v>7.2909038810531346E-3</v>
      </c>
      <c r="AL1492" s="2">
        <f t="shared" si="492"/>
        <v>6.9885641677256416E-3</v>
      </c>
      <c r="AM1492" s="2">
        <f t="shared" si="493"/>
        <v>9.5337973114690833E-3</v>
      </c>
      <c r="AN1492" s="2">
        <f t="shared" si="494"/>
        <v>1.4485289383892264E-2</v>
      </c>
      <c r="AO1492" s="2">
        <f t="shared" si="495"/>
        <v>1.9424390559746207E-2</v>
      </c>
      <c r="AP1492" s="2">
        <f t="shared" si="496"/>
        <v>1.695404140760215E-2</v>
      </c>
      <c r="AQ1492" s="2">
        <f t="shared" si="497"/>
        <v>2.1790154783049909E-2</v>
      </c>
      <c r="AR1492" s="2">
        <f t="shared" si="498"/>
        <v>2.4591714483889193E-2</v>
      </c>
      <c r="AS1492" s="2">
        <f t="shared" si="474"/>
        <v>2.3963162510963532E-2</v>
      </c>
      <c r="AT1492" s="2">
        <f t="shared" si="475"/>
        <v>8.8405520574954544E-3</v>
      </c>
    </row>
    <row r="1493" spans="1:46" x14ac:dyDescent="0.25">
      <c r="A1493">
        <v>93561</v>
      </c>
      <c r="B1493">
        <v>2010</v>
      </c>
      <c r="C1493">
        <v>6000000</v>
      </c>
      <c r="D1493" t="s">
        <v>135</v>
      </c>
      <c r="E1493" t="s">
        <v>2</v>
      </c>
      <c r="F1493" s="1">
        <v>185.1</v>
      </c>
      <c r="G1493" s="1">
        <v>183.5</v>
      </c>
      <c r="H1493" s="1">
        <v>186.4</v>
      </c>
      <c r="I1493" s="1">
        <v>189.6</v>
      </c>
      <c r="J1493" s="1">
        <v>189.1</v>
      </c>
      <c r="K1493" s="1">
        <v>189.9</v>
      </c>
      <c r="L1493" s="1">
        <v>191.5</v>
      </c>
      <c r="M1493" s="1">
        <v>192.4</v>
      </c>
      <c r="N1493" s="1">
        <v>191.3</v>
      </c>
      <c r="O1493" s="1">
        <v>190.6</v>
      </c>
      <c r="P1493" s="1">
        <v>190</v>
      </c>
      <c r="Q1493" s="1">
        <v>186.9</v>
      </c>
      <c r="R1493" s="1">
        <v>188.9</v>
      </c>
      <c r="T1493" s="3">
        <f t="shared" si="476"/>
        <v>-22.700000000000017</v>
      </c>
      <c r="U1493" s="3">
        <f t="shared" si="477"/>
        <v>-22</v>
      </c>
      <c r="V1493" s="3">
        <f t="shared" si="478"/>
        <v>-18.799999999999983</v>
      </c>
      <c r="W1493" s="3">
        <f t="shared" si="479"/>
        <v>-13.800000000000011</v>
      </c>
      <c r="X1493" s="3">
        <f t="shared" si="480"/>
        <v>-14.900000000000006</v>
      </c>
      <c r="Y1493" s="3">
        <f t="shared" si="481"/>
        <v>-14.799999999999983</v>
      </c>
      <c r="Z1493" s="3">
        <f t="shared" si="482"/>
        <v>-11.900000000000006</v>
      </c>
      <c r="AA1493" s="3">
        <f t="shared" si="483"/>
        <v>-10.099999999999994</v>
      </c>
      <c r="AB1493" s="3">
        <f t="shared" si="484"/>
        <v>-9.6999999999999886</v>
      </c>
      <c r="AC1493" s="3">
        <f t="shared" si="485"/>
        <v>-9.2000000000000171</v>
      </c>
      <c r="AD1493" s="3">
        <f t="shared" si="486"/>
        <v>-7.5</v>
      </c>
      <c r="AE1493" s="3">
        <f t="shared" si="473"/>
        <v>-7.6999999999999886</v>
      </c>
      <c r="AF1493" s="3">
        <f t="shared" si="487"/>
        <v>-13.591666666666667</v>
      </c>
      <c r="AG1493" s="3"/>
      <c r="AH1493" s="2">
        <f t="shared" si="488"/>
        <v>-0.10923965351299336</v>
      </c>
      <c r="AI1493" s="2">
        <f t="shared" si="489"/>
        <v>-0.10705596107055959</v>
      </c>
      <c r="AJ1493" s="2">
        <f t="shared" si="490"/>
        <v>-9.161793372319682E-2</v>
      </c>
      <c r="AK1493" s="2">
        <f t="shared" si="491"/>
        <v>-6.7846607669616588E-2</v>
      </c>
      <c r="AL1493" s="2">
        <f t="shared" si="492"/>
        <v>-7.3039215686274583E-2</v>
      </c>
      <c r="AM1493" s="2">
        <f t="shared" si="493"/>
        <v>-7.2300928187591484E-2</v>
      </c>
      <c r="AN1493" s="2">
        <f t="shared" si="494"/>
        <v>-5.8505408062930253E-2</v>
      </c>
      <c r="AO1493" s="2">
        <f t="shared" si="495"/>
        <v>-4.9876543209876556E-2</v>
      </c>
      <c r="AP1493" s="2">
        <f t="shared" si="496"/>
        <v>-4.8258706467661616E-2</v>
      </c>
      <c r="AQ1493" s="2">
        <f t="shared" si="497"/>
        <v>-4.6046046046046119E-2</v>
      </c>
      <c r="AR1493" s="2">
        <f t="shared" si="498"/>
        <v>-3.7974683544303778E-2</v>
      </c>
      <c r="AS1493" s="2">
        <f t="shared" si="474"/>
        <v>-3.9568345323740983E-2</v>
      </c>
      <c r="AT1493" s="2">
        <f t="shared" si="475"/>
        <v>-6.7160493827160495E-2</v>
      </c>
    </row>
    <row r="1494" spans="1:46" x14ac:dyDescent="0.25">
      <c r="A1494">
        <v>93561</v>
      </c>
      <c r="B1494">
        <v>2010</v>
      </c>
      <c r="C1494">
        <v>7000000</v>
      </c>
      <c r="D1494" t="s">
        <v>135</v>
      </c>
      <c r="E1494" t="s">
        <v>144</v>
      </c>
      <c r="F1494" s="1">
        <v>3481.1</v>
      </c>
      <c r="G1494" s="1">
        <v>3508.8</v>
      </c>
      <c r="H1494" s="1">
        <v>3530.7</v>
      </c>
      <c r="I1494" s="1">
        <v>3560.1</v>
      </c>
      <c r="J1494" s="1">
        <v>3587.2</v>
      </c>
      <c r="K1494" s="1">
        <v>3578.9</v>
      </c>
      <c r="L1494" s="1">
        <v>3543.6</v>
      </c>
      <c r="M1494" s="1">
        <v>3526.4</v>
      </c>
      <c r="N1494" s="1">
        <v>3549.4</v>
      </c>
      <c r="O1494" s="1">
        <v>3603.1</v>
      </c>
      <c r="P1494" s="1">
        <v>3629.6</v>
      </c>
      <c r="Q1494" s="1">
        <v>3651.8</v>
      </c>
      <c r="R1494" s="1">
        <v>3562.6</v>
      </c>
      <c r="T1494" s="3">
        <f t="shared" si="476"/>
        <v>-46.599999999999909</v>
      </c>
      <c r="U1494" s="3">
        <f t="shared" si="477"/>
        <v>-25.799999999999727</v>
      </c>
      <c r="V1494" s="3">
        <f t="shared" si="478"/>
        <v>-0.1000000000003638</v>
      </c>
      <c r="W1494" s="3">
        <f t="shared" si="479"/>
        <v>38.599999999999909</v>
      </c>
      <c r="X1494" s="3">
        <f t="shared" si="480"/>
        <v>60.799999999999727</v>
      </c>
      <c r="Y1494" s="3">
        <f t="shared" si="481"/>
        <v>58.5</v>
      </c>
      <c r="Z1494" s="3">
        <f t="shared" si="482"/>
        <v>14.099999999999909</v>
      </c>
      <c r="AA1494" s="3">
        <f t="shared" si="483"/>
        <v>24.099999999999909</v>
      </c>
      <c r="AB1494" s="3">
        <f t="shared" si="484"/>
        <v>61.200000000000273</v>
      </c>
      <c r="AC1494" s="3">
        <f t="shared" si="485"/>
        <v>74</v>
      </c>
      <c r="AD1494" s="3">
        <f t="shared" si="486"/>
        <v>76.699999999999818</v>
      </c>
      <c r="AE1494" s="3">
        <f t="shared" si="473"/>
        <v>73.900000000000091</v>
      </c>
      <c r="AF1494" s="3">
        <f t="shared" si="487"/>
        <v>34.116666666666639</v>
      </c>
      <c r="AG1494" s="3"/>
      <c r="AH1494" s="2">
        <f t="shared" si="488"/>
        <v>-1.3209740057261055E-2</v>
      </c>
      <c r="AI1494" s="2">
        <f t="shared" si="489"/>
        <v>-7.2992700729925808E-3</v>
      </c>
      <c r="AJ1494" s="2">
        <f t="shared" si="490"/>
        <v>-2.8322193270757801E-5</v>
      </c>
      <c r="AK1494" s="2">
        <f t="shared" si="491"/>
        <v>1.0961238108760485E-2</v>
      </c>
      <c r="AL1494" s="2">
        <f t="shared" si="492"/>
        <v>1.7241379310344751E-2</v>
      </c>
      <c r="AM1494" s="2">
        <f t="shared" si="493"/>
        <v>1.6617429837518571E-2</v>
      </c>
      <c r="AN1494" s="2">
        <f t="shared" si="494"/>
        <v>3.9949001274968143E-3</v>
      </c>
      <c r="AO1494" s="2">
        <f t="shared" si="495"/>
        <v>6.8811923593066204E-3</v>
      </c>
      <c r="AP1494" s="2">
        <f t="shared" si="496"/>
        <v>1.7544865546700317E-2</v>
      </c>
      <c r="AQ1494" s="2">
        <f t="shared" si="497"/>
        <v>2.0968518885834841E-2</v>
      </c>
      <c r="AR1494" s="2">
        <f t="shared" si="498"/>
        <v>2.1587998536406916E-2</v>
      </c>
      <c r="AS1494" s="2">
        <f t="shared" si="474"/>
        <v>2.0654573912071372E-2</v>
      </c>
      <c r="AT1494" s="2">
        <f t="shared" si="475"/>
        <v>9.6927785965310598E-3</v>
      </c>
    </row>
    <row r="1495" spans="1:46" x14ac:dyDescent="0.25">
      <c r="A1495">
        <v>93561</v>
      </c>
      <c r="B1495">
        <v>2010</v>
      </c>
      <c r="C1495">
        <v>8000000</v>
      </c>
      <c r="D1495" t="s">
        <v>135</v>
      </c>
      <c r="E1495" t="s">
        <v>138</v>
      </c>
      <c r="F1495" s="1">
        <v>2908.8</v>
      </c>
      <c r="G1495" s="1">
        <v>2930.9</v>
      </c>
      <c r="H1495" s="1">
        <v>2949.8</v>
      </c>
      <c r="I1495" s="1">
        <v>2974.2</v>
      </c>
      <c r="J1495" s="1">
        <v>2980.9</v>
      </c>
      <c r="K1495" s="1">
        <v>2986.8</v>
      </c>
      <c r="L1495" s="1">
        <v>2960.1</v>
      </c>
      <c r="M1495" s="1">
        <v>2956.5</v>
      </c>
      <c r="N1495" s="1">
        <v>2981.8</v>
      </c>
      <c r="O1495" s="1">
        <v>3030.9</v>
      </c>
      <c r="P1495" s="1">
        <v>3059.8</v>
      </c>
      <c r="Q1495" s="1">
        <v>3082</v>
      </c>
      <c r="R1495" s="1">
        <v>2983.5</v>
      </c>
      <c r="T1495" s="3">
        <f t="shared" si="476"/>
        <v>-39.599999999999909</v>
      </c>
      <c r="U1495" s="3">
        <f t="shared" si="477"/>
        <v>-22.5</v>
      </c>
      <c r="V1495" s="3">
        <f t="shared" si="478"/>
        <v>2.7000000000002728</v>
      </c>
      <c r="W1495" s="3">
        <f t="shared" si="479"/>
        <v>36.699999999999818</v>
      </c>
      <c r="X1495" s="3">
        <f t="shared" si="480"/>
        <v>36.900000000000091</v>
      </c>
      <c r="Y1495" s="3">
        <f t="shared" si="481"/>
        <v>44.800000000000182</v>
      </c>
      <c r="Z1495" s="3">
        <f t="shared" si="482"/>
        <v>56.900000000000091</v>
      </c>
      <c r="AA1495" s="3">
        <f t="shared" si="483"/>
        <v>70.099999999999909</v>
      </c>
      <c r="AB1495" s="3">
        <f t="shared" si="484"/>
        <v>62.600000000000364</v>
      </c>
      <c r="AC1495" s="3">
        <f t="shared" si="485"/>
        <v>77.900000000000091</v>
      </c>
      <c r="AD1495" s="3">
        <f t="shared" si="486"/>
        <v>85.5</v>
      </c>
      <c r="AE1495" s="3">
        <f t="shared" si="473"/>
        <v>84.199999999999818</v>
      </c>
      <c r="AF1495" s="3">
        <f t="shared" si="487"/>
        <v>41.350000000000058</v>
      </c>
      <c r="AG1495" s="3"/>
      <c r="AH1495" s="2">
        <f t="shared" si="488"/>
        <v>-1.3431013431013383E-2</v>
      </c>
      <c r="AI1495" s="2">
        <f t="shared" si="489"/>
        <v>-7.6183381864969313E-3</v>
      </c>
      <c r="AJ1495" s="2">
        <f t="shared" si="490"/>
        <v>9.1615486410367986E-4</v>
      </c>
      <c r="AK1495" s="2">
        <f t="shared" si="491"/>
        <v>1.2493617021276604E-2</v>
      </c>
      <c r="AL1495" s="2">
        <f t="shared" si="492"/>
        <v>1.2533967391304301E-2</v>
      </c>
      <c r="AM1495" s="2">
        <f t="shared" si="493"/>
        <v>1.522773623385465E-2</v>
      </c>
      <c r="AN1495" s="2">
        <f t="shared" si="494"/>
        <v>1.9599063102783143E-2</v>
      </c>
      <c r="AO1495" s="2">
        <f t="shared" si="495"/>
        <v>2.4286308203991025E-2</v>
      </c>
      <c r="AP1495" s="2">
        <f t="shared" si="496"/>
        <v>2.144423129624573E-2</v>
      </c>
      <c r="AQ1495" s="2">
        <f t="shared" si="497"/>
        <v>2.6379952590585898E-2</v>
      </c>
      <c r="AR1495" s="2">
        <f t="shared" si="498"/>
        <v>2.8746259624113257E-2</v>
      </c>
      <c r="AS1495" s="2">
        <f t="shared" si="474"/>
        <v>2.808726399359518E-2</v>
      </c>
      <c r="AT1495" s="2">
        <f t="shared" si="475"/>
        <v>1.4037115083950891E-2</v>
      </c>
    </row>
    <row r="1496" spans="1:46" x14ac:dyDescent="0.25">
      <c r="A1496">
        <v>93561</v>
      </c>
      <c r="B1496">
        <v>2010</v>
      </c>
      <c r="C1496">
        <v>15000000</v>
      </c>
      <c r="D1496" t="s">
        <v>135</v>
      </c>
      <c r="E1496" t="s">
        <v>145</v>
      </c>
      <c r="F1496" s="1">
        <v>109.7</v>
      </c>
      <c r="G1496" s="1">
        <v>107.7</v>
      </c>
      <c r="H1496" s="1">
        <v>110</v>
      </c>
      <c r="I1496" s="1">
        <v>113.1</v>
      </c>
      <c r="J1496" s="1">
        <v>112.6</v>
      </c>
      <c r="K1496" s="1">
        <v>112.9</v>
      </c>
      <c r="L1496" s="1">
        <v>115.1</v>
      </c>
      <c r="M1496" s="1">
        <v>116.2</v>
      </c>
      <c r="N1496" s="1">
        <v>115</v>
      </c>
      <c r="O1496" s="1">
        <v>113.8</v>
      </c>
      <c r="P1496" s="1">
        <v>113.4</v>
      </c>
      <c r="Q1496" s="1">
        <v>110.8</v>
      </c>
      <c r="R1496" s="1">
        <v>112.5</v>
      </c>
      <c r="T1496" s="3">
        <f t="shared" si="476"/>
        <v>-11.799999999999997</v>
      </c>
      <c r="U1496" s="3">
        <f t="shared" si="477"/>
        <v>-12.799999999999997</v>
      </c>
      <c r="V1496" s="3">
        <f t="shared" si="478"/>
        <v>-10.900000000000006</v>
      </c>
      <c r="W1496" s="3">
        <f t="shared" si="479"/>
        <v>-8</v>
      </c>
      <c r="X1496" s="3">
        <f t="shared" si="480"/>
        <v>-9.2000000000000028</v>
      </c>
      <c r="Y1496" s="3">
        <f t="shared" si="481"/>
        <v>-9.5</v>
      </c>
      <c r="Z1496" s="3">
        <f t="shared" si="482"/>
        <v>-7.6000000000000085</v>
      </c>
      <c r="AA1496" s="3">
        <f t="shared" si="483"/>
        <v>-6.2999999999999972</v>
      </c>
      <c r="AB1496" s="3">
        <f t="shared" si="484"/>
        <v>-5.7000000000000028</v>
      </c>
      <c r="AC1496" s="3">
        <f t="shared" si="485"/>
        <v>-6.2999999999999972</v>
      </c>
      <c r="AD1496" s="3">
        <f t="shared" si="486"/>
        <v>-5.3999999999999915</v>
      </c>
      <c r="AE1496" s="3">
        <f t="shared" si="473"/>
        <v>-5.9000000000000057</v>
      </c>
      <c r="AF1496" s="3">
        <f t="shared" si="487"/>
        <v>-8.2833333333333332</v>
      </c>
      <c r="AG1496" s="3"/>
      <c r="AH1496" s="2">
        <f t="shared" si="488"/>
        <v>-9.7119341563785988E-2</v>
      </c>
      <c r="AI1496" s="2">
        <f t="shared" si="489"/>
        <v>-0.10622406639004145</v>
      </c>
      <c r="AJ1496" s="2">
        <f t="shared" si="490"/>
        <v>-9.0157154673283779E-2</v>
      </c>
      <c r="AK1496" s="2">
        <f t="shared" si="491"/>
        <v>-6.6061106523534252E-2</v>
      </c>
      <c r="AL1496" s="2">
        <f t="shared" si="492"/>
        <v>-7.5533661740558311E-2</v>
      </c>
      <c r="AM1496" s="2">
        <f t="shared" si="493"/>
        <v>-7.7614379084967267E-2</v>
      </c>
      <c r="AN1496" s="2">
        <f t="shared" si="494"/>
        <v>-6.1939690301548556E-2</v>
      </c>
      <c r="AO1496" s="2">
        <f t="shared" si="495"/>
        <v>-5.1428571428571379E-2</v>
      </c>
      <c r="AP1496" s="2">
        <f t="shared" si="496"/>
        <v>-4.7224523612261815E-2</v>
      </c>
      <c r="AQ1496" s="2">
        <f t="shared" si="497"/>
        <v>-5.2456286427976617E-2</v>
      </c>
      <c r="AR1496" s="2">
        <f t="shared" si="498"/>
        <v>-4.5454545454545414E-2</v>
      </c>
      <c r="AS1496" s="2">
        <f t="shared" si="474"/>
        <v>-5.0556983718937465E-2</v>
      </c>
      <c r="AT1496" s="2">
        <f t="shared" si="475"/>
        <v>-6.8708609271523113E-2</v>
      </c>
    </row>
    <row r="1497" spans="1:46" x14ac:dyDescent="0.25">
      <c r="A1497">
        <v>93561</v>
      </c>
      <c r="B1497">
        <v>2010</v>
      </c>
      <c r="C1497">
        <v>20236000</v>
      </c>
      <c r="D1497" t="s">
        <v>135</v>
      </c>
      <c r="E1497" t="s">
        <v>4</v>
      </c>
      <c r="F1497" s="1">
        <v>29.4</v>
      </c>
      <c r="G1497" s="1">
        <v>29</v>
      </c>
      <c r="H1497" s="1">
        <v>29.6</v>
      </c>
      <c r="I1497" s="1">
        <v>30</v>
      </c>
      <c r="J1497" s="1">
        <v>30.1</v>
      </c>
      <c r="K1497" s="1">
        <v>30.4</v>
      </c>
      <c r="L1497" s="1">
        <v>30.7</v>
      </c>
      <c r="M1497" s="1">
        <v>31.1</v>
      </c>
      <c r="N1497" s="1">
        <v>30.6</v>
      </c>
      <c r="O1497" s="1">
        <v>30.2</v>
      </c>
      <c r="P1497" s="1">
        <v>30</v>
      </c>
      <c r="Q1497" s="1">
        <v>30</v>
      </c>
      <c r="R1497" s="1">
        <v>30.1</v>
      </c>
      <c r="T1497" s="3">
        <f t="shared" si="476"/>
        <v>-3.5</v>
      </c>
      <c r="U1497" s="3">
        <f t="shared" si="477"/>
        <v>-3.6000000000000014</v>
      </c>
      <c r="V1497" s="3">
        <f t="shared" si="478"/>
        <v>-3.3999999999999986</v>
      </c>
      <c r="W1497" s="3">
        <f t="shared" si="479"/>
        <v>-2.7000000000000028</v>
      </c>
      <c r="X1497" s="3">
        <f t="shared" si="480"/>
        <v>-2.7999999999999972</v>
      </c>
      <c r="Y1497" s="3">
        <f t="shared" si="481"/>
        <v>-2.7000000000000028</v>
      </c>
      <c r="Z1497" s="3">
        <f t="shared" si="482"/>
        <v>-3.0999999999999979</v>
      </c>
      <c r="AA1497" s="3">
        <f t="shared" si="483"/>
        <v>-2.5</v>
      </c>
      <c r="AB1497" s="3">
        <f t="shared" si="484"/>
        <v>-2.7999999999999972</v>
      </c>
      <c r="AC1497" s="3">
        <f t="shared" si="485"/>
        <v>-2.5000000000000036</v>
      </c>
      <c r="AD1497" s="3">
        <f t="shared" si="486"/>
        <v>-2.2000000000000028</v>
      </c>
      <c r="AE1497" s="3">
        <f t="shared" si="473"/>
        <v>-2.1000000000000014</v>
      </c>
      <c r="AF1497" s="3">
        <f t="shared" si="487"/>
        <v>-2.8250000000000006</v>
      </c>
      <c r="AG1497" s="3"/>
      <c r="AH1497" s="2">
        <f t="shared" si="488"/>
        <v>-0.1063829787234043</v>
      </c>
      <c r="AI1497" s="2">
        <f t="shared" si="489"/>
        <v>-0.11042944785276076</v>
      </c>
      <c r="AJ1497" s="2">
        <f t="shared" si="490"/>
        <v>-0.10303030303030303</v>
      </c>
      <c r="AK1497" s="2">
        <f t="shared" si="491"/>
        <v>-8.2568807339449601E-2</v>
      </c>
      <c r="AL1497" s="2">
        <f t="shared" si="492"/>
        <v>-8.5106382978723305E-2</v>
      </c>
      <c r="AM1497" s="2">
        <f t="shared" si="493"/>
        <v>-8.1570996978852062E-2</v>
      </c>
      <c r="AN1497" s="2">
        <f t="shared" si="494"/>
        <v>-9.171597633136086E-2</v>
      </c>
      <c r="AO1497" s="2">
        <f t="shared" si="495"/>
        <v>-7.4404761904761862E-2</v>
      </c>
      <c r="AP1497" s="2">
        <f t="shared" si="496"/>
        <v>-8.3832335329341201E-2</v>
      </c>
      <c r="AQ1497" s="2">
        <f t="shared" si="497"/>
        <v>-7.6452599388379339E-2</v>
      </c>
      <c r="AR1497" s="2">
        <f t="shared" si="498"/>
        <v>-6.8322981366459756E-2</v>
      </c>
      <c r="AS1497" s="2">
        <f t="shared" si="474"/>
        <v>-6.5420560747663559E-2</v>
      </c>
      <c r="AT1497" s="2">
        <f t="shared" si="475"/>
        <v>-8.5106382978723305E-2</v>
      </c>
    </row>
    <row r="1498" spans="1:46" x14ac:dyDescent="0.25">
      <c r="A1498">
        <v>93561</v>
      </c>
      <c r="B1498">
        <v>2010</v>
      </c>
      <c r="C1498">
        <v>20238000</v>
      </c>
      <c r="D1498" t="s">
        <v>135</v>
      </c>
      <c r="E1498" t="s">
        <v>5</v>
      </c>
      <c r="F1498" s="1">
        <v>70.8</v>
      </c>
      <c r="G1498" s="1">
        <v>69.2</v>
      </c>
      <c r="H1498" s="1">
        <v>70.099999999999994</v>
      </c>
      <c r="I1498" s="1">
        <v>71.8</v>
      </c>
      <c r="J1498" s="1">
        <v>71.900000000000006</v>
      </c>
      <c r="K1498" s="1">
        <v>71.900000000000006</v>
      </c>
      <c r="L1498" s="1">
        <v>74</v>
      </c>
      <c r="M1498" s="1">
        <v>74.599999999999994</v>
      </c>
      <c r="N1498" s="1">
        <v>74.2</v>
      </c>
      <c r="O1498" s="1">
        <v>73.8</v>
      </c>
      <c r="P1498" s="1">
        <v>73.5</v>
      </c>
      <c r="Q1498" s="1">
        <v>71.7</v>
      </c>
      <c r="R1498" s="1">
        <v>72.3</v>
      </c>
      <c r="T1498" s="3">
        <f t="shared" si="476"/>
        <v>-9.6000000000000085</v>
      </c>
      <c r="U1498" s="3">
        <f t="shared" si="477"/>
        <v>-10.299999999999997</v>
      </c>
      <c r="V1498" s="3">
        <f t="shared" si="478"/>
        <v>-9.2000000000000028</v>
      </c>
      <c r="W1498" s="3">
        <f t="shared" si="479"/>
        <v>-7.4000000000000057</v>
      </c>
      <c r="X1498" s="3">
        <f t="shared" si="480"/>
        <v>-7.5</v>
      </c>
      <c r="Y1498" s="3">
        <f t="shared" si="481"/>
        <v>-7.5</v>
      </c>
      <c r="Z1498" s="3">
        <f t="shared" si="482"/>
        <v>-5</v>
      </c>
      <c r="AA1498" s="3">
        <f t="shared" si="483"/>
        <v>-4.2000000000000028</v>
      </c>
      <c r="AB1498" s="3">
        <f t="shared" si="484"/>
        <v>-3.5</v>
      </c>
      <c r="AC1498" s="3">
        <f t="shared" si="485"/>
        <v>-3.6000000000000085</v>
      </c>
      <c r="AD1498" s="3">
        <f t="shared" si="486"/>
        <v>-2.9000000000000057</v>
      </c>
      <c r="AE1498" s="3">
        <f t="shared" si="473"/>
        <v>-3</v>
      </c>
      <c r="AF1498" s="3">
        <f t="shared" si="487"/>
        <v>-6.1416666666666693</v>
      </c>
      <c r="AG1498" s="3"/>
      <c r="AH1498" s="2">
        <f t="shared" si="488"/>
        <v>-0.11940298507462699</v>
      </c>
      <c r="AI1498" s="2">
        <f t="shared" si="489"/>
        <v>-0.12955974842767293</v>
      </c>
      <c r="AJ1498" s="2">
        <f t="shared" si="490"/>
        <v>-0.11601513240857508</v>
      </c>
      <c r="AK1498" s="2">
        <f t="shared" si="491"/>
        <v>-9.3434343434343536E-2</v>
      </c>
      <c r="AL1498" s="2">
        <f t="shared" si="492"/>
        <v>-9.4458438287153612E-2</v>
      </c>
      <c r="AM1498" s="2">
        <f t="shared" si="493"/>
        <v>-9.4458438287153612E-2</v>
      </c>
      <c r="AN1498" s="2">
        <f t="shared" si="494"/>
        <v>-6.3291139240506333E-2</v>
      </c>
      <c r="AO1498" s="2">
        <f t="shared" si="495"/>
        <v>-5.3299492385786795E-2</v>
      </c>
      <c r="AP1498" s="2">
        <f t="shared" si="496"/>
        <v>-4.5045045045045029E-2</v>
      </c>
      <c r="AQ1498" s="2">
        <f t="shared" si="497"/>
        <v>-4.6511627906976827E-2</v>
      </c>
      <c r="AR1498" s="2">
        <f t="shared" si="498"/>
        <v>-3.7958115183246099E-2</v>
      </c>
      <c r="AS1498" s="2">
        <f t="shared" si="474"/>
        <v>-4.0160642570281069E-2</v>
      </c>
      <c r="AT1498" s="2">
        <f t="shared" si="475"/>
        <v>-7.7806122448979664E-2</v>
      </c>
    </row>
    <row r="1499" spans="1:46" x14ac:dyDescent="0.25">
      <c r="A1499">
        <v>93561</v>
      </c>
      <c r="B1499">
        <v>2010</v>
      </c>
      <c r="C1499">
        <v>20238200</v>
      </c>
      <c r="D1499" t="s">
        <v>135</v>
      </c>
      <c r="E1499" t="s">
        <v>6</v>
      </c>
      <c r="F1499" s="1">
        <v>43.2</v>
      </c>
      <c r="G1499" s="1">
        <v>42.6</v>
      </c>
      <c r="H1499" s="1">
        <v>42.8</v>
      </c>
      <c r="I1499" s="1">
        <v>42.8</v>
      </c>
      <c r="J1499" s="1">
        <v>42.6</v>
      </c>
      <c r="K1499" s="1">
        <v>42.7</v>
      </c>
      <c r="L1499" s="1">
        <v>43.9</v>
      </c>
      <c r="M1499" s="1">
        <v>44.2</v>
      </c>
      <c r="N1499" s="1">
        <v>44.2</v>
      </c>
      <c r="O1499" s="1">
        <v>44.3</v>
      </c>
      <c r="P1499" s="1">
        <v>44.1</v>
      </c>
      <c r="Q1499" s="1">
        <v>43.5</v>
      </c>
      <c r="R1499" s="1">
        <v>43.4</v>
      </c>
      <c r="T1499" s="3">
        <f t="shared" si="476"/>
        <v>-5.3999999999999986</v>
      </c>
      <c r="U1499" s="3">
        <f t="shared" si="477"/>
        <v>-5.6000000000000014</v>
      </c>
      <c r="V1499" s="3">
        <f t="shared" si="478"/>
        <v>-5</v>
      </c>
      <c r="W1499" s="3">
        <f t="shared" si="479"/>
        <v>-4.1000000000000014</v>
      </c>
      <c r="X1499" s="3">
        <f t="shared" si="480"/>
        <v>-4</v>
      </c>
      <c r="Y1499" s="3">
        <f t="shared" si="481"/>
        <v>-3.7999999999999972</v>
      </c>
      <c r="Z1499" s="3">
        <f t="shared" si="482"/>
        <v>-2.8000000000000043</v>
      </c>
      <c r="AA1499" s="3">
        <f t="shared" si="483"/>
        <v>-1.8999999999999986</v>
      </c>
      <c r="AB1499" s="3">
        <f t="shared" si="484"/>
        <v>-1.6999999999999957</v>
      </c>
      <c r="AC1499" s="3">
        <f t="shared" si="485"/>
        <v>-1.3000000000000043</v>
      </c>
      <c r="AD1499" s="3">
        <f t="shared" si="486"/>
        <v>-0.79999999999999716</v>
      </c>
      <c r="AE1499" s="3">
        <f t="shared" si="473"/>
        <v>-0.70000000000000284</v>
      </c>
      <c r="AF1499" s="3">
        <f t="shared" si="487"/>
        <v>-3.0916666666666668</v>
      </c>
      <c r="AG1499" s="3"/>
      <c r="AH1499" s="2">
        <f t="shared" si="488"/>
        <v>-0.11111111111111105</v>
      </c>
      <c r="AI1499" s="2">
        <f t="shared" si="489"/>
        <v>-0.11618257261410792</v>
      </c>
      <c r="AJ1499" s="2">
        <f t="shared" si="490"/>
        <v>-0.10460251046025104</v>
      </c>
      <c r="AK1499" s="2">
        <f t="shared" si="491"/>
        <v>-8.7420042643923224E-2</v>
      </c>
      <c r="AL1499" s="2">
        <f t="shared" si="492"/>
        <v>-8.5836909871244593E-2</v>
      </c>
      <c r="AM1499" s="2">
        <f t="shared" si="493"/>
        <v>-8.1720430107526831E-2</v>
      </c>
      <c r="AN1499" s="2">
        <f t="shared" si="494"/>
        <v>-5.9957173447537593E-2</v>
      </c>
      <c r="AO1499" s="2">
        <f t="shared" si="495"/>
        <v>-4.1214750542299283E-2</v>
      </c>
      <c r="AP1499" s="2">
        <f t="shared" si="496"/>
        <v>-3.7037037037036979E-2</v>
      </c>
      <c r="AQ1499" s="2">
        <f t="shared" si="497"/>
        <v>-2.8508771929824706E-2</v>
      </c>
      <c r="AR1499" s="2">
        <f t="shared" si="498"/>
        <v>-1.7817371937639104E-2</v>
      </c>
      <c r="AS1499" s="2">
        <f t="shared" si="474"/>
        <v>-1.5837104072398245E-2</v>
      </c>
      <c r="AT1499" s="2">
        <f t="shared" si="475"/>
        <v>-6.6666666666666652E-2</v>
      </c>
    </row>
    <row r="1500" spans="1:46" x14ac:dyDescent="0.25">
      <c r="A1500">
        <v>93561</v>
      </c>
      <c r="B1500">
        <v>2010</v>
      </c>
      <c r="C1500">
        <v>20238300</v>
      </c>
      <c r="D1500" t="s">
        <v>135</v>
      </c>
      <c r="E1500" t="s">
        <v>7</v>
      </c>
      <c r="F1500" s="1">
        <v>13.2</v>
      </c>
      <c r="G1500" s="1">
        <v>13</v>
      </c>
      <c r="H1500" s="1">
        <v>13.2</v>
      </c>
      <c r="I1500" s="1">
        <v>14</v>
      </c>
      <c r="J1500" s="1">
        <v>14.2</v>
      </c>
      <c r="K1500" s="1">
        <v>14.2</v>
      </c>
      <c r="L1500" s="1">
        <v>14.6</v>
      </c>
      <c r="M1500" s="1">
        <v>14.8</v>
      </c>
      <c r="N1500" s="1">
        <v>14.6</v>
      </c>
      <c r="O1500" s="1">
        <v>14.4</v>
      </c>
      <c r="P1500" s="1">
        <v>14.4</v>
      </c>
      <c r="Q1500" s="1">
        <v>13.7</v>
      </c>
      <c r="R1500" s="1">
        <v>14</v>
      </c>
      <c r="T1500" s="3">
        <f t="shared" si="476"/>
        <v>-1.7000000000000011</v>
      </c>
      <c r="U1500" s="3">
        <f t="shared" si="477"/>
        <v>-1.8000000000000007</v>
      </c>
      <c r="V1500" s="3">
        <f t="shared" si="478"/>
        <v>-1.9000000000000004</v>
      </c>
      <c r="W1500" s="3">
        <f t="shared" si="479"/>
        <v>-1.6999999999999993</v>
      </c>
      <c r="X1500" s="3">
        <f t="shared" si="480"/>
        <v>-1.8000000000000007</v>
      </c>
      <c r="Y1500" s="3">
        <f t="shared" si="481"/>
        <v>-1.9000000000000021</v>
      </c>
      <c r="Z1500" s="3">
        <f t="shared" si="482"/>
        <v>-1.4000000000000004</v>
      </c>
      <c r="AA1500" s="3">
        <f t="shared" si="483"/>
        <v>-1.5</v>
      </c>
      <c r="AB1500" s="3">
        <f t="shared" si="484"/>
        <v>-1.0999999999999996</v>
      </c>
      <c r="AC1500" s="3">
        <f t="shared" si="485"/>
        <v>-1.2999999999999989</v>
      </c>
      <c r="AD1500" s="3">
        <f t="shared" si="486"/>
        <v>-1.0999999999999996</v>
      </c>
      <c r="AE1500" s="3">
        <f t="shared" si="473"/>
        <v>-1.1000000000000014</v>
      </c>
      <c r="AF1500" s="3">
        <f t="shared" si="487"/>
        <v>-1.5250000000000004</v>
      </c>
      <c r="AG1500" s="3"/>
      <c r="AH1500" s="2">
        <f t="shared" si="488"/>
        <v>-0.11409395973154368</v>
      </c>
      <c r="AI1500" s="2">
        <f t="shared" si="489"/>
        <v>-0.12162162162162171</v>
      </c>
      <c r="AJ1500" s="2">
        <f t="shared" si="490"/>
        <v>-0.1258278145695364</v>
      </c>
      <c r="AK1500" s="2">
        <f t="shared" si="491"/>
        <v>-0.10828025477707004</v>
      </c>
      <c r="AL1500" s="2">
        <f t="shared" si="492"/>
        <v>-0.11250000000000004</v>
      </c>
      <c r="AM1500" s="2">
        <f t="shared" si="493"/>
        <v>-0.11801242236024856</v>
      </c>
      <c r="AN1500" s="2">
        <f t="shared" si="494"/>
        <v>-8.7500000000000022E-2</v>
      </c>
      <c r="AO1500" s="2">
        <f t="shared" si="495"/>
        <v>-9.2024539877300637E-2</v>
      </c>
      <c r="AP1500" s="2">
        <f t="shared" si="496"/>
        <v>-7.0063694267515908E-2</v>
      </c>
      <c r="AQ1500" s="2">
        <f t="shared" si="497"/>
        <v>-8.2802547770700619E-2</v>
      </c>
      <c r="AR1500" s="2">
        <f t="shared" si="498"/>
        <v>-7.096774193548383E-2</v>
      </c>
      <c r="AS1500" s="2">
        <f t="shared" si="474"/>
        <v>-7.4324324324324453E-2</v>
      </c>
      <c r="AT1500" s="2">
        <f t="shared" si="475"/>
        <v>-0.10256410256410253</v>
      </c>
    </row>
    <row r="1501" spans="1:46" x14ac:dyDescent="0.25">
      <c r="A1501">
        <v>93561</v>
      </c>
      <c r="B1501">
        <v>2010</v>
      </c>
      <c r="C1501">
        <v>30000000</v>
      </c>
      <c r="D1501" t="s">
        <v>135</v>
      </c>
      <c r="E1501" t="s">
        <v>8</v>
      </c>
      <c r="F1501" s="1">
        <v>75.400000000000006</v>
      </c>
      <c r="G1501" s="1">
        <v>75.8</v>
      </c>
      <c r="H1501" s="1">
        <v>76.400000000000006</v>
      </c>
      <c r="I1501" s="1">
        <v>76.5</v>
      </c>
      <c r="J1501" s="1">
        <v>76.5</v>
      </c>
      <c r="K1501" s="1">
        <v>77</v>
      </c>
      <c r="L1501" s="1">
        <v>76.400000000000006</v>
      </c>
      <c r="M1501" s="1">
        <v>76.2</v>
      </c>
      <c r="N1501" s="1">
        <v>76.3</v>
      </c>
      <c r="O1501" s="1">
        <v>76.8</v>
      </c>
      <c r="P1501" s="1">
        <v>76.599999999999994</v>
      </c>
      <c r="Q1501" s="1">
        <v>76.099999999999994</v>
      </c>
      <c r="R1501" s="1">
        <v>76.3</v>
      </c>
      <c r="T1501" s="3">
        <f t="shared" si="476"/>
        <v>-10.899999999999991</v>
      </c>
      <c r="U1501" s="3">
        <f t="shared" si="477"/>
        <v>-9.2000000000000028</v>
      </c>
      <c r="V1501" s="3">
        <f t="shared" si="478"/>
        <v>-7.8999999999999915</v>
      </c>
      <c r="W1501" s="3">
        <f t="shared" si="479"/>
        <v>-5.7999999999999972</v>
      </c>
      <c r="X1501" s="3">
        <f t="shared" si="480"/>
        <v>-5.7000000000000028</v>
      </c>
      <c r="Y1501" s="3">
        <f t="shared" si="481"/>
        <v>-5.2999999999999972</v>
      </c>
      <c r="Z1501" s="3">
        <f t="shared" si="482"/>
        <v>-4.2999999999999972</v>
      </c>
      <c r="AA1501" s="3">
        <f t="shared" si="483"/>
        <v>-3.7999999999999972</v>
      </c>
      <c r="AB1501" s="3">
        <f t="shared" si="484"/>
        <v>-4</v>
      </c>
      <c r="AC1501" s="3">
        <f t="shared" si="485"/>
        <v>-2.9000000000000057</v>
      </c>
      <c r="AD1501" s="3">
        <f t="shared" si="486"/>
        <v>-2.1000000000000085</v>
      </c>
      <c r="AE1501" s="3">
        <f t="shared" si="473"/>
        <v>-1.8000000000000114</v>
      </c>
      <c r="AF1501" s="3">
        <f t="shared" si="487"/>
        <v>-5.3083333333333336</v>
      </c>
      <c r="AG1501" s="3"/>
      <c r="AH1501" s="2">
        <f t="shared" si="488"/>
        <v>-0.12630359212050979</v>
      </c>
      <c r="AI1501" s="2">
        <f t="shared" si="489"/>
        <v>-0.1082352941176471</v>
      </c>
      <c r="AJ1501" s="2">
        <f t="shared" si="490"/>
        <v>-9.3712930011862317E-2</v>
      </c>
      <c r="AK1501" s="2">
        <f t="shared" si="491"/>
        <v>-7.0473876063183449E-2</v>
      </c>
      <c r="AL1501" s="2">
        <f t="shared" si="492"/>
        <v>-6.9343065693430739E-2</v>
      </c>
      <c r="AM1501" s="2">
        <f t="shared" si="493"/>
        <v>-6.4398541919805541E-2</v>
      </c>
      <c r="AN1501" s="2">
        <f t="shared" si="494"/>
        <v>-5.3283767038413865E-2</v>
      </c>
      <c r="AO1501" s="2">
        <f t="shared" si="495"/>
        <v>-4.7499999999999987E-2</v>
      </c>
      <c r="AP1501" s="2">
        <f t="shared" si="496"/>
        <v>-4.9813200498131982E-2</v>
      </c>
      <c r="AQ1501" s="2">
        <f t="shared" si="497"/>
        <v>-3.6386449184441672E-2</v>
      </c>
      <c r="AR1501" s="2">
        <f t="shared" si="498"/>
        <v>-2.6683608640406753E-2</v>
      </c>
      <c r="AS1501" s="2">
        <f t="shared" si="474"/>
        <v>-2.31065468549424E-2</v>
      </c>
      <c r="AT1501" s="2">
        <f t="shared" si="475"/>
        <v>-6.4950980392156854E-2</v>
      </c>
    </row>
    <row r="1502" spans="1:46" x14ac:dyDescent="0.25">
      <c r="A1502">
        <v>93561</v>
      </c>
      <c r="B1502">
        <v>2010</v>
      </c>
      <c r="C1502">
        <v>31000000</v>
      </c>
      <c r="D1502" t="s">
        <v>135</v>
      </c>
      <c r="E1502" t="s">
        <v>9</v>
      </c>
      <c r="F1502" s="1">
        <v>28.5</v>
      </c>
      <c r="G1502" s="1">
        <v>28.5</v>
      </c>
      <c r="H1502" s="1">
        <v>28.6</v>
      </c>
      <c r="I1502" s="1">
        <v>28.2</v>
      </c>
      <c r="J1502" s="1">
        <v>27.8</v>
      </c>
      <c r="K1502" s="1">
        <v>28.1</v>
      </c>
      <c r="L1502" s="1">
        <v>27.5</v>
      </c>
      <c r="M1502" s="1">
        <v>27.5</v>
      </c>
      <c r="N1502" s="1">
        <v>27.7</v>
      </c>
      <c r="O1502" s="1">
        <v>27.9</v>
      </c>
      <c r="P1502" s="1">
        <v>28</v>
      </c>
      <c r="Q1502" s="1">
        <v>27.9</v>
      </c>
      <c r="R1502" s="1">
        <v>28</v>
      </c>
      <c r="T1502" s="3">
        <f t="shared" si="476"/>
        <v>-4.8999999999999986</v>
      </c>
      <c r="U1502" s="3">
        <f t="shared" si="477"/>
        <v>-4.2000000000000028</v>
      </c>
      <c r="V1502" s="3">
        <f t="shared" si="478"/>
        <v>-3.6999999999999957</v>
      </c>
      <c r="W1502" s="3">
        <f t="shared" si="479"/>
        <v>-3.1000000000000014</v>
      </c>
      <c r="X1502" s="3">
        <f t="shared" si="480"/>
        <v>-3.0999999999999979</v>
      </c>
      <c r="Y1502" s="3">
        <f t="shared" si="481"/>
        <v>-2.8999999999999986</v>
      </c>
      <c r="Z1502" s="3">
        <f t="shared" si="482"/>
        <v>-2.6999999999999993</v>
      </c>
      <c r="AA1502" s="3">
        <f t="shared" si="483"/>
        <v>-2.3000000000000007</v>
      </c>
      <c r="AB1502" s="3">
        <f t="shared" si="484"/>
        <v>-2.5</v>
      </c>
      <c r="AC1502" s="3">
        <f t="shared" si="485"/>
        <v>-2</v>
      </c>
      <c r="AD1502" s="3">
        <f t="shared" si="486"/>
        <v>-1.5</v>
      </c>
      <c r="AE1502" s="3">
        <f t="shared" si="473"/>
        <v>-1.4000000000000021</v>
      </c>
      <c r="AF1502" s="3">
        <f t="shared" si="487"/>
        <v>-2.8583333333333329</v>
      </c>
      <c r="AG1502" s="3"/>
      <c r="AH1502" s="2">
        <f t="shared" si="488"/>
        <v>-0.1467065868263473</v>
      </c>
      <c r="AI1502" s="2">
        <f t="shared" si="489"/>
        <v>-0.12844036697247718</v>
      </c>
      <c r="AJ1502" s="2">
        <f t="shared" si="490"/>
        <v>-0.11455108359133115</v>
      </c>
      <c r="AK1502" s="2">
        <f t="shared" si="491"/>
        <v>-9.9041533546325944E-2</v>
      </c>
      <c r="AL1502" s="2">
        <f t="shared" si="492"/>
        <v>-0.10032362459546917</v>
      </c>
      <c r="AM1502" s="2">
        <f t="shared" si="493"/>
        <v>-9.3548387096774155E-2</v>
      </c>
      <c r="AN1502" s="2">
        <f t="shared" si="494"/>
        <v>-8.9403973509933787E-2</v>
      </c>
      <c r="AO1502" s="2">
        <f t="shared" si="495"/>
        <v>-7.718120805369133E-2</v>
      </c>
      <c r="AP1502" s="2">
        <f t="shared" si="496"/>
        <v>-8.2781456953642363E-2</v>
      </c>
      <c r="AQ1502" s="2">
        <f t="shared" si="497"/>
        <v>-6.6889632107023367E-2</v>
      </c>
      <c r="AR1502" s="2">
        <f t="shared" si="498"/>
        <v>-5.084745762711862E-2</v>
      </c>
      <c r="AS1502" s="2">
        <f t="shared" si="474"/>
        <v>-4.7781569965870352E-2</v>
      </c>
      <c r="AT1502" s="2">
        <f t="shared" si="475"/>
        <v>-9.3851132686084138E-2</v>
      </c>
    </row>
    <row r="1503" spans="1:46" x14ac:dyDescent="0.25">
      <c r="A1503">
        <v>93561</v>
      </c>
      <c r="B1503">
        <v>2010</v>
      </c>
      <c r="C1503">
        <v>32000000</v>
      </c>
      <c r="D1503" t="s">
        <v>135</v>
      </c>
      <c r="E1503" t="s">
        <v>146</v>
      </c>
      <c r="F1503" s="1">
        <v>46.9</v>
      </c>
      <c r="G1503" s="1">
        <v>47.3</v>
      </c>
      <c r="H1503" s="1">
        <v>47.8</v>
      </c>
      <c r="I1503" s="1">
        <v>48.3</v>
      </c>
      <c r="J1503" s="1">
        <v>48.7</v>
      </c>
      <c r="K1503" s="1">
        <v>48.9</v>
      </c>
      <c r="L1503" s="1">
        <v>48.9</v>
      </c>
      <c r="M1503" s="1">
        <v>48.7</v>
      </c>
      <c r="N1503" s="1">
        <v>48.6</v>
      </c>
      <c r="O1503" s="1">
        <v>48.9</v>
      </c>
      <c r="P1503" s="1">
        <v>48.6</v>
      </c>
      <c r="Q1503" s="1">
        <v>48.2</v>
      </c>
      <c r="R1503" s="1">
        <v>48.3</v>
      </c>
      <c r="T1503" s="3">
        <f t="shared" si="476"/>
        <v>-6</v>
      </c>
      <c r="U1503" s="3">
        <f t="shared" si="477"/>
        <v>-5</v>
      </c>
      <c r="V1503" s="3">
        <f t="shared" si="478"/>
        <v>-4.2000000000000028</v>
      </c>
      <c r="W1503" s="3">
        <f t="shared" si="479"/>
        <v>-2.7000000000000028</v>
      </c>
      <c r="X1503" s="3">
        <f t="shared" si="480"/>
        <v>-2.5999999999999943</v>
      </c>
      <c r="Y1503" s="3">
        <f t="shared" si="481"/>
        <v>-2.3999999999999986</v>
      </c>
      <c r="Z1503" s="3">
        <f t="shared" si="482"/>
        <v>-1.6000000000000014</v>
      </c>
      <c r="AA1503" s="3">
        <f t="shared" si="483"/>
        <v>-1.5</v>
      </c>
      <c r="AB1503" s="3">
        <f t="shared" si="484"/>
        <v>-1.5</v>
      </c>
      <c r="AC1503" s="3">
        <f t="shared" si="485"/>
        <v>-0.89999999999999858</v>
      </c>
      <c r="AD1503" s="3">
        <f t="shared" si="486"/>
        <v>-0.60000000000000142</v>
      </c>
      <c r="AE1503" s="3">
        <f t="shared" si="473"/>
        <v>-0.39999999999999858</v>
      </c>
      <c r="AF1503" s="3">
        <f t="shared" si="487"/>
        <v>-2.4499999999999997</v>
      </c>
      <c r="AG1503" s="3"/>
      <c r="AH1503" s="2">
        <f t="shared" si="488"/>
        <v>-0.11342155009451793</v>
      </c>
      <c r="AI1503" s="2">
        <f t="shared" si="489"/>
        <v>-9.5602294455066961E-2</v>
      </c>
      <c r="AJ1503" s="2">
        <f t="shared" si="490"/>
        <v>-8.0769230769230815E-2</v>
      </c>
      <c r="AK1503" s="2">
        <f t="shared" si="491"/>
        <v>-5.2941176470588269E-2</v>
      </c>
      <c r="AL1503" s="2">
        <f t="shared" si="492"/>
        <v>-5.0682261208576884E-2</v>
      </c>
      <c r="AM1503" s="2">
        <f t="shared" si="493"/>
        <v>-4.6783625730994149E-2</v>
      </c>
      <c r="AN1503" s="2">
        <f t="shared" si="494"/>
        <v>-3.1683168316831711E-2</v>
      </c>
      <c r="AO1503" s="2">
        <f t="shared" si="495"/>
        <v>-2.9880478087649376E-2</v>
      </c>
      <c r="AP1503" s="2">
        <f t="shared" si="496"/>
        <v>-2.9940119760479056E-2</v>
      </c>
      <c r="AQ1503" s="2">
        <f t="shared" si="497"/>
        <v>-1.8072289156626509E-2</v>
      </c>
      <c r="AR1503" s="2">
        <f t="shared" si="498"/>
        <v>-1.2195121951219523E-2</v>
      </c>
      <c r="AS1503" s="2">
        <f t="shared" si="474"/>
        <v>-8.2304526748970819E-3</v>
      </c>
      <c r="AT1503" s="2">
        <f t="shared" si="475"/>
        <v>-4.9212598425196874E-2</v>
      </c>
    </row>
    <row r="1504" spans="1:46" x14ac:dyDescent="0.25">
      <c r="A1504">
        <v>93561</v>
      </c>
      <c r="B1504">
        <v>2010</v>
      </c>
      <c r="C1504">
        <v>32315000</v>
      </c>
      <c r="D1504" t="s">
        <v>135</v>
      </c>
      <c r="E1504" t="s">
        <v>10</v>
      </c>
      <c r="F1504" s="1">
        <v>15.8</v>
      </c>
      <c r="G1504" s="1">
        <v>16.100000000000001</v>
      </c>
      <c r="H1504" s="1">
        <v>16.5</v>
      </c>
      <c r="I1504" s="1">
        <v>17</v>
      </c>
      <c r="J1504" s="1">
        <v>17.100000000000001</v>
      </c>
      <c r="K1504" s="1">
        <v>17.2</v>
      </c>
      <c r="L1504" s="1">
        <v>17.399999999999999</v>
      </c>
      <c r="M1504" s="1">
        <v>17.100000000000001</v>
      </c>
      <c r="N1504" s="1">
        <v>16.899999999999999</v>
      </c>
      <c r="O1504" s="1">
        <v>16.899999999999999</v>
      </c>
      <c r="P1504" s="1">
        <v>16.5</v>
      </c>
      <c r="Q1504" s="1">
        <v>16.2</v>
      </c>
      <c r="R1504" s="1">
        <v>16.7</v>
      </c>
      <c r="T1504" s="3">
        <f t="shared" si="476"/>
        <v>-3</v>
      </c>
      <c r="U1504" s="3">
        <f t="shared" si="477"/>
        <v>-2.7999999999999972</v>
      </c>
      <c r="V1504" s="3">
        <f t="shared" si="478"/>
        <v>-2.1999999999999993</v>
      </c>
      <c r="W1504" s="3">
        <f t="shared" si="479"/>
        <v>-1.5</v>
      </c>
      <c r="X1504" s="3">
        <f t="shared" si="480"/>
        <v>-1.2999999999999972</v>
      </c>
      <c r="Y1504" s="3">
        <f t="shared" si="481"/>
        <v>-1.1000000000000014</v>
      </c>
      <c r="Z1504" s="3">
        <f t="shared" si="482"/>
        <v>-0.60000000000000142</v>
      </c>
      <c r="AA1504" s="3">
        <f t="shared" si="483"/>
        <v>-0.69999999999999929</v>
      </c>
      <c r="AB1504" s="3">
        <f t="shared" si="484"/>
        <v>-0.80000000000000071</v>
      </c>
      <c r="AC1504" s="3">
        <f t="shared" si="485"/>
        <v>-0.5</v>
      </c>
      <c r="AD1504" s="3">
        <f t="shared" si="486"/>
        <v>-0.30000000000000071</v>
      </c>
      <c r="AE1504" s="3">
        <f t="shared" si="473"/>
        <v>-0.10000000000000142</v>
      </c>
      <c r="AF1504" s="3">
        <f t="shared" si="487"/>
        <v>-1.2416666666666665</v>
      </c>
      <c r="AG1504" s="3"/>
      <c r="AH1504" s="2">
        <f t="shared" si="488"/>
        <v>-0.15957446808510634</v>
      </c>
      <c r="AI1504" s="2">
        <f t="shared" si="489"/>
        <v>-0.14814814814814803</v>
      </c>
      <c r="AJ1504" s="2">
        <f t="shared" si="490"/>
        <v>-0.11764705882352933</v>
      </c>
      <c r="AK1504" s="2">
        <f t="shared" si="491"/>
        <v>-8.108108108108103E-2</v>
      </c>
      <c r="AL1504" s="2">
        <f t="shared" si="492"/>
        <v>-7.0652173913043348E-2</v>
      </c>
      <c r="AM1504" s="2">
        <f t="shared" si="493"/>
        <v>-6.0109289617486406E-2</v>
      </c>
      <c r="AN1504" s="2">
        <f t="shared" si="494"/>
        <v>-3.3333333333333437E-2</v>
      </c>
      <c r="AO1504" s="2">
        <f t="shared" si="495"/>
        <v>-3.9325842696629199E-2</v>
      </c>
      <c r="AP1504" s="2">
        <f t="shared" si="496"/>
        <v>-4.5197740112994378E-2</v>
      </c>
      <c r="AQ1504" s="2">
        <f t="shared" si="497"/>
        <v>-2.8735632183908066E-2</v>
      </c>
      <c r="AR1504" s="2">
        <f t="shared" si="498"/>
        <v>-1.7857142857142905E-2</v>
      </c>
      <c r="AS1504" s="2">
        <f t="shared" si="474"/>
        <v>-6.1349693251534498E-3</v>
      </c>
      <c r="AT1504" s="2">
        <f t="shared" si="475"/>
        <v>-7.2222222222222299E-2</v>
      </c>
    </row>
    <row r="1505" spans="1:46" x14ac:dyDescent="0.25">
      <c r="A1505">
        <v>93561</v>
      </c>
      <c r="B1505">
        <v>2010</v>
      </c>
      <c r="C1505">
        <v>40000000</v>
      </c>
      <c r="D1505" t="s">
        <v>135</v>
      </c>
      <c r="E1505" t="s">
        <v>11</v>
      </c>
      <c r="F1505" s="1">
        <v>550.1</v>
      </c>
      <c r="G1505" s="1">
        <v>545.4</v>
      </c>
      <c r="H1505" s="1">
        <v>547.70000000000005</v>
      </c>
      <c r="I1505" s="1">
        <v>552.20000000000005</v>
      </c>
      <c r="J1505" s="1">
        <v>554.6</v>
      </c>
      <c r="K1505" s="1">
        <v>560.20000000000005</v>
      </c>
      <c r="L1505" s="1">
        <v>553.1</v>
      </c>
      <c r="M1505" s="1">
        <v>552.6</v>
      </c>
      <c r="N1505" s="1">
        <v>560.4</v>
      </c>
      <c r="O1505" s="1">
        <v>567.20000000000005</v>
      </c>
      <c r="P1505" s="1">
        <v>577.9</v>
      </c>
      <c r="Q1505" s="1">
        <v>586.1</v>
      </c>
      <c r="R1505" s="1">
        <v>559</v>
      </c>
      <c r="T1505" s="3">
        <f t="shared" si="476"/>
        <v>-7.1999999999999318</v>
      </c>
      <c r="U1505" s="3">
        <f t="shared" si="477"/>
        <v>-5</v>
      </c>
      <c r="V1505" s="3">
        <f t="shared" si="478"/>
        <v>0.20000000000004547</v>
      </c>
      <c r="W1505" s="3">
        <f t="shared" si="479"/>
        <v>9.3000000000000682</v>
      </c>
      <c r="X1505" s="3">
        <f t="shared" si="480"/>
        <v>7.7000000000000455</v>
      </c>
      <c r="Y1505" s="3">
        <f t="shared" si="481"/>
        <v>9.3000000000000682</v>
      </c>
      <c r="Z1505" s="3">
        <f t="shared" si="482"/>
        <v>10.700000000000045</v>
      </c>
      <c r="AA1505" s="3">
        <f t="shared" si="483"/>
        <v>10.600000000000023</v>
      </c>
      <c r="AB1505" s="3">
        <f t="shared" si="484"/>
        <v>9.8999999999999773</v>
      </c>
      <c r="AC1505" s="3">
        <f t="shared" si="485"/>
        <v>12.900000000000091</v>
      </c>
      <c r="AD1505" s="3">
        <f t="shared" si="486"/>
        <v>13.5</v>
      </c>
      <c r="AE1505" s="3">
        <f t="shared" si="473"/>
        <v>12.800000000000068</v>
      </c>
      <c r="AF1505" s="3">
        <f t="shared" si="487"/>
        <v>7.0583333333333753</v>
      </c>
      <c r="AG1505" s="3"/>
      <c r="AH1505" s="2">
        <f t="shared" si="488"/>
        <v>-1.2919432980441292E-2</v>
      </c>
      <c r="AI1505" s="2">
        <f t="shared" si="489"/>
        <v>-9.0843023255814392E-3</v>
      </c>
      <c r="AJ1505" s="2">
        <f t="shared" si="490"/>
        <v>3.6529680365315897E-4</v>
      </c>
      <c r="AK1505" s="2">
        <f t="shared" si="491"/>
        <v>1.7130226561061113E-2</v>
      </c>
      <c r="AL1505" s="2">
        <f t="shared" si="492"/>
        <v>1.4079356372280305E-2</v>
      </c>
      <c r="AM1505" s="2">
        <f t="shared" si="493"/>
        <v>1.6881466690869651E-2</v>
      </c>
      <c r="AN1505" s="2">
        <f t="shared" si="494"/>
        <v>1.9727138643067965E-2</v>
      </c>
      <c r="AO1505" s="2">
        <f t="shared" si="495"/>
        <v>1.9557195571955788E-2</v>
      </c>
      <c r="AP1505" s="2">
        <f t="shared" si="496"/>
        <v>1.7983651226157971E-2</v>
      </c>
      <c r="AQ1505" s="2">
        <f t="shared" si="497"/>
        <v>2.327259606711185E-2</v>
      </c>
      <c r="AR1505" s="2">
        <f t="shared" si="498"/>
        <v>2.391920623671151E-2</v>
      </c>
      <c r="AS1505" s="2">
        <f t="shared" si="474"/>
        <v>2.232687946973666E-2</v>
      </c>
      <c r="AT1505" s="2">
        <f t="shared" si="475"/>
        <v>1.2864649393006022E-2</v>
      </c>
    </row>
    <row r="1506" spans="1:46" x14ac:dyDescent="0.25">
      <c r="A1506">
        <v>93561</v>
      </c>
      <c r="B1506">
        <v>2010</v>
      </c>
      <c r="C1506">
        <v>41000000</v>
      </c>
      <c r="D1506" t="s">
        <v>135</v>
      </c>
      <c r="E1506" t="s">
        <v>12</v>
      </c>
      <c r="F1506" s="1">
        <v>134</v>
      </c>
      <c r="G1506" s="1">
        <v>134.4</v>
      </c>
      <c r="H1506" s="1">
        <v>135.1</v>
      </c>
      <c r="I1506" s="1">
        <v>135.19999999999999</v>
      </c>
      <c r="J1506" s="1">
        <v>136</v>
      </c>
      <c r="K1506" s="1">
        <v>137</v>
      </c>
      <c r="L1506" s="1">
        <v>137</v>
      </c>
      <c r="M1506" s="1">
        <v>137.1</v>
      </c>
      <c r="N1506" s="1">
        <v>137.4</v>
      </c>
      <c r="O1506" s="1">
        <v>137.9</v>
      </c>
      <c r="P1506" s="1">
        <v>138.6</v>
      </c>
      <c r="Q1506" s="1">
        <v>139.4</v>
      </c>
      <c r="R1506" s="1">
        <v>136.6</v>
      </c>
      <c r="T1506" s="3">
        <f t="shared" si="476"/>
        <v>-8.1999999999999886</v>
      </c>
      <c r="U1506" s="3">
        <f t="shared" si="477"/>
        <v>-6.5</v>
      </c>
      <c r="V1506" s="3">
        <f t="shared" si="478"/>
        <v>-5</v>
      </c>
      <c r="W1506" s="3">
        <f t="shared" si="479"/>
        <v>-2.5</v>
      </c>
      <c r="X1506" s="3">
        <f t="shared" si="480"/>
        <v>-1.8000000000000114</v>
      </c>
      <c r="Y1506" s="3">
        <f t="shared" si="481"/>
        <v>-0.80000000000001137</v>
      </c>
      <c r="Z1506" s="3">
        <f t="shared" si="482"/>
        <v>1</v>
      </c>
      <c r="AA1506" s="3">
        <f t="shared" si="483"/>
        <v>1</v>
      </c>
      <c r="AB1506" s="3">
        <f t="shared" si="484"/>
        <v>1.5</v>
      </c>
      <c r="AC1506" s="3">
        <f t="shared" si="485"/>
        <v>1.8000000000000114</v>
      </c>
      <c r="AD1506" s="3">
        <f t="shared" si="486"/>
        <v>2.2999999999999829</v>
      </c>
      <c r="AE1506" s="3">
        <f t="shared" si="473"/>
        <v>2.5</v>
      </c>
      <c r="AF1506" s="3">
        <f t="shared" si="487"/>
        <v>-1.2250000000000014</v>
      </c>
      <c r="AG1506" s="3"/>
      <c r="AH1506" s="2">
        <f t="shared" si="488"/>
        <v>-5.7665260196905654E-2</v>
      </c>
      <c r="AI1506" s="2">
        <f t="shared" si="489"/>
        <v>-4.6132008516678535E-2</v>
      </c>
      <c r="AJ1506" s="2">
        <f t="shared" si="490"/>
        <v>-3.5688793718772316E-2</v>
      </c>
      <c r="AK1506" s="2">
        <f t="shared" si="491"/>
        <v>-1.8155410312273079E-2</v>
      </c>
      <c r="AL1506" s="2">
        <f t="shared" si="492"/>
        <v>-1.3062409288824517E-2</v>
      </c>
      <c r="AM1506" s="2">
        <f t="shared" si="493"/>
        <v>-5.8055152394775877E-3</v>
      </c>
      <c r="AN1506" s="2">
        <f t="shared" si="494"/>
        <v>7.3529411764705621E-3</v>
      </c>
      <c r="AO1506" s="2">
        <f t="shared" si="495"/>
        <v>7.3475385745775945E-3</v>
      </c>
      <c r="AP1506" s="2">
        <f t="shared" si="496"/>
        <v>1.1037527593819041E-2</v>
      </c>
      <c r="AQ1506" s="2">
        <f t="shared" si="497"/>
        <v>1.3225569434239581E-2</v>
      </c>
      <c r="AR1506" s="2">
        <f t="shared" si="498"/>
        <v>1.687454145267786E-2</v>
      </c>
      <c r="AS1506" s="2">
        <f t="shared" si="474"/>
        <v>1.8261504747991264E-2</v>
      </c>
      <c r="AT1506" s="2">
        <f t="shared" si="475"/>
        <v>-8.7082728592163816E-3</v>
      </c>
    </row>
    <row r="1507" spans="1:46" x14ac:dyDescent="0.25">
      <c r="A1507">
        <v>93561</v>
      </c>
      <c r="B1507">
        <v>2010</v>
      </c>
      <c r="C1507">
        <v>41423000</v>
      </c>
      <c r="D1507" t="s">
        <v>135</v>
      </c>
      <c r="E1507" t="s">
        <v>13</v>
      </c>
      <c r="F1507" s="1">
        <v>51.9</v>
      </c>
      <c r="G1507" s="1">
        <v>52</v>
      </c>
      <c r="H1507" s="1">
        <v>52.1</v>
      </c>
      <c r="I1507" s="1">
        <v>51.9</v>
      </c>
      <c r="J1507" s="1">
        <v>52</v>
      </c>
      <c r="K1507" s="1">
        <v>52.2</v>
      </c>
      <c r="L1507" s="1">
        <v>51.9</v>
      </c>
      <c r="M1507" s="1">
        <v>51.9</v>
      </c>
      <c r="N1507" s="1">
        <v>51.9</v>
      </c>
      <c r="O1507" s="1">
        <v>52.1</v>
      </c>
      <c r="P1507" s="1">
        <v>52.3</v>
      </c>
      <c r="Q1507" s="1">
        <v>52.5</v>
      </c>
      <c r="R1507" s="1">
        <v>52.1</v>
      </c>
      <c r="T1507" s="3">
        <f t="shared" si="476"/>
        <v>-4.1000000000000014</v>
      </c>
      <c r="U1507" s="3">
        <f t="shared" si="477"/>
        <v>-3.2999999999999972</v>
      </c>
      <c r="V1507" s="3">
        <f t="shared" si="478"/>
        <v>-3</v>
      </c>
      <c r="W1507" s="3">
        <f t="shared" si="479"/>
        <v>-2.2000000000000028</v>
      </c>
      <c r="X1507" s="3">
        <f t="shared" si="480"/>
        <v>-2</v>
      </c>
      <c r="Y1507" s="3">
        <f t="shared" si="481"/>
        <v>-1.7999999999999972</v>
      </c>
      <c r="Z1507" s="3">
        <f t="shared" si="482"/>
        <v>-1.5</v>
      </c>
      <c r="AA1507" s="3">
        <f t="shared" si="483"/>
        <v>-1.5</v>
      </c>
      <c r="AB1507" s="3">
        <f t="shared" si="484"/>
        <v>-1.3999999999999986</v>
      </c>
      <c r="AC1507" s="3">
        <f t="shared" si="485"/>
        <v>-1.1999999999999957</v>
      </c>
      <c r="AD1507" s="3">
        <f t="shared" si="486"/>
        <v>-0.90000000000000568</v>
      </c>
      <c r="AE1507" s="3">
        <f t="shared" si="473"/>
        <v>-0.79999999999999716</v>
      </c>
      <c r="AF1507" s="3">
        <f t="shared" si="487"/>
        <v>-1.9749999999999996</v>
      </c>
      <c r="AG1507" s="3"/>
      <c r="AH1507" s="2">
        <f t="shared" si="488"/>
        <v>-7.3214285714285787E-2</v>
      </c>
      <c r="AI1507" s="2">
        <f t="shared" si="489"/>
        <v>-5.9674502712477318E-2</v>
      </c>
      <c r="AJ1507" s="2">
        <f t="shared" si="490"/>
        <v>-5.4446460980036249E-2</v>
      </c>
      <c r="AK1507" s="2">
        <f t="shared" si="491"/>
        <v>-4.0665434380776411E-2</v>
      </c>
      <c r="AL1507" s="2">
        <f t="shared" si="492"/>
        <v>-3.703703703703709E-2</v>
      </c>
      <c r="AM1507" s="2">
        <f t="shared" si="493"/>
        <v>-3.3333333333333326E-2</v>
      </c>
      <c r="AN1507" s="2">
        <f t="shared" si="494"/>
        <v>-2.8089887640449396E-2</v>
      </c>
      <c r="AO1507" s="2">
        <f t="shared" si="495"/>
        <v>-2.8089887640449396E-2</v>
      </c>
      <c r="AP1507" s="2">
        <f t="shared" si="496"/>
        <v>-2.6266416510318913E-2</v>
      </c>
      <c r="AQ1507" s="2">
        <f t="shared" si="497"/>
        <v>-2.2514071294559068E-2</v>
      </c>
      <c r="AR1507" s="2">
        <f t="shared" si="498"/>
        <v>-1.6917293233082775E-2</v>
      </c>
      <c r="AS1507" s="2">
        <f t="shared" si="474"/>
        <v>-1.5009380863039379E-2</v>
      </c>
      <c r="AT1507" s="2">
        <f t="shared" si="475"/>
        <v>-3.5185185185185208E-2</v>
      </c>
    </row>
    <row r="1508" spans="1:46" x14ac:dyDescent="0.25">
      <c r="A1508">
        <v>93561</v>
      </c>
      <c r="B1508">
        <v>2010</v>
      </c>
      <c r="C1508">
        <v>41424000</v>
      </c>
      <c r="D1508" t="s">
        <v>135</v>
      </c>
      <c r="E1508" t="s">
        <v>14</v>
      </c>
      <c r="F1508" s="1">
        <v>71.3</v>
      </c>
      <c r="G1508" s="1">
        <v>71.599999999999994</v>
      </c>
      <c r="H1508" s="1">
        <v>72.099999999999994</v>
      </c>
      <c r="I1508" s="1">
        <v>72.2</v>
      </c>
      <c r="J1508" s="1">
        <v>72.8</v>
      </c>
      <c r="K1508" s="1">
        <v>73.599999999999994</v>
      </c>
      <c r="L1508" s="1">
        <v>73.7</v>
      </c>
      <c r="M1508" s="1">
        <v>73.900000000000006</v>
      </c>
      <c r="N1508" s="1">
        <v>74.3</v>
      </c>
      <c r="O1508" s="1">
        <v>74.3</v>
      </c>
      <c r="P1508" s="1">
        <v>74.900000000000006</v>
      </c>
      <c r="Q1508" s="1">
        <v>75.3</v>
      </c>
      <c r="R1508" s="1">
        <v>73.3</v>
      </c>
      <c r="T1508" s="3">
        <f t="shared" si="476"/>
        <v>-3.6000000000000085</v>
      </c>
      <c r="U1508" s="3">
        <f t="shared" si="477"/>
        <v>-2.7000000000000028</v>
      </c>
      <c r="V1508" s="3">
        <f t="shared" si="478"/>
        <v>-1.6000000000000085</v>
      </c>
      <c r="W1508" s="3">
        <f t="shared" si="479"/>
        <v>-0.39999999999999147</v>
      </c>
      <c r="X1508" s="3">
        <f t="shared" si="480"/>
        <v>0</v>
      </c>
      <c r="Y1508" s="3">
        <f t="shared" si="481"/>
        <v>0.79999999999999716</v>
      </c>
      <c r="Z1508" s="3">
        <f t="shared" si="482"/>
        <v>1.7999999999999972</v>
      </c>
      <c r="AA1508" s="3">
        <f t="shared" si="483"/>
        <v>2</v>
      </c>
      <c r="AB1508" s="3">
        <f t="shared" si="484"/>
        <v>2.5</v>
      </c>
      <c r="AC1508" s="3">
        <f t="shared" si="485"/>
        <v>2.3999999999999915</v>
      </c>
      <c r="AD1508" s="3">
        <f t="shared" si="486"/>
        <v>2.6000000000000085</v>
      </c>
      <c r="AE1508" s="3">
        <f t="shared" si="473"/>
        <v>2.5</v>
      </c>
      <c r="AF1508" s="3">
        <f t="shared" si="487"/>
        <v>0.52499999999999858</v>
      </c>
      <c r="AG1508" s="3"/>
      <c r="AH1508" s="2">
        <f t="shared" si="488"/>
        <v>-4.806408544726315E-2</v>
      </c>
      <c r="AI1508" s="2">
        <f t="shared" si="489"/>
        <v>-3.6339165545087537E-2</v>
      </c>
      <c r="AJ1508" s="2">
        <f t="shared" si="490"/>
        <v>-2.1709633649932281E-2</v>
      </c>
      <c r="AK1508" s="2">
        <f t="shared" si="491"/>
        <v>-5.5096418732780705E-3</v>
      </c>
      <c r="AL1508" s="2">
        <f t="shared" si="492"/>
        <v>0</v>
      </c>
      <c r="AM1508" s="2">
        <f t="shared" si="493"/>
        <v>1.098901098901095E-2</v>
      </c>
      <c r="AN1508" s="2">
        <f t="shared" si="494"/>
        <v>2.5034770514603677E-2</v>
      </c>
      <c r="AO1508" s="2">
        <f t="shared" si="495"/>
        <v>2.781641168289295E-2</v>
      </c>
      <c r="AP1508" s="2">
        <f t="shared" si="496"/>
        <v>3.4818941504178191E-2</v>
      </c>
      <c r="AQ1508" s="2">
        <f t="shared" si="497"/>
        <v>3.3379694019471273E-2</v>
      </c>
      <c r="AR1508" s="2">
        <f t="shared" si="498"/>
        <v>3.5961272475795392E-2</v>
      </c>
      <c r="AS1508" s="2">
        <f t="shared" si="474"/>
        <v>3.4340659340659441E-2</v>
      </c>
      <c r="AT1508" s="2">
        <f t="shared" si="475"/>
        <v>6.8681318681318437E-3</v>
      </c>
    </row>
    <row r="1509" spans="1:46" x14ac:dyDescent="0.25">
      <c r="A1509">
        <v>93561</v>
      </c>
      <c r="B1509">
        <v>2010</v>
      </c>
      <c r="C1509">
        <v>41424300</v>
      </c>
      <c r="D1509" t="s">
        <v>135</v>
      </c>
      <c r="E1509" t="s">
        <v>147</v>
      </c>
      <c r="F1509" s="1">
        <v>28.3</v>
      </c>
      <c r="G1509" s="1">
        <v>28.6</v>
      </c>
      <c r="H1509" s="1">
        <v>28.8</v>
      </c>
      <c r="I1509" s="1">
        <v>29</v>
      </c>
      <c r="J1509" s="1">
        <v>29.2</v>
      </c>
      <c r="K1509" s="1">
        <v>29.5</v>
      </c>
      <c r="L1509" s="1">
        <v>29.6</v>
      </c>
      <c r="M1509" s="1">
        <v>29.6</v>
      </c>
      <c r="N1509" s="1">
        <v>29.7</v>
      </c>
      <c r="O1509" s="1">
        <v>29.9</v>
      </c>
      <c r="P1509" s="1">
        <v>30.1</v>
      </c>
      <c r="Q1509" s="1">
        <v>30.2</v>
      </c>
      <c r="R1509" s="1">
        <v>29.4</v>
      </c>
      <c r="T1509" s="3">
        <f t="shared" si="476"/>
        <v>-2.3000000000000007</v>
      </c>
      <c r="U1509" s="3">
        <f t="shared" si="477"/>
        <v>-1.5</v>
      </c>
      <c r="V1509" s="3">
        <f t="shared" si="478"/>
        <v>-0.89999999999999858</v>
      </c>
      <c r="W1509" s="3">
        <f t="shared" si="479"/>
        <v>-0.10000000000000142</v>
      </c>
      <c r="X1509" s="3">
        <f t="shared" si="480"/>
        <v>9.9999999999997868E-2</v>
      </c>
      <c r="Y1509" s="3">
        <f t="shared" si="481"/>
        <v>0.5</v>
      </c>
      <c r="Z1509" s="3">
        <f t="shared" si="482"/>
        <v>1</v>
      </c>
      <c r="AA1509" s="3">
        <f t="shared" si="483"/>
        <v>0.90000000000000213</v>
      </c>
      <c r="AB1509" s="3">
        <f t="shared" si="484"/>
        <v>1.1999999999999993</v>
      </c>
      <c r="AC1509" s="3">
        <f t="shared" si="485"/>
        <v>1.2999999999999972</v>
      </c>
      <c r="AD1509" s="3">
        <f t="shared" si="486"/>
        <v>1.3000000000000007</v>
      </c>
      <c r="AE1509" s="3">
        <f t="shared" si="473"/>
        <v>1.0999999999999979</v>
      </c>
      <c r="AF1509" s="3">
        <f t="shared" si="487"/>
        <v>0.2166666666666662</v>
      </c>
      <c r="AG1509" s="3"/>
      <c r="AH1509" s="2">
        <f t="shared" si="488"/>
        <v>-7.5163398692810524E-2</v>
      </c>
      <c r="AI1509" s="2">
        <f t="shared" si="489"/>
        <v>-4.9833887043189362E-2</v>
      </c>
      <c r="AJ1509" s="2">
        <f t="shared" si="490"/>
        <v>-3.0303030303030276E-2</v>
      </c>
      <c r="AK1509" s="2">
        <f t="shared" si="491"/>
        <v>-3.4364261168385868E-3</v>
      </c>
      <c r="AL1509" s="2">
        <f t="shared" si="492"/>
        <v>3.4364261168384758E-3</v>
      </c>
      <c r="AM1509" s="2">
        <f t="shared" si="493"/>
        <v>1.7241379310344751E-2</v>
      </c>
      <c r="AN1509" s="2">
        <f t="shared" si="494"/>
        <v>3.4965034965035002E-2</v>
      </c>
      <c r="AO1509" s="2">
        <f t="shared" si="495"/>
        <v>3.1358885017421567E-2</v>
      </c>
      <c r="AP1509" s="2">
        <f t="shared" si="496"/>
        <v>4.2105263157894646E-2</v>
      </c>
      <c r="AQ1509" s="2">
        <f t="shared" si="497"/>
        <v>4.5454545454545414E-2</v>
      </c>
      <c r="AR1509" s="2">
        <f t="shared" si="498"/>
        <v>4.513888888888884E-2</v>
      </c>
      <c r="AS1509" s="2">
        <f t="shared" si="474"/>
        <v>3.7800687285223233E-2</v>
      </c>
      <c r="AT1509" s="2">
        <f t="shared" si="475"/>
        <v>6.8493150684931781E-3</v>
      </c>
    </row>
    <row r="1510" spans="1:46" x14ac:dyDescent="0.25">
      <c r="A1510">
        <v>93561</v>
      </c>
      <c r="B1510">
        <v>2010</v>
      </c>
      <c r="C1510">
        <v>41424400</v>
      </c>
      <c r="D1510" t="s">
        <v>135</v>
      </c>
      <c r="E1510" t="s">
        <v>148</v>
      </c>
      <c r="F1510" s="1">
        <v>20.7</v>
      </c>
      <c r="G1510" s="1">
        <v>20.7</v>
      </c>
      <c r="H1510" s="1">
        <v>20.8</v>
      </c>
      <c r="I1510" s="1">
        <v>20.7</v>
      </c>
      <c r="J1510" s="1">
        <v>20.8</v>
      </c>
      <c r="K1510" s="1">
        <v>21</v>
      </c>
      <c r="L1510" s="1">
        <v>21</v>
      </c>
      <c r="M1510" s="1">
        <v>21.1</v>
      </c>
      <c r="N1510" s="1">
        <v>21.3</v>
      </c>
      <c r="O1510" s="1">
        <v>21.1</v>
      </c>
      <c r="P1510" s="1">
        <v>21.2</v>
      </c>
      <c r="Q1510" s="1">
        <v>21.3</v>
      </c>
      <c r="R1510" s="1">
        <v>21</v>
      </c>
      <c r="T1510" s="3">
        <f t="shared" si="476"/>
        <v>-0.30000000000000071</v>
      </c>
      <c r="U1510" s="3">
        <f t="shared" si="477"/>
        <v>-0.30000000000000071</v>
      </c>
      <c r="V1510" s="3">
        <f t="shared" si="478"/>
        <v>-9.9999999999997868E-2</v>
      </c>
      <c r="W1510" s="3">
        <f t="shared" si="479"/>
        <v>-0.10000000000000142</v>
      </c>
      <c r="X1510" s="3">
        <f t="shared" si="480"/>
        <v>-0.19999999999999929</v>
      </c>
      <c r="Y1510" s="3">
        <f t="shared" si="481"/>
        <v>-0.10000000000000142</v>
      </c>
      <c r="Z1510" s="3">
        <f t="shared" si="482"/>
        <v>0</v>
      </c>
      <c r="AA1510" s="3">
        <f t="shared" si="483"/>
        <v>0.20000000000000284</v>
      </c>
      <c r="AB1510" s="3">
        <f t="shared" si="484"/>
        <v>0.30000000000000071</v>
      </c>
      <c r="AC1510" s="3">
        <f t="shared" si="485"/>
        <v>0.20000000000000284</v>
      </c>
      <c r="AD1510" s="3">
        <f t="shared" si="486"/>
        <v>0.19999999999999929</v>
      </c>
      <c r="AE1510" s="3">
        <f t="shared" si="473"/>
        <v>0.30000000000000071</v>
      </c>
      <c r="AF1510" s="3">
        <f t="shared" si="487"/>
        <v>8.3333333333337478E-3</v>
      </c>
      <c r="AG1510" s="3"/>
      <c r="AH1510" s="2">
        <f t="shared" si="488"/>
        <v>-1.4285714285714346E-2</v>
      </c>
      <c r="AI1510" s="2">
        <f t="shared" si="489"/>
        <v>-1.4285714285714346E-2</v>
      </c>
      <c r="AJ1510" s="2">
        <f t="shared" si="490"/>
        <v>-4.7846889952152249E-3</v>
      </c>
      <c r="AK1510" s="2">
        <f t="shared" si="491"/>
        <v>-4.8076923076924016E-3</v>
      </c>
      <c r="AL1510" s="2">
        <f t="shared" si="492"/>
        <v>-9.52380952380949E-3</v>
      </c>
      <c r="AM1510" s="2">
        <f t="shared" si="493"/>
        <v>-4.7393364928910442E-3</v>
      </c>
      <c r="AN1510" s="2">
        <f t="shared" si="494"/>
        <v>0</v>
      </c>
      <c r="AO1510" s="2">
        <f t="shared" si="495"/>
        <v>9.5693779904306719E-3</v>
      </c>
      <c r="AP1510" s="2">
        <f t="shared" si="496"/>
        <v>1.4285714285714235E-2</v>
      </c>
      <c r="AQ1510" s="2">
        <f t="shared" si="497"/>
        <v>9.5693779904306719E-3</v>
      </c>
      <c r="AR1510" s="2">
        <f t="shared" si="498"/>
        <v>9.52380952380949E-3</v>
      </c>
      <c r="AS1510" s="2">
        <f t="shared" si="474"/>
        <v>1.4285714285714235E-2</v>
      </c>
      <c r="AT1510" s="2">
        <f t="shared" si="475"/>
        <v>0</v>
      </c>
    </row>
    <row r="1511" spans="1:46" x14ac:dyDescent="0.25">
      <c r="A1511">
        <v>93561</v>
      </c>
      <c r="B1511">
        <v>2010</v>
      </c>
      <c r="C1511">
        <v>42000000</v>
      </c>
      <c r="D1511" t="s">
        <v>135</v>
      </c>
      <c r="E1511" t="s">
        <v>17</v>
      </c>
      <c r="F1511" s="1">
        <v>296.3</v>
      </c>
      <c r="G1511" s="1">
        <v>292.5</v>
      </c>
      <c r="H1511" s="1">
        <v>293.7</v>
      </c>
      <c r="I1511" s="1">
        <v>297.3</v>
      </c>
      <c r="J1511" s="1">
        <v>298.5</v>
      </c>
      <c r="K1511" s="1">
        <v>302.60000000000002</v>
      </c>
      <c r="L1511" s="1">
        <v>301</v>
      </c>
      <c r="M1511" s="1">
        <v>300.89999999999998</v>
      </c>
      <c r="N1511" s="1">
        <v>303.10000000000002</v>
      </c>
      <c r="O1511" s="1">
        <v>308.3</v>
      </c>
      <c r="P1511" s="1">
        <v>317.2</v>
      </c>
      <c r="Q1511" s="1">
        <v>322.7</v>
      </c>
      <c r="R1511" s="1">
        <v>302.8</v>
      </c>
      <c r="T1511" s="3">
        <f t="shared" si="476"/>
        <v>5.1000000000000227</v>
      </c>
      <c r="U1511" s="3">
        <f t="shared" si="477"/>
        <v>6.3000000000000114</v>
      </c>
      <c r="V1511" s="3">
        <f t="shared" si="478"/>
        <v>9</v>
      </c>
      <c r="W1511" s="3">
        <f t="shared" si="479"/>
        <v>14.5</v>
      </c>
      <c r="X1511" s="3">
        <f t="shared" si="480"/>
        <v>12.800000000000011</v>
      </c>
      <c r="Y1511" s="3">
        <f t="shared" si="481"/>
        <v>13</v>
      </c>
      <c r="Z1511" s="3">
        <f t="shared" si="482"/>
        <v>12.199999999999989</v>
      </c>
      <c r="AA1511" s="3">
        <f t="shared" si="483"/>
        <v>11.5</v>
      </c>
      <c r="AB1511" s="3">
        <f t="shared" si="484"/>
        <v>10.200000000000045</v>
      </c>
      <c r="AC1511" s="3">
        <f t="shared" si="485"/>
        <v>11.900000000000034</v>
      </c>
      <c r="AD1511" s="3">
        <f t="shared" si="486"/>
        <v>12.099999999999966</v>
      </c>
      <c r="AE1511" s="3">
        <f t="shared" si="473"/>
        <v>10.899999999999977</v>
      </c>
      <c r="AF1511" s="3">
        <f t="shared" si="487"/>
        <v>10.791666666666671</v>
      </c>
      <c r="AG1511" s="3"/>
      <c r="AH1511" s="2">
        <f t="shared" si="488"/>
        <v>1.7513736263736313E-2</v>
      </c>
      <c r="AI1511" s="2">
        <f t="shared" si="489"/>
        <v>2.2012578616352307E-2</v>
      </c>
      <c r="AJ1511" s="2">
        <f t="shared" si="490"/>
        <v>3.1612223393045369E-2</v>
      </c>
      <c r="AK1511" s="2">
        <f t="shared" si="491"/>
        <v>5.127298444130135E-2</v>
      </c>
      <c r="AL1511" s="2">
        <f t="shared" si="492"/>
        <v>4.480224011200562E-2</v>
      </c>
      <c r="AM1511" s="2">
        <f t="shared" si="493"/>
        <v>4.4889502762430977E-2</v>
      </c>
      <c r="AN1511" s="2">
        <f t="shared" si="494"/>
        <v>4.2243767313019376E-2</v>
      </c>
      <c r="AO1511" s="2">
        <f t="shared" si="495"/>
        <v>3.9737387698686844E-2</v>
      </c>
      <c r="AP1511" s="2">
        <f t="shared" si="496"/>
        <v>3.4824172072379866E-2</v>
      </c>
      <c r="AQ1511" s="2">
        <f t="shared" si="497"/>
        <v>4.014844804318507E-2</v>
      </c>
      <c r="AR1511" s="2">
        <f t="shared" si="498"/>
        <v>3.9659128154703183E-2</v>
      </c>
      <c r="AS1511" s="2">
        <f t="shared" si="474"/>
        <v>3.4958306606799106E-2</v>
      </c>
      <c r="AT1511" s="2">
        <f t="shared" si="475"/>
        <v>3.6631290653885706E-2</v>
      </c>
    </row>
    <row r="1512" spans="1:46" x14ac:dyDescent="0.25">
      <c r="A1512">
        <v>93561</v>
      </c>
      <c r="B1512">
        <v>2010</v>
      </c>
      <c r="C1512">
        <v>42442000</v>
      </c>
      <c r="D1512" t="s">
        <v>135</v>
      </c>
      <c r="E1512" t="s">
        <v>18</v>
      </c>
      <c r="F1512" s="1">
        <v>9.4</v>
      </c>
      <c r="G1512" s="1">
        <v>9.5</v>
      </c>
      <c r="H1512" s="1">
        <v>9.5</v>
      </c>
      <c r="I1512" s="1">
        <v>9.4</v>
      </c>
      <c r="J1512" s="1">
        <v>9.5</v>
      </c>
      <c r="K1512" s="1">
        <v>9.5</v>
      </c>
      <c r="L1512" s="1">
        <v>9.5</v>
      </c>
      <c r="M1512" s="1">
        <v>9.5</v>
      </c>
      <c r="N1512" s="1">
        <v>9.4</v>
      </c>
      <c r="O1512" s="1">
        <v>9.4</v>
      </c>
      <c r="P1512" s="1">
        <v>9.6999999999999993</v>
      </c>
      <c r="Q1512" s="1">
        <v>9.8000000000000007</v>
      </c>
      <c r="R1512" s="1">
        <v>9.5</v>
      </c>
      <c r="T1512" s="3">
        <f t="shared" si="476"/>
        <v>-0.59999999999999964</v>
      </c>
      <c r="U1512" s="3">
        <f t="shared" si="477"/>
        <v>-0.30000000000000071</v>
      </c>
      <c r="V1512" s="3">
        <f t="shared" si="478"/>
        <v>-0.19999999999999929</v>
      </c>
      <c r="W1512" s="3">
        <f t="shared" si="479"/>
        <v>-9.9999999999999645E-2</v>
      </c>
      <c r="X1512" s="3">
        <f t="shared" si="480"/>
        <v>0</v>
      </c>
      <c r="Y1512" s="3">
        <f t="shared" si="481"/>
        <v>0</v>
      </c>
      <c r="Z1512" s="3">
        <f t="shared" si="482"/>
        <v>0</v>
      </c>
      <c r="AA1512" s="3">
        <f t="shared" si="483"/>
        <v>9.9999999999999645E-2</v>
      </c>
      <c r="AB1512" s="3">
        <f t="shared" si="484"/>
        <v>0</v>
      </c>
      <c r="AC1512" s="3">
        <f t="shared" si="485"/>
        <v>-9.9999999999999645E-2</v>
      </c>
      <c r="AD1512" s="3">
        <f t="shared" si="486"/>
        <v>0</v>
      </c>
      <c r="AE1512" s="3">
        <f t="shared" si="473"/>
        <v>-9.9999999999999645E-2</v>
      </c>
      <c r="AF1512" s="3">
        <f t="shared" si="487"/>
        <v>-0.10833333333333324</v>
      </c>
      <c r="AG1512" s="3"/>
      <c r="AH1512" s="2">
        <f t="shared" si="488"/>
        <v>-5.9999999999999942E-2</v>
      </c>
      <c r="AI1512" s="2">
        <f t="shared" si="489"/>
        <v>-3.0612244897959218E-2</v>
      </c>
      <c r="AJ1512" s="2">
        <f t="shared" si="490"/>
        <v>-2.0618556701030855E-2</v>
      </c>
      <c r="AK1512" s="2">
        <f t="shared" si="491"/>
        <v>-1.0526315789473606E-2</v>
      </c>
      <c r="AL1512" s="2">
        <f t="shared" si="492"/>
        <v>0</v>
      </c>
      <c r="AM1512" s="2">
        <f t="shared" si="493"/>
        <v>0</v>
      </c>
      <c r="AN1512" s="2">
        <f t="shared" si="494"/>
        <v>0</v>
      </c>
      <c r="AO1512" s="2">
        <f t="shared" si="495"/>
        <v>1.0638297872340496E-2</v>
      </c>
      <c r="AP1512" s="2">
        <f t="shared" si="496"/>
        <v>0</v>
      </c>
      <c r="AQ1512" s="2">
        <f t="shared" si="497"/>
        <v>-1.0526315789473606E-2</v>
      </c>
      <c r="AR1512" s="2">
        <f t="shared" si="498"/>
        <v>0</v>
      </c>
      <c r="AS1512" s="2">
        <f t="shared" si="474"/>
        <v>-1.0101010101010055E-2</v>
      </c>
      <c r="AT1512" s="2">
        <f t="shared" si="475"/>
        <v>-1.041666666666663E-2</v>
      </c>
    </row>
    <row r="1513" spans="1:46" x14ac:dyDescent="0.25">
      <c r="A1513">
        <v>93561</v>
      </c>
      <c r="B1513">
        <v>2010</v>
      </c>
      <c r="C1513">
        <v>42445000</v>
      </c>
      <c r="D1513" t="s">
        <v>135</v>
      </c>
      <c r="E1513" t="s">
        <v>19</v>
      </c>
      <c r="F1513" s="1">
        <v>66</v>
      </c>
      <c r="G1513" s="1">
        <v>66.099999999999994</v>
      </c>
      <c r="H1513" s="1">
        <v>66.599999999999994</v>
      </c>
      <c r="I1513" s="1">
        <v>67</v>
      </c>
      <c r="J1513" s="1">
        <v>67.099999999999994</v>
      </c>
      <c r="K1513" s="1">
        <v>67.7</v>
      </c>
      <c r="L1513" s="1">
        <v>66.8</v>
      </c>
      <c r="M1513" s="1">
        <v>66.400000000000006</v>
      </c>
      <c r="N1513" s="1">
        <v>67</v>
      </c>
      <c r="O1513" s="1">
        <v>67.5</v>
      </c>
      <c r="P1513" s="1">
        <v>67.8</v>
      </c>
      <c r="Q1513" s="1">
        <v>68.2</v>
      </c>
      <c r="R1513" s="1">
        <v>67</v>
      </c>
      <c r="T1513" s="3">
        <f t="shared" si="476"/>
        <v>2.5</v>
      </c>
      <c r="U1513" s="3">
        <f t="shared" si="477"/>
        <v>2.3999999999999915</v>
      </c>
      <c r="V1513" s="3">
        <f t="shared" si="478"/>
        <v>2.7999999999999972</v>
      </c>
      <c r="W1513" s="3">
        <f t="shared" si="479"/>
        <v>3.2000000000000028</v>
      </c>
      <c r="X1513" s="3">
        <f t="shared" si="480"/>
        <v>2.5999999999999943</v>
      </c>
      <c r="Y1513" s="3">
        <f t="shared" si="481"/>
        <v>2.7999999999999972</v>
      </c>
      <c r="Z1513" s="3">
        <f t="shared" si="482"/>
        <v>2.2999999999999972</v>
      </c>
      <c r="AA1513" s="3">
        <f t="shared" si="483"/>
        <v>2</v>
      </c>
      <c r="AB1513" s="3">
        <f t="shared" si="484"/>
        <v>1.7999999999999972</v>
      </c>
      <c r="AC1513" s="3">
        <f t="shared" si="485"/>
        <v>1.7999999999999972</v>
      </c>
      <c r="AD1513" s="3">
        <f t="shared" si="486"/>
        <v>1.7000000000000028</v>
      </c>
      <c r="AE1513" s="3">
        <f t="shared" si="473"/>
        <v>1.7000000000000028</v>
      </c>
      <c r="AF1513" s="3">
        <f t="shared" si="487"/>
        <v>2.2999999999999985</v>
      </c>
      <c r="AG1513" s="3"/>
      <c r="AH1513" s="2">
        <f t="shared" si="488"/>
        <v>3.937007874015741E-2</v>
      </c>
      <c r="AI1513" s="2">
        <f t="shared" si="489"/>
        <v>3.7676609105180336E-2</v>
      </c>
      <c r="AJ1513" s="2">
        <f t="shared" si="490"/>
        <v>4.3887147335423204E-2</v>
      </c>
      <c r="AK1513" s="2">
        <f t="shared" si="491"/>
        <v>5.0156739811912265E-2</v>
      </c>
      <c r="AL1513" s="2">
        <f t="shared" si="492"/>
        <v>4.031007751937965E-2</v>
      </c>
      <c r="AM1513" s="2">
        <f t="shared" si="493"/>
        <v>4.3143297380585421E-2</v>
      </c>
      <c r="AN1513" s="2">
        <f t="shared" si="494"/>
        <v>3.5658914728682101E-2</v>
      </c>
      <c r="AO1513" s="2">
        <f t="shared" si="495"/>
        <v>3.105590062111796E-2</v>
      </c>
      <c r="AP1513" s="2">
        <f t="shared" si="496"/>
        <v>2.7607361963190247E-2</v>
      </c>
      <c r="AQ1513" s="2">
        <f t="shared" si="497"/>
        <v>2.739726027397249E-2</v>
      </c>
      <c r="AR1513" s="2">
        <f t="shared" si="498"/>
        <v>2.5718608169440271E-2</v>
      </c>
      <c r="AS1513" s="2">
        <f t="shared" si="474"/>
        <v>2.5563909774436233E-2</v>
      </c>
      <c r="AT1513" s="2">
        <f t="shared" si="475"/>
        <v>3.5548686244204042E-2</v>
      </c>
    </row>
    <row r="1514" spans="1:46" x14ac:dyDescent="0.25">
      <c r="A1514">
        <v>93561</v>
      </c>
      <c r="B1514">
        <v>2010</v>
      </c>
      <c r="C1514">
        <v>42445100</v>
      </c>
      <c r="D1514" t="s">
        <v>135</v>
      </c>
      <c r="E1514" t="s">
        <v>20</v>
      </c>
      <c r="F1514" s="1">
        <v>50.3</v>
      </c>
      <c r="G1514" s="1">
        <v>50.5</v>
      </c>
      <c r="H1514" s="1">
        <v>50.8</v>
      </c>
      <c r="I1514" s="1">
        <v>51</v>
      </c>
      <c r="J1514" s="1">
        <v>51</v>
      </c>
      <c r="K1514" s="1">
        <v>51.2</v>
      </c>
      <c r="L1514" s="1">
        <v>50.5</v>
      </c>
      <c r="M1514" s="1">
        <v>50.2</v>
      </c>
      <c r="N1514" s="1">
        <v>50.6</v>
      </c>
      <c r="O1514" s="1">
        <v>51</v>
      </c>
      <c r="P1514" s="1">
        <v>51</v>
      </c>
      <c r="Q1514" s="1">
        <v>51.2</v>
      </c>
      <c r="R1514" s="1">
        <v>50.8</v>
      </c>
      <c r="T1514" s="3">
        <f t="shared" si="476"/>
        <v>2.3999999999999986</v>
      </c>
      <c r="U1514" s="3">
        <f t="shared" si="477"/>
        <v>2.2999999999999972</v>
      </c>
      <c r="V1514" s="3">
        <f t="shared" si="478"/>
        <v>2.5999999999999943</v>
      </c>
      <c r="W1514" s="3">
        <f t="shared" si="479"/>
        <v>2.6000000000000014</v>
      </c>
      <c r="X1514" s="3">
        <f t="shared" si="480"/>
        <v>2</v>
      </c>
      <c r="Y1514" s="3">
        <f t="shared" si="481"/>
        <v>1.9000000000000057</v>
      </c>
      <c r="Z1514" s="3">
        <f t="shared" si="482"/>
        <v>1.3999999999999986</v>
      </c>
      <c r="AA1514" s="3">
        <f t="shared" si="483"/>
        <v>1</v>
      </c>
      <c r="AB1514" s="3">
        <f t="shared" si="484"/>
        <v>0.80000000000000426</v>
      </c>
      <c r="AC1514" s="3">
        <f t="shared" si="485"/>
        <v>0.89999999999999858</v>
      </c>
      <c r="AD1514" s="3">
        <f t="shared" si="486"/>
        <v>0.70000000000000284</v>
      </c>
      <c r="AE1514" s="3">
        <f t="shared" si="473"/>
        <v>0.70000000000000284</v>
      </c>
      <c r="AF1514" s="3">
        <f t="shared" si="487"/>
        <v>1.6083333333333336</v>
      </c>
      <c r="AG1514" s="3"/>
      <c r="AH1514" s="2">
        <f t="shared" si="488"/>
        <v>5.0104384133611735E-2</v>
      </c>
      <c r="AI1514" s="2">
        <f t="shared" si="489"/>
        <v>4.7717842323651283E-2</v>
      </c>
      <c r="AJ1514" s="2">
        <f t="shared" si="490"/>
        <v>5.3941908713692754E-2</v>
      </c>
      <c r="AK1514" s="2">
        <f t="shared" si="491"/>
        <v>5.3719008264462742E-2</v>
      </c>
      <c r="AL1514" s="2">
        <f t="shared" si="492"/>
        <v>4.081632653061229E-2</v>
      </c>
      <c r="AM1514" s="2">
        <f t="shared" si="493"/>
        <v>3.8539553752535705E-2</v>
      </c>
      <c r="AN1514" s="2">
        <f t="shared" si="494"/>
        <v>2.8513238289205711E-2</v>
      </c>
      <c r="AO1514" s="2">
        <f t="shared" si="495"/>
        <v>2.0325203252032464E-2</v>
      </c>
      <c r="AP1514" s="2">
        <f t="shared" si="496"/>
        <v>1.6064257028112428E-2</v>
      </c>
      <c r="AQ1514" s="2">
        <f t="shared" si="497"/>
        <v>1.7964071856287456E-2</v>
      </c>
      <c r="AR1514" s="2">
        <f t="shared" si="498"/>
        <v>1.3916500994035852E-2</v>
      </c>
      <c r="AS1514" s="2">
        <f t="shared" si="474"/>
        <v>1.3861386138613874E-2</v>
      </c>
      <c r="AT1514" s="2">
        <f t="shared" si="475"/>
        <v>3.2520325203251987E-2</v>
      </c>
    </row>
    <row r="1515" spans="1:46" x14ac:dyDescent="0.25">
      <c r="A1515">
        <v>93561</v>
      </c>
      <c r="B1515">
        <v>2010</v>
      </c>
      <c r="C1515">
        <v>42446000</v>
      </c>
      <c r="D1515" t="s">
        <v>135</v>
      </c>
      <c r="E1515" t="s">
        <v>21</v>
      </c>
      <c r="F1515" s="1">
        <v>37.6</v>
      </c>
      <c r="G1515" s="1">
        <v>37.5</v>
      </c>
      <c r="H1515" s="1">
        <v>37.6</v>
      </c>
      <c r="I1515" s="1">
        <v>37.700000000000003</v>
      </c>
      <c r="J1515" s="1">
        <v>38</v>
      </c>
      <c r="K1515" s="1">
        <v>38.200000000000003</v>
      </c>
      <c r="L1515" s="1">
        <v>38.1</v>
      </c>
      <c r="M1515" s="1">
        <v>37.9</v>
      </c>
      <c r="N1515" s="1">
        <v>37.9</v>
      </c>
      <c r="O1515" s="1">
        <v>38.5</v>
      </c>
      <c r="P1515" s="1">
        <v>39.1</v>
      </c>
      <c r="Q1515" s="1">
        <v>39.5</v>
      </c>
      <c r="R1515" s="1">
        <v>38.1</v>
      </c>
      <c r="T1515" s="3">
        <f t="shared" si="476"/>
        <v>0.80000000000000426</v>
      </c>
      <c r="U1515" s="3">
        <f t="shared" si="477"/>
        <v>0.79999999999999716</v>
      </c>
      <c r="V1515" s="3">
        <f t="shared" si="478"/>
        <v>0.60000000000000142</v>
      </c>
      <c r="W1515" s="3">
        <f t="shared" si="479"/>
        <v>0.90000000000000568</v>
      </c>
      <c r="X1515" s="3">
        <f t="shared" si="480"/>
        <v>0.89999999999999858</v>
      </c>
      <c r="Y1515" s="3">
        <f t="shared" si="481"/>
        <v>0.70000000000000284</v>
      </c>
      <c r="Z1515" s="3">
        <f t="shared" si="482"/>
        <v>1</v>
      </c>
      <c r="AA1515" s="3">
        <f t="shared" si="483"/>
        <v>0.79999999999999716</v>
      </c>
      <c r="AB1515" s="3">
        <f t="shared" si="484"/>
        <v>0.79999999999999716</v>
      </c>
      <c r="AC1515" s="3">
        <f t="shared" si="485"/>
        <v>0.89999999999999858</v>
      </c>
      <c r="AD1515" s="3">
        <f t="shared" si="486"/>
        <v>1.1000000000000014</v>
      </c>
      <c r="AE1515" s="3">
        <f t="shared" si="473"/>
        <v>1</v>
      </c>
      <c r="AF1515" s="3">
        <f t="shared" si="487"/>
        <v>0.85833333333333373</v>
      </c>
      <c r="AG1515" s="3"/>
      <c r="AH1515" s="2">
        <f t="shared" si="488"/>
        <v>2.1739130434782705E-2</v>
      </c>
      <c r="AI1515" s="2">
        <f t="shared" si="489"/>
        <v>2.1798365122615682E-2</v>
      </c>
      <c r="AJ1515" s="2">
        <f t="shared" si="490"/>
        <v>1.6216216216216273E-2</v>
      </c>
      <c r="AK1515" s="2">
        <f t="shared" si="491"/>
        <v>2.4456521739130599E-2</v>
      </c>
      <c r="AL1515" s="2">
        <f t="shared" si="492"/>
        <v>2.4258760107816579E-2</v>
      </c>
      <c r="AM1515" s="2">
        <f t="shared" si="493"/>
        <v>1.8666666666666831E-2</v>
      </c>
      <c r="AN1515" s="2">
        <f t="shared" si="494"/>
        <v>2.695417789757415E-2</v>
      </c>
      <c r="AO1515" s="2">
        <f t="shared" si="495"/>
        <v>2.1563342318059231E-2</v>
      </c>
      <c r="AP1515" s="2">
        <f t="shared" si="496"/>
        <v>2.1563342318059231E-2</v>
      </c>
      <c r="AQ1515" s="2">
        <f t="shared" si="497"/>
        <v>2.3936170212765839E-2</v>
      </c>
      <c r="AR1515" s="2">
        <f t="shared" si="498"/>
        <v>2.8947368421052611E-2</v>
      </c>
      <c r="AS1515" s="2">
        <f t="shared" si="474"/>
        <v>2.5974025974025983E-2</v>
      </c>
      <c r="AT1515" s="2">
        <f t="shared" si="475"/>
        <v>2.1447721179624679E-2</v>
      </c>
    </row>
    <row r="1516" spans="1:46" x14ac:dyDescent="0.25">
      <c r="A1516">
        <v>93561</v>
      </c>
      <c r="B1516">
        <v>2010</v>
      </c>
      <c r="C1516">
        <v>42448000</v>
      </c>
      <c r="D1516" t="s">
        <v>135</v>
      </c>
      <c r="E1516" t="s">
        <v>22</v>
      </c>
      <c r="F1516" s="1">
        <v>68.2</v>
      </c>
      <c r="G1516" s="1">
        <v>66.099999999999994</v>
      </c>
      <c r="H1516" s="1">
        <v>66.2</v>
      </c>
      <c r="I1516" s="1">
        <v>67.8</v>
      </c>
      <c r="J1516" s="1">
        <v>68.099999999999994</v>
      </c>
      <c r="K1516" s="1">
        <v>69.8</v>
      </c>
      <c r="L1516" s="1">
        <v>68.8</v>
      </c>
      <c r="M1516" s="1">
        <v>68.599999999999994</v>
      </c>
      <c r="N1516" s="1">
        <v>68.5</v>
      </c>
      <c r="O1516" s="1">
        <v>71</v>
      </c>
      <c r="P1516" s="1">
        <v>74.3</v>
      </c>
      <c r="Q1516" s="1">
        <v>75.599999999999994</v>
      </c>
      <c r="R1516" s="1">
        <v>69.400000000000006</v>
      </c>
      <c r="T1516" s="3">
        <f t="shared" si="476"/>
        <v>0.79999999999999716</v>
      </c>
      <c r="U1516" s="3">
        <f t="shared" si="477"/>
        <v>0.59999999999999432</v>
      </c>
      <c r="V1516" s="3">
        <f t="shared" si="478"/>
        <v>1.2000000000000028</v>
      </c>
      <c r="W1516" s="3">
        <f t="shared" si="479"/>
        <v>3.3999999999999915</v>
      </c>
      <c r="X1516" s="3">
        <f t="shared" si="480"/>
        <v>2.7999999999999972</v>
      </c>
      <c r="Y1516" s="3">
        <f t="shared" si="481"/>
        <v>2.5</v>
      </c>
      <c r="Z1516" s="3">
        <f t="shared" si="482"/>
        <v>1.8999999999999915</v>
      </c>
      <c r="AA1516" s="3">
        <f t="shared" si="483"/>
        <v>1.3999999999999915</v>
      </c>
      <c r="AB1516" s="3">
        <f t="shared" si="484"/>
        <v>0.5</v>
      </c>
      <c r="AC1516" s="3">
        <f t="shared" si="485"/>
        <v>1.5</v>
      </c>
      <c r="AD1516" s="3">
        <f t="shared" si="486"/>
        <v>2.2000000000000028</v>
      </c>
      <c r="AE1516" s="3">
        <f t="shared" si="473"/>
        <v>1.8999999999999915</v>
      </c>
      <c r="AF1516" s="3">
        <f t="shared" si="487"/>
        <v>1.7249999999999968</v>
      </c>
      <c r="AG1516" s="3"/>
      <c r="AH1516" s="2">
        <f t="shared" si="488"/>
        <v>1.1869436201780381E-2</v>
      </c>
      <c r="AI1516" s="2">
        <f t="shared" si="489"/>
        <v>9.1603053435114212E-3</v>
      </c>
      <c r="AJ1516" s="2">
        <f t="shared" si="490"/>
        <v>1.8461538461538529E-2</v>
      </c>
      <c r="AK1516" s="2">
        <f t="shared" si="491"/>
        <v>5.2795031055900443E-2</v>
      </c>
      <c r="AL1516" s="2">
        <f t="shared" si="492"/>
        <v>4.2879019908116378E-2</v>
      </c>
      <c r="AM1516" s="2">
        <f t="shared" si="493"/>
        <v>3.7147102526003062E-2</v>
      </c>
      <c r="AN1516" s="2">
        <f t="shared" si="494"/>
        <v>2.8400597907324299E-2</v>
      </c>
      <c r="AO1516" s="2">
        <f t="shared" si="495"/>
        <v>2.0833333333333259E-2</v>
      </c>
      <c r="AP1516" s="2">
        <f t="shared" si="496"/>
        <v>7.3529411764705621E-3</v>
      </c>
      <c r="AQ1516" s="2">
        <f t="shared" si="497"/>
        <v>2.1582733812949728E-2</v>
      </c>
      <c r="AR1516" s="2">
        <f t="shared" si="498"/>
        <v>3.0513176144244092E-2</v>
      </c>
      <c r="AS1516" s="2">
        <f t="shared" si="474"/>
        <v>2.5780189959294431E-2</v>
      </c>
      <c r="AT1516" s="2">
        <f t="shared" si="475"/>
        <v>2.5110782865583436E-2</v>
      </c>
    </row>
    <row r="1517" spans="1:46" x14ac:dyDescent="0.25">
      <c r="A1517">
        <v>93561</v>
      </c>
      <c r="B1517">
        <v>2010</v>
      </c>
      <c r="C1517">
        <v>42448100</v>
      </c>
      <c r="D1517" t="s">
        <v>135</v>
      </c>
      <c r="E1517" t="s">
        <v>23</v>
      </c>
      <c r="F1517" s="1">
        <v>54.1</v>
      </c>
      <c r="G1517" s="1">
        <v>52.2</v>
      </c>
      <c r="H1517" s="1">
        <v>52.5</v>
      </c>
      <c r="I1517" s="1">
        <v>53.8</v>
      </c>
      <c r="J1517" s="1">
        <v>54</v>
      </c>
      <c r="K1517" s="1">
        <v>55.5</v>
      </c>
      <c r="L1517" s="1">
        <v>54.6</v>
      </c>
      <c r="M1517" s="1">
        <v>54.4</v>
      </c>
      <c r="N1517" s="1">
        <v>54.4</v>
      </c>
      <c r="O1517" s="1">
        <v>56.6</v>
      </c>
      <c r="P1517" s="1">
        <v>59.5</v>
      </c>
      <c r="Q1517" s="1">
        <v>60.5</v>
      </c>
      <c r="R1517" s="1">
        <v>55.2</v>
      </c>
      <c r="T1517" s="3">
        <f t="shared" si="476"/>
        <v>1.6000000000000014</v>
      </c>
      <c r="U1517" s="3">
        <f t="shared" si="477"/>
        <v>1.2000000000000028</v>
      </c>
      <c r="V1517" s="3">
        <f t="shared" si="478"/>
        <v>1.8999999999999986</v>
      </c>
      <c r="W1517" s="3">
        <f t="shared" si="479"/>
        <v>3.5999999999999943</v>
      </c>
      <c r="X1517" s="3">
        <f t="shared" si="480"/>
        <v>2.8999999999999986</v>
      </c>
      <c r="Y1517" s="3">
        <f t="shared" si="481"/>
        <v>2.6000000000000014</v>
      </c>
      <c r="Z1517" s="3">
        <f t="shared" si="482"/>
        <v>1.8000000000000043</v>
      </c>
      <c r="AA1517" s="3">
        <f t="shared" si="483"/>
        <v>1.3999999999999986</v>
      </c>
      <c r="AB1517" s="3">
        <f t="shared" si="484"/>
        <v>0.60000000000000142</v>
      </c>
      <c r="AC1517" s="3">
        <f t="shared" si="485"/>
        <v>1.3999999999999986</v>
      </c>
      <c r="AD1517" s="3">
        <f t="shared" si="486"/>
        <v>1.7999999999999972</v>
      </c>
      <c r="AE1517" s="3">
        <f t="shared" si="473"/>
        <v>1.6000000000000014</v>
      </c>
      <c r="AF1517" s="3">
        <f t="shared" si="487"/>
        <v>1.8666666666666665</v>
      </c>
      <c r="AG1517" s="3"/>
      <c r="AH1517" s="2">
        <f t="shared" si="488"/>
        <v>3.0476190476190546E-2</v>
      </c>
      <c r="AI1517" s="2">
        <f t="shared" si="489"/>
        <v>2.3529411764706021E-2</v>
      </c>
      <c r="AJ1517" s="2">
        <f t="shared" si="490"/>
        <v>3.7549407114624511E-2</v>
      </c>
      <c r="AK1517" s="2">
        <f t="shared" si="491"/>
        <v>7.1713147410358502E-2</v>
      </c>
      <c r="AL1517" s="2">
        <f t="shared" si="492"/>
        <v>5.6751467710371761E-2</v>
      </c>
      <c r="AM1517" s="2">
        <f t="shared" si="493"/>
        <v>4.914933837429114E-2</v>
      </c>
      <c r="AN1517" s="2">
        <f t="shared" si="494"/>
        <v>3.4090909090909172E-2</v>
      </c>
      <c r="AO1517" s="2">
        <f t="shared" si="495"/>
        <v>2.6415094339622636E-2</v>
      </c>
      <c r="AP1517" s="2">
        <f t="shared" si="496"/>
        <v>1.1152416356877248E-2</v>
      </c>
      <c r="AQ1517" s="2">
        <f t="shared" si="497"/>
        <v>2.5362318840579601E-2</v>
      </c>
      <c r="AR1517" s="2">
        <f t="shared" si="498"/>
        <v>3.119584055459268E-2</v>
      </c>
      <c r="AS1517" s="2">
        <f t="shared" si="474"/>
        <v>2.7164685908319219E-2</v>
      </c>
      <c r="AT1517" s="2">
        <f t="shared" si="475"/>
        <v>3.5647279549718691E-2</v>
      </c>
    </row>
    <row r="1518" spans="1:46" x14ac:dyDescent="0.25">
      <c r="A1518">
        <v>93561</v>
      </c>
      <c r="B1518">
        <v>2010</v>
      </c>
      <c r="C1518">
        <v>42451000</v>
      </c>
      <c r="D1518" t="s">
        <v>135</v>
      </c>
      <c r="E1518" t="s">
        <v>149</v>
      </c>
      <c r="F1518" s="1">
        <v>12.7</v>
      </c>
      <c r="G1518" s="1">
        <v>12.7</v>
      </c>
      <c r="H1518" s="1">
        <v>12.2</v>
      </c>
      <c r="I1518" s="1">
        <v>12.2</v>
      </c>
      <c r="J1518" s="1">
        <v>12.1</v>
      </c>
      <c r="K1518" s="1">
        <v>12.2</v>
      </c>
      <c r="L1518" s="1">
        <v>12.1</v>
      </c>
      <c r="M1518" s="1">
        <v>12.2</v>
      </c>
      <c r="N1518" s="1">
        <v>12.4</v>
      </c>
      <c r="O1518" s="1">
        <v>12</v>
      </c>
      <c r="P1518" s="1">
        <v>12.4</v>
      </c>
      <c r="Q1518" s="1">
        <v>12.7</v>
      </c>
      <c r="R1518" s="1">
        <v>12.3</v>
      </c>
      <c r="T1518" s="3">
        <f t="shared" si="476"/>
        <v>-0.80000000000000071</v>
      </c>
      <c r="U1518" s="3">
        <f t="shared" si="477"/>
        <v>-0.60000000000000142</v>
      </c>
      <c r="V1518" s="3">
        <f t="shared" si="478"/>
        <v>-0.40000000000000036</v>
      </c>
      <c r="W1518" s="3">
        <f t="shared" si="479"/>
        <v>-0.30000000000000071</v>
      </c>
      <c r="X1518" s="3">
        <f t="shared" si="480"/>
        <v>-0.40000000000000036</v>
      </c>
      <c r="Y1518" s="3">
        <f t="shared" si="481"/>
        <v>-0.5</v>
      </c>
      <c r="Z1518" s="3">
        <f t="shared" si="482"/>
        <v>-0.20000000000000107</v>
      </c>
      <c r="AA1518" s="3">
        <f t="shared" si="483"/>
        <v>-0.20000000000000107</v>
      </c>
      <c r="AB1518" s="3">
        <f t="shared" si="484"/>
        <v>-0.5</v>
      </c>
      <c r="AC1518" s="3">
        <f t="shared" si="485"/>
        <v>-0.30000000000000071</v>
      </c>
      <c r="AD1518" s="3">
        <f t="shared" si="486"/>
        <v>-0.90000000000000036</v>
      </c>
      <c r="AE1518" s="3">
        <f t="shared" si="473"/>
        <v>-1</v>
      </c>
      <c r="AF1518" s="3">
        <f t="shared" si="487"/>
        <v>-0.50833333333333386</v>
      </c>
      <c r="AG1518" s="3"/>
      <c r="AH1518" s="2">
        <f t="shared" si="488"/>
        <v>-5.9259259259259345E-2</v>
      </c>
      <c r="AI1518" s="2">
        <f t="shared" si="489"/>
        <v>-4.5112781954887327E-2</v>
      </c>
      <c r="AJ1518" s="2">
        <f t="shared" si="490"/>
        <v>-3.1746031746031744E-2</v>
      </c>
      <c r="AK1518" s="2">
        <f t="shared" si="491"/>
        <v>-2.4000000000000021E-2</v>
      </c>
      <c r="AL1518" s="2">
        <f t="shared" si="492"/>
        <v>-3.2000000000000028E-2</v>
      </c>
      <c r="AM1518" s="2">
        <f t="shared" si="493"/>
        <v>-3.9370078740157521E-2</v>
      </c>
      <c r="AN1518" s="2">
        <f t="shared" si="494"/>
        <v>-1.6260162601626105E-2</v>
      </c>
      <c r="AO1518" s="2">
        <f t="shared" si="495"/>
        <v>-1.6129032258064613E-2</v>
      </c>
      <c r="AP1518" s="2">
        <f t="shared" si="496"/>
        <v>-3.8759689922480578E-2</v>
      </c>
      <c r="AQ1518" s="2">
        <f t="shared" si="497"/>
        <v>-2.4390243902439046E-2</v>
      </c>
      <c r="AR1518" s="2">
        <f t="shared" si="498"/>
        <v>-6.7669172932330879E-2</v>
      </c>
      <c r="AS1518" s="2">
        <f t="shared" si="474"/>
        <v>-7.2992700729927029E-2</v>
      </c>
      <c r="AT1518" s="2">
        <f t="shared" si="475"/>
        <v>-3.90625E-2</v>
      </c>
    </row>
    <row r="1519" spans="1:46" x14ac:dyDescent="0.25">
      <c r="A1519">
        <v>93561</v>
      </c>
      <c r="B1519">
        <v>2010</v>
      </c>
      <c r="C1519">
        <v>42452000</v>
      </c>
      <c r="D1519" t="s">
        <v>135</v>
      </c>
      <c r="E1519" t="s">
        <v>25</v>
      </c>
      <c r="F1519" s="1">
        <v>34.9</v>
      </c>
      <c r="G1519" s="1">
        <v>33.799999999999997</v>
      </c>
      <c r="H1519" s="1">
        <v>34.1</v>
      </c>
      <c r="I1519" s="1">
        <v>34.700000000000003</v>
      </c>
      <c r="J1519" s="1">
        <v>35.1</v>
      </c>
      <c r="K1519" s="1">
        <v>36</v>
      </c>
      <c r="L1519" s="1">
        <v>36.5</v>
      </c>
      <c r="M1519" s="1">
        <v>36.6</v>
      </c>
      <c r="N1519" s="1">
        <v>37.1</v>
      </c>
      <c r="O1519" s="1">
        <v>38.9</v>
      </c>
      <c r="P1519" s="1">
        <v>42.1</v>
      </c>
      <c r="Q1519" s="1">
        <v>44.2</v>
      </c>
      <c r="R1519" s="1">
        <v>37</v>
      </c>
      <c r="T1519" s="3">
        <f t="shared" si="476"/>
        <v>2.7999999999999972</v>
      </c>
      <c r="U1519" s="3">
        <f t="shared" si="477"/>
        <v>3.5999999999999979</v>
      </c>
      <c r="V1519" s="3">
        <f t="shared" si="478"/>
        <v>4.1000000000000014</v>
      </c>
      <c r="W1519" s="3">
        <f t="shared" si="479"/>
        <v>4.6000000000000014</v>
      </c>
      <c r="X1519" s="3">
        <f t="shared" si="480"/>
        <v>4.6000000000000014</v>
      </c>
      <c r="Y1519" s="3">
        <f t="shared" si="481"/>
        <v>4.6999999999999993</v>
      </c>
      <c r="Z1519" s="3">
        <f t="shared" si="482"/>
        <v>4.3999999999999986</v>
      </c>
      <c r="AA1519" s="3">
        <f t="shared" si="483"/>
        <v>4.3000000000000043</v>
      </c>
      <c r="AB1519" s="3">
        <f t="shared" si="484"/>
        <v>4.5</v>
      </c>
      <c r="AC1519" s="3">
        <f t="shared" si="485"/>
        <v>5.1000000000000014</v>
      </c>
      <c r="AD1519" s="3">
        <f t="shared" si="486"/>
        <v>5.1000000000000014</v>
      </c>
      <c r="AE1519" s="3">
        <f t="shared" ref="AE1519:AE1582" si="499">Q1519-Q1643</f>
        <v>4.6000000000000014</v>
      </c>
      <c r="AF1519" s="3">
        <f t="shared" si="487"/>
        <v>4.3666666666666671</v>
      </c>
      <c r="AG1519" s="3"/>
      <c r="AH1519" s="2">
        <f t="shared" si="488"/>
        <v>8.7227414330218078E-2</v>
      </c>
      <c r="AI1519" s="2">
        <f t="shared" si="489"/>
        <v>0.11920529801324498</v>
      </c>
      <c r="AJ1519" s="2">
        <f t="shared" si="490"/>
        <v>0.13666666666666671</v>
      </c>
      <c r="AK1519" s="2">
        <f t="shared" si="491"/>
        <v>0.15282392026578084</v>
      </c>
      <c r="AL1519" s="2">
        <f t="shared" si="492"/>
        <v>0.15081967213114766</v>
      </c>
      <c r="AM1519" s="2">
        <f t="shared" si="493"/>
        <v>0.15015974440894575</v>
      </c>
      <c r="AN1519" s="2">
        <f t="shared" si="494"/>
        <v>0.13707165109034269</v>
      </c>
      <c r="AO1519" s="2">
        <f t="shared" si="495"/>
        <v>0.13312693498452033</v>
      </c>
      <c r="AP1519" s="2">
        <f t="shared" si="496"/>
        <v>0.13803680981595101</v>
      </c>
      <c r="AQ1519" s="2">
        <f t="shared" si="497"/>
        <v>0.15088757396449703</v>
      </c>
      <c r="AR1519" s="2">
        <f t="shared" si="498"/>
        <v>0.13783783783783798</v>
      </c>
      <c r="AS1519" s="2">
        <f t="shared" ref="AS1519:AS1582" si="500">Q1519/Q1643-1</f>
        <v>0.11616161616161613</v>
      </c>
      <c r="AT1519" s="2">
        <f t="shared" ref="AT1519:AT1582" si="501">R1519/R1643-1</f>
        <v>0.13496932515337412</v>
      </c>
    </row>
    <row r="1520" spans="1:46" x14ac:dyDescent="0.25">
      <c r="A1520">
        <v>93561</v>
      </c>
      <c r="B1520">
        <v>2010</v>
      </c>
      <c r="C1520">
        <v>42452200</v>
      </c>
      <c r="D1520" t="s">
        <v>135</v>
      </c>
      <c r="E1520" t="s">
        <v>26</v>
      </c>
      <c r="F1520" s="1">
        <v>24.5</v>
      </c>
      <c r="G1520" s="1">
        <v>23.3</v>
      </c>
      <c r="H1520" s="1">
        <v>23.6</v>
      </c>
      <c r="I1520" s="1">
        <v>24.2</v>
      </c>
      <c r="J1520" s="1">
        <v>24.5</v>
      </c>
      <c r="K1520" s="1">
        <v>25.2</v>
      </c>
      <c r="L1520" s="1">
        <v>25.8</v>
      </c>
      <c r="M1520" s="1">
        <v>26</v>
      </c>
      <c r="N1520" s="1">
        <v>26.4</v>
      </c>
      <c r="O1520" s="1">
        <v>27.8</v>
      </c>
      <c r="P1520" s="1">
        <v>30.5</v>
      </c>
      <c r="Q1520" s="1">
        <v>32.5</v>
      </c>
      <c r="R1520" s="1">
        <v>26.2</v>
      </c>
      <c r="T1520" s="3">
        <f t="shared" si="476"/>
        <v>2.3000000000000007</v>
      </c>
      <c r="U1520" s="3">
        <f t="shared" si="477"/>
        <v>2.5</v>
      </c>
      <c r="V1520" s="3">
        <f t="shared" si="478"/>
        <v>3</v>
      </c>
      <c r="W1520" s="3">
        <f t="shared" si="479"/>
        <v>3.6999999999999993</v>
      </c>
      <c r="X1520" s="3">
        <f t="shared" si="480"/>
        <v>3.6999999999999993</v>
      </c>
      <c r="Y1520" s="3">
        <f t="shared" si="481"/>
        <v>3.6999999999999993</v>
      </c>
      <c r="Z1520" s="3">
        <f t="shared" si="482"/>
        <v>3.6999999999999993</v>
      </c>
      <c r="AA1520" s="3">
        <f t="shared" si="483"/>
        <v>3.6999999999999993</v>
      </c>
      <c r="AB1520" s="3">
        <f t="shared" si="484"/>
        <v>3.8999999999999986</v>
      </c>
      <c r="AC1520" s="3">
        <f t="shared" si="485"/>
        <v>4.3000000000000007</v>
      </c>
      <c r="AD1520" s="3">
        <f t="shared" si="486"/>
        <v>4.3999999999999986</v>
      </c>
      <c r="AE1520" s="3">
        <f t="shared" si="499"/>
        <v>4.1999999999999993</v>
      </c>
      <c r="AF1520" s="3">
        <f t="shared" si="487"/>
        <v>3.5916666666666663</v>
      </c>
      <c r="AG1520" s="3"/>
      <c r="AH1520" s="2">
        <f t="shared" si="488"/>
        <v>0.10360360360360366</v>
      </c>
      <c r="AI1520" s="2">
        <f t="shared" si="489"/>
        <v>0.12019230769230771</v>
      </c>
      <c r="AJ1520" s="2">
        <f t="shared" si="490"/>
        <v>0.14563106796116498</v>
      </c>
      <c r="AK1520" s="2">
        <f t="shared" si="491"/>
        <v>0.18048780487804872</v>
      </c>
      <c r="AL1520" s="2">
        <f t="shared" si="492"/>
        <v>0.17788461538461542</v>
      </c>
      <c r="AM1520" s="2">
        <f t="shared" si="493"/>
        <v>0.17209302325581399</v>
      </c>
      <c r="AN1520" s="2">
        <f t="shared" si="494"/>
        <v>0.16742081447963786</v>
      </c>
      <c r="AO1520" s="2">
        <f t="shared" si="495"/>
        <v>0.1659192825112108</v>
      </c>
      <c r="AP1520" s="2">
        <f t="shared" si="496"/>
        <v>0.17333333333333334</v>
      </c>
      <c r="AQ1520" s="2">
        <f t="shared" si="497"/>
        <v>0.18297872340425525</v>
      </c>
      <c r="AR1520" s="2">
        <f t="shared" si="498"/>
        <v>0.16858237547892707</v>
      </c>
      <c r="AS1520" s="2">
        <f t="shared" si="500"/>
        <v>0.14840989399293281</v>
      </c>
      <c r="AT1520" s="2">
        <f t="shared" si="501"/>
        <v>0.15929203539822989</v>
      </c>
    </row>
    <row r="1521" spans="1:46" x14ac:dyDescent="0.25">
      <c r="A1521">
        <v>93561</v>
      </c>
      <c r="B1521">
        <v>2010</v>
      </c>
      <c r="C1521">
        <v>42453000</v>
      </c>
      <c r="D1521" t="s">
        <v>135</v>
      </c>
      <c r="E1521" t="s">
        <v>27</v>
      </c>
      <c r="F1521" s="1">
        <v>17.600000000000001</v>
      </c>
      <c r="G1521" s="1">
        <v>17.600000000000001</v>
      </c>
      <c r="H1521" s="1">
        <v>17.7</v>
      </c>
      <c r="I1521" s="1">
        <v>17.899999999999999</v>
      </c>
      <c r="J1521" s="1">
        <v>17.899999999999999</v>
      </c>
      <c r="K1521" s="1">
        <v>18</v>
      </c>
      <c r="L1521" s="1">
        <v>17.7</v>
      </c>
      <c r="M1521" s="1">
        <v>18.100000000000001</v>
      </c>
      <c r="N1521" s="1">
        <v>19</v>
      </c>
      <c r="O1521" s="1">
        <v>18.399999999999999</v>
      </c>
      <c r="P1521" s="1">
        <v>18.600000000000001</v>
      </c>
      <c r="Q1521" s="1">
        <v>18.899999999999999</v>
      </c>
      <c r="R1521" s="1">
        <v>18.100000000000001</v>
      </c>
      <c r="T1521" s="3">
        <f t="shared" si="476"/>
        <v>-0.59999999999999787</v>
      </c>
      <c r="U1521" s="3">
        <f t="shared" si="477"/>
        <v>-0.5</v>
      </c>
      <c r="V1521" s="3">
        <f t="shared" si="478"/>
        <v>-0.30000000000000071</v>
      </c>
      <c r="W1521" s="3">
        <f t="shared" si="479"/>
        <v>9.9999999999997868E-2</v>
      </c>
      <c r="X1521" s="3">
        <f t="shared" si="480"/>
        <v>0</v>
      </c>
      <c r="Y1521" s="3">
        <f t="shared" si="481"/>
        <v>0.10000000000000142</v>
      </c>
      <c r="Z1521" s="3">
        <f t="shared" si="482"/>
        <v>9.9999999999997868E-2</v>
      </c>
      <c r="AA1521" s="3">
        <f t="shared" si="483"/>
        <v>0.30000000000000071</v>
      </c>
      <c r="AB1521" s="3">
        <f t="shared" si="484"/>
        <v>0.5</v>
      </c>
      <c r="AC1521" s="3">
        <f t="shared" si="485"/>
        <v>0.39999999999999858</v>
      </c>
      <c r="AD1521" s="3">
        <f t="shared" si="486"/>
        <v>0.5</v>
      </c>
      <c r="AE1521" s="3">
        <f t="shared" si="499"/>
        <v>0.29999999999999716</v>
      </c>
      <c r="AF1521" s="3">
        <f t="shared" si="487"/>
        <v>7.4999999999999581E-2</v>
      </c>
      <c r="AG1521" s="3"/>
      <c r="AH1521" s="2">
        <f t="shared" si="488"/>
        <v>-3.296703296703285E-2</v>
      </c>
      <c r="AI1521" s="2">
        <f t="shared" si="489"/>
        <v>-2.7624309392265234E-2</v>
      </c>
      <c r="AJ1521" s="2">
        <f t="shared" si="490"/>
        <v>-1.6666666666666718E-2</v>
      </c>
      <c r="AK1521" s="2">
        <f t="shared" si="491"/>
        <v>5.6179775280897903E-3</v>
      </c>
      <c r="AL1521" s="2">
        <f t="shared" si="492"/>
        <v>0</v>
      </c>
      <c r="AM1521" s="2">
        <f t="shared" si="493"/>
        <v>5.5865921787709993E-3</v>
      </c>
      <c r="AN1521" s="2">
        <f t="shared" si="494"/>
        <v>5.6818181818181213E-3</v>
      </c>
      <c r="AO1521" s="2">
        <f t="shared" si="495"/>
        <v>1.6853932584269593E-2</v>
      </c>
      <c r="AP1521" s="2">
        <f t="shared" si="496"/>
        <v>2.7027027027026973E-2</v>
      </c>
      <c r="AQ1521" s="2">
        <f t="shared" si="497"/>
        <v>2.2222222222222143E-2</v>
      </c>
      <c r="AR1521" s="2">
        <f t="shared" si="498"/>
        <v>2.7624309392265234E-2</v>
      </c>
      <c r="AS1521" s="2">
        <f t="shared" si="500"/>
        <v>1.612903225806428E-2</v>
      </c>
      <c r="AT1521" s="2">
        <f t="shared" si="501"/>
        <v>5.5555555555555358E-3</v>
      </c>
    </row>
    <row r="1522" spans="1:46" x14ac:dyDescent="0.25">
      <c r="A1522">
        <v>93561</v>
      </c>
      <c r="B1522">
        <v>2010</v>
      </c>
      <c r="C1522">
        <v>43000000</v>
      </c>
      <c r="D1522" t="s">
        <v>135</v>
      </c>
      <c r="E1522" t="s">
        <v>28</v>
      </c>
      <c r="F1522" s="1">
        <v>119.8</v>
      </c>
      <c r="G1522" s="1">
        <v>118.5</v>
      </c>
      <c r="H1522" s="1">
        <v>118.9</v>
      </c>
      <c r="I1522" s="1">
        <v>119.7</v>
      </c>
      <c r="J1522" s="1">
        <v>120.1</v>
      </c>
      <c r="K1522" s="1">
        <v>120.6</v>
      </c>
      <c r="L1522" s="1">
        <v>115.1</v>
      </c>
      <c r="M1522" s="1">
        <v>114.6</v>
      </c>
      <c r="N1522" s="1">
        <v>119.9</v>
      </c>
      <c r="O1522" s="1">
        <v>121</v>
      </c>
      <c r="P1522" s="1">
        <v>122.1</v>
      </c>
      <c r="Q1522" s="1">
        <v>124</v>
      </c>
      <c r="R1522" s="1">
        <v>119.5</v>
      </c>
      <c r="T1522" s="3">
        <f t="shared" si="476"/>
        <v>-4.1000000000000085</v>
      </c>
      <c r="U1522" s="3">
        <f t="shared" si="477"/>
        <v>-4.7999999999999972</v>
      </c>
      <c r="V1522" s="3">
        <f t="shared" si="478"/>
        <v>-3.7999999999999972</v>
      </c>
      <c r="W1522" s="3">
        <f t="shared" si="479"/>
        <v>-2.7000000000000028</v>
      </c>
      <c r="X1522" s="3">
        <f t="shared" si="480"/>
        <v>-3.3000000000000114</v>
      </c>
      <c r="Y1522" s="3">
        <f t="shared" si="481"/>
        <v>-2.9000000000000057</v>
      </c>
      <c r="Z1522" s="3">
        <f t="shared" si="482"/>
        <v>-2.5</v>
      </c>
      <c r="AA1522" s="3">
        <f t="shared" si="483"/>
        <v>-1.9000000000000057</v>
      </c>
      <c r="AB1522" s="3">
        <f t="shared" si="484"/>
        <v>-1.7999999999999972</v>
      </c>
      <c r="AC1522" s="3">
        <f t="shared" si="485"/>
        <v>-0.79999999999999716</v>
      </c>
      <c r="AD1522" s="3">
        <f t="shared" si="486"/>
        <v>-0.90000000000000568</v>
      </c>
      <c r="AE1522" s="3">
        <f t="shared" si="499"/>
        <v>-0.59999999999999432</v>
      </c>
      <c r="AF1522" s="3">
        <f t="shared" si="487"/>
        <v>-2.5083333333333351</v>
      </c>
      <c r="AG1522" s="3"/>
      <c r="AH1522" s="2">
        <f t="shared" si="488"/>
        <v>-3.3091202582728019E-2</v>
      </c>
      <c r="AI1522" s="2">
        <f t="shared" si="489"/>
        <v>-3.8929440389294356E-2</v>
      </c>
      <c r="AJ1522" s="2">
        <f t="shared" si="490"/>
        <v>-3.0969845150774167E-2</v>
      </c>
      <c r="AK1522" s="2">
        <f t="shared" si="491"/>
        <v>-2.2058823529411797E-2</v>
      </c>
      <c r="AL1522" s="2">
        <f t="shared" si="492"/>
        <v>-2.6742301458671069E-2</v>
      </c>
      <c r="AM1522" s="2">
        <f t="shared" si="493"/>
        <v>-2.348178137651824E-2</v>
      </c>
      <c r="AN1522" s="2">
        <f t="shared" si="494"/>
        <v>-2.1258503401360596E-2</v>
      </c>
      <c r="AO1522" s="2">
        <f t="shared" si="495"/>
        <v>-1.6309012875536544E-2</v>
      </c>
      <c r="AP1522" s="2">
        <f t="shared" si="496"/>
        <v>-1.4790468364831555E-2</v>
      </c>
      <c r="AQ1522" s="2">
        <f t="shared" si="497"/>
        <v>-6.5681444991789739E-3</v>
      </c>
      <c r="AR1522" s="2">
        <f t="shared" si="498"/>
        <v>-7.3170731707317138E-3</v>
      </c>
      <c r="AS1522" s="2">
        <f t="shared" si="500"/>
        <v>-4.8154093097912964E-3</v>
      </c>
      <c r="AT1522" s="2">
        <f t="shared" si="501"/>
        <v>-2.0491803278688492E-2</v>
      </c>
    </row>
    <row r="1523" spans="1:46" x14ac:dyDescent="0.25">
      <c r="A1523">
        <v>93561</v>
      </c>
      <c r="B1523">
        <v>2010</v>
      </c>
      <c r="C1523">
        <v>43220000</v>
      </c>
      <c r="D1523" t="s">
        <v>135</v>
      </c>
      <c r="E1523" t="s">
        <v>29</v>
      </c>
      <c r="F1523" s="1">
        <v>16.100000000000001</v>
      </c>
      <c r="G1523" s="1">
        <v>16</v>
      </c>
      <c r="H1523" s="1">
        <v>16</v>
      </c>
      <c r="I1523" s="1">
        <v>15.9</v>
      </c>
      <c r="J1523" s="1">
        <v>15.9</v>
      </c>
      <c r="K1523" s="1">
        <v>15.9</v>
      </c>
      <c r="L1523" s="1">
        <v>15.9</v>
      </c>
      <c r="M1523" s="1">
        <v>15.9</v>
      </c>
      <c r="N1523" s="1">
        <v>15.8</v>
      </c>
      <c r="O1523" s="1">
        <v>15.8</v>
      </c>
      <c r="P1523" s="1">
        <v>15.7</v>
      </c>
      <c r="Q1523" s="1">
        <v>15.7</v>
      </c>
      <c r="R1523" s="1">
        <v>15.9</v>
      </c>
      <c r="T1523" s="3">
        <f t="shared" si="476"/>
        <v>-0.19999999999999929</v>
      </c>
      <c r="U1523" s="3">
        <f t="shared" si="477"/>
        <v>-0.30000000000000071</v>
      </c>
      <c r="V1523" s="3">
        <f t="shared" si="478"/>
        <v>-0.30000000000000071</v>
      </c>
      <c r="W1523" s="3">
        <f t="shared" si="479"/>
        <v>-0.49999999999999822</v>
      </c>
      <c r="X1523" s="3">
        <f t="shared" si="480"/>
        <v>-0.49999999999999822</v>
      </c>
      <c r="Y1523" s="3">
        <f t="shared" si="481"/>
        <v>-0.40000000000000036</v>
      </c>
      <c r="Z1523" s="3">
        <f t="shared" si="482"/>
        <v>-0.29999999999999893</v>
      </c>
      <c r="AA1523" s="3">
        <f t="shared" si="483"/>
        <v>-0.29999999999999893</v>
      </c>
      <c r="AB1523" s="3">
        <f t="shared" si="484"/>
        <v>-0.39999999999999858</v>
      </c>
      <c r="AC1523" s="3">
        <f t="shared" si="485"/>
        <v>-0.39999999999999858</v>
      </c>
      <c r="AD1523" s="3">
        <f t="shared" si="486"/>
        <v>-0.40000000000000213</v>
      </c>
      <c r="AE1523" s="3">
        <f t="shared" si="499"/>
        <v>-0.40000000000000213</v>
      </c>
      <c r="AF1523" s="3">
        <f t="shared" si="487"/>
        <v>-0.36666666666666642</v>
      </c>
      <c r="AG1523" s="3"/>
      <c r="AH1523" s="2">
        <f t="shared" si="488"/>
        <v>-1.2269938650306678E-2</v>
      </c>
      <c r="AI1523" s="2">
        <f t="shared" si="489"/>
        <v>-1.8404907975460127E-2</v>
      </c>
      <c r="AJ1523" s="2">
        <f t="shared" si="490"/>
        <v>-1.8404907975460127E-2</v>
      </c>
      <c r="AK1523" s="2">
        <f t="shared" si="491"/>
        <v>-3.0487804878048697E-2</v>
      </c>
      <c r="AL1523" s="2">
        <f t="shared" si="492"/>
        <v>-3.0487804878048697E-2</v>
      </c>
      <c r="AM1523" s="2">
        <f t="shared" si="493"/>
        <v>-2.4539877300613466E-2</v>
      </c>
      <c r="AN1523" s="2">
        <f t="shared" si="494"/>
        <v>-1.851851851851849E-2</v>
      </c>
      <c r="AO1523" s="2">
        <f t="shared" si="495"/>
        <v>-1.851851851851849E-2</v>
      </c>
      <c r="AP1523" s="2">
        <f t="shared" si="496"/>
        <v>-2.4691358024691246E-2</v>
      </c>
      <c r="AQ1523" s="2">
        <f t="shared" si="497"/>
        <v>-2.4691358024691246E-2</v>
      </c>
      <c r="AR1523" s="2">
        <f t="shared" si="498"/>
        <v>-2.4844720496894568E-2</v>
      </c>
      <c r="AS1523" s="2">
        <f t="shared" si="500"/>
        <v>-2.4844720496894568E-2</v>
      </c>
      <c r="AT1523" s="2">
        <f t="shared" si="501"/>
        <v>-2.4539877300613466E-2</v>
      </c>
    </row>
    <row r="1524" spans="1:46" x14ac:dyDescent="0.25">
      <c r="A1524">
        <v>93561</v>
      </c>
      <c r="B1524">
        <v>2010</v>
      </c>
      <c r="C1524">
        <v>43400089</v>
      </c>
      <c r="D1524" t="s">
        <v>135</v>
      </c>
      <c r="E1524" t="s">
        <v>30</v>
      </c>
      <c r="F1524" s="1">
        <v>103.7</v>
      </c>
      <c r="G1524" s="1">
        <v>102.5</v>
      </c>
      <c r="H1524" s="1">
        <v>102.9</v>
      </c>
      <c r="I1524" s="1">
        <v>103.8</v>
      </c>
      <c r="J1524" s="1">
        <v>104.2</v>
      </c>
      <c r="K1524" s="1">
        <v>104.7</v>
      </c>
      <c r="L1524" s="1">
        <v>99.2</v>
      </c>
      <c r="M1524" s="1">
        <v>98.7</v>
      </c>
      <c r="N1524" s="1">
        <v>104.1</v>
      </c>
      <c r="O1524" s="1">
        <v>105.2</v>
      </c>
      <c r="P1524" s="1">
        <v>106.4</v>
      </c>
      <c r="Q1524" s="1">
        <v>108.3</v>
      </c>
      <c r="R1524" s="1">
        <v>103.6</v>
      </c>
      <c r="T1524" s="3">
        <f t="shared" ref="T1524:T1587" si="502">F1524-F1648</f>
        <v>-3.8999999999999915</v>
      </c>
      <c r="U1524" s="3">
        <f t="shared" ref="U1524:U1587" si="503">G1524-G1648</f>
        <v>-4.5</v>
      </c>
      <c r="V1524" s="3">
        <f t="shared" ref="V1524:V1587" si="504">H1524-H1648</f>
        <v>-3.5</v>
      </c>
      <c r="W1524" s="3">
        <f t="shared" ref="W1524:W1587" si="505">I1524-I1648</f>
        <v>-2.2000000000000028</v>
      </c>
      <c r="X1524" s="3">
        <f t="shared" ref="X1524:X1587" si="506">J1524-J1648</f>
        <v>-2.7999999999999972</v>
      </c>
      <c r="Y1524" s="3">
        <f t="shared" ref="Y1524:Y1587" si="507">K1524-K1648</f>
        <v>-2.5</v>
      </c>
      <c r="Z1524" s="3">
        <f t="shared" ref="Z1524:Z1587" si="508">L1524-L1648</f>
        <v>-2.2000000000000028</v>
      </c>
      <c r="AA1524" s="3">
        <f t="shared" ref="AA1524:AA1587" si="509">M1524-M1648</f>
        <v>-1.5999999999999943</v>
      </c>
      <c r="AB1524" s="3">
        <f t="shared" ref="AB1524:AB1587" si="510">N1524-N1648</f>
        <v>-1.4000000000000057</v>
      </c>
      <c r="AC1524" s="3">
        <f t="shared" ref="AC1524:AC1587" si="511">O1524-O1648</f>
        <v>-0.39999999999999147</v>
      </c>
      <c r="AD1524" s="3">
        <f t="shared" ref="AD1524:AD1587" si="512">P1524-P1648</f>
        <v>-0.5</v>
      </c>
      <c r="AE1524" s="3">
        <f t="shared" si="499"/>
        <v>-0.20000000000000284</v>
      </c>
      <c r="AF1524" s="3">
        <f t="shared" ref="AF1524:AF1587" si="513">AVERAGE(T1524:AE1524)</f>
        <v>-2.1416666666666657</v>
      </c>
      <c r="AG1524" s="3"/>
      <c r="AH1524" s="2">
        <f t="shared" ref="AH1524:AH1587" si="514">F1524/F1648-1</f>
        <v>-3.6245353159851224E-2</v>
      </c>
      <c r="AI1524" s="2">
        <f t="shared" ref="AI1524:AI1587" si="515">G1524/G1648-1</f>
        <v>-4.2056074766355089E-2</v>
      </c>
      <c r="AJ1524" s="2">
        <f t="shared" ref="AJ1524:AJ1587" si="516">H1524/H1648-1</f>
        <v>-3.289473684210531E-2</v>
      </c>
      <c r="AK1524" s="2">
        <f t="shared" ref="AK1524:AK1587" si="517">I1524/I1648-1</f>
        <v>-2.0754716981132071E-2</v>
      </c>
      <c r="AL1524" s="2">
        <f t="shared" ref="AL1524:AL1587" si="518">J1524/J1648-1</f>
        <v>-2.6168224299065401E-2</v>
      </c>
      <c r="AM1524" s="2">
        <f t="shared" ref="AM1524:AM1587" si="519">K1524/K1648-1</f>
        <v>-2.332089552238803E-2</v>
      </c>
      <c r="AN1524" s="2">
        <f t="shared" ref="AN1524:AN1587" si="520">L1524/L1648-1</f>
        <v>-2.1696252465483234E-2</v>
      </c>
      <c r="AO1524" s="2">
        <f t="shared" ref="AO1524:AO1587" si="521">M1524/M1648-1</f>
        <v>-1.5952143569292088E-2</v>
      </c>
      <c r="AP1524" s="2">
        <f t="shared" ref="AP1524:AP1587" si="522">N1524/N1648-1</f>
        <v>-1.3270142180094813E-2</v>
      </c>
      <c r="AQ1524" s="2">
        <f t="shared" ref="AQ1524:AQ1587" si="523">O1524/O1648-1</f>
        <v>-3.7878787878786735E-3</v>
      </c>
      <c r="AR1524" s="2">
        <f t="shared" ref="AR1524:AR1587" si="524">P1524/P1648-1</f>
        <v>-4.6772684752104388E-3</v>
      </c>
      <c r="AS1524" s="2">
        <f t="shared" si="500"/>
        <v>-1.8433179723502668E-3</v>
      </c>
      <c r="AT1524" s="2">
        <f t="shared" si="501"/>
        <v>-2.0793950850661602E-2</v>
      </c>
    </row>
    <row r="1525" spans="1:46" x14ac:dyDescent="0.25">
      <c r="A1525">
        <v>93561</v>
      </c>
      <c r="B1525">
        <v>2010</v>
      </c>
      <c r="C1525">
        <v>43481000</v>
      </c>
      <c r="D1525" t="s">
        <v>135</v>
      </c>
      <c r="E1525" t="s">
        <v>31</v>
      </c>
      <c r="F1525" s="1">
        <v>26.7</v>
      </c>
      <c r="G1525" s="1">
        <v>26.6</v>
      </c>
      <c r="H1525" s="1">
        <v>26.5</v>
      </c>
      <c r="I1525" s="1">
        <v>26.6</v>
      </c>
      <c r="J1525" s="1">
        <v>26.7</v>
      </c>
      <c r="K1525" s="1">
        <v>26.8</v>
      </c>
      <c r="L1525" s="1">
        <v>26.5</v>
      </c>
      <c r="M1525" s="1">
        <v>26.5</v>
      </c>
      <c r="N1525" s="1">
        <v>26.4</v>
      </c>
      <c r="O1525" s="1">
        <v>26.8</v>
      </c>
      <c r="P1525" s="1">
        <v>26.9</v>
      </c>
      <c r="Q1525" s="1">
        <v>27</v>
      </c>
      <c r="R1525" s="1">
        <v>26.7</v>
      </c>
      <c r="T1525" s="3">
        <f t="shared" si="502"/>
        <v>-0.80000000000000071</v>
      </c>
      <c r="U1525" s="3">
        <f t="shared" si="503"/>
        <v>-0.79999999999999716</v>
      </c>
      <c r="V1525" s="3">
        <f t="shared" si="504"/>
        <v>-0.80000000000000071</v>
      </c>
      <c r="W1525" s="3">
        <f t="shared" si="505"/>
        <v>-1.0999999999999979</v>
      </c>
      <c r="X1525" s="3">
        <f t="shared" si="506"/>
        <v>-1</v>
      </c>
      <c r="Y1525" s="3">
        <f t="shared" si="507"/>
        <v>-0.80000000000000071</v>
      </c>
      <c r="Z1525" s="3">
        <f t="shared" si="508"/>
        <v>-0.80000000000000071</v>
      </c>
      <c r="AA1525" s="3">
        <f t="shared" si="509"/>
        <v>-0.60000000000000142</v>
      </c>
      <c r="AB1525" s="3">
        <f t="shared" si="510"/>
        <v>-0.5</v>
      </c>
      <c r="AC1525" s="3">
        <f t="shared" si="511"/>
        <v>-0.19999999999999929</v>
      </c>
      <c r="AD1525" s="3">
        <f t="shared" si="512"/>
        <v>-0.10000000000000142</v>
      </c>
      <c r="AE1525" s="3">
        <f t="shared" si="499"/>
        <v>0</v>
      </c>
      <c r="AF1525" s="3">
        <f t="shared" si="513"/>
        <v>-0.625</v>
      </c>
      <c r="AG1525" s="3"/>
      <c r="AH1525" s="2">
        <f t="shared" si="514"/>
        <v>-2.9090909090909167E-2</v>
      </c>
      <c r="AI1525" s="2">
        <f t="shared" si="515"/>
        <v>-2.9197080291970656E-2</v>
      </c>
      <c r="AJ1525" s="2">
        <f t="shared" si="516"/>
        <v>-2.9304029304029311E-2</v>
      </c>
      <c r="AK1525" s="2">
        <f t="shared" si="517"/>
        <v>-3.971119133573997E-2</v>
      </c>
      <c r="AL1525" s="2">
        <f t="shared" si="518"/>
        <v>-3.6101083032490933E-2</v>
      </c>
      <c r="AM1525" s="2">
        <f t="shared" si="519"/>
        <v>-2.8985507246376829E-2</v>
      </c>
      <c r="AN1525" s="2">
        <f t="shared" si="520"/>
        <v>-2.9304029304029311E-2</v>
      </c>
      <c r="AO1525" s="2">
        <f t="shared" si="521"/>
        <v>-2.2140221402214055E-2</v>
      </c>
      <c r="AP1525" s="2">
        <f t="shared" si="522"/>
        <v>-1.8587360594795488E-2</v>
      </c>
      <c r="AQ1525" s="2">
        <f t="shared" si="523"/>
        <v>-7.4074074074074181E-3</v>
      </c>
      <c r="AR1525" s="2">
        <f t="shared" si="524"/>
        <v>-3.7037037037037646E-3</v>
      </c>
      <c r="AS1525" s="2">
        <f t="shared" si="500"/>
        <v>0</v>
      </c>
      <c r="AT1525" s="2">
        <f t="shared" si="501"/>
        <v>-2.1978021978022011E-2</v>
      </c>
    </row>
    <row r="1526" spans="1:46" x14ac:dyDescent="0.25">
      <c r="A1526">
        <v>93561</v>
      </c>
      <c r="B1526">
        <v>2010</v>
      </c>
      <c r="C1526">
        <v>43485000</v>
      </c>
      <c r="D1526" t="s">
        <v>135</v>
      </c>
      <c r="E1526" t="s">
        <v>32</v>
      </c>
      <c r="F1526" s="1">
        <v>29.2</v>
      </c>
      <c r="G1526" s="1">
        <v>29.1</v>
      </c>
      <c r="H1526" s="1">
        <v>29.5</v>
      </c>
      <c r="I1526" s="1">
        <v>29.6</v>
      </c>
      <c r="J1526" s="1">
        <v>29.8</v>
      </c>
      <c r="K1526" s="1">
        <v>29.9</v>
      </c>
      <c r="L1526" s="1">
        <v>24.2</v>
      </c>
      <c r="M1526" s="1">
        <v>23.9</v>
      </c>
      <c r="N1526" s="1">
        <v>29.4</v>
      </c>
      <c r="O1526" s="1">
        <v>30.3</v>
      </c>
      <c r="P1526" s="1">
        <v>30.3</v>
      </c>
      <c r="Q1526" s="1">
        <v>30.6</v>
      </c>
      <c r="R1526" s="1">
        <v>28.8</v>
      </c>
      <c r="T1526" s="3">
        <f t="shared" si="502"/>
        <v>0</v>
      </c>
      <c r="U1526" s="3">
        <f t="shared" si="503"/>
        <v>-0.19999999999999929</v>
      </c>
      <c r="V1526" s="3">
        <f t="shared" si="504"/>
        <v>0.10000000000000142</v>
      </c>
      <c r="W1526" s="3">
        <f t="shared" si="505"/>
        <v>0.20000000000000284</v>
      </c>
      <c r="X1526" s="3">
        <f t="shared" si="506"/>
        <v>-9.9999999999997868E-2</v>
      </c>
      <c r="Y1526" s="3">
        <f t="shared" si="507"/>
        <v>-0.10000000000000142</v>
      </c>
      <c r="Z1526" s="3">
        <f t="shared" si="508"/>
        <v>-0.90000000000000213</v>
      </c>
      <c r="AA1526" s="3">
        <f t="shared" si="509"/>
        <v>-0.70000000000000284</v>
      </c>
      <c r="AB1526" s="3">
        <f t="shared" si="510"/>
        <v>-0.30000000000000071</v>
      </c>
      <c r="AC1526" s="3">
        <f t="shared" si="511"/>
        <v>0.19999999999999929</v>
      </c>
      <c r="AD1526" s="3">
        <f t="shared" si="512"/>
        <v>0.10000000000000142</v>
      </c>
      <c r="AE1526" s="3">
        <f t="shared" si="499"/>
        <v>0.5</v>
      </c>
      <c r="AF1526" s="3">
        <f t="shared" si="513"/>
        <v>-9.9999999999999936E-2</v>
      </c>
      <c r="AG1526" s="3"/>
      <c r="AH1526" s="2">
        <f t="shared" si="514"/>
        <v>0</v>
      </c>
      <c r="AI1526" s="2">
        <f t="shared" si="515"/>
        <v>-6.8259385665528916E-3</v>
      </c>
      <c r="AJ1526" s="2">
        <f t="shared" si="516"/>
        <v>3.4013605442178019E-3</v>
      </c>
      <c r="AK1526" s="2">
        <f t="shared" si="517"/>
        <v>6.8027210884353817E-3</v>
      </c>
      <c r="AL1526" s="2">
        <f t="shared" si="518"/>
        <v>-3.3444816053510573E-3</v>
      </c>
      <c r="AM1526" s="2">
        <f t="shared" si="519"/>
        <v>-3.3333333333334103E-3</v>
      </c>
      <c r="AN1526" s="2">
        <f t="shared" si="520"/>
        <v>-3.5856573705179362E-2</v>
      </c>
      <c r="AO1526" s="2">
        <f t="shared" si="521"/>
        <v>-2.8455284552845628E-2</v>
      </c>
      <c r="AP1526" s="2">
        <f t="shared" si="522"/>
        <v>-1.0101010101010166E-2</v>
      </c>
      <c r="AQ1526" s="2">
        <f t="shared" si="523"/>
        <v>6.6445182724252927E-3</v>
      </c>
      <c r="AR1526" s="2">
        <f t="shared" si="524"/>
        <v>3.3112582781458233E-3</v>
      </c>
      <c r="AS1526" s="2">
        <f t="shared" si="500"/>
        <v>1.6611295681063121E-2</v>
      </c>
      <c r="AT1526" s="2">
        <f t="shared" si="501"/>
        <v>-3.4602076124566894E-3</v>
      </c>
    </row>
    <row r="1527" spans="1:46" x14ac:dyDescent="0.25">
      <c r="A1527">
        <v>93561</v>
      </c>
      <c r="B1527">
        <v>2010</v>
      </c>
      <c r="C1527">
        <v>43488000</v>
      </c>
      <c r="D1527" t="s">
        <v>135</v>
      </c>
      <c r="E1527" t="s">
        <v>33</v>
      </c>
      <c r="F1527" s="1">
        <v>15.7</v>
      </c>
      <c r="G1527" s="1">
        <v>15.5</v>
      </c>
      <c r="H1527" s="1">
        <v>15.6</v>
      </c>
      <c r="I1527" s="1">
        <v>15.6</v>
      </c>
      <c r="J1527" s="1">
        <v>15.7</v>
      </c>
      <c r="K1527" s="1">
        <v>15.8</v>
      </c>
      <c r="L1527" s="1">
        <v>15.9</v>
      </c>
      <c r="M1527" s="1">
        <v>15.8</v>
      </c>
      <c r="N1527" s="1">
        <v>16</v>
      </c>
      <c r="O1527" s="1">
        <v>16</v>
      </c>
      <c r="P1527" s="1">
        <v>15.8</v>
      </c>
      <c r="Q1527" s="1">
        <v>15.9</v>
      </c>
      <c r="R1527" s="1">
        <v>15.8</v>
      </c>
      <c r="T1527" s="3">
        <f t="shared" si="502"/>
        <v>-0.69999999999999929</v>
      </c>
      <c r="U1527" s="3">
        <f t="shared" si="503"/>
        <v>-0.80000000000000071</v>
      </c>
      <c r="V1527" s="3">
        <f t="shared" si="504"/>
        <v>-0.50000000000000178</v>
      </c>
      <c r="W1527" s="3">
        <f t="shared" si="505"/>
        <v>-0.40000000000000036</v>
      </c>
      <c r="X1527" s="3">
        <f t="shared" si="506"/>
        <v>-0.20000000000000107</v>
      </c>
      <c r="Y1527" s="3">
        <f t="shared" si="507"/>
        <v>-0.19999999999999929</v>
      </c>
      <c r="Z1527" s="3">
        <f t="shared" si="508"/>
        <v>0.30000000000000071</v>
      </c>
      <c r="AA1527" s="3">
        <f t="shared" si="509"/>
        <v>0.30000000000000071</v>
      </c>
      <c r="AB1527" s="3">
        <f t="shared" si="510"/>
        <v>0.30000000000000071</v>
      </c>
      <c r="AC1527" s="3">
        <f t="shared" si="511"/>
        <v>0.5</v>
      </c>
      <c r="AD1527" s="3">
        <f t="shared" si="512"/>
        <v>0.20000000000000107</v>
      </c>
      <c r="AE1527" s="3">
        <f t="shared" si="499"/>
        <v>0.30000000000000071</v>
      </c>
      <c r="AF1527" s="3">
        <f t="shared" si="513"/>
        <v>-7.4999999999999886E-2</v>
      </c>
      <c r="AG1527" s="3"/>
      <c r="AH1527" s="2">
        <f t="shared" si="514"/>
        <v>-4.268292682926822E-2</v>
      </c>
      <c r="AI1527" s="2">
        <f t="shared" si="515"/>
        <v>-4.9079754601227044E-2</v>
      </c>
      <c r="AJ1527" s="2">
        <f t="shared" si="516"/>
        <v>-3.1055900621118071E-2</v>
      </c>
      <c r="AK1527" s="2">
        <f t="shared" si="517"/>
        <v>-2.5000000000000022E-2</v>
      </c>
      <c r="AL1527" s="2">
        <f t="shared" si="518"/>
        <v>-1.2578616352201366E-2</v>
      </c>
      <c r="AM1527" s="2">
        <f t="shared" si="519"/>
        <v>-1.2499999999999956E-2</v>
      </c>
      <c r="AN1527" s="2">
        <f t="shared" si="520"/>
        <v>1.9230769230769384E-2</v>
      </c>
      <c r="AO1527" s="2">
        <f t="shared" si="521"/>
        <v>1.9354838709677358E-2</v>
      </c>
      <c r="AP1527" s="2">
        <f t="shared" si="522"/>
        <v>1.9108280254777066E-2</v>
      </c>
      <c r="AQ1527" s="2">
        <f t="shared" si="523"/>
        <v>3.2258064516129004E-2</v>
      </c>
      <c r="AR1527" s="2">
        <f t="shared" si="524"/>
        <v>1.2820512820512997E-2</v>
      </c>
      <c r="AS1527" s="2">
        <f t="shared" si="500"/>
        <v>1.9230769230769384E-2</v>
      </c>
      <c r="AT1527" s="2">
        <f t="shared" si="501"/>
        <v>-6.2893081761006275E-3</v>
      </c>
    </row>
    <row r="1528" spans="1:46" x14ac:dyDescent="0.25">
      <c r="A1528">
        <v>93561</v>
      </c>
      <c r="B1528">
        <v>2010</v>
      </c>
      <c r="C1528">
        <v>43488100</v>
      </c>
      <c r="D1528" t="s">
        <v>135</v>
      </c>
      <c r="E1528" t="s">
        <v>150</v>
      </c>
      <c r="F1528" s="1">
        <v>5.8</v>
      </c>
      <c r="G1528" s="1">
        <v>5.7</v>
      </c>
      <c r="H1528" s="1">
        <v>5.7</v>
      </c>
      <c r="I1528" s="1">
        <v>5.7</v>
      </c>
      <c r="J1528" s="1">
        <v>5.7</v>
      </c>
      <c r="K1528" s="1">
        <v>5.8</v>
      </c>
      <c r="L1528" s="1">
        <v>5.9</v>
      </c>
      <c r="M1528" s="1">
        <v>5.9</v>
      </c>
      <c r="N1528" s="1">
        <v>6</v>
      </c>
      <c r="O1528" s="1">
        <v>6</v>
      </c>
      <c r="P1528" s="1">
        <v>6</v>
      </c>
      <c r="Q1528" s="1">
        <v>6.1</v>
      </c>
      <c r="R1528" s="1">
        <v>5.9</v>
      </c>
      <c r="T1528" s="3">
        <f t="shared" si="502"/>
        <v>0</v>
      </c>
      <c r="U1528" s="3">
        <f t="shared" si="503"/>
        <v>0</v>
      </c>
      <c r="V1528" s="3">
        <f t="shared" si="504"/>
        <v>0.10000000000000053</v>
      </c>
      <c r="W1528" s="3">
        <f t="shared" si="505"/>
        <v>0.10000000000000053</v>
      </c>
      <c r="X1528" s="3">
        <f t="shared" si="506"/>
        <v>0.10000000000000053</v>
      </c>
      <c r="Y1528" s="3">
        <f t="shared" si="507"/>
        <v>0.20000000000000018</v>
      </c>
      <c r="Z1528" s="3">
        <f t="shared" si="508"/>
        <v>0.30000000000000071</v>
      </c>
      <c r="AA1528" s="3">
        <f t="shared" si="509"/>
        <v>0.40000000000000036</v>
      </c>
      <c r="AB1528" s="3">
        <f t="shared" si="510"/>
        <v>0.40000000000000036</v>
      </c>
      <c r="AC1528" s="3">
        <f t="shared" si="511"/>
        <v>0.5</v>
      </c>
      <c r="AD1528" s="3">
        <f t="shared" si="512"/>
        <v>0.40000000000000036</v>
      </c>
      <c r="AE1528" s="3">
        <f t="shared" si="499"/>
        <v>0.39999999999999947</v>
      </c>
      <c r="AF1528" s="3">
        <f t="shared" si="513"/>
        <v>0.24166666666666692</v>
      </c>
      <c r="AG1528" s="3"/>
      <c r="AH1528" s="2">
        <f t="shared" si="514"/>
        <v>0</v>
      </c>
      <c r="AI1528" s="2">
        <f t="shared" si="515"/>
        <v>0</v>
      </c>
      <c r="AJ1528" s="2">
        <f t="shared" si="516"/>
        <v>1.7857142857143016E-2</v>
      </c>
      <c r="AK1528" s="2">
        <f t="shared" si="517"/>
        <v>1.7857142857143016E-2</v>
      </c>
      <c r="AL1528" s="2">
        <f t="shared" si="518"/>
        <v>1.7857142857143016E-2</v>
      </c>
      <c r="AM1528" s="2">
        <f t="shared" si="519"/>
        <v>3.5714285714285809E-2</v>
      </c>
      <c r="AN1528" s="2">
        <f t="shared" si="520"/>
        <v>5.3571428571428603E-2</v>
      </c>
      <c r="AO1528" s="2">
        <f t="shared" si="521"/>
        <v>7.2727272727272751E-2</v>
      </c>
      <c r="AP1528" s="2">
        <f t="shared" si="522"/>
        <v>7.1428571428571397E-2</v>
      </c>
      <c r="AQ1528" s="2">
        <f t="shared" si="523"/>
        <v>9.0909090909090828E-2</v>
      </c>
      <c r="AR1528" s="2">
        <f t="shared" si="524"/>
        <v>7.1428571428571397E-2</v>
      </c>
      <c r="AS1528" s="2">
        <f t="shared" si="500"/>
        <v>7.0175438596491224E-2</v>
      </c>
      <c r="AT1528" s="2">
        <f t="shared" si="501"/>
        <v>5.3571428571428603E-2</v>
      </c>
    </row>
    <row r="1529" spans="1:46" x14ac:dyDescent="0.25">
      <c r="A1529">
        <v>93561</v>
      </c>
      <c r="B1529">
        <v>2010</v>
      </c>
      <c r="C1529">
        <v>43492000</v>
      </c>
      <c r="D1529" t="s">
        <v>135</v>
      </c>
      <c r="E1529" t="s">
        <v>34</v>
      </c>
      <c r="F1529" s="1">
        <v>16</v>
      </c>
      <c r="G1529" s="1">
        <v>15.3</v>
      </c>
      <c r="H1529" s="1">
        <v>15.2</v>
      </c>
      <c r="I1529" s="1">
        <v>15.2</v>
      </c>
      <c r="J1529" s="1">
        <v>15.2</v>
      </c>
      <c r="K1529" s="1">
        <v>15.3</v>
      </c>
      <c r="L1529" s="1">
        <v>15.1</v>
      </c>
      <c r="M1529" s="1">
        <v>15.1</v>
      </c>
      <c r="N1529" s="1">
        <v>15.2</v>
      </c>
      <c r="O1529" s="1">
        <v>15.2</v>
      </c>
      <c r="P1529" s="1">
        <v>16.399999999999999</v>
      </c>
      <c r="Q1529" s="1">
        <v>18.100000000000001</v>
      </c>
      <c r="R1529" s="1">
        <v>15.6</v>
      </c>
      <c r="T1529" s="3">
        <f t="shared" si="502"/>
        <v>-2.1000000000000014</v>
      </c>
      <c r="U1529" s="3">
        <f t="shared" si="503"/>
        <v>-2.3999999999999986</v>
      </c>
      <c r="V1529" s="3">
        <f t="shared" si="504"/>
        <v>-2.1999999999999993</v>
      </c>
      <c r="W1529" s="3">
        <f t="shared" si="505"/>
        <v>-1.3000000000000007</v>
      </c>
      <c r="X1529" s="3">
        <f t="shared" si="506"/>
        <v>-1.3000000000000007</v>
      </c>
      <c r="Y1529" s="3">
        <f t="shared" si="507"/>
        <v>-1.0999999999999979</v>
      </c>
      <c r="Z1529" s="3">
        <f t="shared" si="508"/>
        <v>-0.90000000000000036</v>
      </c>
      <c r="AA1529" s="3">
        <f t="shared" si="509"/>
        <v>-0.80000000000000071</v>
      </c>
      <c r="AB1529" s="3">
        <f t="shared" si="510"/>
        <v>-0.80000000000000071</v>
      </c>
      <c r="AC1529" s="3">
        <f t="shared" si="511"/>
        <v>-1</v>
      </c>
      <c r="AD1529" s="3">
        <f t="shared" si="512"/>
        <v>-0.90000000000000213</v>
      </c>
      <c r="AE1529" s="3">
        <f t="shared" si="499"/>
        <v>-1</v>
      </c>
      <c r="AF1529" s="3">
        <f t="shared" si="513"/>
        <v>-1.3166666666666669</v>
      </c>
      <c r="AG1529" s="3"/>
      <c r="AH1529" s="2">
        <f t="shared" si="514"/>
        <v>-0.11602209944751385</v>
      </c>
      <c r="AI1529" s="2">
        <f t="shared" si="515"/>
        <v>-0.13559322033898302</v>
      </c>
      <c r="AJ1529" s="2">
        <f t="shared" si="516"/>
        <v>-0.12643678160919536</v>
      </c>
      <c r="AK1529" s="2">
        <f t="shared" si="517"/>
        <v>-7.8787878787878851E-2</v>
      </c>
      <c r="AL1529" s="2">
        <f t="shared" si="518"/>
        <v>-7.8787878787878851E-2</v>
      </c>
      <c r="AM1529" s="2">
        <f t="shared" si="519"/>
        <v>-6.7073170731707155E-2</v>
      </c>
      <c r="AN1529" s="2">
        <f t="shared" si="520"/>
        <v>-5.6250000000000022E-2</v>
      </c>
      <c r="AO1529" s="2">
        <f t="shared" si="521"/>
        <v>-5.031446540880502E-2</v>
      </c>
      <c r="AP1529" s="2">
        <f t="shared" si="522"/>
        <v>-5.0000000000000044E-2</v>
      </c>
      <c r="AQ1529" s="2">
        <f t="shared" si="523"/>
        <v>-6.1728395061728447E-2</v>
      </c>
      <c r="AR1529" s="2">
        <f t="shared" si="524"/>
        <v>-5.2023121387283378E-2</v>
      </c>
      <c r="AS1529" s="2">
        <f t="shared" si="500"/>
        <v>-5.2356020942408321E-2</v>
      </c>
      <c r="AT1529" s="2">
        <f t="shared" si="501"/>
        <v>-7.6923076923076872E-2</v>
      </c>
    </row>
    <row r="1530" spans="1:46" x14ac:dyDescent="0.25">
      <c r="A1530">
        <v>93561</v>
      </c>
      <c r="B1530">
        <v>2010</v>
      </c>
      <c r="C1530">
        <v>50000000</v>
      </c>
      <c r="D1530" t="s">
        <v>135</v>
      </c>
      <c r="E1530" t="s">
        <v>35</v>
      </c>
      <c r="F1530" s="1">
        <v>161.30000000000001</v>
      </c>
      <c r="G1530" s="1">
        <v>161.9</v>
      </c>
      <c r="H1530" s="1">
        <v>163.1</v>
      </c>
      <c r="I1530" s="1">
        <v>163.80000000000001</v>
      </c>
      <c r="J1530" s="1">
        <v>165</v>
      </c>
      <c r="K1530" s="1">
        <v>166.1</v>
      </c>
      <c r="L1530" s="1">
        <v>167.3</v>
      </c>
      <c r="M1530" s="1">
        <v>168</v>
      </c>
      <c r="N1530" s="1">
        <v>168.5</v>
      </c>
      <c r="O1530" s="1">
        <v>170.2</v>
      </c>
      <c r="P1530" s="1">
        <v>171</v>
      </c>
      <c r="Q1530" s="1">
        <v>172.9</v>
      </c>
      <c r="R1530" s="1">
        <v>166.6</v>
      </c>
      <c r="T1530" s="3">
        <f t="shared" si="502"/>
        <v>-4.0999999999999943</v>
      </c>
      <c r="U1530" s="3">
        <f t="shared" si="503"/>
        <v>-2.5999999999999943</v>
      </c>
      <c r="V1530" s="3">
        <f t="shared" si="504"/>
        <v>-2</v>
      </c>
      <c r="W1530" s="3">
        <f t="shared" si="505"/>
        <v>-2.8999999999999773</v>
      </c>
      <c r="X1530" s="3">
        <f t="shared" si="506"/>
        <v>-2.0999999999999943</v>
      </c>
      <c r="Y1530" s="3">
        <f t="shared" si="507"/>
        <v>-0.70000000000001705</v>
      </c>
      <c r="Z1530" s="3">
        <f t="shared" si="508"/>
        <v>1.2000000000000171</v>
      </c>
      <c r="AA1530" s="3">
        <f t="shared" si="509"/>
        <v>2.5999999999999943</v>
      </c>
      <c r="AB1530" s="3">
        <f t="shared" si="510"/>
        <v>2.4000000000000057</v>
      </c>
      <c r="AC1530" s="3">
        <f t="shared" si="511"/>
        <v>4.8999999999999773</v>
      </c>
      <c r="AD1530" s="3">
        <f t="shared" si="512"/>
        <v>5.3000000000000114</v>
      </c>
      <c r="AE1530" s="3">
        <f t="shared" si="499"/>
        <v>6.5</v>
      </c>
      <c r="AF1530" s="3">
        <f t="shared" si="513"/>
        <v>0.7083333333333357</v>
      </c>
      <c r="AG1530" s="3"/>
      <c r="AH1530" s="2">
        <f t="shared" si="514"/>
        <v>-2.4788391777509022E-2</v>
      </c>
      <c r="AI1530" s="2">
        <f t="shared" si="515"/>
        <v>-1.5805471124620052E-2</v>
      </c>
      <c r="AJ1530" s="2">
        <f t="shared" si="516"/>
        <v>-1.2113870381586955E-2</v>
      </c>
      <c r="AK1530" s="2">
        <f t="shared" si="517"/>
        <v>-1.7396520695860729E-2</v>
      </c>
      <c r="AL1530" s="2">
        <f t="shared" si="518"/>
        <v>-1.2567324955116699E-2</v>
      </c>
      <c r="AM1530" s="2">
        <f t="shared" si="519"/>
        <v>-4.1966426858514039E-3</v>
      </c>
      <c r="AN1530" s="2">
        <f t="shared" si="520"/>
        <v>7.224563515954241E-3</v>
      </c>
      <c r="AO1530" s="2">
        <f t="shared" si="521"/>
        <v>1.5719467956469169E-2</v>
      </c>
      <c r="AP1530" s="2">
        <f t="shared" si="522"/>
        <v>1.4449127031908482E-2</v>
      </c>
      <c r="AQ1530" s="2">
        <f t="shared" si="523"/>
        <v>2.9643073200241954E-2</v>
      </c>
      <c r="AR1530" s="2">
        <f t="shared" si="524"/>
        <v>3.1985515992758007E-2</v>
      </c>
      <c r="AS1530" s="2">
        <f t="shared" si="500"/>
        <v>3.90625E-2</v>
      </c>
      <c r="AT1530" s="2">
        <f t="shared" si="501"/>
        <v>4.2194092827003704E-3</v>
      </c>
    </row>
    <row r="1531" spans="1:46" x14ac:dyDescent="0.25">
      <c r="A1531">
        <v>93561</v>
      </c>
      <c r="B1531">
        <v>2010</v>
      </c>
      <c r="C1531">
        <v>50511000</v>
      </c>
      <c r="D1531" t="s">
        <v>135</v>
      </c>
      <c r="E1531" t="s">
        <v>36</v>
      </c>
      <c r="F1531" s="1">
        <v>46.7</v>
      </c>
      <c r="G1531" s="1">
        <v>46.8</v>
      </c>
      <c r="H1531" s="1">
        <v>46.6</v>
      </c>
      <c r="I1531" s="1">
        <v>46.6</v>
      </c>
      <c r="J1531" s="1">
        <v>46.5</v>
      </c>
      <c r="K1531" s="1">
        <v>47</v>
      </c>
      <c r="L1531" s="1">
        <v>46.9</v>
      </c>
      <c r="M1531" s="1">
        <v>46.9</v>
      </c>
      <c r="N1531" s="1">
        <v>46.6</v>
      </c>
      <c r="O1531" s="1">
        <v>46.5</v>
      </c>
      <c r="P1531" s="1">
        <v>46.5</v>
      </c>
      <c r="Q1531" s="1">
        <v>46.6</v>
      </c>
      <c r="R1531" s="1">
        <v>46.7</v>
      </c>
      <c r="T1531" s="3">
        <f t="shared" si="502"/>
        <v>-4.8999999999999986</v>
      </c>
      <c r="U1531" s="3">
        <f t="shared" si="503"/>
        <v>-4.1000000000000014</v>
      </c>
      <c r="V1531" s="3">
        <f t="shared" si="504"/>
        <v>-3.6000000000000014</v>
      </c>
      <c r="W1531" s="3">
        <f t="shared" si="505"/>
        <v>-3.7999999999999972</v>
      </c>
      <c r="X1531" s="3">
        <f t="shared" si="506"/>
        <v>-3.3999999999999986</v>
      </c>
      <c r="Y1531" s="3">
        <f t="shared" si="507"/>
        <v>-2.7999999999999972</v>
      </c>
      <c r="Z1531" s="3">
        <f t="shared" si="508"/>
        <v>-2.3999999999999986</v>
      </c>
      <c r="AA1531" s="3">
        <f t="shared" si="509"/>
        <v>-1.8999999999999986</v>
      </c>
      <c r="AB1531" s="3">
        <f t="shared" si="510"/>
        <v>-1.8999999999999986</v>
      </c>
      <c r="AC1531" s="3">
        <f t="shared" si="511"/>
        <v>-1.7000000000000028</v>
      </c>
      <c r="AD1531" s="3">
        <f t="shared" si="512"/>
        <v>-1.5</v>
      </c>
      <c r="AE1531" s="3">
        <f t="shared" si="499"/>
        <v>-1.1999999999999957</v>
      </c>
      <c r="AF1531" s="3">
        <f t="shared" si="513"/>
        <v>-2.7666666666666657</v>
      </c>
      <c r="AG1531" s="3"/>
      <c r="AH1531" s="2">
        <f t="shared" si="514"/>
        <v>-9.4961240310077466E-2</v>
      </c>
      <c r="AI1531" s="2">
        <f t="shared" si="515"/>
        <v>-8.0550098231827127E-2</v>
      </c>
      <c r="AJ1531" s="2">
        <f t="shared" si="516"/>
        <v>-7.1713147410358613E-2</v>
      </c>
      <c r="AK1531" s="2">
        <f t="shared" si="517"/>
        <v>-7.5396825396825351E-2</v>
      </c>
      <c r="AL1531" s="2">
        <f t="shared" si="518"/>
        <v>-6.8136272545090137E-2</v>
      </c>
      <c r="AM1531" s="2">
        <f t="shared" si="519"/>
        <v>-5.6224899598393496E-2</v>
      </c>
      <c r="AN1531" s="2">
        <f t="shared" si="520"/>
        <v>-4.8681541582150101E-2</v>
      </c>
      <c r="AO1531" s="2">
        <f t="shared" si="521"/>
        <v>-3.8934426229508157E-2</v>
      </c>
      <c r="AP1531" s="2">
        <f t="shared" si="522"/>
        <v>-3.9175257731958735E-2</v>
      </c>
      <c r="AQ1531" s="2">
        <f t="shared" si="523"/>
        <v>-3.5269709543568561E-2</v>
      </c>
      <c r="AR1531" s="2">
        <f t="shared" si="524"/>
        <v>-3.125E-2</v>
      </c>
      <c r="AS1531" s="2">
        <f t="shared" si="500"/>
        <v>-2.5104602510460206E-2</v>
      </c>
      <c r="AT1531" s="2">
        <f t="shared" si="501"/>
        <v>-5.6565656565656486E-2</v>
      </c>
    </row>
    <row r="1532" spans="1:46" x14ac:dyDescent="0.25">
      <c r="A1532">
        <v>93561</v>
      </c>
      <c r="B1532">
        <v>2010</v>
      </c>
      <c r="C1532">
        <v>50512000</v>
      </c>
      <c r="D1532" t="s">
        <v>135</v>
      </c>
      <c r="E1532" t="s">
        <v>151</v>
      </c>
      <c r="F1532" s="1">
        <v>42.7</v>
      </c>
      <c r="G1532" s="1">
        <v>43</v>
      </c>
      <c r="H1532" s="1">
        <v>44.3</v>
      </c>
      <c r="I1532" s="1">
        <v>45.1</v>
      </c>
      <c r="J1532" s="1">
        <v>46.1</v>
      </c>
      <c r="K1532" s="1">
        <v>46.4</v>
      </c>
      <c r="L1532" s="1">
        <v>47.6</v>
      </c>
      <c r="M1532" s="1">
        <v>48</v>
      </c>
      <c r="N1532" s="1">
        <v>49</v>
      </c>
      <c r="O1532" s="1">
        <v>50.2</v>
      </c>
      <c r="P1532" s="1">
        <v>50.8</v>
      </c>
      <c r="Q1532" s="1">
        <v>52</v>
      </c>
      <c r="R1532" s="1">
        <v>47.1</v>
      </c>
      <c r="T1532" s="3">
        <f t="shared" si="502"/>
        <v>3.2000000000000028</v>
      </c>
      <c r="U1532" s="3">
        <f t="shared" si="503"/>
        <v>3.5</v>
      </c>
      <c r="V1532" s="3">
        <f t="shared" si="504"/>
        <v>3.3999999999999986</v>
      </c>
      <c r="W1532" s="3">
        <f t="shared" si="505"/>
        <v>2</v>
      </c>
      <c r="X1532" s="3">
        <f t="shared" si="506"/>
        <v>1.7000000000000028</v>
      </c>
      <c r="Y1532" s="3">
        <f t="shared" si="507"/>
        <v>2.1000000000000014</v>
      </c>
      <c r="Z1532" s="3">
        <f t="shared" si="508"/>
        <v>3.3999999999999986</v>
      </c>
      <c r="AA1532" s="3">
        <f t="shared" si="509"/>
        <v>3.6000000000000014</v>
      </c>
      <c r="AB1532" s="3">
        <f t="shared" si="510"/>
        <v>3.3999999999999986</v>
      </c>
      <c r="AC1532" s="3">
        <f t="shared" si="511"/>
        <v>5.1000000000000014</v>
      </c>
      <c r="AD1532" s="3">
        <f t="shared" si="512"/>
        <v>5.0999999999999943</v>
      </c>
      <c r="AE1532" s="3">
        <f t="shared" si="499"/>
        <v>5.6000000000000014</v>
      </c>
      <c r="AF1532" s="3">
        <f t="shared" si="513"/>
        <v>3.5083333333333333</v>
      </c>
      <c r="AG1532" s="3"/>
      <c r="AH1532" s="2">
        <f t="shared" si="514"/>
        <v>8.1012658227848089E-2</v>
      </c>
      <c r="AI1532" s="2">
        <f t="shared" si="515"/>
        <v>8.8607594936708889E-2</v>
      </c>
      <c r="AJ1532" s="2">
        <f t="shared" si="516"/>
        <v>8.312958435207829E-2</v>
      </c>
      <c r="AK1532" s="2">
        <f t="shared" si="517"/>
        <v>4.6403712296983812E-2</v>
      </c>
      <c r="AL1532" s="2">
        <f t="shared" si="518"/>
        <v>3.8288288288288452E-2</v>
      </c>
      <c r="AM1532" s="2">
        <f t="shared" si="519"/>
        <v>4.7404063205417568E-2</v>
      </c>
      <c r="AN1532" s="2">
        <f t="shared" si="520"/>
        <v>7.6923076923076872E-2</v>
      </c>
      <c r="AO1532" s="2">
        <f t="shared" si="521"/>
        <v>8.1081081081081141E-2</v>
      </c>
      <c r="AP1532" s="2">
        <f t="shared" si="522"/>
        <v>7.4561403508771829E-2</v>
      </c>
      <c r="AQ1532" s="2">
        <f t="shared" si="523"/>
        <v>0.11308203991130816</v>
      </c>
      <c r="AR1532" s="2">
        <f t="shared" si="524"/>
        <v>0.11159737417943094</v>
      </c>
      <c r="AS1532" s="2">
        <f t="shared" si="500"/>
        <v>0.12068965517241392</v>
      </c>
      <c r="AT1532" s="2">
        <f t="shared" si="501"/>
        <v>8.0275229357798183E-2</v>
      </c>
    </row>
    <row r="1533" spans="1:46" x14ac:dyDescent="0.25">
      <c r="A1533">
        <v>93561</v>
      </c>
      <c r="B1533">
        <v>2010</v>
      </c>
      <c r="C1533">
        <v>50515000</v>
      </c>
      <c r="D1533" t="s">
        <v>135</v>
      </c>
      <c r="E1533" t="s">
        <v>38</v>
      </c>
      <c r="F1533" s="1">
        <v>24.2</v>
      </c>
      <c r="G1533" s="1">
        <v>24.1</v>
      </c>
      <c r="H1533" s="1">
        <v>24.1</v>
      </c>
      <c r="I1533" s="1">
        <v>24.1</v>
      </c>
      <c r="J1533" s="1">
        <v>24.2</v>
      </c>
      <c r="K1533" s="1">
        <v>24.1</v>
      </c>
      <c r="L1533" s="1">
        <v>24.1</v>
      </c>
      <c r="M1533" s="1">
        <v>24.3</v>
      </c>
      <c r="N1533" s="1">
        <v>24.4</v>
      </c>
      <c r="O1533" s="1">
        <v>24.7</v>
      </c>
      <c r="P1533" s="1">
        <v>24.7</v>
      </c>
      <c r="Q1533" s="1">
        <v>24.9</v>
      </c>
      <c r="R1533" s="1">
        <v>24.3</v>
      </c>
      <c r="T1533" s="3">
        <f t="shared" si="502"/>
        <v>-0.80000000000000071</v>
      </c>
      <c r="U1533" s="3">
        <f t="shared" si="503"/>
        <v>-0.89999999999999858</v>
      </c>
      <c r="V1533" s="3">
        <f t="shared" si="504"/>
        <v>-0.89999999999999858</v>
      </c>
      <c r="W1533" s="3">
        <f t="shared" si="505"/>
        <v>-0.59999999999999787</v>
      </c>
      <c r="X1533" s="3">
        <f t="shared" si="506"/>
        <v>-0.30000000000000071</v>
      </c>
      <c r="Y1533" s="3">
        <f t="shared" si="507"/>
        <v>-0.19999999999999929</v>
      </c>
      <c r="Z1533" s="3">
        <f t="shared" si="508"/>
        <v>-9.9999999999997868E-2</v>
      </c>
      <c r="AA1533" s="3">
        <f t="shared" si="509"/>
        <v>0.19999999999999929</v>
      </c>
      <c r="AB1533" s="3">
        <f t="shared" si="510"/>
        <v>9.9999999999997868E-2</v>
      </c>
      <c r="AC1533" s="3">
        <f t="shared" si="511"/>
        <v>0.19999999999999929</v>
      </c>
      <c r="AD1533" s="3">
        <f t="shared" si="512"/>
        <v>0.19999999999999929</v>
      </c>
      <c r="AE1533" s="3">
        <f t="shared" si="499"/>
        <v>0.59999999999999787</v>
      </c>
      <c r="AF1533" s="3">
        <f t="shared" si="513"/>
        <v>-0.20833333333333334</v>
      </c>
      <c r="AG1533" s="3"/>
      <c r="AH1533" s="2">
        <f t="shared" si="514"/>
        <v>-3.2000000000000028E-2</v>
      </c>
      <c r="AI1533" s="2">
        <f t="shared" si="515"/>
        <v>-3.5999999999999921E-2</v>
      </c>
      <c r="AJ1533" s="2">
        <f t="shared" si="516"/>
        <v>-3.5999999999999921E-2</v>
      </c>
      <c r="AK1533" s="2">
        <f t="shared" si="517"/>
        <v>-2.4291497975708398E-2</v>
      </c>
      <c r="AL1533" s="2">
        <f t="shared" si="518"/>
        <v>-1.2244897959183709E-2</v>
      </c>
      <c r="AM1533" s="2">
        <f t="shared" si="519"/>
        <v>-8.2304526748970819E-3</v>
      </c>
      <c r="AN1533" s="2">
        <f t="shared" si="520"/>
        <v>-4.1322314049585529E-3</v>
      </c>
      <c r="AO1533" s="2">
        <f t="shared" si="521"/>
        <v>8.2987551867219622E-3</v>
      </c>
      <c r="AP1533" s="2">
        <f t="shared" si="522"/>
        <v>4.1152263374484299E-3</v>
      </c>
      <c r="AQ1533" s="2">
        <f t="shared" si="523"/>
        <v>8.1632653061223248E-3</v>
      </c>
      <c r="AR1533" s="2">
        <f t="shared" si="524"/>
        <v>8.1632653061223248E-3</v>
      </c>
      <c r="AS1533" s="2">
        <f t="shared" si="500"/>
        <v>2.4691358024691246E-2</v>
      </c>
      <c r="AT1533" s="2">
        <f t="shared" si="501"/>
        <v>-8.1632653061224358E-3</v>
      </c>
    </row>
    <row r="1534" spans="1:46" x14ac:dyDescent="0.25">
      <c r="A1534">
        <v>93561</v>
      </c>
      <c r="B1534">
        <v>2010</v>
      </c>
      <c r="C1534">
        <v>50515100</v>
      </c>
      <c r="D1534" t="s">
        <v>135</v>
      </c>
      <c r="E1534" t="s">
        <v>39</v>
      </c>
      <c r="F1534" s="1">
        <v>18.399999999999999</v>
      </c>
      <c r="G1534" s="1">
        <v>18.3</v>
      </c>
      <c r="H1534" s="1">
        <v>18.3</v>
      </c>
      <c r="I1534" s="1">
        <v>18.3</v>
      </c>
      <c r="J1534" s="1">
        <v>18.5</v>
      </c>
      <c r="K1534" s="1">
        <v>18.3</v>
      </c>
      <c r="L1534" s="1">
        <v>18.2</v>
      </c>
      <c r="M1534" s="1">
        <v>18.399999999999999</v>
      </c>
      <c r="N1534" s="1">
        <v>18.7</v>
      </c>
      <c r="O1534" s="1">
        <v>18.899999999999999</v>
      </c>
      <c r="P1534" s="1">
        <v>18.8</v>
      </c>
      <c r="Q1534" s="1">
        <v>19</v>
      </c>
      <c r="R1534" s="1">
        <v>18.5</v>
      </c>
      <c r="T1534" s="3">
        <f t="shared" si="502"/>
        <v>-0.70000000000000284</v>
      </c>
      <c r="U1534" s="3">
        <f t="shared" si="503"/>
        <v>-0.80000000000000071</v>
      </c>
      <c r="V1534" s="3">
        <f t="shared" si="504"/>
        <v>-0.80000000000000071</v>
      </c>
      <c r="W1534" s="3">
        <f t="shared" si="505"/>
        <v>-0.59999999999999787</v>
      </c>
      <c r="X1534" s="3">
        <f t="shared" si="506"/>
        <v>-0.19999999999999929</v>
      </c>
      <c r="Y1534" s="3">
        <f t="shared" si="507"/>
        <v>-9.9999999999997868E-2</v>
      </c>
      <c r="Z1534" s="3">
        <f t="shared" si="508"/>
        <v>-0.10000000000000142</v>
      </c>
      <c r="AA1534" s="3">
        <f t="shared" si="509"/>
        <v>0.19999999999999929</v>
      </c>
      <c r="AB1534" s="3">
        <f t="shared" si="510"/>
        <v>0.19999999999999929</v>
      </c>
      <c r="AC1534" s="3">
        <f t="shared" si="511"/>
        <v>0.29999999999999716</v>
      </c>
      <c r="AD1534" s="3">
        <f t="shared" si="512"/>
        <v>0.19999999999999929</v>
      </c>
      <c r="AE1534" s="3">
        <f t="shared" si="499"/>
        <v>0.5</v>
      </c>
      <c r="AF1534" s="3">
        <f t="shared" si="513"/>
        <v>-0.1583333333333338</v>
      </c>
      <c r="AG1534" s="3"/>
      <c r="AH1534" s="2">
        <f t="shared" si="514"/>
        <v>-3.6649214659685958E-2</v>
      </c>
      <c r="AI1534" s="2">
        <f t="shared" si="515"/>
        <v>-4.1884816753926746E-2</v>
      </c>
      <c r="AJ1534" s="2">
        <f t="shared" si="516"/>
        <v>-4.1884816753926746E-2</v>
      </c>
      <c r="AK1534" s="2">
        <f t="shared" si="517"/>
        <v>-3.1746031746031633E-2</v>
      </c>
      <c r="AL1534" s="2">
        <f t="shared" si="518"/>
        <v>-1.0695187165775333E-2</v>
      </c>
      <c r="AM1534" s="2">
        <f t="shared" si="519"/>
        <v>-5.4347826086955653E-3</v>
      </c>
      <c r="AN1534" s="2">
        <f t="shared" si="520"/>
        <v>-5.464480874317057E-3</v>
      </c>
      <c r="AO1534" s="2">
        <f t="shared" si="521"/>
        <v>1.098901098901095E-2</v>
      </c>
      <c r="AP1534" s="2">
        <f t="shared" si="522"/>
        <v>1.08108108108107E-2</v>
      </c>
      <c r="AQ1534" s="2">
        <f t="shared" si="523"/>
        <v>1.612903225806428E-2</v>
      </c>
      <c r="AR1534" s="2">
        <f t="shared" si="524"/>
        <v>1.0752688172043001E-2</v>
      </c>
      <c r="AS1534" s="2">
        <f t="shared" si="500"/>
        <v>2.7027027027026973E-2</v>
      </c>
      <c r="AT1534" s="2">
        <f t="shared" si="501"/>
        <v>-1.0695187165775333E-2</v>
      </c>
    </row>
    <row r="1535" spans="1:46" x14ac:dyDescent="0.25">
      <c r="A1535">
        <v>93561</v>
      </c>
      <c r="B1535">
        <v>2010</v>
      </c>
      <c r="C1535">
        <v>50515200</v>
      </c>
      <c r="D1535" t="s">
        <v>135</v>
      </c>
      <c r="E1535" t="s">
        <v>40</v>
      </c>
      <c r="F1535" s="1">
        <v>5.8</v>
      </c>
      <c r="G1535" s="1">
        <v>5.8</v>
      </c>
      <c r="H1535" s="1">
        <v>5.8</v>
      </c>
      <c r="I1535" s="1">
        <v>5.8</v>
      </c>
      <c r="J1535" s="1">
        <v>5.7</v>
      </c>
      <c r="K1535" s="1">
        <v>5.8</v>
      </c>
      <c r="L1535" s="1">
        <v>5.9</v>
      </c>
      <c r="M1535" s="1">
        <v>5.9</v>
      </c>
      <c r="N1535" s="1">
        <v>5.7</v>
      </c>
      <c r="O1535" s="1">
        <v>5.8</v>
      </c>
      <c r="P1535" s="1">
        <v>5.9</v>
      </c>
      <c r="Q1535" s="1">
        <v>5.9</v>
      </c>
      <c r="R1535" s="1">
        <v>5.8</v>
      </c>
      <c r="T1535" s="3">
        <f t="shared" si="502"/>
        <v>-0.10000000000000053</v>
      </c>
      <c r="U1535" s="3">
        <f t="shared" si="503"/>
        <v>-0.10000000000000053</v>
      </c>
      <c r="V1535" s="3">
        <f t="shared" si="504"/>
        <v>-0.10000000000000053</v>
      </c>
      <c r="W1535" s="3">
        <f t="shared" si="505"/>
        <v>0</v>
      </c>
      <c r="X1535" s="3">
        <f t="shared" si="506"/>
        <v>-9.9999999999999645E-2</v>
      </c>
      <c r="Y1535" s="3">
        <f t="shared" si="507"/>
        <v>-0.10000000000000053</v>
      </c>
      <c r="Z1535" s="3">
        <f t="shared" si="508"/>
        <v>0</v>
      </c>
      <c r="AA1535" s="3">
        <f t="shared" si="509"/>
        <v>0</v>
      </c>
      <c r="AB1535" s="3">
        <f t="shared" si="510"/>
        <v>-9.9999999999999645E-2</v>
      </c>
      <c r="AC1535" s="3">
        <f t="shared" si="511"/>
        <v>-0.10000000000000053</v>
      </c>
      <c r="AD1535" s="3">
        <f t="shared" si="512"/>
        <v>0</v>
      </c>
      <c r="AE1535" s="3">
        <f t="shared" si="499"/>
        <v>0.10000000000000053</v>
      </c>
      <c r="AF1535" s="3">
        <f t="shared" si="513"/>
        <v>-5.0000000000000121E-2</v>
      </c>
      <c r="AG1535" s="3"/>
      <c r="AH1535" s="2">
        <f t="shared" si="514"/>
        <v>-1.6949152542372947E-2</v>
      </c>
      <c r="AI1535" s="2">
        <f t="shared" si="515"/>
        <v>-1.6949152542372947E-2</v>
      </c>
      <c r="AJ1535" s="2">
        <f t="shared" si="516"/>
        <v>-1.6949152542372947E-2</v>
      </c>
      <c r="AK1535" s="2">
        <f t="shared" si="517"/>
        <v>0</v>
      </c>
      <c r="AL1535" s="2">
        <f t="shared" si="518"/>
        <v>-1.7241379310344751E-2</v>
      </c>
      <c r="AM1535" s="2">
        <f t="shared" si="519"/>
        <v>-1.6949152542372947E-2</v>
      </c>
      <c r="AN1535" s="2">
        <f t="shared" si="520"/>
        <v>0</v>
      </c>
      <c r="AO1535" s="2">
        <f t="shared" si="521"/>
        <v>0</v>
      </c>
      <c r="AP1535" s="2">
        <f t="shared" si="522"/>
        <v>-1.7241379310344751E-2</v>
      </c>
      <c r="AQ1535" s="2">
        <f t="shared" si="523"/>
        <v>-1.6949152542372947E-2</v>
      </c>
      <c r="AR1535" s="2">
        <f t="shared" si="524"/>
        <v>0</v>
      </c>
      <c r="AS1535" s="2">
        <f t="shared" si="500"/>
        <v>1.7241379310344973E-2</v>
      </c>
      <c r="AT1535" s="2">
        <f t="shared" si="501"/>
        <v>-1.6949152542372947E-2</v>
      </c>
    </row>
    <row r="1536" spans="1:46" x14ac:dyDescent="0.25">
      <c r="A1536">
        <v>93561</v>
      </c>
      <c r="B1536">
        <v>2010</v>
      </c>
      <c r="C1536">
        <v>50517000</v>
      </c>
      <c r="D1536" t="s">
        <v>135</v>
      </c>
      <c r="E1536" t="s">
        <v>41</v>
      </c>
      <c r="F1536" s="1">
        <v>23.7</v>
      </c>
      <c r="G1536" s="1">
        <v>23.7</v>
      </c>
      <c r="H1536" s="1">
        <v>23.7</v>
      </c>
      <c r="I1536" s="1">
        <v>23.9</v>
      </c>
      <c r="J1536" s="1">
        <v>23.8</v>
      </c>
      <c r="K1536" s="1">
        <v>23.8</v>
      </c>
      <c r="L1536" s="1">
        <v>23.8</v>
      </c>
      <c r="M1536" s="1">
        <v>23.8</v>
      </c>
      <c r="N1536" s="1">
        <v>23.7</v>
      </c>
      <c r="O1536" s="1">
        <v>23.9</v>
      </c>
      <c r="P1536" s="1">
        <v>23.7</v>
      </c>
      <c r="Q1536" s="1">
        <v>24</v>
      </c>
      <c r="R1536" s="1">
        <v>23.8</v>
      </c>
      <c r="T1536" s="3">
        <f t="shared" si="502"/>
        <v>-1.9000000000000021</v>
      </c>
      <c r="U1536" s="3">
        <f t="shared" si="503"/>
        <v>-1.5</v>
      </c>
      <c r="V1536" s="3">
        <f t="shared" si="504"/>
        <v>-1.4000000000000021</v>
      </c>
      <c r="W1536" s="3">
        <f t="shared" si="505"/>
        <v>-1</v>
      </c>
      <c r="X1536" s="3">
        <f t="shared" si="506"/>
        <v>-0.89999999999999858</v>
      </c>
      <c r="Y1536" s="3">
        <f t="shared" si="507"/>
        <v>-0.89999999999999858</v>
      </c>
      <c r="Z1536" s="3">
        <f t="shared" si="508"/>
        <v>-0.69999999999999929</v>
      </c>
      <c r="AA1536" s="3">
        <f t="shared" si="509"/>
        <v>-0.5</v>
      </c>
      <c r="AB1536" s="3">
        <f t="shared" si="510"/>
        <v>-0.30000000000000071</v>
      </c>
      <c r="AC1536" s="3">
        <f t="shared" si="511"/>
        <v>-0.10000000000000142</v>
      </c>
      <c r="AD1536" s="3">
        <f t="shared" si="512"/>
        <v>-0.19999999999999929</v>
      </c>
      <c r="AE1536" s="3">
        <f t="shared" si="499"/>
        <v>0</v>
      </c>
      <c r="AF1536" s="3">
        <f t="shared" si="513"/>
        <v>-0.78333333333333355</v>
      </c>
      <c r="AG1536" s="3"/>
      <c r="AH1536" s="2">
        <f t="shared" si="514"/>
        <v>-7.4218750000000111E-2</v>
      </c>
      <c r="AI1536" s="2">
        <f t="shared" si="515"/>
        <v>-5.9523809523809534E-2</v>
      </c>
      <c r="AJ1536" s="2">
        <f t="shared" si="516"/>
        <v>-5.5776892430278946E-2</v>
      </c>
      <c r="AK1536" s="2">
        <f t="shared" si="517"/>
        <v>-4.016064257028118E-2</v>
      </c>
      <c r="AL1536" s="2">
        <f t="shared" si="518"/>
        <v>-3.6437246963562653E-2</v>
      </c>
      <c r="AM1536" s="2">
        <f t="shared" si="519"/>
        <v>-3.6437246963562653E-2</v>
      </c>
      <c r="AN1536" s="2">
        <f t="shared" si="520"/>
        <v>-2.8571428571428581E-2</v>
      </c>
      <c r="AO1536" s="2">
        <f t="shared" si="521"/>
        <v>-2.0576131687242816E-2</v>
      </c>
      <c r="AP1536" s="2">
        <f t="shared" si="522"/>
        <v>-1.2500000000000067E-2</v>
      </c>
      <c r="AQ1536" s="2">
        <f t="shared" si="523"/>
        <v>-4.1666666666667629E-3</v>
      </c>
      <c r="AR1536" s="2">
        <f t="shared" si="524"/>
        <v>-8.3682008368201055E-3</v>
      </c>
      <c r="AS1536" s="2">
        <f t="shared" si="500"/>
        <v>0</v>
      </c>
      <c r="AT1536" s="2">
        <f t="shared" si="501"/>
        <v>-3.2520325203252098E-2</v>
      </c>
    </row>
    <row r="1537" spans="1:46" x14ac:dyDescent="0.25">
      <c r="A1537">
        <v>93561</v>
      </c>
      <c r="B1537">
        <v>2010</v>
      </c>
      <c r="C1537">
        <v>55000000</v>
      </c>
      <c r="D1537" t="s">
        <v>135</v>
      </c>
      <c r="E1537" t="s">
        <v>42</v>
      </c>
      <c r="F1537" s="1">
        <v>420.1</v>
      </c>
      <c r="G1537" s="1">
        <v>421.7</v>
      </c>
      <c r="H1537" s="1">
        <v>422.6</v>
      </c>
      <c r="I1537" s="1">
        <v>421.5</v>
      </c>
      <c r="J1537" s="1">
        <v>422.7</v>
      </c>
      <c r="K1537" s="1">
        <v>429.3</v>
      </c>
      <c r="L1537" s="1">
        <v>431.7</v>
      </c>
      <c r="M1537" s="1">
        <v>432.8</v>
      </c>
      <c r="N1537" s="1">
        <v>429.5</v>
      </c>
      <c r="O1537" s="1">
        <v>429.6</v>
      </c>
      <c r="P1537" s="1">
        <v>431.7</v>
      </c>
      <c r="Q1537" s="1">
        <v>434.8</v>
      </c>
      <c r="R1537" s="1">
        <v>427.3</v>
      </c>
      <c r="T1537" s="3">
        <f t="shared" si="502"/>
        <v>-27.199999999999989</v>
      </c>
      <c r="U1537" s="3">
        <f t="shared" si="503"/>
        <v>-21.600000000000023</v>
      </c>
      <c r="V1537" s="3">
        <f t="shared" si="504"/>
        <v>-17.199999999999989</v>
      </c>
      <c r="W1537" s="3">
        <f t="shared" si="505"/>
        <v>-12.600000000000023</v>
      </c>
      <c r="X1537" s="3">
        <f t="shared" si="506"/>
        <v>-9</v>
      </c>
      <c r="Y1537" s="3">
        <f t="shared" si="507"/>
        <v>-2.3999999999999773</v>
      </c>
      <c r="Z1537" s="3">
        <f t="shared" si="508"/>
        <v>-0.30000000000001137</v>
      </c>
      <c r="AA1537" s="3">
        <f t="shared" si="509"/>
        <v>3</v>
      </c>
      <c r="AB1537" s="3">
        <f t="shared" si="510"/>
        <v>2.6999999999999886</v>
      </c>
      <c r="AC1537" s="3">
        <f t="shared" si="511"/>
        <v>3.7000000000000455</v>
      </c>
      <c r="AD1537" s="3">
        <f t="shared" si="512"/>
        <v>6.3000000000000114</v>
      </c>
      <c r="AE1537" s="3">
        <f t="shared" si="499"/>
        <v>7.6999999999999886</v>
      </c>
      <c r="AF1537" s="3">
        <f t="shared" si="513"/>
        <v>-5.5749999999999984</v>
      </c>
      <c r="AG1537" s="3"/>
      <c r="AH1537" s="2">
        <f t="shared" si="514"/>
        <v>-6.0809300245919906E-2</v>
      </c>
      <c r="AI1537" s="2">
        <f t="shared" si="515"/>
        <v>-4.8725468080306866E-2</v>
      </c>
      <c r="AJ1537" s="2">
        <f t="shared" si="516"/>
        <v>-3.9108685766257367E-2</v>
      </c>
      <c r="AK1537" s="2">
        <f t="shared" si="517"/>
        <v>-2.9025570145127855E-2</v>
      </c>
      <c r="AL1537" s="2">
        <f t="shared" si="518"/>
        <v>-2.0847810979847115E-2</v>
      </c>
      <c r="AM1537" s="2">
        <f t="shared" si="519"/>
        <v>-5.5594162612925269E-3</v>
      </c>
      <c r="AN1537" s="2">
        <f t="shared" si="520"/>
        <v>-6.9444444444444198E-4</v>
      </c>
      <c r="AO1537" s="2">
        <f t="shared" si="521"/>
        <v>6.9799906933456501E-3</v>
      </c>
      <c r="AP1537" s="2">
        <f t="shared" si="522"/>
        <v>6.3261480787253355E-3</v>
      </c>
      <c r="AQ1537" s="2">
        <f t="shared" si="523"/>
        <v>8.6874853251939221E-3</v>
      </c>
      <c r="AR1537" s="2">
        <f t="shared" si="524"/>
        <v>1.4809590973201781E-2</v>
      </c>
      <c r="AS1537" s="2">
        <f t="shared" si="500"/>
        <v>1.8028564738936881E-2</v>
      </c>
      <c r="AT1537" s="2">
        <f t="shared" si="501"/>
        <v>-1.2936012936012875E-2</v>
      </c>
    </row>
    <row r="1538" spans="1:46" x14ac:dyDescent="0.25">
      <c r="A1538">
        <v>93561</v>
      </c>
      <c r="B1538">
        <v>2010</v>
      </c>
      <c r="C1538">
        <v>55520000</v>
      </c>
      <c r="D1538" t="s">
        <v>135</v>
      </c>
      <c r="E1538" t="s">
        <v>43</v>
      </c>
      <c r="F1538" s="1">
        <v>305.3</v>
      </c>
      <c r="G1538" s="1">
        <v>306.8</v>
      </c>
      <c r="H1538" s="1">
        <v>307.2</v>
      </c>
      <c r="I1538" s="1">
        <v>305.7</v>
      </c>
      <c r="J1538" s="1">
        <v>306.5</v>
      </c>
      <c r="K1538" s="1">
        <v>312</v>
      </c>
      <c r="L1538" s="1">
        <v>315.3</v>
      </c>
      <c r="M1538" s="1">
        <v>316.60000000000002</v>
      </c>
      <c r="N1538" s="1">
        <v>313</v>
      </c>
      <c r="O1538" s="1">
        <v>312.3</v>
      </c>
      <c r="P1538" s="1">
        <v>314.39999999999998</v>
      </c>
      <c r="Q1538" s="1">
        <v>317.10000000000002</v>
      </c>
      <c r="R1538" s="1">
        <v>311</v>
      </c>
      <c r="T1538" s="3">
        <f t="shared" si="502"/>
        <v>-23.899999999999977</v>
      </c>
      <c r="U1538" s="3">
        <f t="shared" si="503"/>
        <v>-18.800000000000011</v>
      </c>
      <c r="V1538" s="3">
        <f t="shared" si="504"/>
        <v>-15.400000000000034</v>
      </c>
      <c r="W1538" s="3">
        <f t="shared" si="505"/>
        <v>-12</v>
      </c>
      <c r="X1538" s="3">
        <f t="shared" si="506"/>
        <v>-8.3000000000000114</v>
      </c>
      <c r="Y1538" s="3">
        <f t="shared" si="507"/>
        <v>-1.8999999999999773</v>
      </c>
      <c r="Z1538" s="3">
        <f t="shared" si="508"/>
        <v>0.10000000000002274</v>
      </c>
      <c r="AA1538" s="3">
        <f t="shared" si="509"/>
        <v>3.1000000000000227</v>
      </c>
      <c r="AB1538" s="3">
        <f t="shared" si="510"/>
        <v>3.5</v>
      </c>
      <c r="AC1538" s="3">
        <f t="shared" si="511"/>
        <v>3.8000000000000114</v>
      </c>
      <c r="AD1538" s="3">
        <f t="shared" si="512"/>
        <v>6.0999999999999659</v>
      </c>
      <c r="AE1538" s="3">
        <f t="shared" si="499"/>
        <v>7.8000000000000114</v>
      </c>
      <c r="AF1538" s="3">
        <f t="shared" si="513"/>
        <v>-4.6583333333333314</v>
      </c>
      <c r="AG1538" s="3"/>
      <c r="AH1538" s="2">
        <f t="shared" si="514"/>
        <v>-7.2600243013365651E-2</v>
      </c>
      <c r="AI1538" s="2">
        <f t="shared" si="515"/>
        <v>-5.7739557739557745E-2</v>
      </c>
      <c r="AJ1538" s="2">
        <f t="shared" si="516"/>
        <v>-4.7737135771853789E-2</v>
      </c>
      <c r="AK1538" s="2">
        <f t="shared" si="517"/>
        <v>-3.7771482530689293E-2</v>
      </c>
      <c r="AL1538" s="2">
        <f t="shared" si="518"/>
        <v>-2.63659466327828E-2</v>
      </c>
      <c r="AM1538" s="2">
        <f t="shared" si="519"/>
        <v>-6.0528830837845993E-3</v>
      </c>
      <c r="AN1538" s="2">
        <f t="shared" si="520"/>
        <v>3.1725888324873885E-4</v>
      </c>
      <c r="AO1538" s="2">
        <f t="shared" si="521"/>
        <v>9.8883572567782796E-3</v>
      </c>
      <c r="AP1538" s="2">
        <f t="shared" si="522"/>
        <v>1.1308562197092087E-2</v>
      </c>
      <c r="AQ1538" s="2">
        <f t="shared" si="523"/>
        <v>1.2317666126418159E-2</v>
      </c>
      <c r="AR1538" s="2">
        <f t="shared" si="524"/>
        <v>1.978592280246505E-2</v>
      </c>
      <c r="AS1538" s="2">
        <f t="shared" si="500"/>
        <v>2.5218234723569433E-2</v>
      </c>
      <c r="AT1538" s="2">
        <f t="shared" si="501"/>
        <v>-1.4887551472917315E-2</v>
      </c>
    </row>
    <row r="1539" spans="1:46" x14ac:dyDescent="0.25">
      <c r="A1539">
        <v>93561</v>
      </c>
      <c r="B1539">
        <v>2010</v>
      </c>
      <c r="C1539">
        <v>55522000</v>
      </c>
      <c r="D1539" t="s">
        <v>135</v>
      </c>
      <c r="E1539" t="s">
        <v>152</v>
      </c>
      <c r="F1539" s="1">
        <v>86.4</v>
      </c>
      <c r="G1539" s="1">
        <v>87</v>
      </c>
      <c r="H1539" s="1">
        <v>87.3</v>
      </c>
      <c r="I1539" s="1">
        <v>86.4</v>
      </c>
      <c r="J1539" s="1">
        <v>86.6</v>
      </c>
      <c r="K1539" s="1">
        <v>87.6</v>
      </c>
      <c r="L1539" s="1">
        <v>88.3</v>
      </c>
      <c r="M1539" s="1">
        <v>88.5</v>
      </c>
      <c r="N1539" s="1">
        <v>88</v>
      </c>
      <c r="O1539" s="1">
        <v>87.8</v>
      </c>
      <c r="P1539" s="1">
        <v>88.6</v>
      </c>
      <c r="Q1539" s="1">
        <v>89.4</v>
      </c>
      <c r="R1539" s="1">
        <v>87.7</v>
      </c>
      <c r="T1539" s="3">
        <f t="shared" si="502"/>
        <v>-5.7999999999999972</v>
      </c>
      <c r="U1539" s="3">
        <f t="shared" si="503"/>
        <v>-4.4000000000000057</v>
      </c>
      <c r="V1539" s="3">
        <f t="shared" si="504"/>
        <v>-3.7000000000000028</v>
      </c>
      <c r="W1539" s="3">
        <f t="shared" si="505"/>
        <v>-3.0999999999999943</v>
      </c>
      <c r="X1539" s="3">
        <f t="shared" si="506"/>
        <v>-2</v>
      </c>
      <c r="Y1539" s="3">
        <f t="shared" si="507"/>
        <v>-0.70000000000000284</v>
      </c>
      <c r="Z1539" s="3">
        <f t="shared" si="508"/>
        <v>0</v>
      </c>
      <c r="AA1539" s="3">
        <f t="shared" si="509"/>
        <v>0.59999999999999432</v>
      </c>
      <c r="AB1539" s="3">
        <f t="shared" si="510"/>
        <v>1</v>
      </c>
      <c r="AC1539" s="3">
        <f t="shared" si="511"/>
        <v>1.2999999999999972</v>
      </c>
      <c r="AD1539" s="3">
        <f t="shared" si="512"/>
        <v>2.1999999999999886</v>
      </c>
      <c r="AE1539" s="3">
        <f t="shared" si="499"/>
        <v>2.5</v>
      </c>
      <c r="AF1539" s="3">
        <f t="shared" si="513"/>
        <v>-1.0083333333333353</v>
      </c>
      <c r="AG1539" s="3"/>
      <c r="AH1539" s="2">
        <f t="shared" si="514"/>
        <v>-6.2906724511930578E-2</v>
      </c>
      <c r="AI1539" s="2">
        <f t="shared" si="515"/>
        <v>-4.8140043763676199E-2</v>
      </c>
      <c r="AJ1539" s="2">
        <f t="shared" si="516"/>
        <v>-4.0659340659340737E-2</v>
      </c>
      <c r="AK1539" s="2">
        <f t="shared" si="517"/>
        <v>-3.4636871508379796E-2</v>
      </c>
      <c r="AL1539" s="2">
        <f t="shared" si="518"/>
        <v>-2.2573363431151239E-2</v>
      </c>
      <c r="AM1539" s="2">
        <f t="shared" si="519"/>
        <v>-7.9275198187995777E-3</v>
      </c>
      <c r="AN1539" s="2">
        <f t="shared" si="520"/>
        <v>0</v>
      </c>
      <c r="AO1539" s="2">
        <f t="shared" si="521"/>
        <v>6.8259385665527805E-3</v>
      </c>
      <c r="AP1539" s="2">
        <f t="shared" si="522"/>
        <v>1.1494252873563315E-2</v>
      </c>
      <c r="AQ1539" s="2">
        <f t="shared" si="523"/>
        <v>1.5028901734104094E-2</v>
      </c>
      <c r="AR1539" s="2">
        <f t="shared" si="524"/>
        <v>2.5462962962962798E-2</v>
      </c>
      <c r="AS1539" s="2">
        <f t="shared" si="500"/>
        <v>2.8768699654775576E-2</v>
      </c>
      <c r="AT1539" s="2">
        <f t="shared" si="501"/>
        <v>-1.1273957158962844E-2</v>
      </c>
    </row>
    <row r="1540" spans="1:46" x14ac:dyDescent="0.25">
      <c r="A1540">
        <v>93561</v>
      </c>
      <c r="B1540">
        <v>2010</v>
      </c>
      <c r="C1540">
        <v>55522100</v>
      </c>
      <c r="D1540" t="s">
        <v>135</v>
      </c>
      <c r="E1540" t="s">
        <v>153</v>
      </c>
      <c r="F1540" s="1">
        <v>63.9</v>
      </c>
      <c r="G1540" s="1">
        <v>64.400000000000006</v>
      </c>
      <c r="H1540" s="1">
        <v>64.3</v>
      </c>
      <c r="I1540" s="1">
        <v>64.3</v>
      </c>
      <c r="J1540" s="1">
        <v>64.5</v>
      </c>
      <c r="K1540" s="1">
        <v>65.3</v>
      </c>
      <c r="L1540" s="1">
        <v>66.7</v>
      </c>
      <c r="M1540" s="1">
        <v>67</v>
      </c>
      <c r="N1540" s="1">
        <v>66.400000000000006</v>
      </c>
      <c r="O1540" s="1">
        <v>66.8</v>
      </c>
      <c r="P1540" s="1">
        <v>67.400000000000006</v>
      </c>
      <c r="Q1540" s="1">
        <v>68.2</v>
      </c>
      <c r="R1540" s="1">
        <v>65.8</v>
      </c>
      <c r="T1540" s="3">
        <f t="shared" si="502"/>
        <v>-2.8000000000000043</v>
      </c>
      <c r="U1540" s="3">
        <f t="shared" si="503"/>
        <v>-1.6999999999999886</v>
      </c>
      <c r="V1540" s="3">
        <f t="shared" si="504"/>
        <v>-1.4000000000000057</v>
      </c>
      <c r="W1540" s="3">
        <f t="shared" si="505"/>
        <v>-0.79999999999999716</v>
      </c>
      <c r="X1540" s="3">
        <f t="shared" si="506"/>
        <v>9.9999999999994316E-2</v>
      </c>
      <c r="Y1540" s="3">
        <f t="shared" si="507"/>
        <v>1.2000000000000028</v>
      </c>
      <c r="Z1540" s="3">
        <f t="shared" si="508"/>
        <v>2.1000000000000085</v>
      </c>
      <c r="AA1540" s="3">
        <f t="shared" si="509"/>
        <v>2.9000000000000057</v>
      </c>
      <c r="AB1540" s="3">
        <f t="shared" si="510"/>
        <v>3.2000000000000028</v>
      </c>
      <c r="AC1540" s="3">
        <f t="shared" si="511"/>
        <v>3.5</v>
      </c>
      <c r="AD1540" s="3">
        <f t="shared" si="512"/>
        <v>4.3000000000000043</v>
      </c>
      <c r="AE1540" s="3">
        <f t="shared" si="499"/>
        <v>4.8000000000000043</v>
      </c>
      <c r="AF1540" s="3">
        <f t="shared" si="513"/>
        <v>1.2833333333333357</v>
      </c>
      <c r="AG1540" s="3"/>
      <c r="AH1540" s="2">
        <f t="shared" si="514"/>
        <v>-4.1979010494752722E-2</v>
      </c>
      <c r="AI1540" s="2">
        <f t="shared" si="515"/>
        <v>-2.5718608169440049E-2</v>
      </c>
      <c r="AJ1540" s="2">
        <f t="shared" si="516"/>
        <v>-2.1308980213089912E-2</v>
      </c>
      <c r="AK1540" s="2">
        <f t="shared" si="517"/>
        <v>-1.2288786482334779E-2</v>
      </c>
      <c r="AL1540" s="2">
        <f t="shared" si="518"/>
        <v>1.5527950310558758E-3</v>
      </c>
      <c r="AM1540" s="2">
        <f t="shared" si="519"/>
        <v>1.8720748829953227E-2</v>
      </c>
      <c r="AN1540" s="2">
        <f t="shared" si="520"/>
        <v>3.2507739938080649E-2</v>
      </c>
      <c r="AO1540" s="2">
        <f t="shared" si="521"/>
        <v>4.5241809672387001E-2</v>
      </c>
      <c r="AP1540" s="2">
        <f t="shared" si="522"/>
        <v>5.0632911392405111E-2</v>
      </c>
      <c r="AQ1540" s="2">
        <f t="shared" si="523"/>
        <v>5.5292259083728368E-2</v>
      </c>
      <c r="AR1540" s="2">
        <f t="shared" si="524"/>
        <v>6.8145800316957272E-2</v>
      </c>
      <c r="AS1540" s="2">
        <f t="shared" si="500"/>
        <v>7.5709779179810699E-2</v>
      </c>
      <c r="AT1540" s="2">
        <f t="shared" si="501"/>
        <v>2.0155038759689825E-2</v>
      </c>
    </row>
    <row r="1541" spans="1:46" x14ac:dyDescent="0.25">
      <c r="A1541">
        <v>93561</v>
      </c>
      <c r="B1541">
        <v>2010</v>
      </c>
      <c r="C1541">
        <v>55522110</v>
      </c>
      <c r="D1541" t="s">
        <v>135</v>
      </c>
      <c r="E1541" t="s">
        <v>46</v>
      </c>
      <c r="F1541" s="1">
        <v>53.1</v>
      </c>
      <c r="G1541" s="1">
        <v>53.7</v>
      </c>
      <c r="H1541" s="1">
        <v>53.7</v>
      </c>
      <c r="I1541" s="1">
        <v>53.7</v>
      </c>
      <c r="J1541" s="1">
        <v>53.9</v>
      </c>
      <c r="K1541" s="1">
        <v>54.6</v>
      </c>
      <c r="L1541" s="1">
        <v>55.9</v>
      </c>
      <c r="M1541" s="1">
        <v>56.2</v>
      </c>
      <c r="N1541" s="1">
        <v>55.8</v>
      </c>
      <c r="O1541" s="1">
        <v>56.1</v>
      </c>
      <c r="P1541" s="1">
        <v>56.7</v>
      </c>
      <c r="Q1541" s="1">
        <v>57.5</v>
      </c>
      <c r="R1541" s="1">
        <v>55.1</v>
      </c>
      <c r="T1541" s="3">
        <f t="shared" si="502"/>
        <v>-2.5</v>
      </c>
      <c r="U1541" s="3">
        <f t="shared" si="503"/>
        <v>-1.1999999999999957</v>
      </c>
      <c r="V1541" s="3">
        <f t="shared" si="504"/>
        <v>-0.89999999999999858</v>
      </c>
      <c r="W1541" s="3">
        <f t="shared" si="505"/>
        <v>-0.19999999999999574</v>
      </c>
      <c r="X1541" s="3">
        <f t="shared" si="506"/>
        <v>0.69999999999999574</v>
      </c>
      <c r="Y1541" s="3">
        <f t="shared" si="507"/>
        <v>1.7000000000000028</v>
      </c>
      <c r="Z1541" s="3">
        <f t="shared" si="508"/>
        <v>2.3999999999999986</v>
      </c>
      <c r="AA1541" s="3">
        <f t="shared" si="509"/>
        <v>3.1000000000000014</v>
      </c>
      <c r="AB1541" s="3">
        <f t="shared" si="510"/>
        <v>3.3999999999999986</v>
      </c>
      <c r="AC1541" s="3">
        <f t="shared" si="511"/>
        <v>3.7000000000000028</v>
      </c>
      <c r="AD1541" s="3">
        <f t="shared" si="512"/>
        <v>4.4000000000000057</v>
      </c>
      <c r="AE1541" s="3">
        <f t="shared" si="499"/>
        <v>5</v>
      </c>
      <c r="AF1541" s="3">
        <f t="shared" si="513"/>
        <v>1.6333333333333346</v>
      </c>
      <c r="AG1541" s="3"/>
      <c r="AH1541" s="2">
        <f t="shared" si="514"/>
        <v>-4.4964028776978471E-2</v>
      </c>
      <c r="AI1541" s="2">
        <f t="shared" si="515"/>
        <v>-2.1857923497267673E-2</v>
      </c>
      <c r="AJ1541" s="2">
        <f t="shared" si="516"/>
        <v>-1.6483516483516425E-2</v>
      </c>
      <c r="AK1541" s="2">
        <f t="shared" si="517"/>
        <v>-3.7105751391465214E-3</v>
      </c>
      <c r="AL1541" s="2">
        <f t="shared" si="518"/>
        <v>1.3157894736842035E-2</v>
      </c>
      <c r="AM1541" s="2">
        <f t="shared" si="519"/>
        <v>3.2136105860113506E-2</v>
      </c>
      <c r="AN1541" s="2">
        <f t="shared" si="520"/>
        <v>4.4859813084112021E-2</v>
      </c>
      <c r="AO1541" s="2">
        <f t="shared" si="521"/>
        <v>5.8380414312617646E-2</v>
      </c>
      <c r="AP1541" s="2">
        <f t="shared" si="522"/>
        <v>6.4885496183206159E-2</v>
      </c>
      <c r="AQ1541" s="2">
        <f t="shared" si="523"/>
        <v>7.0610687022900853E-2</v>
      </c>
      <c r="AR1541" s="2">
        <f t="shared" si="524"/>
        <v>8.4130019120459032E-2</v>
      </c>
      <c r="AS1541" s="2">
        <f t="shared" si="500"/>
        <v>9.5238095238095344E-2</v>
      </c>
      <c r="AT1541" s="2">
        <f t="shared" si="501"/>
        <v>3.183520599250933E-2</v>
      </c>
    </row>
    <row r="1542" spans="1:46" x14ac:dyDescent="0.25">
      <c r="A1542">
        <v>93561</v>
      </c>
      <c r="B1542">
        <v>2010</v>
      </c>
      <c r="C1542">
        <v>55522200</v>
      </c>
      <c r="D1542" t="s">
        <v>135</v>
      </c>
      <c r="E1542" t="s">
        <v>47</v>
      </c>
      <c r="F1542" s="1">
        <v>11.3</v>
      </c>
      <c r="G1542" s="1">
        <v>11.2</v>
      </c>
      <c r="H1542" s="1">
        <v>11.3</v>
      </c>
      <c r="I1542" s="1">
        <v>10.9</v>
      </c>
      <c r="J1542" s="1">
        <v>10.8</v>
      </c>
      <c r="K1542" s="1">
        <v>10.8</v>
      </c>
      <c r="L1542" s="1">
        <v>10.7</v>
      </c>
      <c r="M1542" s="1">
        <v>10.6</v>
      </c>
      <c r="N1542" s="1">
        <v>10.5</v>
      </c>
      <c r="O1542" s="1">
        <v>10.5</v>
      </c>
      <c r="P1542" s="1">
        <v>10.5</v>
      </c>
      <c r="Q1542" s="1">
        <v>10.6</v>
      </c>
      <c r="R1542" s="1">
        <v>10.8</v>
      </c>
      <c r="T1542" s="3">
        <f t="shared" si="502"/>
        <v>-2</v>
      </c>
      <c r="U1542" s="3">
        <f t="shared" si="503"/>
        <v>-2</v>
      </c>
      <c r="V1542" s="3">
        <f t="shared" si="504"/>
        <v>-1.6999999999999993</v>
      </c>
      <c r="W1542" s="3">
        <f t="shared" si="505"/>
        <v>-1.7999999999999989</v>
      </c>
      <c r="X1542" s="3">
        <f t="shared" si="506"/>
        <v>-1.6999999999999993</v>
      </c>
      <c r="Y1542" s="3">
        <f t="shared" si="507"/>
        <v>-1.5999999999999996</v>
      </c>
      <c r="Z1542" s="3">
        <f t="shared" si="508"/>
        <v>-1.3000000000000007</v>
      </c>
      <c r="AA1542" s="3">
        <f t="shared" si="509"/>
        <v>-1.3000000000000007</v>
      </c>
      <c r="AB1542" s="3">
        <f t="shared" si="510"/>
        <v>-1.1999999999999993</v>
      </c>
      <c r="AC1542" s="3">
        <f t="shared" si="511"/>
        <v>-1.1999999999999993</v>
      </c>
      <c r="AD1542" s="3">
        <f t="shared" si="512"/>
        <v>-1.0999999999999996</v>
      </c>
      <c r="AE1542" s="3">
        <f t="shared" si="499"/>
        <v>-1.0999999999999996</v>
      </c>
      <c r="AF1542" s="3">
        <f t="shared" si="513"/>
        <v>-1.5</v>
      </c>
      <c r="AG1542" s="3"/>
      <c r="AH1542" s="2">
        <f t="shared" si="514"/>
        <v>-0.15037593984962405</v>
      </c>
      <c r="AI1542" s="2">
        <f t="shared" si="515"/>
        <v>-0.15151515151515149</v>
      </c>
      <c r="AJ1542" s="2">
        <f t="shared" si="516"/>
        <v>-0.13076923076923075</v>
      </c>
      <c r="AK1542" s="2">
        <f t="shared" si="517"/>
        <v>-0.1417322834645669</v>
      </c>
      <c r="AL1542" s="2">
        <f t="shared" si="518"/>
        <v>-0.1359999999999999</v>
      </c>
      <c r="AM1542" s="2">
        <f t="shared" si="519"/>
        <v>-0.12903225806451613</v>
      </c>
      <c r="AN1542" s="2">
        <f t="shared" si="520"/>
        <v>-0.10833333333333339</v>
      </c>
      <c r="AO1542" s="2">
        <f t="shared" si="521"/>
        <v>-0.10924369747899165</v>
      </c>
      <c r="AP1542" s="2">
        <f t="shared" si="522"/>
        <v>-0.10256410256410253</v>
      </c>
      <c r="AQ1542" s="2">
        <f t="shared" si="523"/>
        <v>-0.10256410256410253</v>
      </c>
      <c r="AR1542" s="2">
        <f t="shared" si="524"/>
        <v>-9.4827586206896575E-2</v>
      </c>
      <c r="AS1542" s="2">
        <f t="shared" si="500"/>
        <v>-9.4017094017094016E-2</v>
      </c>
      <c r="AT1542" s="2">
        <f t="shared" si="501"/>
        <v>-0.12195121951219512</v>
      </c>
    </row>
    <row r="1543" spans="1:46" x14ac:dyDescent="0.25">
      <c r="A1543">
        <v>93561</v>
      </c>
      <c r="B1543">
        <v>2010</v>
      </c>
      <c r="C1543">
        <v>55523000</v>
      </c>
      <c r="D1543" t="s">
        <v>135</v>
      </c>
      <c r="E1543" t="s">
        <v>154</v>
      </c>
      <c r="F1543" s="1">
        <v>162.5</v>
      </c>
      <c r="G1543" s="1">
        <v>163.5</v>
      </c>
      <c r="H1543" s="1">
        <v>163.6</v>
      </c>
      <c r="I1543" s="1">
        <v>162.6</v>
      </c>
      <c r="J1543" s="1">
        <v>163.1</v>
      </c>
      <c r="K1543" s="1">
        <v>167.2</v>
      </c>
      <c r="L1543" s="1">
        <v>169.4</v>
      </c>
      <c r="M1543" s="1">
        <v>170.4</v>
      </c>
      <c r="N1543" s="1">
        <v>167.7</v>
      </c>
      <c r="O1543" s="1">
        <v>166.9</v>
      </c>
      <c r="P1543" s="1">
        <v>168</v>
      </c>
      <c r="Q1543" s="1">
        <v>169.8</v>
      </c>
      <c r="R1543" s="1">
        <v>166.2</v>
      </c>
      <c r="T1543" s="3">
        <f t="shared" si="502"/>
        <v>-15.599999999999994</v>
      </c>
      <c r="U1543" s="3">
        <f t="shared" si="503"/>
        <v>-12.400000000000006</v>
      </c>
      <c r="V1543" s="3">
        <f t="shared" si="504"/>
        <v>-9.9000000000000057</v>
      </c>
      <c r="W1543" s="3">
        <f t="shared" si="505"/>
        <v>-8</v>
      </c>
      <c r="X1543" s="3">
        <f t="shared" si="506"/>
        <v>-5.5999999999999943</v>
      </c>
      <c r="Y1543" s="3">
        <f t="shared" si="507"/>
        <v>-0.80000000000001137</v>
      </c>
      <c r="Z1543" s="3">
        <f t="shared" si="508"/>
        <v>0.20000000000001705</v>
      </c>
      <c r="AA1543" s="3">
        <f t="shared" si="509"/>
        <v>2.4000000000000057</v>
      </c>
      <c r="AB1543" s="3">
        <f t="shared" si="510"/>
        <v>2.1999999999999886</v>
      </c>
      <c r="AC1543" s="3">
        <f t="shared" si="511"/>
        <v>1.8000000000000114</v>
      </c>
      <c r="AD1543" s="3">
        <f t="shared" si="512"/>
        <v>2.9000000000000057</v>
      </c>
      <c r="AE1543" s="3">
        <f t="shared" si="499"/>
        <v>4.5</v>
      </c>
      <c r="AF1543" s="3">
        <f t="shared" si="513"/>
        <v>-3.1916666666666651</v>
      </c>
      <c r="AG1543" s="3"/>
      <c r="AH1543" s="2">
        <f t="shared" si="514"/>
        <v>-8.7591240875912413E-2</v>
      </c>
      <c r="AI1543" s="2">
        <f t="shared" si="515"/>
        <v>-7.0494599204093289E-2</v>
      </c>
      <c r="AJ1543" s="2">
        <f t="shared" si="516"/>
        <v>-5.7060518731988474E-2</v>
      </c>
      <c r="AK1543" s="2">
        <f t="shared" si="517"/>
        <v>-4.6893317702227488E-2</v>
      </c>
      <c r="AL1543" s="2">
        <f t="shared" si="518"/>
        <v>-3.319502074688796E-2</v>
      </c>
      <c r="AM1543" s="2">
        <f t="shared" si="519"/>
        <v>-4.761904761904856E-3</v>
      </c>
      <c r="AN1543" s="2">
        <f t="shared" si="520"/>
        <v>1.1820330969267712E-3</v>
      </c>
      <c r="AO1543" s="2">
        <f t="shared" si="521"/>
        <v>1.4285714285714235E-2</v>
      </c>
      <c r="AP1543" s="2">
        <f t="shared" si="522"/>
        <v>1.3293051359516639E-2</v>
      </c>
      <c r="AQ1543" s="2">
        <f t="shared" si="523"/>
        <v>1.090248334342836E-2</v>
      </c>
      <c r="AR1543" s="2">
        <f t="shared" si="524"/>
        <v>1.7565112053301135E-2</v>
      </c>
      <c r="AS1543" s="2">
        <f t="shared" si="500"/>
        <v>2.722323049001818E-2</v>
      </c>
      <c r="AT1543" s="2">
        <f t="shared" si="501"/>
        <v>-1.8890200708382654E-2</v>
      </c>
    </row>
    <row r="1544" spans="1:46" x14ac:dyDescent="0.25">
      <c r="A1544">
        <v>93561</v>
      </c>
      <c r="B1544">
        <v>2010</v>
      </c>
      <c r="C1544">
        <v>55523100</v>
      </c>
      <c r="D1544" t="s">
        <v>135</v>
      </c>
      <c r="E1544" t="s">
        <v>155</v>
      </c>
      <c r="F1544" s="1">
        <v>103.9</v>
      </c>
      <c r="G1544" s="1">
        <v>104.6</v>
      </c>
      <c r="H1544" s="1">
        <v>104.7</v>
      </c>
      <c r="I1544" s="1">
        <v>103.9</v>
      </c>
      <c r="J1544" s="1">
        <v>104.2</v>
      </c>
      <c r="K1544" s="1">
        <v>107.5</v>
      </c>
      <c r="L1544" s="1">
        <v>109.3</v>
      </c>
      <c r="M1544" s="1">
        <v>110.2</v>
      </c>
      <c r="N1544" s="1">
        <v>108.1</v>
      </c>
      <c r="O1544" s="1">
        <v>107</v>
      </c>
      <c r="P1544" s="1">
        <v>107.8</v>
      </c>
      <c r="Q1544" s="1">
        <v>109</v>
      </c>
      <c r="R1544" s="1">
        <v>106.7</v>
      </c>
      <c r="T1544" s="3">
        <f t="shared" si="502"/>
        <v>-12.899999999999991</v>
      </c>
      <c r="U1544" s="3">
        <f t="shared" si="503"/>
        <v>-10.5</v>
      </c>
      <c r="V1544" s="3">
        <f t="shared" si="504"/>
        <v>-8.3999999999999915</v>
      </c>
      <c r="W1544" s="3">
        <f t="shared" si="505"/>
        <v>-6.8999999999999915</v>
      </c>
      <c r="X1544" s="3">
        <f t="shared" si="506"/>
        <v>-5.2000000000000028</v>
      </c>
      <c r="Y1544" s="3">
        <f t="shared" si="507"/>
        <v>-1</v>
      </c>
      <c r="Z1544" s="3">
        <f t="shared" si="508"/>
        <v>-0.20000000000000284</v>
      </c>
      <c r="AA1544" s="3">
        <f t="shared" si="509"/>
        <v>1.7999999999999972</v>
      </c>
      <c r="AB1544" s="3">
        <f t="shared" si="510"/>
        <v>1.6999999999999886</v>
      </c>
      <c r="AC1544" s="3">
        <f t="shared" si="511"/>
        <v>1.2000000000000028</v>
      </c>
      <c r="AD1544" s="3">
        <f t="shared" si="512"/>
        <v>2.0999999999999943</v>
      </c>
      <c r="AE1544" s="3">
        <f t="shared" si="499"/>
        <v>3.5</v>
      </c>
      <c r="AF1544" s="3">
        <f t="shared" si="513"/>
        <v>-2.9</v>
      </c>
      <c r="AG1544" s="3"/>
      <c r="AH1544" s="2">
        <f t="shared" si="514"/>
        <v>-0.11044520547945202</v>
      </c>
      <c r="AI1544" s="2">
        <f t="shared" si="515"/>
        <v>-9.1225021720243271E-2</v>
      </c>
      <c r="AJ1544" s="2">
        <f t="shared" si="516"/>
        <v>-7.427055702917762E-2</v>
      </c>
      <c r="AK1544" s="2">
        <f t="shared" si="517"/>
        <v>-6.2274368231046817E-2</v>
      </c>
      <c r="AL1544" s="2">
        <f t="shared" si="518"/>
        <v>-4.7531992687385727E-2</v>
      </c>
      <c r="AM1544" s="2">
        <f t="shared" si="519"/>
        <v>-9.2165898617511122E-3</v>
      </c>
      <c r="AN1544" s="2">
        <f t="shared" si="520"/>
        <v>-1.8264840182649067E-3</v>
      </c>
      <c r="AO1544" s="2">
        <f t="shared" si="521"/>
        <v>1.6605166051660403E-2</v>
      </c>
      <c r="AP1544" s="2">
        <f t="shared" si="522"/>
        <v>1.5977443609022535E-2</v>
      </c>
      <c r="AQ1544" s="2">
        <f t="shared" si="523"/>
        <v>1.1342155009451904E-2</v>
      </c>
      <c r="AR1544" s="2">
        <f t="shared" si="524"/>
        <v>1.9867549668874052E-2</v>
      </c>
      <c r="AS1544" s="2">
        <f t="shared" si="500"/>
        <v>3.3175355450236976E-2</v>
      </c>
      <c r="AT1544" s="2">
        <f t="shared" si="501"/>
        <v>-2.6459854014598494E-2</v>
      </c>
    </row>
    <row r="1545" spans="1:46" x14ac:dyDescent="0.25">
      <c r="A1545">
        <v>93561</v>
      </c>
      <c r="B1545">
        <v>2010</v>
      </c>
      <c r="C1545">
        <v>55523110</v>
      </c>
      <c r="D1545" t="s">
        <v>135</v>
      </c>
      <c r="E1545" t="s">
        <v>50</v>
      </c>
      <c r="F1545" s="1">
        <v>40.299999999999997</v>
      </c>
      <c r="G1545" s="1">
        <v>41.4</v>
      </c>
      <c r="H1545" s="1">
        <v>41</v>
      </c>
      <c r="I1545" s="1">
        <v>41.3</v>
      </c>
      <c r="J1545" s="1">
        <v>41.5</v>
      </c>
      <c r="K1545" s="1">
        <v>42.7</v>
      </c>
      <c r="L1545" s="1">
        <v>44</v>
      </c>
      <c r="M1545" s="1">
        <v>44.8</v>
      </c>
      <c r="N1545" s="1">
        <v>43.6</v>
      </c>
      <c r="O1545" s="1">
        <v>43.3</v>
      </c>
      <c r="P1545" s="1">
        <v>42.3</v>
      </c>
      <c r="Q1545" s="1">
        <v>42.4</v>
      </c>
      <c r="R1545" s="1">
        <v>42.4</v>
      </c>
      <c r="T1545" s="3">
        <f t="shared" si="502"/>
        <v>-4.9000000000000057</v>
      </c>
      <c r="U1545" s="3">
        <f t="shared" si="503"/>
        <v>-3.5</v>
      </c>
      <c r="V1545" s="3">
        <f t="shared" si="504"/>
        <v>-3</v>
      </c>
      <c r="W1545" s="3">
        <f t="shared" si="505"/>
        <v>-2.1000000000000014</v>
      </c>
      <c r="X1545" s="3">
        <f t="shared" si="506"/>
        <v>-1.1000000000000014</v>
      </c>
      <c r="Y1545" s="3">
        <f t="shared" si="507"/>
        <v>0.30000000000000426</v>
      </c>
      <c r="Z1545" s="3">
        <f t="shared" si="508"/>
        <v>1.5</v>
      </c>
      <c r="AA1545" s="3">
        <f t="shared" si="509"/>
        <v>2.5999999999999943</v>
      </c>
      <c r="AB1545" s="3">
        <f t="shared" si="510"/>
        <v>2.3999999999999986</v>
      </c>
      <c r="AC1545" s="3">
        <f t="shared" si="511"/>
        <v>2.0999999999999943</v>
      </c>
      <c r="AD1545" s="3">
        <f t="shared" si="512"/>
        <v>1</v>
      </c>
      <c r="AE1545" s="3">
        <f t="shared" si="499"/>
        <v>1.1999999999999957</v>
      </c>
      <c r="AF1545" s="3">
        <f t="shared" si="513"/>
        <v>-0.29166666666666846</v>
      </c>
      <c r="AG1545" s="3"/>
      <c r="AH1545" s="2">
        <f t="shared" si="514"/>
        <v>-0.10840707964601781</v>
      </c>
      <c r="AI1545" s="2">
        <f t="shared" si="515"/>
        <v>-7.795100222717144E-2</v>
      </c>
      <c r="AJ1545" s="2">
        <f t="shared" si="516"/>
        <v>-6.8181818181818232E-2</v>
      </c>
      <c r="AK1545" s="2">
        <f t="shared" si="517"/>
        <v>-4.8387096774193616E-2</v>
      </c>
      <c r="AL1545" s="2">
        <f t="shared" si="518"/>
        <v>-2.5821596244131495E-2</v>
      </c>
      <c r="AM1545" s="2">
        <f t="shared" si="519"/>
        <v>7.0754716981134003E-3</v>
      </c>
      <c r="AN1545" s="2">
        <f t="shared" si="520"/>
        <v>3.529411764705892E-2</v>
      </c>
      <c r="AO1545" s="2">
        <f t="shared" si="521"/>
        <v>6.1611374407582797E-2</v>
      </c>
      <c r="AP1545" s="2">
        <f t="shared" si="522"/>
        <v>5.8252427184465994E-2</v>
      </c>
      <c r="AQ1545" s="2">
        <f t="shared" si="523"/>
        <v>5.0970873786407633E-2</v>
      </c>
      <c r="AR1545" s="2">
        <f t="shared" si="524"/>
        <v>2.4213075060532718E-2</v>
      </c>
      <c r="AS1545" s="2">
        <f t="shared" si="500"/>
        <v>2.9126213592232997E-2</v>
      </c>
      <c r="AT1545" s="2">
        <f t="shared" si="501"/>
        <v>-7.0257611241218987E-3</v>
      </c>
    </row>
    <row r="1546" spans="1:46" x14ac:dyDescent="0.25">
      <c r="A1546">
        <v>93561</v>
      </c>
      <c r="B1546">
        <v>2010</v>
      </c>
      <c r="C1546">
        <v>55523120</v>
      </c>
      <c r="D1546" t="s">
        <v>135</v>
      </c>
      <c r="E1546" t="s">
        <v>51</v>
      </c>
      <c r="F1546" s="1">
        <v>60.4</v>
      </c>
      <c r="G1546" s="1">
        <v>60</v>
      </c>
      <c r="H1546" s="1">
        <v>60.6</v>
      </c>
      <c r="I1546" s="1">
        <v>59.3</v>
      </c>
      <c r="J1546" s="1">
        <v>59.4</v>
      </c>
      <c r="K1546" s="1">
        <v>61.4</v>
      </c>
      <c r="L1546" s="1">
        <v>61.9</v>
      </c>
      <c r="M1546" s="1">
        <v>62</v>
      </c>
      <c r="N1546" s="1">
        <v>61.1</v>
      </c>
      <c r="O1546" s="1">
        <v>60.2</v>
      </c>
      <c r="P1546" s="1">
        <v>62</v>
      </c>
      <c r="Q1546" s="1">
        <v>63</v>
      </c>
      <c r="R1546" s="1">
        <v>60.9</v>
      </c>
      <c r="T1546" s="3">
        <f t="shared" si="502"/>
        <v>-8.0000000000000071</v>
      </c>
      <c r="U1546" s="3">
        <f t="shared" si="503"/>
        <v>-7.0999999999999943</v>
      </c>
      <c r="V1546" s="3">
        <f t="shared" si="504"/>
        <v>-5.4999999999999929</v>
      </c>
      <c r="W1546" s="3">
        <f t="shared" si="505"/>
        <v>-5</v>
      </c>
      <c r="X1546" s="3">
        <f t="shared" si="506"/>
        <v>-4.2000000000000028</v>
      </c>
      <c r="Y1546" s="3">
        <f t="shared" si="507"/>
        <v>-1.6000000000000014</v>
      </c>
      <c r="Z1546" s="3">
        <f t="shared" si="508"/>
        <v>-1.8999999999999986</v>
      </c>
      <c r="AA1546" s="3">
        <f t="shared" si="509"/>
        <v>-1.1000000000000014</v>
      </c>
      <c r="AB1546" s="3">
        <f t="shared" si="510"/>
        <v>-0.89999999999999858</v>
      </c>
      <c r="AC1546" s="3">
        <f t="shared" si="511"/>
        <v>-1.2999999999999972</v>
      </c>
      <c r="AD1546" s="3">
        <f t="shared" si="512"/>
        <v>0.70000000000000284</v>
      </c>
      <c r="AE1546" s="3">
        <f t="shared" si="499"/>
        <v>1.7999999999999972</v>
      </c>
      <c r="AF1546" s="3">
        <f t="shared" si="513"/>
        <v>-2.8416666666666663</v>
      </c>
      <c r="AG1546" s="3"/>
      <c r="AH1546" s="2">
        <f t="shared" si="514"/>
        <v>-0.11695906432748548</v>
      </c>
      <c r="AI1546" s="2">
        <f t="shared" si="515"/>
        <v>-0.10581222056631889</v>
      </c>
      <c r="AJ1546" s="2">
        <f t="shared" si="516"/>
        <v>-8.3207261724659531E-2</v>
      </c>
      <c r="AK1546" s="2">
        <f t="shared" si="517"/>
        <v>-7.7760497667185069E-2</v>
      </c>
      <c r="AL1546" s="2">
        <f t="shared" si="518"/>
        <v>-6.60377358490567E-2</v>
      </c>
      <c r="AM1546" s="2">
        <f t="shared" si="519"/>
        <v>-2.5396825396825418E-2</v>
      </c>
      <c r="AN1546" s="2">
        <f t="shared" si="520"/>
        <v>-2.9780564263322873E-2</v>
      </c>
      <c r="AO1546" s="2">
        <f t="shared" si="521"/>
        <v>-1.7432646592710044E-2</v>
      </c>
      <c r="AP1546" s="2">
        <f t="shared" si="522"/>
        <v>-1.4516129032258074E-2</v>
      </c>
      <c r="AQ1546" s="2">
        <f t="shared" si="523"/>
        <v>-2.1138211382113803E-2</v>
      </c>
      <c r="AR1546" s="2">
        <f t="shared" si="524"/>
        <v>1.1419249592169667E-2</v>
      </c>
      <c r="AS1546" s="2">
        <f t="shared" si="500"/>
        <v>2.9411764705882248E-2</v>
      </c>
      <c r="AT1546" s="2">
        <f t="shared" si="501"/>
        <v>-4.5454545454545414E-2</v>
      </c>
    </row>
    <row r="1547" spans="1:46" x14ac:dyDescent="0.25">
      <c r="A1547">
        <v>93561</v>
      </c>
      <c r="B1547">
        <v>2010</v>
      </c>
      <c r="C1547">
        <v>55524000</v>
      </c>
      <c r="D1547" t="s">
        <v>135</v>
      </c>
      <c r="E1547" t="s">
        <v>52</v>
      </c>
      <c r="F1547" s="1">
        <v>56.4</v>
      </c>
      <c r="G1547" s="1">
        <v>56.3</v>
      </c>
      <c r="H1547" s="1">
        <v>56.3</v>
      </c>
      <c r="I1547" s="1">
        <v>56.7</v>
      </c>
      <c r="J1547" s="1">
        <v>56.8</v>
      </c>
      <c r="K1547" s="1">
        <v>57.2</v>
      </c>
      <c r="L1547" s="1">
        <v>57.6</v>
      </c>
      <c r="M1547" s="1">
        <v>57.7</v>
      </c>
      <c r="N1547" s="1">
        <v>57.3</v>
      </c>
      <c r="O1547" s="1">
        <v>57.6</v>
      </c>
      <c r="P1547" s="1">
        <v>57.8</v>
      </c>
      <c r="Q1547" s="1">
        <v>57.9</v>
      </c>
      <c r="R1547" s="1">
        <v>57.1</v>
      </c>
      <c r="T1547" s="3">
        <f t="shared" si="502"/>
        <v>-2.5</v>
      </c>
      <c r="U1547" s="3">
        <f t="shared" si="503"/>
        <v>-2</v>
      </c>
      <c r="V1547" s="3">
        <f t="shared" si="504"/>
        <v>-1.8000000000000043</v>
      </c>
      <c r="W1547" s="3">
        <f t="shared" si="505"/>
        <v>-0.89999999999999858</v>
      </c>
      <c r="X1547" s="3">
        <f t="shared" si="506"/>
        <v>-0.70000000000000284</v>
      </c>
      <c r="Y1547" s="3">
        <f t="shared" si="507"/>
        <v>-0.39999999999999858</v>
      </c>
      <c r="Z1547" s="3">
        <f t="shared" si="508"/>
        <v>-0.10000000000000142</v>
      </c>
      <c r="AA1547" s="3">
        <f t="shared" si="509"/>
        <v>0.10000000000000142</v>
      </c>
      <c r="AB1547" s="3">
        <f t="shared" si="510"/>
        <v>0.29999999999999716</v>
      </c>
      <c r="AC1547" s="3">
        <f t="shared" si="511"/>
        <v>0.70000000000000284</v>
      </c>
      <c r="AD1547" s="3">
        <f t="shared" si="512"/>
        <v>1</v>
      </c>
      <c r="AE1547" s="3">
        <f t="shared" si="499"/>
        <v>0.79999999999999716</v>
      </c>
      <c r="AF1547" s="3">
        <f t="shared" si="513"/>
        <v>-0.45833333333333393</v>
      </c>
      <c r="AG1547" s="3"/>
      <c r="AH1547" s="2">
        <f t="shared" si="514"/>
        <v>-4.2444821731748683E-2</v>
      </c>
      <c r="AI1547" s="2">
        <f t="shared" si="515"/>
        <v>-3.4305317324185292E-2</v>
      </c>
      <c r="AJ1547" s="2">
        <f t="shared" si="516"/>
        <v>-3.0981067125645523E-2</v>
      </c>
      <c r="AK1547" s="2">
        <f t="shared" si="517"/>
        <v>-1.5625E-2</v>
      </c>
      <c r="AL1547" s="2">
        <f t="shared" si="518"/>
        <v>-1.2173913043478257E-2</v>
      </c>
      <c r="AM1547" s="2">
        <f t="shared" si="519"/>
        <v>-6.9444444444444198E-3</v>
      </c>
      <c r="AN1547" s="2">
        <f t="shared" si="520"/>
        <v>-1.7331022530329143E-3</v>
      </c>
      <c r="AO1547" s="2">
        <f t="shared" si="521"/>
        <v>1.7361111111111605E-3</v>
      </c>
      <c r="AP1547" s="2">
        <f t="shared" si="522"/>
        <v>5.2631578947368585E-3</v>
      </c>
      <c r="AQ1547" s="2">
        <f t="shared" si="523"/>
        <v>1.2302284710017597E-2</v>
      </c>
      <c r="AR1547" s="2">
        <f t="shared" si="524"/>
        <v>1.7605633802816989E-2</v>
      </c>
      <c r="AS1547" s="2">
        <f t="shared" si="500"/>
        <v>1.4010507880910739E-2</v>
      </c>
      <c r="AT1547" s="2">
        <f t="shared" si="501"/>
        <v>-8.6805555555555802E-3</v>
      </c>
    </row>
    <row r="1548" spans="1:46" x14ac:dyDescent="0.25">
      <c r="A1548">
        <v>93561</v>
      </c>
      <c r="B1548">
        <v>2010</v>
      </c>
      <c r="C1548">
        <v>55524100</v>
      </c>
      <c r="D1548" t="s">
        <v>135</v>
      </c>
      <c r="E1548" t="s">
        <v>53</v>
      </c>
      <c r="F1548" s="1">
        <v>31.5</v>
      </c>
      <c r="G1548" s="1">
        <v>31.5</v>
      </c>
      <c r="H1548" s="1">
        <v>31.4</v>
      </c>
      <c r="I1548" s="1">
        <v>31.7</v>
      </c>
      <c r="J1548" s="1">
        <v>31.8</v>
      </c>
      <c r="K1548" s="1">
        <v>32.1</v>
      </c>
      <c r="L1548" s="1">
        <v>32.5</v>
      </c>
      <c r="M1548" s="1">
        <v>32.6</v>
      </c>
      <c r="N1548" s="1">
        <v>32.6</v>
      </c>
      <c r="O1548" s="1">
        <v>32.700000000000003</v>
      </c>
      <c r="P1548" s="1">
        <v>32.9</v>
      </c>
      <c r="Q1548" s="1">
        <v>33.200000000000003</v>
      </c>
      <c r="R1548" s="1">
        <v>32.200000000000003</v>
      </c>
      <c r="T1548" s="3">
        <f t="shared" si="502"/>
        <v>-1.3999999999999986</v>
      </c>
      <c r="U1548" s="3">
        <f t="shared" si="503"/>
        <v>-1</v>
      </c>
      <c r="V1548" s="3">
        <f t="shared" si="504"/>
        <v>-1</v>
      </c>
      <c r="W1548" s="3">
        <f t="shared" si="505"/>
        <v>-0.30000000000000071</v>
      </c>
      <c r="X1548" s="3">
        <f t="shared" si="506"/>
        <v>-0.19999999999999929</v>
      </c>
      <c r="Y1548" s="3">
        <f t="shared" si="507"/>
        <v>0.10000000000000142</v>
      </c>
      <c r="Z1548" s="3">
        <f t="shared" si="508"/>
        <v>0.5</v>
      </c>
      <c r="AA1548" s="3">
        <f t="shared" si="509"/>
        <v>0.60000000000000142</v>
      </c>
      <c r="AB1548" s="3">
        <f t="shared" si="510"/>
        <v>0.80000000000000071</v>
      </c>
      <c r="AC1548" s="3">
        <f t="shared" si="511"/>
        <v>1.0000000000000036</v>
      </c>
      <c r="AD1548" s="3">
        <f t="shared" si="512"/>
        <v>1.2999999999999972</v>
      </c>
      <c r="AE1548" s="3">
        <f t="shared" si="499"/>
        <v>1.4000000000000021</v>
      </c>
      <c r="AF1548" s="3">
        <f t="shared" si="513"/>
        <v>0.15000000000000066</v>
      </c>
      <c r="AG1548" s="3"/>
      <c r="AH1548" s="2">
        <f t="shared" si="514"/>
        <v>-4.2553191489361653E-2</v>
      </c>
      <c r="AI1548" s="2">
        <f t="shared" si="515"/>
        <v>-3.0769230769230771E-2</v>
      </c>
      <c r="AJ1548" s="2">
        <f t="shared" si="516"/>
        <v>-3.0864197530864224E-2</v>
      </c>
      <c r="AK1548" s="2">
        <f t="shared" si="517"/>
        <v>-9.3750000000000222E-3</v>
      </c>
      <c r="AL1548" s="2">
        <f t="shared" si="518"/>
        <v>-6.2499999999999778E-3</v>
      </c>
      <c r="AM1548" s="2">
        <f t="shared" si="519"/>
        <v>3.1250000000000444E-3</v>
      </c>
      <c r="AN1548" s="2">
        <f t="shared" si="520"/>
        <v>1.5625E-2</v>
      </c>
      <c r="AO1548" s="2">
        <f t="shared" si="521"/>
        <v>1.8750000000000044E-2</v>
      </c>
      <c r="AP1548" s="2">
        <f t="shared" si="522"/>
        <v>2.515723270440251E-2</v>
      </c>
      <c r="AQ1548" s="2">
        <f t="shared" si="523"/>
        <v>3.1545741324921162E-2</v>
      </c>
      <c r="AR1548" s="2">
        <f t="shared" si="524"/>
        <v>4.1139240506329111E-2</v>
      </c>
      <c r="AS1548" s="2">
        <f t="shared" si="500"/>
        <v>4.4025157232704393E-2</v>
      </c>
      <c r="AT1548" s="2">
        <f t="shared" si="501"/>
        <v>3.1152647975078995E-3</v>
      </c>
    </row>
    <row r="1549" spans="1:46" x14ac:dyDescent="0.25">
      <c r="A1549">
        <v>93561</v>
      </c>
      <c r="B1549">
        <v>2010</v>
      </c>
      <c r="C1549">
        <v>55524200</v>
      </c>
      <c r="D1549" t="s">
        <v>135</v>
      </c>
      <c r="E1549" t="s">
        <v>156</v>
      </c>
      <c r="F1549" s="1">
        <v>24.9</v>
      </c>
      <c r="G1549" s="1">
        <v>24.8</v>
      </c>
      <c r="H1549" s="1">
        <v>24.9</v>
      </c>
      <c r="I1549" s="1">
        <v>25</v>
      </c>
      <c r="J1549" s="1">
        <v>25</v>
      </c>
      <c r="K1549" s="1">
        <v>25.1</v>
      </c>
      <c r="L1549" s="1">
        <v>25.1</v>
      </c>
      <c r="M1549" s="1">
        <v>25.1</v>
      </c>
      <c r="N1549" s="1">
        <v>24.7</v>
      </c>
      <c r="O1549" s="1">
        <v>24.9</v>
      </c>
      <c r="P1549" s="1">
        <v>24.9</v>
      </c>
      <c r="Q1549" s="1">
        <v>24.7</v>
      </c>
      <c r="R1549" s="1">
        <v>24.9</v>
      </c>
      <c r="T1549" s="3">
        <f t="shared" si="502"/>
        <v>-1.1000000000000014</v>
      </c>
      <c r="U1549" s="3">
        <f t="shared" si="503"/>
        <v>-1</v>
      </c>
      <c r="V1549" s="3">
        <f t="shared" si="504"/>
        <v>-0.80000000000000071</v>
      </c>
      <c r="W1549" s="3">
        <f t="shared" si="505"/>
        <v>-0.60000000000000142</v>
      </c>
      <c r="X1549" s="3">
        <f t="shared" si="506"/>
        <v>-0.5</v>
      </c>
      <c r="Y1549" s="3">
        <f t="shared" si="507"/>
        <v>-0.5</v>
      </c>
      <c r="Z1549" s="3">
        <f t="shared" si="508"/>
        <v>-0.59999999999999787</v>
      </c>
      <c r="AA1549" s="3">
        <f t="shared" si="509"/>
        <v>-0.5</v>
      </c>
      <c r="AB1549" s="3">
        <f t="shared" si="510"/>
        <v>-0.5</v>
      </c>
      <c r="AC1549" s="3">
        <f t="shared" si="511"/>
        <v>-0.30000000000000071</v>
      </c>
      <c r="AD1549" s="3">
        <f t="shared" si="512"/>
        <v>-0.30000000000000071</v>
      </c>
      <c r="AE1549" s="3">
        <f t="shared" si="499"/>
        <v>-0.60000000000000142</v>
      </c>
      <c r="AF1549" s="3">
        <f t="shared" si="513"/>
        <v>-0.60833333333333373</v>
      </c>
      <c r="AG1549" s="3"/>
      <c r="AH1549" s="2">
        <f t="shared" si="514"/>
        <v>-4.2307692307692379E-2</v>
      </c>
      <c r="AI1549" s="2">
        <f t="shared" si="515"/>
        <v>-3.8759689922480578E-2</v>
      </c>
      <c r="AJ1549" s="2">
        <f t="shared" si="516"/>
        <v>-3.1128404669260701E-2</v>
      </c>
      <c r="AK1549" s="2">
        <f t="shared" si="517"/>
        <v>-2.34375E-2</v>
      </c>
      <c r="AL1549" s="2">
        <f t="shared" si="518"/>
        <v>-1.9607843137254943E-2</v>
      </c>
      <c r="AM1549" s="2">
        <f t="shared" si="519"/>
        <v>-1.953125E-2</v>
      </c>
      <c r="AN1549" s="2">
        <f t="shared" si="520"/>
        <v>-2.3346303501945442E-2</v>
      </c>
      <c r="AO1549" s="2">
        <f t="shared" si="521"/>
        <v>-1.953125E-2</v>
      </c>
      <c r="AP1549" s="2">
        <f t="shared" si="522"/>
        <v>-1.9841269841269882E-2</v>
      </c>
      <c r="AQ1549" s="2">
        <f t="shared" si="523"/>
        <v>-1.1904761904761973E-2</v>
      </c>
      <c r="AR1549" s="2">
        <f t="shared" si="524"/>
        <v>-1.1904761904761973E-2</v>
      </c>
      <c r="AS1549" s="2">
        <f t="shared" si="500"/>
        <v>-2.3715415019762931E-2</v>
      </c>
      <c r="AT1549" s="2">
        <f t="shared" si="501"/>
        <v>-2.352941176470591E-2</v>
      </c>
    </row>
    <row r="1550" spans="1:46" x14ac:dyDescent="0.25">
      <c r="A1550">
        <v>93561</v>
      </c>
      <c r="B1550">
        <v>2010</v>
      </c>
      <c r="C1550">
        <v>55530000</v>
      </c>
      <c r="D1550" t="s">
        <v>135</v>
      </c>
      <c r="E1550" t="s">
        <v>55</v>
      </c>
      <c r="F1550" s="1">
        <v>114.8</v>
      </c>
      <c r="G1550" s="1">
        <v>114.9</v>
      </c>
      <c r="H1550" s="1">
        <v>115.4</v>
      </c>
      <c r="I1550" s="1">
        <v>115.8</v>
      </c>
      <c r="J1550" s="1">
        <v>116.2</v>
      </c>
      <c r="K1550" s="1">
        <v>117.3</v>
      </c>
      <c r="L1550" s="1">
        <v>116.4</v>
      </c>
      <c r="M1550" s="1">
        <v>116.2</v>
      </c>
      <c r="N1550" s="1">
        <v>116.5</v>
      </c>
      <c r="O1550" s="1">
        <v>117.3</v>
      </c>
      <c r="P1550" s="1">
        <v>117.3</v>
      </c>
      <c r="Q1550" s="1">
        <v>117.7</v>
      </c>
      <c r="R1550" s="1">
        <v>116.3</v>
      </c>
      <c r="T1550" s="3">
        <f t="shared" si="502"/>
        <v>-3.2999999999999972</v>
      </c>
      <c r="U1550" s="3">
        <f t="shared" si="503"/>
        <v>-2.7999999999999972</v>
      </c>
      <c r="V1550" s="3">
        <f t="shared" si="504"/>
        <v>-1.7999999999999972</v>
      </c>
      <c r="W1550" s="3">
        <f t="shared" si="505"/>
        <v>-0.60000000000000853</v>
      </c>
      <c r="X1550" s="3">
        <f t="shared" si="506"/>
        <v>-0.70000000000000284</v>
      </c>
      <c r="Y1550" s="3">
        <f t="shared" si="507"/>
        <v>-0.5</v>
      </c>
      <c r="Z1550" s="3">
        <f t="shared" si="508"/>
        <v>-0.39999999999999147</v>
      </c>
      <c r="AA1550" s="3">
        <f t="shared" si="509"/>
        <v>-9.9999999999994316E-2</v>
      </c>
      <c r="AB1550" s="3">
        <f t="shared" si="510"/>
        <v>-0.79999999999999716</v>
      </c>
      <c r="AC1550" s="3">
        <f t="shared" si="511"/>
        <v>-0.10000000000000853</v>
      </c>
      <c r="AD1550" s="3">
        <f t="shared" si="512"/>
        <v>0.20000000000000284</v>
      </c>
      <c r="AE1550" s="3">
        <f t="shared" si="499"/>
        <v>-9.9999999999994316E-2</v>
      </c>
      <c r="AF1550" s="3">
        <f t="shared" si="513"/>
        <v>-0.91666666666666552</v>
      </c>
      <c r="AG1550" s="3"/>
      <c r="AH1550" s="2">
        <f t="shared" si="514"/>
        <v>-2.7942421676545259E-2</v>
      </c>
      <c r="AI1550" s="2">
        <f t="shared" si="515"/>
        <v>-2.3789294817332163E-2</v>
      </c>
      <c r="AJ1550" s="2">
        <f t="shared" si="516"/>
        <v>-1.5358361774744034E-2</v>
      </c>
      <c r="AK1550" s="2">
        <f t="shared" si="517"/>
        <v>-5.1546391752578247E-3</v>
      </c>
      <c r="AL1550" s="2">
        <f t="shared" si="518"/>
        <v>-5.9880239520958556E-3</v>
      </c>
      <c r="AM1550" s="2">
        <f t="shared" si="519"/>
        <v>-4.2444821731748572E-3</v>
      </c>
      <c r="AN1550" s="2">
        <f t="shared" si="520"/>
        <v>-3.424657534246478E-3</v>
      </c>
      <c r="AO1550" s="2">
        <f t="shared" si="521"/>
        <v>-8.5984522785897965E-4</v>
      </c>
      <c r="AP1550" s="2">
        <f t="shared" si="522"/>
        <v>-6.8201193520885939E-3</v>
      </c>
      <c r="AQ1550" s="2">
        <f t="shared" si="523"/>
        <v>-8.5178875638847185E-4</v>
      </c>
      <c r="AR1550" s="2">
        <f t="shared" si="524"/>
        <v>1.7079419299743659E-3</v>
      </c>
      <c r="AS1550" s="2">
        <f t="shared" si="500"/>
        <v>-8.4889643463492703E-4</v>
      </c>
      <c r="AT1550" s="2">
        <f t="shared" si="501"/>
        <v>-7.6791808873720724E-3</v>
      </c>
    </row>
    <row r="1551" spans="1:46" x14ac:dyDescent="0.25">
      <c r="A1551">
        <v>93561</v>
      </c>
      <c r="B1551">
        <v>2010</v>
      </c>
      <c r="C1551">
        <v>55531000</v>
      </c>
      <c r="D1551" t="s">
        <v>135</v>
      </c>
      <c r="E1551" t="s">
        <v>56</v>
      </c>
      <c r="F1551" s="1">
        <v>105.5</v>
      </c>
      <c r="G1551" s="1">
        <v>105.6</v>
      </c>
      <c r="H1551" s="1">
        <v>106.1</v>
      </c>
      <c r="I1551" s="1">
        <v>106.5</v>
      </c>
      <c r="J1551" s="1">
        <v>106.7</v>
      </c>
      <c r="K1551" s="1">
        <v>107.5</v>
      </c>
      <c r="L1551" s="1">
        <v>106.8</v>
      </c>
      <c r="M1551" s="1">
        <v>106.5</v>
      </c>
      <c r="N1551" s="1">
        <v>106.9</v>
      </c>
      <c r="O1551" s="1">
        <v>107.6</v>
      </c>
      <c r="P1551" s="1">
        <v>107.5</v>
      </c>
      <c r="Q1551" s="1">
        <v>108.1</v>
      </c>
      <c r="R1551" s="1">
        <v>106.8</v>
      </c>
      <c r="T1551" s="3">
        <f t="shared" si="502"/>
        <v>-2</v>
      </c>
      <c r="U1551" s="3">
        <f t="shared" si="503"/>
        <v>-1.6000000000000085</v>
      </c>
      <c r="V1551" s="3">
        <f t="shared" si="504"/>
        <v>-1.1000000000000085</v>
      </c>
      <c r="W1551" s="3">
        <f t="shared" si="505"/>
        <v>0</v>
      </c>
      <c r="X1551" s="3">
        <f t="shared" si="506"/>
        <v>-0.20000000000000284</v>
      </c>
      <c r="Y1551" s="3">
        <f t="shared" si="507"/>
        <v>-9.9999999999994316E-2</v>
      </c>
      <c r="Z1551" s="3">
        <f t="shared" si="508"/>
        <v>0</v>
      </c>
      <c r="AA1551" s="3">
        <f t="shared" si="509"/>
        <v>9.9999999999994316E-2</v>
      </c>
      <c r="AB1551" s="3">
        <f t="shared" si="510"/>
        <v>-0.5</v>
      </c>
      <c r="AC1551" s="3">
        <f t="shared" si="511"/>
        <v>9.9999999999994316E-2</v>
      </c>
      <c r="AD1551" s="3">
        <f t="shared" si="512"/>
        <v>0.20000000000000284</v>
      </c>
      <c r="AE1551" s="3">
        <f t="shared" si="499"/>
        <v>0.19999999999998863</v>
      </c>
      <c r="AF1551" s="3">
        <f t="shared" si="513"/>
        <v>-0.40833333333333616</v>
      </c>
      <c r="AG1551" s="3"/>
      <c r="AH1551" s="2">
        <f t="shared" si="514"/>
        <v>-1.8604651162790753E-2</v>
      </c>
      <c r="AI1551" s="2">
        <f t="shared" si="515"/>
        <v>-1.4925373134328401E-2</v>
      </c>
      <c r="AJ1551" s="2">
        <f t="shared" si="516"/>
        <v>-1.0261194029850818E-2</v>
      </c>
      <c r="AK1551" s="2">
        <f t="shared" si="517"/>
        <v>0</v>
      </c>
      <c r="AL1551" s="2">
        <f t="shared" si="518"/>
        <v>-1.8709073900842199E-3</v>
      </c>
      <c r="AM1551" s="2">
        <f t="shared" si="519"/>
        <v>-9.2936802973975219E-4</v>
      </c>
      <c r="AN1551" s="2">
        <f t="shared" si="520"/>
        <v>0</v>
      </c>
      <c r="AO1551" s="2">
        <f t="shared" si="521"/>
        <v>9.3984962406001848E-4</v>
      </c>
      <c r="AP1551" s="2">
        <f t="shared" si="522"/>
        <v>-4.6554934823090921E-3</v>
      </c>
      <c r="AQ1551" s="2">
        <f t="shared" si="523"/>
        <v>9.3023255813950989E-4</v>
      </c>
      <c r="AR1551" s="2">
        <f t="shared" si="524"/>
        <v>1.8639328984155767E-3</v>
      </c>
      <c r="AS1551" s="2">
        <f t="shared" si="500"/>
        <v>1.853568118628246E-3</v>
      </c>
      <c r="AT1551" s="2">
        <f t="shared" si="501"/>
        <v>-3.7313432835821558E-3</v>
      </c>
    </row>
    <row r="1552" spans="1:46" x14ac:dyDescent="0.25">
      <c r="A1552">
        <v>93561</v>
      </c>
      <c r="B1552">
        <v>2010</v>
      </c>
      <c r="C1552">
        <v>55531100</v>
      </c>
      <c r="D1552" t="s">
        <v>135</v>
      </c>
      <c r="E1552" t="s">
        <v>57</v>
      </c>
      <c r="F1552" s="1">
        <v>65.3</v>
      </c>
      <c r="G1552" s="1">
        <v>65.400000000000006</v>
      </c>
      <c r="H1552" s="1">
        <v>65.5</v>
      </c>
      <c r="I1552" s="1">
        <v>65.599999999999994</v>
      </c>
      <c r="J1552" s="1">
        <v>65.8</v>
      </c>
      <c r="K1552" s="1">
        <v>66.2</v>
      </c>
      <c r="L1552" s="1">
        <v>65.599999999999994</v>
      </c>
      <c r="M1552" s="1">
        <v>65.400000000000006</v>
      </c>
      <c r="N1552" s="1">
        <v>65.8</v>
      </c>
      <c r="O1552" s="1">
        <v>66</v>
      </c>
      <c r="P1552" s="1">
        <v>65.7</v>
      </c>
      <c r="Q1552" s="1">
        <v>66</v>
      </c>
      <c r="R1552" s="1">
        <v>65.7</v>
      </c>
      <c r="T1552" s="3">
        <f t="shared" si="502"/>
        <v>-1.1000000000000085</v>
      </c>
      <c r="U1552" s="3">
        <f t="shared" si="503"/>
        <v>-0.79999999999999716</v>
      </c>
      <c r="V1552" s="3">
        <f t="shared" si="504"/>
        <v>-0.70000000000000284</v>
      </c>
      <c r="W1552" s="3">
        <f t="shared" si="505"/>
        <v>-0.40000000000000568</v>
      </c>
      <c r="X1552" s="3">
        <f t="shared" si="506"/>
        <v>-0.5</v>
      </c>
      <c r="Y1552" s="3">
        <f t="shared" si="507"/>
        <v>-0.59999999999999432</v>
      </c>
      <c r="Z1552" s="3">
        <f t="shared" si="508"/>
        <v>-0.80000000000001137</v>
      </c>
      <c r="AA1552" s="3">
        <f t="shared" si="509"/>
        <v>-0.69999999999998863</v>
      </c>
      <c r="AB1552" s="3">
        <f t="shared" si="510"/>
        <v>-1.2000000000000028</v>
      </c>
      <c r="AC1552" s="3">
        <f t="shared" si="511"/>
        <v>-0.90000000000000568</v>
      </c>
      <c r="AD1552" s="3">
        <f t="shared" si="512"/>
        <v>-0.79999999999999716</v>
      </c>
      <c r="AE1552" s="3">
        <f t="shared" si="499"/>
        <v>-1</v>
      </c>
      <c r="AF1552" s="3">
        <f t="shared" si="513"/>
        <v>-0.79166666666666785</v>
      </c>
      <c r="AG1552" s="3"/>
      <c r="AH1552" s="2">
        <f t="shared" si="514"/>
        <v>-1.6566265060241059E-2</v>
      </c>
      <c r="AI1552" s="2">
        <f t="shared" si="515"/>
        <v>-1.2084592145015116E-2</v>
      </c>
      <c r="AJ1552" s="2">
        <f t="shared" si="516"/>
        <v>-1.0574018126888296E-2</v>
      </c>
      <c r="AK1552" s="2">
        <f t="shared" si="517"/>
        <v>-6.0606060606060996E-3</v>
      </c>
      <c r="AL1552" s="2">
        <f t="shared" si="518"/>
        <v>-7.541478129713397E-3</v>
      </c>
      <c r="AM1552" s="2">
        <f t="shared" si="519"/>
        <v>-8.9820359281436168E-3</v>
      </c>
      <c r="AN1552" s="2">
        <f t="shared" si="520"/>
        <v>-1.2048192771084487E-2</v>
      </c>
      <c r="AO1552" s="2">
        <f t="shared" si="521"/>
        <v>-1.0590015128592922E-2</v>
      </c>
      <c r="AP1552" s="2">
        <f t="shared" si="522"/>
        <v>-1.7910447761194104E-2</v>
      </c>
      <c r="AQ1552" s="2">
        <f t="shared" si="523"/>
        <v>-1.3452914798206317E-2</v>
      </c>
      <c r="AR1552" s="2">
        <f t="shared" si="524"/>
        <v>-1.2030075187969835E-2</v>
      </c>
      <c r="AS1552" s="2">
        <f t="shared" si="500"/>
        <v>-1.4925373134328401E-2</v>
      </c>
      <c r="AT1552" s="2">
        <f t="shared" si="501"/>
        <v>-1.2030075187969835E-2</v>
      </c>
    </row>
    <row r="1553" spans="1:46" x14ac:dyDescent="0.25">
      <c r="A1553">
        <v>93561</v>
      </c>
      <c r="B1553">
        <v>2010</v>
      </c>
      <c r="C1553">
        <v>60000000</v>
      </c>
      <c r="D1553" t="s">
        <v>135</v>
      </c>
      <c r="E1553" t="s">
        <v>58</v>
      </c>
      <c r="F1553" s="1">
        <v>558.6</v>
      </c>
      <c r="G1553" s="1">
        <v>562.79999999999995</v>
      </c>
      <c r="H1553" s="1">
        <v>565</v>
      </c>
      <c r="I1553" s="1">
        <v>571.79999999999995</v>
      </c>
      <c r="J1553" s="1">
        <v>572.29999999999995</v>
      </c>
      <c r="K1553" s="1">
        <v>579.20000000000005</v>
      </c>
      <c r="L1553" s="1">
        <v>579.29999999999995</v>
      </c>
      <c r="M1553" s="1">
        <v>579</v>
      </c>
      <c r="N1553" s="1">
        <v>574.5</v>
      </c>
      <c r="O1553" s="1">
        <v>582.9</v>
      </c>
      <c r="P1553" s="1">
        <v>587.20000000000005</v>
      </c>
      <c r="Q1553" s="1">
        <v>590.6</v>
      </c>
      <c r="R1553" s="1">
        <v>575.29999999999995</v>
      </c>
      <c r="T1553" s="3">
        <f t="shared" si="502"/>
        <v>-21.600000000000023</v>
      </c>
      <c r="U1553" s="3">
        <f t="shared" si="503"/>
        <v>-15.400000000000091</v>
      </c>
      <c r="V1553" s="3">
        <f t="shared" si="504"/>
        <v>-9.6000000000000227</v>
      </c>
      <c r="W1553" s="3">
        <f t="shared" si="505"/>
        <v>4</v>
      </c>
      <c r="X1553" s="3">
        <f t="shared" si="506"/>
        <v>5.7999999999999545</v>
      </c>
      <c r="Y1553" s="3">
        <f t="shared" si="507"/>
        <v>8.6000000000000227</v>
      </c>
      <c r="Z1553" s="3">
        <f t="shared" si="508"/>
        <v>12.199999999999932</v>
      </c>
      <c r="AA1553" s="3">
        <f t="shared" si="509"/>
        <v>16.600000000000023</v>
      </c>
      <c r="AB1553" s="3">
        <f t="shared" si="510"/>
        <v>14.299999999999955</v>
      </c>
      <c r="AC1553" s="3">
        <f t="shared" si="511"/>
        <v>19.600000000000023</v>
      </c>
      <c r="AD1553" s="3">
        <f t="shared" si="512"/>
        <v>19.800000000000068</v>
      </c>
      <c r="AE1553" s="3">
        <f t="shared" si="499"/>
        <v>19.200000000000045</v>
      </c>
      <c r="AF1553" s="3">
        <f t="shared" si="513"/>
        <v>6.1249999999999902</v>
      </c>
      <c r="AG1553" s="3"/>
      <c r="AH1553" s="2">
        <f t="shared" si="514"/>
        <v>-3.7228541882109667E-2</v>
      </c>
      <c r="AI1553" s="2">
        <f t="shared" si="515"/>
        <v>-2.6634382566586123E-2</v>
      </c>
      <c r="AJ1553" s="2">
        <f t="shared" si="516"/>
        <v>-1.6707274625826662E-2</v>
      </c>
      <c r="AK1553" s="2">
        <f t="shared" si="517"/>
        <v>7.0447340612891374E-3</v>
      </c>
      <c r="AL1553" s="2">
        <f t="shared" si="518"/>
        <v>1.023830538393633E-2</v>
      </c>
      <c r="AM1553" s="2">
        <f t="shared" si="519"/>
        <v>1.5071854188573486E-2</v>
      </c>
      <c r="AN1553" s="2">
        <f t="shared" si="520"/>
        <v>2.1512960677129156E-2</v>
      </c>
      <c r="AO1553" s="2">
        <f t="shared" si="521"/>
        <v>2.9516358463727022E-2</v>
      </c>
      <c r="AP1553" s="2">
        <f t="shared" si="522"/>
        <v>2.552659764369869E-2</v>
      </c>
      <c r="AQ1553" s="2">
        <f t="shared" si="523"/>
        <v>3.4794958281555211E-2</v>
      </c>
      <c r="AR1553" s="2">
        <f t="shared" si="524"/>
        <v>3.4896016919281125E-2</v>
      </c>
      <c r="AS1553" s="2">
        <f t="shared" si="500"/>
        <v>3.3601680084004215E-2</v>
      </c>
      <c r="AT1553" s="2">
        <f t="shared" si="501"/>
        <v>1.0894394658232276E-2</v>
      </c>
    </row>
    <row r="1554" spans="1:46" x14ac:dyDescent="0.25">
      <c r="A1554">
        <v>93561</v>
      </c>
      <c r="B1554">
        <v>2010</v>
      </c>
      <c r="C1554">
        <v>60540000</v>
      </c>
      <c r="D1554" t="s">
        <v>135</v>
      </c>
      <c r="E1554" t="s">
        <v>59</v>
      </c>
      <c r="F1554" s="1">
        <v>312.5</v>
      </c>
      <c r="G1554" s="1">
        <v>315.7</v>
      </c>
      <c r="H1554" s="1">
        <v>316.8</v>
      </c>
      <c r="I1554" s="1">
        <v>319.2</v>
      </c>
      <c r="J1554" s="1">
        <v>316.7</v>
      </c>
      <c r="K1554" s="1">
        <v>321.8</v>
      </c>
      <c r="L1554" s="1">
        <v>323.10000000000002</v>
      </c>
      <c r="M1554" s="1">
        <v>321.3</v>
      </c>
      <c r="N1554" s="1">
        <v>317.39999999999998</v>
      </c>
      <c r="O1554" s="1">
        <v>322.2</v>
      </c>
      <c r="P1554" s="1">
        <v>325.2</v>
      </c>
      <c r="Q1554" s="1">
        <v>326.89999999999998</v>
      </c>
      <c r="R1554" s="1">
        <v>319.89999999999998</v>
      </c>
      <c r="T1554" s="3">
        <f t="shared" si="502"/>
        <v>-18.899999999999977</v>
      </c>
      <c r="U1554" s="3">
        <f t="shared" si="503"/>
        <v>-15.100000000000023</v>
      </c>
      <c r="V1554" s="3">
        <f t="shared" si="504"/>
        <v>-12.5</v>
      </c>
      <c r="W1554" s="3">
        <f t="shared" si="505"/>
        <v>-4.6000000000000227</v>
      </c>
      <c r="X1554" s="3">
        <f t="shared" si="506"/>
        <v>-2.1999999999999886</v>
      </c>
      <c r="Y1554" s="3">
        <f t="shared" si="507"/>
        <v>-0.39999999999997726</v>
      </c>
      <c r="Z1554" s="3">
        <f t="shared" si="508"/>
        <v>3.3000000000000114</v>
      </c>
      <c r="AA1554" s="3">
        <f t="shared" si="509"/>
        <v>7.4000000000000341</v>
      </c>
      <c r="AB1554" s="3">
        <f t="shared" si="510"/>
        <v>7.0999999999999659</v>
      </c>
      <c r="AC1554" s="3">
        <f t="shared" si="511"/>
        <v>8.5</v>
      </c>
      <c r="AD1554" s="3">
        <f t="shared" si="512"/>
        <v>8.6999999999999886</v>
      </c>
      <c r="AE1554" s="3">
        <f t="shared" si="499"/>
        <v>8.8999999999999773</v>
      </c>
      <c r="AF1554" s="3">
        <f t="shared" si="513"/>
        <v>-0.81666666666666765</v>
      </c>
      <c r="AG1554" s="3"/>
      <c r="AH1554" s="2">
        <f t="shared" si="514"/>
        <v>-5.703077851538918E-2</v>
      </c>
      <c r="AI1554" s="2">
        <f t="shared" si="515"/>
        <v>-4.5646916565900919E-2</v>
      </c>
      <c r="AJ1554" s="2">
        <f t="shared" si="516"/>
        <v>-3.7959307622228988E-2</v>
      </c>
      <c r="AK1554" s="2">
        <f t="shared" si="517"/>
        <v>-1.420630018529967E-2</v>
      </c>
      <c r="AL1554" s="2">
        <f t="shared" si="518"/>
        <v>-6.8987143305111465E-3</v>
      </c>
      <c r="AM1554" s="2">
        <f t="shared" si="519"/>
        <v>-1.2414649286156543E-3</v>
      </c>
      <c r="AN1554" s="2">
        <f t="shared" si="520"/>
        <v>1.0318949343339545E-2</v>
      </c>
      <c r="AO1554" s="2">
        <f t="shared" si="521"/>
        <v>2.3574386747371889E-2</v>
      </c>
      <c r="AP1554" s="2">
        <f t="shared" si="522"/>
        <v>2.2881082823074328E-2</v>
      </c>
      <c r="AQ1554" s="2">
        <f t="shared" si="523"/>
        <v>2.7095951546063146E-2</v>
      </c>
      <c r="AR1554" s="2">
        <f t="shared" si="524"/>
        <v>2.7488151658767723E-2</v>
      </c>
      <c r="AS1554" s="2">
        <f t="shared" si="500"/>
        <v>2.7987421383647737E-2</v>
      </c>
      <c r="AT1554" s="2">
        <f t="shared" si="501"/>
        <v>-2.4945431867789969E-3</v>
      </c>
    </row>
    <row r="1555" spans="1:46" x14ac:dyDescent="0.25">
      <c r="A1555">
        <v>93561</v>
      </c>
      <c r="B1555">
        <v>2010</v>
      </c>
      <c r="C1555">
        <v>60541100</v>
      </c>
      <c r="D1555" t="s">
        <v>135</v>
      </c>
      <c r="E1555" t="s">
        <v>60</v>
      </c>
      <c r="F1555" s="1">
        <v>76.7</v>
      </c>
      <c r="G1555" s="1">
        <v>76.900000000000006</v>
      </c>
      <c r="H1555" s="1">
        <v>76.7</v>
      </c>
      <c r="I1555" s="1">
        <v>76.7</v>
      </c>
      <c r="J1555" s="1">
        <v>76.3</v>
      </c>
      <c r="K1555" s="1">
        <v>77.900000000000006</v>
      </c>
      <c r="L1555" s="1">
        <v>78.2</v>
      </c>
      <c r="M1555" s="1">
        <v>76.599999999999994</v>
      </c>
      <c r="N1555" s="1">
        <v>75.3</v>
      </c>
      <c r="O1555" s="1">
        <v>76.3</v>
      </c>
      <c r="P1555" s="1">
        <v>77</v>
      </c>
      <c r="Q1555" s="1">
        <v>77.2</v>
      </c>
      <c r="R1555" s="1">
        <v>76.8</v>
      </c>
      <c r="T1555" s="3">
        <f t="shared" si="502"/>
        <v>-5.5999999999999943</v>
      </c>
      <c r="U1555" s="3">
        <f t="shared" si="503"/>
        <v>-5</v>
      </c>
      <c r="V1555" s="3">
        <f t="shared" si="504"/>
        <v>-4.5999999999999943</v>
      </c>
      <c r="W1555" s="3">
        <f t="shared" si="505"/>
        <v>-3.5</v>
      </c>
      <c r="X1555" s="3">
        <f t="shared" si="506"/>
        <v>-3.2999999999999972</v>
      </c>
      <c r="Y1555" s="3">
        <f t="shared" si="507"/>
        <v>-4</v>
      </c>
      <c r="Z1555" s="3">
        <f t="shared" si="508"/>
        <v>-2.7999999999999972</v>
      </c>
      <c r="AA1555" s="3">
        <f t="shared" si="509"/>
        <v>-1.6000000000000085</v>
      </c>
      <c r="AB1555" s="3">
        <f t="shared" si="510"/>
        <v>-1.6000000000000085</v>
      </c>
      <c r="AC1555" s="3">
        <f t="shared" si="511"/>
        <v>-0.79999999999999716</v>
      </c>
      <c r="AD1555" s="3">
        <f t="shared" si="512"/>
        <v>-0.5</v>
      </c>
      <c r="AE1555" s="3">
        <f t="shared" si="499"/>
        <v>-0.70000000000000284</v>
      </c>
      <c r="AF1555" s="3">
        <f t="shared" si="513"/>
        <v>-2.8333333333333335</v>
      </c>
      <c r="AG1555" s="3"/>
      <c r="AH1555" s="2">
        <f t="shared" si="514"/>
        <v>-6.8043742405832219E-2</v>
      </c>
      <c r="AI1555" s="2">
        <f t="shared" si="515"/>
        <v>-6.1050061050061055E-2</v>
      </c>
      <c r="AJ1555" s="2">
        <f t="shared" si="516"/>
        <v>-5.6580565805657956E-2</v>
      </c>
      <c r="AK1555" s="2">
        <f t="shared" si="517"/>
        <v>-4.3640897755610975E-2</v>
      </c>
      <c r="AL1555" s="2">
        <f t="shared" si="518"/>
        <v>-4.1457286432160734E-2</v>
      </c>
      <c r="AM1555" s="2">
        <f t="shared" si="519"/>
        <v>-4.8840048840048889E-2</v>
      </c>
      <c r="AN1555" s="2">
        <f t="shared" si="520"/>
        <v>-3.4567901234567877E-2</v>
      </c>
      <c r="AO1555" s="2">
        <f t="shared" si="521"/>
        <v>-2.0460358056266115E-2</v>
      </c>
      <c r="AP1555" s="2">
        <f t="shared" si="522"/>
        <v>-2.0806241872561859E-2</v>
      </c>
      <c r="AQ1555" s="2">
        <f t="shared" si="523"/>
        <v>-1.037613488975353E-2</v>
      </c>
      <c r="AR1555" s="2">
        <f t="shared" si="524"/>
        <v>-6.4516129032258229E-3</v>
      </c>
      <c r="AS1555" s="2">
        <f t="shared" si="500"/>
        <v>-8.9858793324775199E-3</v>
      </c>
      <c r="AT1555" s="2">
        <f t="shared" si="501"/>
        <v>-3.6386449184441672E-2</v>
      </c>
    </row>
    <row r="1556" spans="1:46" x14ac:dyDescent="0.25">
      <c r="A1556">
        <v>93561</v>
      </c>
      <c r="B1556">
        <v>2010</v>
      </c>
      <c r="C1556">
        <v>60541200</v>
      </c>
      <c r="D1556" t="s">
        <v>135</v>
      </c>
      <c r="E1556" t="s">
        <v>157</v>
      </c>
      <c r="F1556" s="1">
        <v>44.6</v>
      </c>
      <c r="G1556" s="1">
        <v>45.6</v>
      </c>
      <c r="H1556" s="1">
        <v>45.3</v>
      </c>
      <c r="I1556" s="1">
        <v>45.3</v>
      </c>
      <c r="J1556" s="1">
        <v>42.1</v>
      </c>
      <c r="K1556" s="1">
        <v>42.4</v>
      </c>
      <c r="L1556" s="1">
        <v>41.9</v>
      </c>
      <c r="M1556" s="1">
        <v>41.9</v>
      </c>
      <c r="N1556" s="1">
        <v>41.5</v>
      </c>
      <c r="O1556" s="1">
        <v>41.9</v>
      </c>
      <c r="P1556" s="1">
        <v>42.3</v>
      </c>
      <c r="Q1556" s="1">
        <v>42.4</v>
      </c>
      <c r="R1556" s="1">
        <v>43.1</v>
      </c>
      <c r="T1556" s="3">
        <f t="shared" si="502"/>
        <v>-3.8999999999999986</v>
      </c>
      <c r="U1556" s="3">
        <f t="shared" si="503"/>
        <v>-3.6999999999999957</v>
      </c>
      <c r="V1556" s="3">
        <f t="shared" si="504"/>
        <v>-4</v>
      </c>
      <c r="W1556" s="3">
        <f t="shared" si="505"/>
        <v>-2.4000000000000057</v>
      </c>
      <c r="X1556" s="3">
        <f t="shared" si="506"/>
        <v>-2.3999999999999986</v>
      </c>
      <c r="Y1556" s="3">
        <f t="shared" si="507"/>
        <v>-2.2000000000000028</v>
      </c>
      <c r="Z1556" s="3">
        <f t="shared" si="508"/>
        <v>-2.2000000000000028</v>
      </c>
      <c r="AA1556" s="3">
        <f t="shared" si="509"/>
        <v>-1.8000000000000043</v>
      </c>
      <c r="AB1556" s="3">
        <f t="shared" si="510"/>
        <v>-2</v>
      </c>
      <c r="AC1556" s="3">
        <f t="shared" si="511"/>
        <v>-2.3999999999999986</v>
      </c>
      <c r="AD1556" s="3">
        <f t="shared" si="512"/>
        <v>-3.6000000000000014</v>
      </c>
      <c r="AE1556" s="3">
        <f t="shared" si="499"/>
        <v>-3.3000000000000043</v>
      </c>
      <c r="AF1556" s="3">
        <f t="shared" si="513"/>
        <v>-2.8250000000000011</v>
      </c>
      <c r="AG1556" s="3"/>
      <c r="AH1556" s="2">
        <f t="shared" si="514"/>
        <v>-8.0412371134020555E-2</v>
      </c>
      <c r="AI1556" s="2">
        <f t="shared" si="515"/>
        <v>-7.5050709939147975E-2</v>
      </c>
      <c r="AJ1556" s="2">
        <f t="shared" si="516"/>
        <v>-8.1135902636916835E-2</v>
      </c>
      <c r="AK1556" s="2">
        <f t="shared" si="517"/>
        <v>-5.0314465408805131E-2</v>
      </c>
      <c r="AL1556" s="2">
        <f t="shared" si="518"/>
        <v>-5.3932584269662853E-2</v>
      </c>
      <c r="AM1556" s="2">
        <f t="shared" si="519"/>
        <v>-4.9327354260089717E-2</v>
      </c>
      <c r="AN1556" s="2">
        <f t="shared" si="520"/>
        <v>-4.9886621315192836E-2</v>
      </c>
      <c r="AO1556" s="2">
        <f t="shared" si="521"/>
        <v>-4.1189931350114506E-2</v>
      </c>
      <c r="AP1556" s="2">
        <f t="shared" si="522"/>
        <v>-4.5977011494252928E-2</v>
      </c>
      <c r="AQ1556" s="2">
        <f t="shared" si="523"/>
        <v>-5.4176072234762951E-2</v>
      </c>
      <c r="AR1556" s="2">
        <f t="shared" si="524"/>
        <v>-7.8431372549019662E-2</v>
      </c>
      <c r="AS1556" s="2">
        <f t="shared" si="500"/>
        <v>-7.2210065645514354E-2</v>
      </c>
      <c r="AT1556" s="2">
        <f t="shared" si="501"/>
        <v>-6.1002178649237404E-2</v>
      </c>
    </row>
    <row r="1557" spans="1:46" x14ac:dyDescent="0.25">
      <c r="A1557">
        <v>93561</v>
      </c>
      <c r="B1557">
        <v>2010</v>
      </c>
      <c r="C1557">
        <v>60541300</v>
      </c>
      <c r="D1557" t="s">
        <v>135</v>
      </c>
      <c r="E1557" t="s">
        <v>62</v>
      </c>
      <c r="F1557" s="1">
        <v>25.3</v>
      </c>
      <c r="G1557" s="1">
        <v>25.3</v>
      </c>
      <c r="H1557" s="1">
        <v>25.3</v>
      </c>
      <c r="I1557" s="1">
        <v>25.3</v>
      </c>
      <c r="J1557" s="1">
        <v>25.5</v>
      </c>
      <c r="K1557" s="1">
        <v>25.8</v>
      </c>
      <c r="L1557" s="1">
        <v>26</v>
      </c>
      <c r="M1557" s="1">
        <v>25.9</v>
      </c>
      <c r="N1557" s="1">
        <v>25.5</v>
      </c>
      <c r="O1557" s="1">
        <v>25.8</v>
      </c>
      <c r="P1557" s="1">
        <v>26</v>
      </c>
      <c r="Q1557" s="1">
        <v>25.9</v>
      </c>
      <c r="R1557" s="1">
        <v>25.6</v>
      </c>
      <c r="T1557" s="3">
        <f t="shared" si="502"/>
        <v>-3</v>
      </c>
      <c r="U1557" s="3">
        <f t="shared" si="503"/>
        <v>-2.5</v>
      </c>
      <c r="V1557" s="3">
        <f t="shared" si="504"/>
        <v>-2</v>
      </c>
      <c r="W1557" s="3">
        <f t="shared" si="505"/>
        <v>-1.5999999999999979</v>
      </c>
      <c r="X1557" s="3">
        <f t="shared" si="506"/>
        <v>-1.1000000000000014</v>
      </c>
      <c r="Y1557" s="3">
        <f t="shared" si="507"/>
        <v>-0.80000000000000071</v>
      </c>
      <c r="Z1557" s="3">
        <f t="shared" si="508"/>
        <v>-0.39999999999999858</v>
      </c>
      <c r="AA1557" s="3">
        <f t="shared" si="509"/>
        <v>-0.20000000000000284</v>
      </c>
      <c r="AB1557" s="3">
        <f t="shared" si="510"/>
        <v>-0.19999999999999929</v>
      </c>
      <c r="AC1557" s="3">
        <f t="shared" si="511"/>
        <v>-0.19999999999999929</v>
      </c>
      <c r="AD1557" s="3">
        <f t="shared" si="512"/>
        <v>0.10000000000000142</v>
      </c>
      <c r="AE1557" s="3">
        <f t="shared" si="499"/>
        <v>0.19999999999999929</v>
      </c>
      <c r="AF1557" s="3">
        <f t="shared" si="513"/>
        <v>-0.97499999999999998</v>
      </c>
      <c r="AG1557" s="3"/>
      <c r="AH1557" s="2">
        <f t="shared" si="514"/>
        <v>-0.10600706713780916</v>
      </c>
      <c r="AI1557" s="2">
        <f t="shared" si="515"/>
        <v>-8.9928057553956831E-2</v>
      </c>
      <c r="AJ1557" s="2">
        <f t="shared" si="516"/>
        <v>-7.3260073260073222E-2</v>
      </c>
      <c r="AK1557" s="2">
        <f t="shared" si="517"/>
        <v>-5.9479553903345694E-2</v>
      </c>
      <c r="AL1557" s="2">
        <f t="shared" si="518"/>
        <v>-4.1353383458646698E-2</v>
      </c>
      <c r="AM1557" s="2">
        <f t="shared" si="519"/>
        <v>-3.007518796992481E-2</v>
      </c>
      <c r="AN1557" s="2">
        <f t="shared" si="520"/>
        <v>-1.5151515151515138E-2</v>
      </c>
      <c r="AO1557" s="2">
        <f t="shared" si="521"/>
        <v>-7.6628352490422103E-3</v>
      </c>
      <c r="AP1557" s="2">
        <f t="shared" si="522"/>
        <v>-7.7821011673151474E-3</v>
      </c>
      <c r="AQ1557" s="2">
        <f t="shared" si="523"/>
        <v>-7.692307692307665E-3</v>
      </c>
      <c r="AR1557" s="2">
        <f t="shared" si="524"/>
        <v>3.8610038610038533E-3</v>
      </c>
      <c r="AS1557" s="2">
        <f t="shared" si="500"/>
        <v>7.7821011673151474E-3</v>
      </c>
      <c r="AT1557" s="2">
        <f t="shared" si="501"/>
        <v>-3.7593984962406068E-2</v>
      </c>
    </row>
    <row r="1558" spans="1:46" x14ac:dyDescent="0.25">
      <c r="A1558">
        <v>93561</v>
      </c>
      <c r="B1558">
        <v>2010</v>
      </c>
      <c r="C1558">
        <v>60541500</v>
      </c>
      <c r="D1558" t="s">
        <v>135</v>
      </c>
      <c r="E1558" t="s">
        <v>63</v>
      </c>
      <c r="F1558" s="1">
        <v>44.9</v>
      </c>
      <c r="G1558" s="1">
        <v>45.1</v>
      </c>
      <c r="H1558" s="1">
        <v>45.5</v>
      </c>
      <c r="I1558" s="1">
        <v>46.8</v>
      </c>
      <c r="J1558" s="1">
        <v>47.1</v>
      </c>
      <c r="K1558" s="1">
        <v>47.5</v>
      </c>
      <c r="L1558" s="1">
        <v>48.6</v>
      </c>
      <c r="M1558" s="1">
        <v>48.9</v>
      </c>
      <c r="N1558" s="1">
        <v>48.9</v>
      </c>
      <c r="O1558" s="1">
        <v>49.6</v>
      </c>
      <c r="P1558" s="1">
        <v>50</v>
      </c>
      <c r="Q1558" s="1">
        <v>50.3</v>
      </c>
      <c r="R1558" s="1">
        <v>47.8</v>
      </c>
      <c r="T1558" s="3">
        <f t="shared" si="502"/>
        <v>-0.80000000000000426</v>
      </c>
      <c r="U1558" s="3">
        <f t="shared" si="503"/>
        <v>-0.5</v>
      </c>
      <c r="V1558" s="3">
        <f t="shared" si="504"/>
        <v>0</v>
      </c>
      <c r="W1558" s="3">
        <f t="shared" si="505"/>
        <v>1.5</v>
      </c>
      <c r="X1558" s="3">
        <f t="shared" si="506"/>
        <v>2.2000000000000028</v>
      </c>
      <c r="Y1558" s="3">
        <f t="shared" si="507"/>
        <v>2.6000000000000014</v>
      </c>
      <c r="Z1558" s="3">
        <f t="shared" si="508"/>
        <v>3.7000000000000028</v>
      </c>
      <c r="AA1558" s="3">
        <f t="shared" si="509"/>
        <v>4.2999999999999972</v>
      </c>
      <c r="AB1558" s="3">
        <f t="shared" si="510"/>
        <v>4.6000000000000014</v>
      </c>
      <c r="AC1558" s="3">
        <f t="shared" si="511"/>
        <v>5</v>
      </c>
      <c r="AD1558" s="3">
        <f t="shared" si="512"/>
        <v>5.3999999999999986</v>
      </c>
      <c r="AE1558" s="3">
        <f t="shared" si="499"/>
        <v>5.6999999999999957</v>
      </c>
      <c r="AF1558" s="3">
        <f t="shared" si="513"/>
        <v>2.8083333333333331</v>
      </c>
      <c r="AG1558" s="3"/>
      <c r="AH1558" s="2">
        <f t="shared" si="514"/>
        <v>-1.7505470459518668E-2</v>
      </c>
      <c r="AI1558" s="2">
        <f t="shared" si="515"/>
        <v>-1.0964912280701733E-2</v>
      </c>
      <c r="AJ1558" s="2">
        <f t="shared" si="516"/>
        <v>0</v>
      </c>
      <c r="AK1558" s="2">
        <f t="shared" si="517"/>
        <v>3.3112582781456901E-2</v>
      </c>
      <c r="AL1558" s="2">
        <f t="shared" si="518"/>
        <v>4.8997772828507813E-2</v>
      </c>
      <c r="AM1558" s="2">
        <f t="shared" si="519"/>
        <v>5.7906458797327476E-2</v>
      </c>
      <c r="AN1558" s="2">
        <f t="shared" si="520"/>
        <v>8.2405345211581382E-2</v>
      </c>
      <c r="AO1558" s="2">
        <f t="shared" si="521"/>
        <v>9.6412556053811604E-2</v>
      </c>
      <c r="AP1558" s="2">
        <f t="shared" si="522"/>
        <v>0.10383747178329572</v>
      </c>
      <c r="AQ1558" s="2">
        <f t="shared" si="523"/>
        <v>0.11210762331838575</v>
      </c>
      <c r="AR1558" s="2">
        <f t="shared" si="524"/>
        <v>0.12107623318385641</v>
      </c>
      <c r="AS1558" s="2">
        <f t="shared" si="500"/>
        <v>0.12780269058295946</v>
      </c>
      <c r="AT1558" s="2">
        <f t="shared" si="501"/>
        <v>6.2222222222222179E-2</v>
      </c>
    </row>
    <row r="1559" spans="1:46" x14ac:dyDescent="0.25">
      <c r="A1559">
        <v>93561</v>
      </c>
      <c r="B1559">
        <v>2010</v>
      </c>
      <c r="C1559">
        <v>60541600</v>
      </c>
      <c r="D1559" t="s">
        <v>135</v>
      </c>
      <c r="E1559" t="s">
        <v>64</v>
      </c>
      <c r="F1559" s="1">
        <v>31</v>
      </c>
      <c r="G1559" s="1">
        <v>31.5</v>
      </c>
      <c r="H1559" s="1">
        <v>31.5</v>
      </c>
      <c r="I1559" s="1">
        <v>32.200000000000003</v>
      </c>
      <c r="J1559" s="1">
        <v>32.4</v>
      </c>
      <c r="K1559" s="1">
        <v>33.299999999999997</v>
      </c>
      <c r="L1559" s="1">
        <v>33.9</v>
      </c>
      <c r="M1559" s="1">
        <v>34</v>
      </c>
      <c r="N1559" s="1">
        <v>32.9</v>
      </c>
      <c r="O1559" s="1">
        <v>33.6</v>
      </c>
      <c r="P1559" s="1">
        <v>33.9</v>
      </c>
      <c r="Q1559" s="1">
        <v>34.200000000000003</v>
      </c>
      <c r="R1559" s="1">
        <v>32.9</v>
      </c>
      <c r="T1559" s="3">
        <f t="shared" si="502"/>
        <v>-0.69999999999999929</v>
      </c>
      <c r="U1559" s="3">
        <f t="shared" si="503"/>
        <v>0</v>
      </c>
      <c r="V1559" s="3">
        <f t="shared" si="504"/>
        <v>0.19999999999999929</v>
      </c>
      <c r="W1559" s="3">
        <f t="shared" si="505"/>
        <v>1.0000000000000036</v>
      </c>
      <c r="X1559" s="3">
        <f t="shared" si="506"/>
        <v>1.0999999999999979</v>
      </c>
      <c r="Y1559" s="3">
        <f t="shared" si="507"/>
        <v>1.3999999999999986</v>
      </c>
      <c r="Z1559" s="3">
        <f t="shared" si="508"/>
        <v>2.2999999999999972</v>
      </c>
      <c r="AA1559" s="3">
        <f t="shared" si="509"/>
        <v>2.3999999999999986</v>
      </c>
      <c r="AB1559" s="3">
        <f t="shared" si="510"/>
        <v>2</v>
      </c>
      <c r="AC1559" s="3">
        <f t="shared" si="511"/>
        <v>2</v>
      </c>
      <c r="AD1559" s="3">
        <f t="shared" si="512"/>
        <v>2.0999999999999979</v>
      </c>
      <c r="AE1559" s="3">
        <f t="shared" si="499"/>
        <v>1.9000000000000057</v>
      </c>
      <c r="AF1559" s="3">
        <f t="shared" si="513"/>
        <v>1.3083333333333333</v>
      </c>
      <c r="AG1559" s="3"/>
      <c r="AH1559" s="2">
        <f t="shared" si="514"/>
        <v>-2.2082018927444769E-2</v>
      </c>
      <c r="AI1559" s="2">
        <f t="shared" si="515"/>
        <v>0</v>
      </c>
      <c r="AJ1559" s="2">
        <f t="shared" si="516"/>
        <v>6.389776357827559E-3</v>
      </c>
      <c r="AK1559" s="2">
        <f t="shared" si="517"/>
        <v>3.2051282051282159E-2</v>
      </c>
      <c r="AL1559" s="2">
        <f t="shared" si="518"/>
        <v>3.514376996805102E-2</v>
      </c>
      <c r="AM1559" s="2">
        <f t="shared" si="519"/>
        <v>4.3887147335423204E-2</v>
      </c>
      <c r="AN1559" s="2">
        <f t="shared" si="520"/>
        <v>7.2784810126582222E-2</v>
      </c>
      <c r="AO1559" s="2">
        <f t="shared" si="521"/>
        <v>7.5949367088607556E-2</v>
      </c>
      <c r="AP1559" s="2">
        <f t="shared" si="522"/>
        <v>6.472491909385103E-2</v>
      </c>
      <c r="AQ1559" s="2">
        <f t="shared" si="523"/>
        <v>6.3291139240506222E-2</v>
      </c>
      <c r="AR1559" s="2">
        <f t="shared" si="524"/>
        <v>6.6037735849056478E-2</v>
      </c>
      <c r="AS1559" s="2">
        <f t="shared" si="500"/>
        <v>5.8823529411764941E-2</v>
      </c>
      <c r="AT1559" s="2">
        <f t="shared" si="501"/>
        <v>4.1139240506329111E-2</v>
      </c>
    </row>
    <row r="1560" spans="1:46" x14ac:dyDescent="0.25">
      <c r="A1560">
        <v>93561</v>
      </c>
      <c r="B1560">
        <v>2010</v>
      </c>
      <c r="C1560">
        <v>60541700</v>
      </c>
      <c r="D1560" t="s">
        <v>135</v>
      </c>
      <c r="E1560" t="s">
        <v>65</v>
      </c>
      <c r="F1560" s="1">
        <v>14.5</v>
      </c>
      <c r="G1560" s="1">
        <v>15</v>
      </c>
      <c r="H1560" s="1">
        <v>15.6</v>
      </c>
      <c r="I1560" s="1">
        <v>15.7</v>
      </c>
      <c r="J1560" s="1">
        <v>15.9</v>
      </c>
      <c r="K1560" s="1">
        <v>16.2</v>
      </c>
      <c r="L1560" s="1">
        <v>15.5</v>
      </c>
      <c r="M1560" s="1">
        <v>14.7</v>
      </c>
      <c r="N1560" s="1">
        <v>14.4</v>
      </c>
      <c r="O1560" s="1">
        <v>14.9</v>
      </c>
      <c r="P1560" s="1">
        <v>15.5</v>
      </c>
      <c r="Q1560" s="1">
        <v>16</v>
      </c>
      <c r="R1560" s="1">
        <v>15.3</v>
      </c>
      <c r="T1560" s="3">
        <f t="shared" si="502"/>
        <v>-9.9999999999999645E-2</v>
      </c>
      <c r="U1560" s="3">
        <f t="shared" si="503"/>
        <v>-9.9999999999999645E-2</v>
      </c>
      <c r="V1560" s="3">
        <f t="shared" si="504"/>
        <v>0</v>
      </c>
      <c r="W1560" s="3">
        <f t="shared" si="505"/>
        <v>0</v>
      </c>
      <c r="X1560" s="3">
        <f t="shared" si="506"/>
        <v>0.20000000000000107</v>
      </c>
      <c r="Y1560" s="3">
        <f t="shared" si="507"/>
        <v>0.5</v>
      </c>
      <c r="Z1560" s="3">
        <f t="shared" si="508"/>
        <v>-0.30000000000000071</v>
      </c>
      <c r="AA1560" s="3">
        <f t="shared" si="509"/>
        <v>0.19999999999999929</v>
      </c>
      <c r="AB1560" s="3">
        <f t="shared" si="510"/>
        <v>0.20000000000000107</v>
      </c>
      <c r="AC1560" s="3">
        <f t="shared" si="511"/>
        <v>0</v>
      </c>
      <c r="AD1560" s="3">
        <f t="shared" si="512"/>
        <v>0.19999999999999929</v>
      </c>
      <c r="AE1560" s="3">
        <f t="shared" si="499"/>
        <v>9.9999999999999645E-2</v>
      </c>
      <c r="AF1560" s="3">
        <f t="shared" si="513"/>
        <v>7.5000000000000025E-2</v>
      </c>
      <c r="AG1560" s="3"/>
      <c r="AH1560" s="2">
        <f t="shared" si="514"/>
        <v>-6.8493150684931781E-3</v>
      </c>
      <c r="AI1560" s="2">
        <f t="shared" si="515"/>
        <v>-6.6225165562913135E-3</v>
      </c>
      <c r="AJ1560" s="2">
        <f t="shared" si="516"/>
        <v>0</v>
      </c>
      <c r="AK1560" s="2">
        <f t="shared" si="517"/>
        <v>0</v>
      </c>
      <c r="AL1560" s="2">
        <f t="shared" si="518"/>
        <v>1.2738853503184711E-2</v>
      </c>
      <c r="AM1560" s="2">
        <f t="shared" si="519"/>
        <v>3.1847133757961776E-2</v>
      </c>
      <c r="AN1560" s="2">
        <f t="shared" si="520"/>
        <v>-1.8987341772151889E-2</v>
      </c>
      <c r="AO1560" s="2">
        <f t="shared" si="521"/>
        <v>1.379310344827589E-2</v>
      </c>
      <c r="AP1560" s="2">
        <f t="shared" si="522"/>
        <v>1.4084507042253502E-2</v>
      </c>
      <c r="AQ1560" s="2">
        <f t="shared" si="523"/>
        <v>0</v>
      </c>
      <c r="AR1560" s="2">
        <f t="shared" si="524"/>
        <v>1.3071895424836555E-2</v>
      </c>
      <c r="AS1560" s="2">
        <f t="shared" si="500"/>
        <v>6.2893081761006275E-3</v>
      </c>
      <c r="AT1560" s="2">
        <f t="shared" si="501"/>
        <v>0</v>
      </c>
    </row>
    <row r="1561" spans="1:46" x14ac:dyDescent="0.25">
      <c r="A1561">
        <v>93561</v>
      </c>
      <c r="B1561">
        <v>2010</v>
      </c>
      <c r="C1561">
        <v>60541800</v>
      </c>
      <c r="D1561" t="s">
        <v>135</v>
      </c>
      <c r="E1561" t="s">
        <v>158</v>
      </c>
      <c r="F1561" s="1">
        <v>51.4</v>
      </c>
      <c r="G1561" s="1">
        <v>51.8</v>
      </c>
      <c r="H1561" s="1">
        <v>52.4</v>
      </c>
      <c r="I1561" s="1">
        <v>52.6</v>
      </c>
      <c r="J1561" s="1">
        <v>52.9</v>
      </c>
      <c r="K1561" s="1">
        <v>53.9</v>
      </c>
      <c r="L1561" s="1">
        <v>54.6</v>
      </c>
      <c r="M1561" s="1">
        <v>54.8</v>
      </c>
      <c r="N1561" s="1">
        <v>54.4</v>
      </c>
      <c r="O1561" s="1">
        <v>54.8</v>
      </c>
      <c r="P1561" s="1">
        <v>55.4</v>
      </c>
      <c r="Q1561" s="1">
        <v>56</v>
      </c>
      <c r="R1561" s="1">
        <v>53.8</v>
      </c>
      <c r="T1561" s="3">
        <f t="shared" si="502"/>
        <v>-2.8999999999999986</v>
      </c>
      <c r="U1561" s="3">
        <f t="shared" si="503"/>
        <v>-1.9000000000000057</v>
      </c>
      <c r="V1561" s="3">
        <f t="shared" si="504"/>
        <v>-1.1000000000000014</v>
      </c>
      <c r="W1561" s="3">
        <f t="shared" si="505"/>
        <v>-0.29999999999999716</v>
      </c>
      <c r="X1561" s="3">
        <f t="shared" si="506"/>
        <v>0.39999999999999858</v>
      </c>
      <c r="Y1561" s="3">
        <f t="shared" si="507"/>
        <v>1.2999999999999972</v>
      </c>
      <c r="Z1561" s="3">
        <f t="shared" si="508"/>
        <v>2</v>
      </c>
      <c r="AA1561" s="3">
        <f t="shared" si="509"/>
        <v>2.5</v>
      </c>
      <c r="AB1561" s="3">
        <f t="shared" si="510"/>
        <v>2.8999999999999986</v>
      </c>
      <c r="AC1561" s="3">
        <f t="shared" si="511"/>
        <v>3.1999999999999957</v>
      </c>
      <c r="AD1561" s="3">
        <f t="shared" si="512"/>
        <v>3.6000000000000014</v>
      </c>
      <c r="AE1561" s="3">
        <f t="shared" si="499"/>
        <v>3.7999999999999972</v>
      </c>
      <c r="AF1561" s="3">
        <f t="shared" si="513"/>
        <v>1.1249999999999989</v>
      </c>
      <c r="AG1561" s="3"/>
      <c r="AH1561" s="2">
        <f t="shared" si="514"/>
        <v>-5.3406998158379348E-2</v>
      </c>
      <c r="AI1561" s="2">
        <f t="shared" si="515"/>
        <v>-3.5381750465549477E-2</v>
      </c>
      <c r="AJ1561" s="2">
        <f t="shared" si="516"/>
        <v>-2.0560747663551426E-2</v>
      </c>
      <c r="AK1561" s="2">
        <f t="shared" si="517"/>
        <v>-5.671077504725841E-3</v>
      </c>
      <c r="AL1561" s="2">
        <f t="shared" si="518"/>
        <v>7.6190476190476364E-3</v>
      </c>
      <c r="AM1561" s="2">
        <f t="shared" si="519"/>
        <v>2.4714828897338448E-2</v>
      </c>
      <c r="AN1561" s="2">
        <f t="shared" si="520"/>
        <v>3.8022813688213031E-2</v>
      </c>
      <c r="AO1561" s="2">
        <f t="shared" si="521"/>
        <v>4.780114722753348E-2</v>
      </c>
      <c r="AP1561" s="2">
        <f t="shared" si="522"/>
        <v>5.6310679611650372E-2</v>
      </c>
      <c r="AQ1561" s="2">
        <f t="shared" si="523"/>
        <v>6.201550387596888E-2</v>
      </c>
      <c r="AR1561" s="2">
        <f t="shared" si="524"/>
        <v>6.9498069498069581E-2</v>
      </c>
      <c r="AS1561" s="2">
        <f t="shared" si="500"/>
        <v>7.2796934865900331E-2</v>
      </c>
      <c r="AT1561" s="2">
        <f t="shared" si="501"/>
        <v>2.281368821292773E-2</v>
      </c>
    </row>
    <row r="1562" spans="1:46" x14ac:dyDescent="0.25">
      <c r="A1562">
        <v>93561</v>
      </c>
      <c r="B1562">
        <v>2010</v>
      </c>
      <c r="C1562">
        <v>60550000</v>
      </c>
      <c r="D1562" t="s">
        <v>135</v>
      </c>
      <c r="E1562" t="s">
        <v>67</v>
      </c>
      <c r="F1562" s="1">
        <v>61.8</v>
      </c>
      <c r="G1562" s="1">
        <v>62.3</v>
      </c>
      <c r="H1562" s="1">
        <v>62.7</v>
      </c>
      <c r="I1562" s="1">
        <v>63.2</v>
      </c>
      <c r="J1562" s="1">
        <v>63.5</v>
      </c>
      <c r="K1562" s="1">
        <v>64.400000000000006</v>
      </c>
      <c r="L1562" s="1">
        <v>64.5</v>
      </c>
      <c r="M1562" s="1">
        <v>64.7</v>
      </c>
      <c r="N1562" s="1">
        <v>64.099999999999994</v>
      </c>
      <c r="O1562" s="1">
        <v>64.3</v>
      </c>
      <c r="P1562" s="1">
        <v>64.3</v>
      </c>
      <c r="Q1562" s="1">
        <v>64.900000000000006</v>
      </c>
      <c r="R1562" s="1">
        <v>63.7</v>
      </c>
      <c r="T1562" s="3">
        <f t="shared" si="502"/>
        <v>-1.3000000000000043</v>
      </c>
      <c r="U1562" s="3">
        <f t="shared" si="503"/>
        <v>-0.20000000000000284</v>
      </c>
      <c r="V1562" s="3">
        <f t="shared" si="504"/>
        <v>0.70000000000000284</v>
      </c>
      <c r="W1562" s="3">
        <f t="shared" si="505"/>
        <v>1.3000000000000043</v>
      </c>
      <c r="X1562" s="3">
        <f t="shared" si="506"/>
        <v>1.6000000000000014</v>
      </c>
      <c r="Y1562" s="3">
        <f t="shared" si="507"/>
        <v>2.4000000000000057</v>
      </c>
      <c r="Z1562" s="3">
        <f t="shared" si="508"/>
        <v>2.8999999999999986</v>
      </c>
      <c r="AA1562" s="3">
        <f t="shared" si="509"/>
        <v>3.2000000000000028</v>
      </c>
      <c r="AB1562" s="3">
        <f t="shared" si="510"/>
        <v>2.8999999999999915</v>
      </c>
      <c r="AC1562" s="3">
        <f t="shared" si="511"/>
        <v>2.7999999999999972</v>
      </c>
      <c r="AD1562" s="3">
        <f t="shared" si="512"/>
        <v>1.7999999999999972</v>
      </c>
      <c r="AE1562" s="3">
        <f t="shared" si="499"/>
        <v>1.6000000000000085</v>
      </c>
      <c r="AF1562" s="3">
        <f t="shared" si="513"/>
        <v>1.6416666666666668</v>
      </c>
      <c r="AG1562" s="3"/>
      <c r="AH1562" s="2">
        <f t="shared" si="514"/>
        <v>-2.0602218700475516E-2</v>
      </c>
      <c r="AI1562" s="2">
        <f t="shared" si="515"/>
        <v>-3.2000000000000917E-3</v>
      </c>
      <c r="AJ1562" s="2">
        <f t="shared" si="516"/>
        <v>1.1290322580645107E-2</v>
      </c>
      <c r="AK1562" s="2">
        <f t="shared" si="517"/>
        <v>2.1001615508885463E-2</v>
      </c>
      <c r="AL1562" s="2">
        <f t="shared" si="518"/>
        <v>2.584814216478204E-2</v>
      </c>
      <c r="AM1562" s="2">
        <f t="shared" si="519"/>
        <v>3.8709677419354938E-2</v>
      </c>
      <c r="AN1562" s="2">
        <f t="shared" si="520"/>
        <v>4.7077922077922052E-2</v>
      </c>
      <c r="AO1562" s="2">
        <f t="shared" si="521"/>
        <v>5.2032520325203224E-2</v>
      </c>
      <c r="AP1562" s="2">
        <f t="shared" si="522"/>
        <v>4.7385620915032511E-2</v>
      </c>
      <c r="AQ1562" s="2">
        <f t="shared" si="523"/>
        <v>4.5528455284552738E-2</v>
      </c>
      <c r="AR1562" s="2">
        <f t="shared" si="524"/>
        <v>2.8799999999999937E-2</v>
      </c>
      <c r="AS1562" s="2">
        <f t="shared" si="500"/>
        <v>2.5276461295418828E-2</v>
      </c>
      <c r="AT1562" s="2">
        <f t="shared" si="501"/>
        <v>2.5764895330112836E-2</v>
      </c>
    </row>
    <row r="1563" spans="1:46" x14ac:dyDescent="0.25">
      <c r="A1563">
        <v>93561</v>
      </c>
      <c r="B1563">
        <v>2010</v>
      </c>
      <c r="C1563">
        <v>60560000</v>
      </c>
      <c r="D1563" t="s">
        <v>135</v>
      </c>
      <c r="E1563" t="s">
        <v>159</v>
      </c>
      <c r="F1563" s="1">
        <v>184.3</v>
      </c>
      <c r="G1563" s="1">
        <v>184.8</v>
      </c>
      <c r="H1563" s="1">
        <v>185.5</v>
      </c>
      <c r="I1563" s="1">
        <v>189.4</v>
      </c>
      <c r="J1563" s="1">
        <v>192.1</v>
      </c>
      <c r="K1563" s="1">
        <v>193</v>
      </c>
      <c r="L1563" s="1">
        <v>191.7</v>
      </c>
      <c r="M1563" s="1">
        <v>193</v>
      </c>
      <c r="N1563" s="1">
        <v>193</v>
      </c>
      <c r="O1563" s="1">
        <v>196.4</v>
      </c>
      <c r="P1563" s="1">
        <v>197.7</v>
      </c>
      <c r="Q1563" s="1">
        <v>198.8</v>
      </c>
      <c r="R1563" s="1">
        <v>191.6</v>
      </c>
      <c r="T1563" s="3">
        <f t="shared" si="502"/>
        <v>-1.3999999999999773</v>
      </c>
      <c r="U1563" s="3">
        <f t="shared" si="503"/>
        <v>-9.9999999999994316E-2</v>
      </c>
      <c r="V1563" s="3">
        <f t="shared" si="504"/>
        <v>2.1999999999999886</v>
      </c>
      <c r="W1563" s="3">
        <f t="shared" si="505"/>
        <v>7.3000000000000114</v>
      </c>
      <c r="X1563" s="3">
        <f t="shared" si="506"/>
        <v>6.4000000000000057</v>
      </c>
      <c r="Y1563" s="3">
        <f t="shared" si="507"/>
        <v>6.5999999999999943</v>
      </c>
      <c r="Z1563" s="3">
        <f t="shared" si="508"/>
        <v>6</v>
      </c>
      <c r="AA1563" s="3">
        <f t="shared" si="509"/>
        <v>6</v>
      </c>
      <c r="AB1563" s="3">
        <f t="shared" si="510"/>
        <v>4.3000000000000114</v>
      </c>
      <c r="AC1563" s="3">
        <f t="shared" si="511"/>
        <v>8.3000000000000114</v>
      </c>
      <c r="AD1563" s="3">
        <f t="shared" si="512"/>
        <v>9.2999999999999829</v>
      </c>
      <c r="AE1563" s="3">
        <f t="shared" si="499"/>
        <v>8.7000000000000171</v>
      </c>
      <c r="AF1563" s="3">
        <f t="shared" si="513"/>
        <v>5.3000000000000043</v>
      </c>
      <c r="AG1563" s="3"/>
      <c r="AH1563" s="2">
        <f t="shared" si="514"/>
        <v>-7.5390414647279469E-3</v>
      </c>
      <c r="AI1563" s="2">
        <f t="shared" si="515"/>
        <v>-5.4083288263928608E-4</v>
      </c>
      <c r="AJ1563" s="2">
        <f t="shared" si="516"/>
        <v>1.2002182214948087E-2</v>
      </c>
      <c r="AK1563" s="2">
        <f t="shared" si="517"/>
        <v>4.0087863811092861E-2</v>
      </c>
      <c r="AL1563" s="2">
        <f t="shared" si="518"/>
        <v>3.4464189553042646E-2</v>
      </c>
      <c r="AM1563" s="2">
        <f t="shared" si="519"/>
        <v>3.5407725321888295E-2</v>
      </c>
      <c r="AN1563" s="2">
        <f t="shared" si="520"/>
        <v>3.2310177705977328E-2</v>
      </c>
      <c r="AO1563" s="2">
        <f t="shared" si="521"/>
        <v>3.2085561497326109E-2</v>
      </c>
      <c r="AP1563" s="2">
        <f t="shared" si="522"/>
        <v>2.2787493375728829E-2</v>
      </c>
      <c r="AQ1563" s="2">
        <f t="shared" si="523"/>
        <v>4.4125465178096901E-2</v>
      </c>
      <c r="AR1563" s="2">
        <f t="shared" si="524"/>
        <v>4.9363057324840698E-2</v>
      </c>
      <c r="AS1563" s="2">
        <f t="shared" si="500"/>
        <v>4.5765386638611405E-2</v>
      </c>
      <c r="AT1563" s="2">
        <f t="shared" si="501"/>
        <v>2.8448738593666034E-2</v>
      </c>
    </row>
    <row r="1564" spans="1:46" x14ac:dyDescent="0.25">
      <c r="A1564">
        <v>93561</v>
      </c>
      <c r="B1564">
        <v>2010</v>
      </c>
      <c r="C1564">
        <v>60561000</v>
      </c>
      <c r="D1564" t="s">
        <v>135</v>
      </c>
      <c r="E1564" t="s">
        <v>69</v>
      </c>
      <c r="F1564" s="1">
        <v>178</v>
      </c>
      <c r="G1564" s="1">
        <v>178.4</v>
      </c>
      <c r="H1564" s="1">
        <v>179</v>
      </c>
      <c r="I1564" s="1">
        <v>182.3</v>
      </c>
      <c r="J1564" s="1">
        <v>184.9</v>
      </c>
      <c r="K1564" s="1">
        <v>186.4</v>
      </c>
      <c r="L1564" s="1">
        <v>184.2</v>
      </c>
      <c r="M1564" s="1">
        <v>185.5</v>
      </c>
      <c r="N1564" s="1">
        <v>186.3</v>
      </c>
      <c r="O1564" s="1">
        <v>189.5</v>
      </c>
      <c r="P1564" s="1">
        <v>190.7</v>
      </c>
      <c r="Q1564" s="1">
        <v>192.3</v>
      </c>
      <c r="R1564" s="1">
        <v>184.8</v>
      </c>
      <c r="T1564" s="3">
        <f t="shared" si="502"/>
        <v>-1.0999999999999943</v>
      </c>
      <c r="U1564" s="3">
        <f t="shared" si="503"/>
        <v>0.30000000000001137</v>
      </c>
      <c r="V1564" s="3">
        <f t="shared" si="504"/>
        <v>2.1999999999999886</v>
      </c>
      <c r="W1564" s="3">
        <f t="shared" si="505"/>
        <v>6.9000000000000057</v>
      </c>
      <c r="X1564" s="3">
        <f t="shared" si="506"/>
        <v>5.7000000000000171</v>
      </c>
      <c r="Y1564" s="3">
        <f t="shared" si="507"/>
        <v>6.2000000000000171</v>
      </c>
      <c r="Z1564" s="3">
        <f t="shared" si="508"/>
        <v>6.0999999999999943</v>
      </c>
      <c r="AA1564" s="3">
        <f t="shared" si="509"/>
        <v>6</v>
      </c>
      <c r="AB1564" s="3">
        <f t="shared" si="510"/>
        <v>4</v>
      </c>
      <c r="AC1564" s="3">
        <f t="shared" si="511"/>
        <v>7.8000000000000114</v>
      </c>
      <c r="AD1564" s="3">
        <f t="shared" si="512"/>
        <v>8.6999999999999886</v>
      </c>
      <c r="AE1564" s="3">
        <f t="shared" si="499"/>
        <v>8.5</v>
      </c>
      <c r="AF1564" s="3">
        <f t="shared" si="513"/>
        <v>5.1083333333333369</v>
      </c>
      <c r="AG1564" s="3"/>
      <c r="AH1564" s="2">
        <f t="shared" si="514"/>
        <v>-6.1418202121719112E-3</v>
      </c>
      <c r="AI1564" s="2">
        <f t="shared" si="515"/>
        <v>1.6844469399215356E-3</v>
      </c>
      <c r="AJ1564" s="2">
        <f t="shared" si="516"/>
        <v>1.2443438914027105E-2</v>
      </c>
      <c r="AK1564" s="2">
        <f t="shared" si="517"/>
        <v>3.9338654503990877E-2</v>
      </c>
      <c r="AL1564" s="2">
        <f t="shared" si="518"/>
        <v>3.1808035714285809E-2</v>
      </c>
      <c r="AM1564" s="2">
        <f t="shared" si="519"/>
        <v>3.4406215316315381E-2</v>
      </c>
      <c r="AN1564" s="2">
        <f t="shared" si="520"/>
        <v>3.425042111173493E-2</v>
      </c>
      <c r="AO1564" s="2">
        <f t="shared" si="521"/>
        <v>3.3426183844011081E-2</v>
      </c>
      <c r="AP1564" s="2">
        <f t="shared" si="522"/>
        <v>2.1941854086670265E-2</v>
      </c>
      <c r="AQ1564" s="2">
        <f t="shared" si="523"/>
        <v>4.2927903137039092E-2</v>
      </c>
      <c r="AR1564" s="2">
        <f t="shared" si="524"/>
        <v>4.7802197802197632E-2</v>
      </c>
      <c r="AS1564" s="2">
        <f t="shared" si="500"/>
        <v>4.6245919477693187E-2</v>
      </c>
      <c r="AT1564" s="2">
        <f t="shared" si="501"/>
        <v>2.8380634390651194E-2</v>
      </c>
    </row>
    <row r="1565" spans="1:46" x14ac:dyDescent="0.25">
      <c r="A1565">
        <v>93561</v>
      </c>
      <c r="B1565">
        <v>2010</v>
      </c>
      <c r="C1565">
        <v>60561300</v>
      </c>
      <c r="D1565" t="s">
        <v>135</v>
      </c>
      <c r="E1565" t="s">
        <v>70</v>
      </c>
      <c r="F1565" s="1">
        <v>57.7</v>
      </c>
      <c r="G1565" s="1">
        <v>57.8</v>
      </c>
      <c r="H1565" s="1">
        <v>58.4</v>
      </c>
      <c r="I1565" s="1">
        <v>58.8</v>
      </c>
      <c r="J1565" s="1">
        <v>60.2</v>
      </c>
      <c r="K1565" s="1">
        <v>60.6</v>
      </c>
      <c r="L1565" s="1">
        <v>59</v>
      </c>
      <c r="M1565" s="1">
        <v>59.5</v>
      </c>
      <c r="N1565" s="1">
        <v>61</v>
      </c>
      <c r="O1565" s="1">
        <v>63.9</v>
      </c>
      <c r="P1565" s="1">
        <v>65.599999999999994</v>
      </c>
      <c r="Q1565" s="1">
        <v>67</v>
      </c>
      <c r="R1565" s="1">
        <v>60.8</v>
      </c>
      <c r="T1565" s="3">
        <f t="shared" si="502"/>
        <v>0.60000000000000142</v>
      </c>
      <c r="U1565" s="3">
        <f t="shared" si="503"/>
        <v>1.2999999999999972</v>
      </c>
      <c r="V1565" s="3">
        <f t="shared" si="504"/>
        <v>2.7999999999999972</v>
      </c>
      <c r="W1565" s="3">
        <f t="shared" si="505"/>
        <v>5.3999999999999986</v>
      </c>
      <c r="X1565" s="3">
        <f t="shared" si="506"/>
        <v>4.4000000000000057</v>
      </c>
      <c r="Y1565" s="3">
        <f t="shared" si="507"/>
        <v>4.1000000000000014</v>
      </c>
      <c r="Z1565" s="3">
        <f t="shared" si="508"/>
        <v>4.2000000000000028</v>
      </c>
      <c r="AA1565" s="3">
        <f t="shared" si="509"/>
        <v>4</v>
      </c>
      <c r="AB1565" s="3">
        <f t="shared" si="510"/>
        <v>3.2000000000000028</v>
      </c>
      <c r="AC1565" s="3">
        <f t="shared" si="511"/>
        <v>5.8999999999999986</v>
      </c>
      <c r="AD1565" s="3">
        <f t="shared" si="512"/>
        <v>6.7999999999999972</v>
      </c>
      <c r="AE1565" s="3">
        <f t="shared" si="499"/>
        <v>6.7000000000000028</v>
      </c>
      <c r="AF1565" s="3">
        <f t="shared" si="513"/>
        <v>4.1166666666666671</v>
      </c>
      <c r="AG1565" s="3"/>
      <c r="AH1565" s="2">
        <f t="shared" si="514"/>
        <v>1.0507880910683109E-2</v>
      </c>
      <c r="AI1565" s="2">
        <f t="shared" si="515"/>
        <v>2.3008849557522026E-2</v>
      </c>
      <c r="AJ1565" s="2">
        <f t="shared" si="516"/>
        <v>5.0359712230215736E-2</v>
      </c>
      <c r="AK1565" s="2">
        <f t="shared" si="517"/>
        <v>0.101123595505618</v>
      </c>
      <c r="AL1565" s="2">
        <f t="shared" si="518"/>
        <v>7.8853046594982157E-2</v>
      </c>
      <c r="AM1565" s="2">
        <f t="shared" si="519"/>
        <v>7.2566371681415998E-2</v>
      </c>
      <c r="AN1565" s="2">
        <f t="shared" si="520"/>
        <v>7.6642335766423431E-2</v>
      </c>
      <c r="AO1565" s="2">
        <f t="shared" si="521"/>
        <v>7.2072072072072002E-2</v>
      </c>
      <c r="AP1565" s="2">
        <f t="shared" si="522"/>
        <v>5.5363321799307919E-2</v>
      </c>
      <c r="AQ1565" s="2">
        <f t="shared" si="523"/>
        <v>0.10172413793103452</v>
      </c>
      <c r="AR1565" s="2">
        <f t="shared" si="524"/>
        <v>0.11564625850340127</v>
      </c>
      <c r="AS1565" s="2">
        <f t="shared" si="500"/>
        <v>0.11111111111111116</v>
      </c>
      <c r="AT1565" s="2">
        <f t="shared" si="501"/>
        <v>7.2310405643738918E-2</v>
      </c>
    </row>
    <row r="1566" spans="1:46" x14ac:dyDescent="0.25">
      <c r="A1566">
        <v>93561</v>
      </c>
      <c r="B1566">
        <v>2010</v>
      </c>
      <c r="C1566">
        <v>60561400</v>
      </c>
      <c r="D1566" t="s">
        <v>135</v>
      </c>
      <c r="E1566" t="s">
        <v>71</v>
      </c>
      <c r="F1566" s="1">
        <v>12.8</v>
      </c>
      <c r="G1566" s="1">
        <v>12.8</v>
      </c>
      <c r="H1566" s="1">
        <v>12.9</v>
      </c>
      <c r="I1566" s="1">
        <v>13.4</v>
      </c>
      <c r="J1566" s="1">
        <v>13.5</v>
      </c>
      <c r="K1566" s="1">
        <v>13.8</v>
      </c>
      <c r="L1566" s="1">
        <v>13.7</v>
      </c>
      <c r="M1566" s="1">
        <v>13.6</v>
      </c>
      <c r="N1566" s="1">
        <v>13.6</v>
      </c>
      <c r="O1566" s="1">
        <v>13.9</v>
      </c>
      <c r="P1566" s="1">
        <v>14.2</v>
      </c>
      <c r="Q1566" s="1">
        <v>14.2</v>
      </c>
      <c r="R1566" s="1">
        <v>13.5</v>
      </c>
      <c r="T1566" s="3">
        <f t="shared" si="502"/>
        <v>-0.5</v>
      </c>
      <c r="U1566" s="3">
        <f t="shared" si="503"/>
        <v>-0.79999999999999893</v>
      </c>
      <c r="V1566" s="3">
        <f t="shared" si="504"/>
        <v>-0.5</v>
      </c>
      <c r="W1566" s="3">
        <f t="shared" si="505"/>
        <v>0.20000000000000107</v>
      </c>
      <c r="X1566" s="3">
        <f t="shared" si="506"/>
        <v>0.19999999999999929</v>
      </c>
      <c r="Y1566" s="3">
        <f t="shared" si="507"/>
        <v>0.30000000000000071</v>
      </c>
      <c r="Z1566" s="3">
        <f t="shared" si="508"/>
        <v>0.39999999999999858</v>
      </c>
      <c r="AA1566" s="3">
        <f t="shared" si="509"/>
        <v>0.69999999999999929</v>
      </c>
      <c r="AB1566" s="3">
        <f t="shared" si="510"/>
        <v>0.5</v>
      </c>
      <c r="AC1566" s="3">
        <f t="shared" si="511"/>
        <v>0.70000000000000107</v>
      </c>
      <c r="AD1566" s="3">
        <f t="shared" si="512"/>
        <v>0.89999999999999858</v>
      </c>
      <c r="AE1566" s="3">
        <f t="shared" si="499"/>
        <v>0.79999999999999893</v>
      </c>
      <c r="AF1566" s="3">
        <f t="shared" si="513"/>
        <v>0.24166666666666656</v>
      </c>
      <c r="AG1566" s="3"/>
      <c r="AH1566" s="2">
        <f t="shared" si="514"/>
        <v>-3.7593984962406068E-2</v>
      </c>
      <c r="AI1566" s="2">
        <f t="shared" si="515"/>
        <v>-5.8823529411764608E-2</v>
      </c>
      <c r="AJ1566" s="2">
        <f t="shared" si="516"/>
        <v>-3.7313432835820892E-2</v>
      </c>
      <c r="AK1566" s="2">
        <f t="shared" si="517"/>
        <v>1.5151515151515138E-2</v>
      </c>
      <c r="AL1566" s="2">
        <f t="shared" si="518"/>
        <v>1.5037593984962294E-2</v>
      </c>
      <c r="AM1566" s="2">
        <f t="shared" si="519"/>
        <v>2.2222222222222365E-2</v>
      </c>
      <c r="AN1566" s="2">
        <f t="shared" si="520"/>
        <v>3.007518796992481E-2</v>
      </c>
      <c r="AO1566" s="2">
        <f t="shared" si="521"/>
        <v>5.4263565891472743E-2</v>
      </c>
      <c r="AP1566" s="2">
        <f t="shared" si="522"/>
        <v>3.8167938931297662E-2</v>
      </c>
      <c r="AQ1566" s="2">
        <f t="shared" si="523"/>
        <v>5.3030303030303205E-2</v>
      </c>
      <c r="AR1566" s="2">
        <f t="shared" si="524"/>
        <v>6.7669172932330657E-2</v>
      </c>
      <c r="AS1566" s="2">
        <f t="shared" si="500"/>
        <v>5.9701492537313383E-2</v>
      </c>
      <c r="AT1566" s="2">
        <f t="shared" si="501"/>
        <v>1.5037593984962294E-2</v>
      </c>
    </row>
    <row r="1567" spans="1:46" x14ac:dyDescent="0.25">
      <c r="A1567">
        <v>93561</v>
      </c>
      <c r="B1567">
        <v>2010</v>
      </c>
      <c r="C1567">
        <v>60561600</v>
      </c>
      <c r="D1567" t="s">
        <v>135</v>
      </c>
      <c r="E1567" t="s">
        <v>72</v>
      </c>
      <c r="F1567" s="1">
        <v>46.1</v>
      </c>
      <c r="G1567" s="1">
        <v>46.1</v>
      </c>
      <c r="H1567" s="1">
        <v>45.9</v>
      </c>
      <c r="I1567" s="1">
        <v>46.6</v>
      </c>
      <c r="J1567" s="1">
        <v>46.8</v>
      </c>
      <c r="K1567" s="1">
        <v>47</v>
      </c>
      <c r="L1567" s="1">
        <v>46.1</v>
      </c>
      <c r="M1567" s="1">
        <v>46.3</v>
      </c>
      <c r="N1567" s="1">
        <v>46.5</v>
      </c>
      <c r="O1567" s="1">
        <v>46.2</v>
      </c>
      <c r="P1567" s="1">
        <v>46.1</v>
      </c>
      <c r="Q1567" s="1">
        <v>46.1</v>
      </c>
      <c r="R1567" s="1">
        <v>46.3</v>
      </c>
      <c r="T1567" s="3">
        <f t="shared" si="502"/>
        <v>-1.1000000000000014</v>
      </c>
      <c r="U1567" s="3">
        <f t="shared" si="503"/>
        <v>-1.1000000000000014</v>
      </c>
      <c r="V1567" s="3">
        <f t="shared" si="504"/>
        <v>-1.2000000000000028</v>
      </c>
      <c r="W1567" s="3">
        <f t="shared" si="505"/>
        <v>-0.69999999999999574</v>
      </c>
      <c r="X1567" s="3">
        <f t="shared" si="506"/>
        <v>-0.80000000000000426</v>
      </c>
      <c r="Y1567" s="3">
        <f t="shared" si="507"/>
        <v>-0.20000000000000284</v>
      </c>
      <c r="Z1567" s="3">
        <f t="shared" si="508"/>
        <v>-1.1999999999999957</v>
      </c>
      <c r="AA1567" s="3">
        <f t="shared" si="509"/>
        <v>-1.6000000000000014</v>
      </c>
      <c r="AB1567" s="3">
        <f t="shared" si="510"/>
        <v>-1.6000000000000014</v>
      </c>
      <c r="AC1567" s="3">
        <f t="shared" si="511"/>
        <v>-1.6999999999999957</v>
      </c>
      <c r="AD1567" s="3">
        <f t="shared" si="512"/>
        <v>-1.6000000000000014</v>
      </c>
      <c r="AE1567" s="3">
        <f t="shared" si="499"/>
        <v>-1.6000000000000014</v>
      </c>
      <c r="AF1567" s="3">
        <f t="shared" si="513"/>
        <v>-1.2000000000000004</v>
      </c>
      <c r="AG1567" s="3"/>
      <c r="AH1567" s="2">
        <f t="shared" si="514"/>
        <v>-2.3305084745762761E-2</v>
      </c>
      <c r="AI1567" s="2">
        <f t="shared" si="515"/>
        <v>-2.3305084745762761E-2</v>
      </c>
      <c r="AJ1567" s="2">
        <f t="shared" si="516"/>
        <v>-2.5477707006369532E-2</v>
      </c>
      <c r="AK1567" s="2">
        <f t="shared" si="517"/>
        <v>-1.4799154334038001E-2</v>
      </c>
      <c r="AL1567" s="2">
        <f t="shared" si="518"/>
        <v>-1.6806722689075682E-2</v>
      </c>
      <c r="AM1567" s="2">
        <f t="shared" si="519"/>
        <v>-4.2372881355933201E-3</v>
      </c>
      <c r="AN1567" s="2">
        <f t="shared" si="520"/>
        <v>-2.5369978858350906E-2</v>
      </c>
      <c r="AO1567" s="2">
        <f t="shared" si="521"/>
        <v>-3.3402922755741193E-2</v>
      </c>
      <c r="AP1567" s="2">
        <f t="shared" si="522"/>
        <v>-3.3264033264033266E-2</v>
      </c>
      <c r="AQ1567" s="2">
        <f t="shared" si="523"/>
        <v>-3.5490605427974886E-2</v>
      </c>
      <c r="AR1567" s="2">
        <f t="shared" si="524"/>
        <v>-3.3542976939203384E-2</v>
      </c>
      <c r="AS1567" s="2">
        <f t="shared" si="500"/>
        <v>-3.3542976939203384E-2</v>
      </c>
      <c r="AT1567" s="2">
        <f t="shared" si="501"/>
        <v>-2.5263157894736876E-2</v>
      </c>
    </row>
    <row r="1568" spans="1:46" x14ac:dyDescent="0.25">
      <c r="A1568">
        <v>93561</v>
      </c>
      <c r="B1568">
        <v>2010</v>
      </c>
      <c r="C1568">
        <v>60561700</v>
      </c>
      <c r="D1568" t="s">
        <v>135</v>
      </c>
      <c r="E1568" t="s">
        <v>73</v>
      </c>
      <c r="F1568" s="1">
        <v>33.200000000000003</v>
      </c>
      <c r="G1568" s="1">
        <v>33.299999999999997</v>
      </c>
      <c r="H1568" s="1">
        <v>33.299999999999997</v>
      </c>
      <c r="I1568" s="1">
        <v>35</v>
      </c>
      <c r="J1568" s="1">
        <v>35.700000000000003</v>
      </c>
      <c r="K1568" s="1">
        <v>36</v>
      </c>
      <c r="L1568" s="1">
        <v>36.200000000000003</v>
      </c>
      <c r="M1568" s="1">
        <v>36.799999999999997</v>
      </c>
      <c r="N1568" s="1">
        <v>36</v>
      </c>
      <c r="O1568" s="1">
        <v>35.9</v>
      </c>
      <c r="P1568" s="1">
        <v>35.5</v>
      </c>
      <c r="Q1568" s="1">
        <v>35.200000000000003</v>
      </c>
      <c r="R1568" s="1">
        <v>35.200000000000003</v>
      </c>
      <c r="T1568" s="3">
        <f t="shared" si="502"/>
        <v>-0.39999999999999858</v>
      </c>
      <c r="U1568" s="3">
        <f t="shared" si="503"/>
        <v>0.29999999999999716</v>
      </c>
      <c r="V1568" s="3">
        <f t="shared" si="504"/>
        <v>0.19999999999999574</v>
      </c>
      <c r="W1568" s="3">
        <f t="shared" si="505"/>
        <v>1</v>
      </c>
      <c r="X1568" s="3">
        <f t="shared" si="506"/>
        <v>0.90000000000000568</v>
      </c>
      <c r="Y1568" s="3">
        <f t="shared" si="507"/>
        <v>0.89999999999999858</v>
      </c>
      <c r="Z1568" s="3">
        <f t="shared" si="508"/>
        <v>1.3000000000000043</v>
      </c>
      <c r="AA1568" s="3">
        <f t="shared" si="509"/>
        <v>1.3999999999999986</v>
      </c>
      <c r="AB1568" s="3">
        <f t="shared" si="510"/>
        <v>0.20000000000000284</v>
      </c>
      <c r="AC1568" s="3">
        <f t="shared" si="511"/>
        <v>1.2999999999999972</v>
      </c>
      <c r="AD1568" s="3">
        <f t="shared" si="512"/>
        <v>1.2999999999999972</v>
      </c>
      <c r="AE1568" s="3">
        <f t="shared" si="499"/>
        <v>1.2000000000000028</v>
      </c>
      <c r="AF1568" s="3">
        <f t="shared" si="513"/>
        <v>0.80000000000000016</v>
      </c>
      <c r="AG1568" s="3"/>
      <c r="AH1568" s="2">
        <f t="shared" si="514"/>
        <v>-1.1904761904761862E-2</v>
      </c>
      <c r="AI1568" s="2">
        <f t="shared" si="515"/>
        <v>9.0909090909090384E-3</v>
      </c>
      <c r="AJ1568" s="2">
        <f t="shared" si="516"/>
        <v>6.0422960725075026E-3</v>
      </c>
      <c r="AK1568" s="2">
        <f t="shared" si="517"/>
        <v>2.9411764705882248E-2</v>
      </c>
      <c r="AL1568" s="2">
        <f t="shared" si="518"/>
        <v>2.5862068965517349E-2</v>
      </c>
      <c r="AM1568" s="2">
        <f t="shared" si="519"/>
        <v>2.564102564102555E-2</v>
      </c>
      <c r="AN1568" s="2">
        <f t="shared" si="520"/>
        <v>3.7249283667621924E-2</v>
      </c>
      <c r="AO1568" s="2">
        <f t="shared" si="521"/>
        <v>3.9548022598870025E-2</v>
      </c>
      <c r="AP1568" s="2">
        <f t="shared" si="522"/>
        <v>5.5865921787709993E-3</v>
      </c>
      <c r="AQ1568" s="2">
        <f t="shared" si="523"/>
        <v>3.7572254335260125E-2</v>
      </c>
      <c r="AR1568" s="2">
        <f t="shared" si="524"/>
        <v>3.8011695906432719E-2</v>
      </c>
      <c r="AS1568" s="2">
        <f t="shared" si="500"/>
        <v>3.529411764705892E-2</v>
      </c>
      <c r="AT1568" s="2">
        <f t="shared" si="501"/>
        <v>2.3255813953488413E-2</v>
      </c>
    </row>
    <row r="1569" spans="1:46" x14ac:dyDescent="0.25">
      <c r="A1569">
        <v>93561</v>
      </c>
      <c r="B1569">
        <v>2010</v>
      </c>
      <c r="C1569">
        <v>65000000</v>
      </c>
      <c r="D1569" t="s">
        <v>135</v>
      </c>
      <c r="E1569" t="s">
        <v>74</v>
      </c>
      <c r="F1569" s="1">
        <v>758.3</v>
      </c>
      <c r="G1569" s="1">
        <v>775.2</v>
      </c>
      <c r="H1569" s="1">
        <v>781.1</v>
      </c>
      <c r="I1569" s="1">
        <v>783.2</v>
      </c>
      <c r="J1569" s="1">
        <v>778.5</v>
      </c>
      <c r="K1569" s="1">
        <v>763.1</v>
      </c>
      <c r="L1569" s="1">
        <v>742.3</v>
      </c>
      <c r="M1569" s="1">
        <v>739</v>
      </c>
      <c r="N1569" s="1">
        <v>760.1</v>
      </c>
      <c r="O1569" s="1">
        <v>786.5</v>
      </c>
      <c r="P1569" s="1">
        <v>795</v>
      </c>
      <c r="Q1569" s="1">
        <v>797.4</v>
      </c>
      <c r="R1569" s="1">
        <v>771.6</v>
      </c>
      <c r="T1569" s="3">
        <f t="shared" si="502"/>
        <v>16.599999999999909</v>
      </c>
      <c r="U1569" s="3">
        <f t="shared" si="503"/>
        <v>16.700000000000045</v>
      </c>
      <c r="V1569" s="3">
        <f t="shared" si="504"/>
        <v>21.399999999999977</v>
      </c>
      <c r="W1569" s="3">
        <f t="shared" si="505"/>
        <v>23.100000000000023</v>
      </c>
      <c r="X1569" s="3">
        <f t="shared" si="506"/>
        <v>21.200000000000045</v>
      </c>
      <c r="Y1569" s="3">
        <f t="shared" si="507"/>
        <v>17.200000000000045</v>
      </c>
      <c r="Z1569" s="3">
        <f t="shared" si="508"/>
        <v>17</v>
      </c>
      <c r="AA1569" s="3">
        <f t="shared" si="509"/>
        <v>18</v>
      </c>
      <c r="AB1569" s="3">
        <f t="shared" si="510"/>
        <v>19</v>
      </c>
      <c r="AC1569" s="3">
        <f t="shared" si="511"/>
        <v>18.899999999999977</v>
      </c>
      <c r="AD1569" s="3">
        <f t="shared" si="512"/>
        <v>21.5</v>
      </c>
      <c r="AE1569" s="3">
        <f t="shared" si="499"/>
        <v>17.899999999999977</v>
      </c>
      <c r="AF1569" s="3">
        <f t="shared" si="513"/>
        <v>19.041666666666668</v>
      </c>
      <c r="AG1569" s="3"/>
      <c r="AH1569" s="2">
        <f t="shared" si="514"/>
        <v>2.2381016583524316E-2</v>
      </c>
      <c r="AI1569" s="2">
        <f t="shared" si="515"/>
        <v>2.201713909030989E-2</v>
      </c>
      <c r="AJ1569" s="2">
        <f t="shared" si="516"/>
        <v>2.8169014084507005E-2</v>
      </c>
      <c r="AK1569" s="2">
        <f t="shared" si="517"/>
        <v>3.0390738060781519E-2</v>
      </c>
      <c r="AL1569" s="2">
        <f t="shared" si="518"/>
        <v>2.7994189885118148E-2</v>
      </c>
      <c r="AM1569" s="2">
        <f t="shared" si="519"/>
        <v>2.3059391339321778E-2</v>
      </c>
      <c r="AN1569" s="2">
        <f t="shared" si="520"/>
        <v>2.3438577140493688E-2</v>
      </c>
      <c r="AO1569" s="2">
        <f t="shared" si="521"/>
        <v>2.4965325936199712E-2</v>
      </c>
      <c r="AP1569" s="2">
        <f t="shared" si="522"/>
        <v>2.5637565780596505E-2</v>
      </c>
      <c r="AQ1569" s="2">
        <f t="shared" si="523"/>
        <v>2.4622199062011463E-2</v>
      </c>
      <c r="AR1569" s="2">
        <f t="shared" si="524"/>
        <v>2.7795733678086521E-2</v>
      </c>
      <c r="AS1569" s="2">
        <f t="shared" si="500"/>
        <v>2.2963438101347045E-2</v>
      </c>
      <c r="AT1569" s="2">
        <f t="shared" si="501"/>
        <v>2.5245814509699649E-2</v>
      </c>
    </row>
    <row r="1570" spans="1:46" x14ac:dyDescent="0.25">
      <c r="A1570">
        <v>93561</v>
      </c>
      <c r="B1570">
        <v>2010</v>
      </c>
      <c r="C1570">
        <v>65610000</v>
      </c>
      <c r="D1570" t="s">
        <v>135</v>
      </c>
      <c r="E1570" t="s">
        <v>75</v>
      </c>
      <c r="F1570" s="1">
        <v>185.4</v>
      </c>
      <c r="G1570" s="1">
        <v>200.2</v>
      </c>
      <c r="H1570" s="1">
        <v>202.8</v>
      </c>
      <c r="I1570" s="1">
        <v>203</v>
      </c>
      <c r="J1570" s="1">
        <v>196.1</v>
      </c>
      <c r="K1570" s="1">
        <v>181.5</v>
      </c>
      <c r="L1570" s="1">
        <v>165.7</v>
      </c>
      <c r="M1570" s="1">
        <v>163.19999999999999</v>
      </c>
      <c r="N1570" s="1">
        <v>183</v>
      </c>
      <c r="O1570" s="1">
        <v>202.8</v>
      </c>
      <c r="P1570" s="1">
        <v>207.3</v>
      </c>
      <c r="Q1570" s="1">
        <v>206.6</v>
      </c>
      <c r="R1570" s="1">
        <v>191.5</v>
      </c>
      <c r="T1570" s="3">
        <f t="shared" si="502"/>
        <v>4.5</v>
      </c>
      <c r="U1570" s="3">
        <f t="shared" si="503"/>
        <v>5.2999999999999829</v>
      </c>
      <c r="V1570" s="3">
        <f t="shared" si="504"/>
        <v>5.7000000000000171</v>
      </c>
      <c r="W1570" s="3">
        <f t="shared" si="505"/>
        <v>6.3000000000000114</v>
      </c>
      <c r="X1570" s="3">
        <f t="shared" si="506"/>
        <v>5.5999999999999943</v>
      </c>
      <c r="Y1570" s="3">
        <f t="shared" si="507"/>
        <v>5</v>
      </c>
      <c r="Z1570" s="3">
        <f t="shared" si="508"/>
        <v>5.0999999999999943</v>
      </c>
      <c r="AA1570" s="3">
        <f t="shared" si="509"/>
        <v>6</v>
      </c>
      <c r="AB1570" s="3">
        <f t="shared" si="510"/>
        <v>8.5</v>
      </c>
      <c r="AC1570" s="3">
        <f t="shared" si="511"/>
        <v>8.2000000000000171</v>
      </c>
      <c r="AD1570" s="3">
        <f t="shared" si="512"/>
        <v>9.9000000000000057</v>
      </c>
      <c r="AE1570" s="3">
        <f t="shared" si="499"/>
        <v>5.6999999999999886</v>
      </c>
      <c r="AF1570" s="3">
        <f t="shared" si="513"/>
        <v>6.3166666666666673</v>
      </c>
      <c r="AG1570" s="3"/>
      <c r="AH1570" s="2">
        <f t="shared" si="514"/>
        <v>2.4875621890547261E-2</v>
      </c>
      <c r="AI1570" s="2">
        <f t="shared" si="515"/>
        <v>2.7193432529502237E-2</v>
      </c>
      <c r="AJ1570" s="2">
        <f t="shared" si="516"/>
        <v>2.8919330289193468E-2</v>
      </c>
      <c r="AK1570" s="2">
        <f t="shared" si="517"/>
        <v>3.2028469750889688E-2</v>
      </c>
      <c r="AL1570" s="2">
        <f t="shared" si="518"/>
        <v>2.9396325459317474E-2</v>
      </c>
      <c r="AM1570" s="2">
        <f t="shared" si="519"/>
        <v>2.8328611898017053E-2</v>
      </c>
      <c r="AN1570" s="2">
        <f t="shared" si="520"/>
        <v>3.1755915317559058E-2</v>
      </c>
      <c r="AO1570" s="2">
        <f t="shared" si="521"/>
        <v>3.8167938931297662E-2</v>
      </c>
      <c r="AP1570" s="2">
        <f t="shared" si="522"/>
        <v>4.871060171919761E-2</v>
      </c>
      <c r="AQ1570" s="2">
        <f t="shared" si="523"/>
        <v>4.2137718396711321E-2</v>
      </c>
      <c r="AR1570" s="2">
        <f t="shared" si="524"/>
        <v>5.0151975683890626E-2</v>
      </c>
      <c r="AS1570" s="2">
        <f t="shared" si="500"/>
        <v>2.8372324539571947E-2</v>
      </c>
      <c r="AT1570" s="2">
        <f t="shared" si="501"/>
        <v>3.4017278617710645E-2</v>
      </c>
    </row>
    <row r="1571" spans="1:46" x14ac:dyDescent="0.25">
      <c r="A1571">
        <v>93561</v>
      </c>
      <c r="B1571">
        <v>2010</v>
      </c>
      <c r="C1571">
        <v>65611100</v>
      </c>
      <c r="D1571" t="s">
        <v>135</v>
      </c>
      <c r="E1571" t="s">
        <v>76</v>
      </c>
      <c r="F1571" s="1">
        <v>38.799999999999997</v>
      </c>
      <c r="G1571" s="1">
        <v>39.1</v>
      </c>
      <c r="H1571" s="1">
        <v>39</v>
      </c>
      <c r="I1571" s="1">
        <v>38.700000000000003</v>
      </c>
      <c r="J1571" s="1">
        <v>39.200000000000003</v>
      </c>
      <c r="K1571" s="1">
        <v>38.9</v>
      </c>
      <c r="L1571" s="1">
        <v>34.299999999999997</v>
      </c>
      <c r="M1571" s="1">
        <v>33.4</v>
      </c>
      <c r="N1571" s="1">
        <v>37.799999999999997</v>
      </c>
      <c r="O1571" s="1">
        <v>40.200000000000003</v>
      </c>
      <c r="P1571" s="1">
        <v>40.9</v>
      </c>
      <c r="Q1571" s="1">
        <v>40.9</v>
      </c>
      <c r="R1571" s="1">
        <v>38.4</v>
      </c>
      <c r="T1571" s="3">
        <f t="shared" si="502"/>
        <v>9.9999999999994316E-2</v>
      </c>
      <c r="U1571" s="3">
        <f t="shared" si="503"/>
        <v>0.20000000000000284</v>
      </c>
      <c r="V1571" s="3">
        <f t="shared" si="504"/>
        <v>0.29999999999999716</v>
      </c>
      <c r="W1571" s="3">
        <f t="shared" si="505"/>
        <v>0.40000000000000568</v>
      </c>
      <c r="X1571" s="3">
        <f t="shared" si="506"/>
        <v>0.60000000000000142</v>
      </c>
      <c r="Y1571" s="3">
        <f t="shared" si="507"/>
        <v>0.5</v>
      </c>
      <c r="Z1571" s="3">
        <f t="shared" si="508"/>
        <v>0.5</v>
      </c>
      <c r="AA1571" s="3">
        <f t="shared" si="509"/>
        <v>1.1999999999999957</v>
      </c>
      <c r="AB1571" s="3">
        <f t="shared" si="510"/>
        <v>1.2999999999999972</v>
      </c>
      <c r="AC1571" s="3">
        <f t="shared" si="511"/>
        <v>1.6000000000000014</v>
      </c>
      <c r="AD1571" s="3">
        <f t="shared" si="512"/>
        <v>1.6999999999999957</v>
      </c>
      <c r="AE1571" s="3">
        <f t="shared" si="499"/>
        <v>1.6999999999999957</v>
      </c>
      <c r="AF1571" s="3">
        <f t="shared" si="513"/>
        <v>0.84166666666666556</v>
      </c>
      <c r="AG1571" s="3"/>
      <c r="AH1571" s="2">
        <f t="shared" si="514"/>
        <v>2.5839793281652312E-3</v>
      </c>
      <c r="AI1571" s="2">
        <f t="shared" si="515"/>
        <v>5.1413881748072487E-3</v>
      </c>
      <c r="AJ1571" s="2">
        <f t="shared" si="516"/>
        <v>7.7519379844961378E-3</v>
      </c>
      <c r="AK1571" s="2">
        <f t="shared" si="517"/>
        <v>1.0443864229765065E-2</v>
      </c>
      <c r="AL1571" s="2">
        <f t="shared" si="518"/>
        <v>1.5544041450777257E-2</v>
      </c>
      <c r="AM1571" s="2">
        <f t="shared" si="519"/>
        <v>1.3020833333333259E-2</v>
      </c>
      <c r="AN1571" s="2">
        <f t="shared" si="520"/>
        <v>1.4792899408283988E-2</v>
      </c>
      <c r="AO1571" s="2">
        <f t="shared" si="521"/>
        <v>3.7267080745341463E-2</v>
      </c>
      <c r="AP1571" s="2">
        <f t="shared" si="522"/>
        <v>3.5616438356164348E-2</v>
      </c>
      <c r="AQ1571" s="2">
        <f t="shared" si="523"/>
        <v>4.1450777202072464E-2</v>
      </c>
      <c r="AR1571" s="2">
        <f t="shared" si="524"/>
        <v>4.336734693877542E-2</v>
      </c>
      <c r="AS1571" s="2">
        <f t="shared" si="500"/>
        <v>4.336734693877542E-2</v>
      </c>
      <c r="AT1571" s="2">
        <f t="shared" si="501"/>
        <v>2.1276595744680771E-2</v>
      </c>
    </row>
    <row r="1572" spans="1:46" x14ac:dyDescent="0.25">
      <c r="A1572">
        <v>93561</v>
      </c>
      <c r="B1572">
        <v>2010</v>
      </c>
      <c r="C1572">
        <v>65611300</v>
      </c>
      <c r="D1572" t="s">
        <v>135</v>
      </c>
      <c r="E1572" t="s">
        <v>77</v>
      </c>
      <c r="F1572" s="1">
        <v>110.7</v>
      </c>
      <c r="G1572" s="1">
        <v>123.6</v>
      </c>
      <c r="H1572" s="1">
        <v>125.4</v>
      </c>
      <c r="I1572" s="1">
        <v>126</v>
      </c>
      <c r="J1572" s="1">
        <v>118.9</v>
      </c>
      <c r="K1572" s="1">
        <v>104.6</v>
      </c>
      <c r="L1572" s="1">
        <v>99.3</v>
      </c>
      <c r="M1572" s="1">
        <v>98.5</v>
      </c>
      <c r="N1572" s="1">
        <v>112</v>
      </c>
      <c r="O1572" s="1">
        <v>125.4</v>
      </c>
      <c r="P1572" s="1">
        <v>127</v>
      </c>
      <c r="Q1572" s="1">
        <v>126.3</v>
      </c>
      <c r="R1572" s="1">
        <v>116.5</v>
      </c>
      <c r="T1572" s="3">
        <f t="shared" si="502"/>
        <v>3.6000000000000085</v>
      </c>
      <c r="U1572" s="3">
        <f t="shared" si="503"/>
        <v>4</v>
      </c>
      <c r="V1572" s="3">
        <f t="shared" si="504"/>
        <v>3.2000000000000028</v>
      </c>
      <c r="W1572" s="3">
        <f t="shared" si="505"/>
        <v>4.0999999999999943</v>
      </c>
      <c r="X1572" s="3">
        <f t="shared" si="506"/>
        <v>3.8000000000000114</v>
      </c>
      <c r="Y1572" s="3">
        <f t="shared" si="507"/>
        <v>3.8999999999999915</v>
      </c>
      <c r="Z1572" s="3">
        <f t="shared" si="508"/>
        <v>4</v>
      </c>
      <c r="AA1572" s="3">
        <f t="shared" si="509"/>
        <v>3.9000000000000057</v>
      </c>
      <c r="AB1572" s="3">
        <f t="shared" si="510"/>
        <v>6</v>
      </c>
      <c r="AC1572" s="3">
        <f t="shared" si="511"/>
        <v>4.6000000000000085</v>
      </c>
      <c r="AD1572" s="3">
        <f t="shared" si="512"/>
        <v>4.9000000000000057</v>
      </c>
      <c r="AE1572" s="3">
        <f t="shared" si="499"/>
        <v>3.7999999999999972</v>
      </c>
      <c r="AF1572" s="3">
        <f t="shared" si="513"/>
        <v>4.1500000000000021</v>
      </c>
      <c r="AG1572" s="3"/>
      <c r="AH1572" s="2">
        <f t="shared" si="514"/>
        <v>3.3613445378151363E-2</v>
      </c>
      <c r="AI1572" s="2">
        <f t="shared" si="515"/>
        <v>3.3444816053511683E-2</v>
      </c>
      <c r="AJ1572" s="2">
        <f t="shared" si="516"/>
        <v>2.6186579378068675E-2</v>
      </c>
      <c r="AK1572" s="2">
        <f t="shared" si="517"/>
        <v>3.3634126333059733E-2</v>
      </c>
      <c r="AL1572" s="2">
        <f t="shared" si="518"/>
        <v>3.3014769765421503E-2</v>
      </c>
      <c r="AM1572" s="2">
        <f t="shared" si="519"/>
        <v>3.8728897715988087E-2</v>
      </c>
      <c r="AN1572" s="2">
        <f t="shared" si="520"/>
        <v>4.1972717733473219E-2</v>
      </c>
      <c r="AO1572" s="2">
        <f t="shared" si="521"/>
        <v>4.122621564482043E-2</v>
      </c>
      <c r="AP1572" s="2">
        <f t="shared" si="522"/>
        <v>5.6603773584905648E-2</v>
      </c>
      <c r="AQ1572" s="2">
        <f t="shared" si="523"/>
        <v>3.8079470198675525E-2</v>
      </c>
      <c r="AR1572" s="2">
        <f t="shared" si="524"/>
        <v>4.0131040131040185E-2</v>
      </c>
      <c r="AS1572" s="2">
        <f t="shared" si="500"/>
        <v>3.1020408163265234E-2</v>
      </c>
      <c r="AT1572" s="2">
        <f t="shared" si="501"/>
        <v>3.7399821905609976E-2</v>
      </c>
    </row>
    <row r="1573" spans="1:46" x14ac:dyDescent="0.25">
      <c r="A1573">
        <v>93561</v>
      </c>
      <c r="B1573">
        <v>2010</v>
      </c>
      <c r="C1573">
        <v>65620000</v>
      </c>
      <c r="D1573" t="s">
        <v>135</v>
      </c>
      <c r="E1573" t="s">
        <v>78</v>
      </c>
      <c r="F1573" s="1">
        <v>572.9</v>
      </c>
      <c r="G1573" s="1">
        <v>575</v>
      </c>
      <c r="H1573" s="1">
        <v>578.29999999999995</v>
      </c>
      <c r="I1573" s="1">
        <v>580.20000000000005</v>
      </c>
      <c r="J1573" s="1">
        <v>582.4</v>
      </c>
      <c r="K1573" s="1">
        <v>581.6</v>
      </c>
      <c r="L1573" s="1">
        <v>576.6</v>
      </c>
      <c r="M1573" s="1">
        <v>575.79999999999995</v>
      </c>
      <c r="N1573" s="1">
        <v>577.1</v>
      </c>
      <c r="O1573" s="1">
        <v>583.70000000000005</v>
      </c>
      <c r="P1573" s="1">
        <v>587.70000000000005</v>
      </c>
      <c r="Q1573" s="1">
        <v>590.79999999999995</v>
      </c>
      <c r="R1573" s="1">
        <v>580.20000000000005</v>
      </c>
      <c r="T1573" s="3">
        <f t="shared" si="502"/>
        <v>12.100000000000023</v>
      </c>
      <c r="U1573" s="3">
        <f t="shared" si="503"/>
        <v>11.399999999999977</v>
      </c>
      <c r="V1573" s="3">
        <f t="shared" si="504"/>
        <v>15.699999999999932</v>
      </c>
      <c r="W1573" s="3">
        <f t="shared" si="505"/>
        <v>16.800000000000068</v>
      </c>
      <c r="X1573" s="3">
        <f t="shared" si="506"/>
        <v>15.600000000000023</v>
      </c>
      <c r="Y1573" s="3">
        <f t="shared" si="507"/>
        <v>12.200000000000045</v>
      </c>
      <c r="Z1573" s="3">
        <f t="shared" si="508"/>
        <v>11.899999999999977</v>
      </c>
      <c r="AA1573" s="3">
        <f t="shared" si="509"/>
        <v>12</v>
      </c>
      <c r="AB1573" s="3">
        <f t="shared" si="510"/>
        <v>10.5</v>
      </c>
      <c r="AC1573" s="3">
        <f t="shared" si="511"/>
        <v>10.700000000000045</v>
      </c>
      <c r="AD1573" s="3">
        <f t="shared" si="512"/>
        <v>11.600000000000023</v>
      </c>
      <c r="AE1573" s="3">
        <f t="shared" si="499"/>
        <v>12.199999999999932</v>
      </c>
      <c r="AF1573" s="3">
        <f t="shared" si="513"/>
        <v>12.725000000000003</v>
      </c>
      <c r="AG1573" s="3"/>
      <c r="AH1573" s="2">
        <f t="shared" si="514"/>
        <v>2.1576319543509248E-2</v>
      </c>
      <c r="AI1573" s="2">
        <f t="shared" si="515"/>
        <v>2.0227111426543543E-2</v>
      </c>
      <c r="AJ1573" s="2">
        <f t="shared" si="516"/>
        <v>2.7906150017774412E-2</v>
      </c>
      <c r="AK1573" s="2">
        <f t="shared" si="517"/>
        <v>2.9818956336528313E-2</v>
      </c>
      <c r="AL1573" s="2">
        <f t="shared" si="518"/>
        <v>2.7522935779816571E-2</v>
      </c>
      <c r="AM1573" s="2">
        <f t="shared" si="519"/>
        <v>2.1426062521953115E-2</v>
      </c>
      <c r="AN1573" s="2">
        <f t="shared" si="520"/>
        <v>2.1073136178501928E-2</v>
      </c>
      <c r="AO1573" s="2">
        <f t="shared" si="521"/>
        <v>2.1284143313231585E-2</v>
      </c>
      <c r="AP1573" s="2">
        <f t="shared" si="522"/>
        <v>1.8531591951994386E-2</v>
      </c>
      <c r="AQ1573" s="2">
        <f t="shared" si="523"/>
        <v>1.8673647469459098E-2</v>
      </c>
      <c r="AR1573" s="2">
        <f t="shared" si="524"/>
        <v>2.013539316090962E-2</v>
      </c>
      <c r="AS1573" s="2">
        <f t="shared" si="500"/>
        <v>2.1085378499827057E-2</v>
      </c>
      <c r="AT1573" s="2">
        <f t="shared" si="501"/>
        <v>2.2378854625550781E-2</v>
      </c>
    </row>
    <row r="1574" spans="1:46" x14ac:dyDescent="0.25">
      <c r="A1574">
        <v>93561</v>
      </c>
      <c r="B1574">
        <v>2010</v>
      </c>
      <c r="C1574">
        <v>65621000</v>
      </c>
      <c r="D1574" t="s">
        <v>135</v>
      </c>
      <c r="E1574" t="s">
        <v>79</v>
      </c>
      <c r="F1574" s="1">
        <v>174.5</v>
      </c>
      <c r="G1574" s="1">
        <v>175.3</v>
      </c>
      <c r="H1574" s="1">
        <v>177.1</v>
      </c>
      <c r="I1574" s="1">
        <v>179.2</v>
      </c>
      <c r="J1574" s="1">
        <v>180.2</v>
      </c>
      <c r="K1574" s="1">
        <v>181.2</v>
      </c>
      <c r="L1574" s="1">
        <v>180.4</v>
      </c>
      <c r="M1574" s="1">
        <v>180.8</v>
      </c>
      <c r="N1574" s="1">
        <v>181.3</v>
      </c>
      <c r="O1574" s="1">
        <v>185.5</v>
      </c>
      <c r="P1574" s="1">
        <v>187.4</v>
      </c>
      <c r="Q1574" s="1">
        <v>188.3</v>
      </c>
      <c r="R1574" s="1">
        <v>180.9</v>
      </c>
      <c r="T1574" s="3">
        <f t="shared" si="502"/>
        <v>11.400000000000006</v>
      </c>
      <c r="U1574" s="3">
        <f t="shared" si="503"/>
        <v>11</v>
      </c>
      <c r="V1574" s="3">
        <f t="shared" si="504"/>
        <v>12.099999999999994</v>
      </c>
      <c r="W1574" s="3">
        <f t="shared" si="505"/>
        <v>13.099999999999994</v>
      </c>
      <c r="X1574" s="3">
        <f t="shared" si="506"/>
        <v>12.099999999999994</v>
      </c>
      <c r="Y1574" s="3">
        <f t="shared" si="507"/>
        <v>11.5</v>
      </c>
      <c r="Z1574" s="3">
        <f t="shared" si="508"/>
        <v>10.400000000000006</v>
      </c>
      <c r="AA1574" s="3">
        <f t="shared" si="509"/>
        <v>10.600000000000023</v>
      </c>
      <c r="AB1574" s="3">
        <f t="shared" si="510"/>
        <v>9.3000000000000114</v>
      </c>
      <c r="AC1574" s="3">
        <f t="shared" si="511"/>
        <v>10.800000000000011</v>
      </c>
      <c r="AD1574" s="3">
        <f t="shared" si="512"/>
        <v>10.900000000000006</v>
      </c>
      <c r="AE1574" s="3">
        <f t="shared" si="499"/>
        <v>11.100000000000023</v>
      </c>
      <c r="AF1574" s="3">
        <f t="shared" si="513"/>
        <v>11.191666666666672</v>
      </c>
      <c r="AG1574" s="3"/>
      <c r="AH1574" s="2">
        <f t="shared" si="514"/>
        <v>6.9895769466584934E-2</v>
      </c>
      <c r="AI1574" s="2">
        <f t="shared" si="515"/>
        <v>6.6950699939135827E-2</v>
      </c>
      <c r="AJ1574" s="2">
        <f t="shared" si="516"/>
        <v>7.333333333333325E-2</v>
      </c>
      <c r="AK1574" s="2">
        <f t="shared" si="517"/>
        <v>7.8868151715833834E-2</v>
      </c>
      <c r="AL1574" s="2">
        <f t="shared" si="518"/>
        <v>7.1980963712076074E-2</v>
      </c>
      <c r="AM1574" s="2">
        <f t="shared" si="519"/>
        <v>6.7766647024160243E-2</v>
      </c>
      <c r="AN1574" s="2">
        <f t="shared" si="520"/>
        <v>6.1176470588235388E-2</v>
      </c>
      <c r="AO1574" s="2">
        <f t="shared" si="521"/>
        <v>6.2279670975323276E-2</v>
      </c>
      <c r="AP1574" s="2">
        <f t="shared" si="522"/>
        <v>5.4069767441860428E-2</v>
      </c>
      <c r="AQ1574" s="2">
        <f t="shared" si="523"/>
        <v>6.1820263308528967E-2</v>
      </c>
      <c r="AR1574" s="2">
        <f t="shared" si="524"/>
        <v>6.1756373937677189E-2</v>
      </c>
      <c r="AS1574" s="2">
        <f t="shared" si="500"/>
        <v>6.2641083521444818E-2</v>
      </c>
      <c r="AT1574" s="2">
        <f t="shared" si="501"/>
        <v>6.5998821449616996E-2</v>
      </c>
    </row>
    <row r="1575" spans="1:46" x14ac:dyDescent="0.25">
      <c r="A1575">
        <v>93561</v>
      </c>
      <c r="B1575">
        <v>2010</v>
      </c>
      <c r="C1575">
        <v>65621100</v>
      </c>
      <c r="D1575" t="s">
        <v>135</v>
      </c>
      <c r="E1575" t="s">
        <v>80</v>
      </c>
      <c r="F1575" s="1">
        <v>49.3</v>
      </c>
      <c r="G1575" s="1">
        <v>49.6</v>
      </c>
      <c r="H1575" s="1">
        <v>49.8</v>
      </c>
      <c r="I1575" s="1">
        <v>50.1</v>
      </c>
      <c r="J1575" s="1">
        <v>50.3</v>
      </c>
      <c r="K1575" s="1">
        <v>50.3</v>
      </c>
      <c r="L1575" s="1">
        <v>50.3</v>
      </c>
      <c r="M1575" s="1">
        <v>50.3</v>
      </c>
      <c r="N1575" s="1">
        <v>50.2</v>
      </c>
      <c r="O1575" s="1">
        <v>51</v>
      </c>
      <c r="P1575" s="1">
        <v>51.2</v>
      </c>
      <c r="Q1575" s="1">
        <v>51.6</v>
      </c>
      <c r="R1575" s="1">
        <v>50.3</v>
      </c>
      <c r="T1575" s="3">
        <f t="shared" si="502"/>
        <v>1.1999999999999957</v>
      </c>
      <c r="U1575" s="3">
        <f t="shared" si="503"/>
        <v>1.3999999999999986</v>
      </c>
      <c r="V1575" s="3">
        <f t="shared" si="504"/>
        <v>1.6999999999999957</v>
      </c>
      <c r="W1575" s="3">
        <f t="shared" si="505"/>
        <v>1.6000000000000014</v>
      </c>
      <c r="X1575" s="3">
        <f t="shared" si="506"/>
        <v>1.3999999999999986</v>
      </c>
      <c r="Y1575" s="3">
        <f t="shared" si="507"/>
        <v>1.1999999999999957</v>
      </c>
      <c r="Z1575" s="3">
        <f t="shared" si="508"/>
        <v>1.1999999999999957</v>
      </c>
      <c r="AA1575" s="3">
        <f t="shared" si="509"/>
        <v>1</v>
      </c>
      <c r="AB1575" s="3">
        <f t="shared" si="510"/>
        <v>0.60000000000000142</v>
      </c>
      <c r="AC1575" s="3">
        <f t="shared" si="511"/>
        <v>1</v>
      </c>
      <c r="AD1575" s="3">
        <f t="shared" si="512"/>
        <v>1</v>
      </c>
      <c r="AE1575" s="3">
        <f t="shared" si="499"/>
        <v>1</v>
      </c>
      <c r="AF1575" s="3">
        <f t="shared" si="513"/>
        <v>1.1916666666666653</v>
      </c>
      <c r="AG1575" s="3"/>
      <c r="AH1575" s="2">
        <f t="shared" si="514"/>
        <v>2.4948024948024949E-2</v>
      </c>
      <c r="AI1575" s="2">
        <f t="shared" si="515"/>
        <v>2.9045643153526868E-2</v>
      </c>
      <c r="AJ1575" s="2">
        <f t="shared" si="516"/>
        <v>3.5343035343035289E-2</v>
      </c>
      <c r="AK1575" s="2">
        <f t="shared" si="517"/>
        <v>3.2989690721649589E-2</v>
      </c>
      <c r="AL1575" s="2">
        <f t="shared" si="518"/>
        <v>2.8629856850715729E-2</v>
      </c>
      <c r="AM1575" s="2">
        <f t="shared" si="519"/>
        <v>2.4439918533604832E-2</v>
      </c>
      <c r="AN1575" s="2">
        <f t="shared" si="520"/>
        <v>2.4439918533604832E-2</v>
      </c>
      <c r="AO1575" s="2">
        <f t="shared" si="521"/>
        <v>2.0283975659229236E-2</v>
      </c>
      <c r="AP1575" s="2">
        <f t="shared" si="522"/>
        <v>1.2096774193548487E-2</v>
      </c>
      <c r="AQ1575" s="2">
        <f t="shared" si="523"/>
        <v>2.0000000000000018E-2</v>
      </c>
      <c r="AR1575" s="2">
        <f t="shared" si="524"/>
        <v>1.9920318725099584E-2</v>
      </c>
      <c r="AS1575" s="2">
        <f t="shared" si="500"/>
        <v>1.9762845849802479E-2</v>
      </c>
      <c r="AT1575" s="2">
        <f t="shared" si="501"/>
        <v>2.4439918533604832E-2</v>
      </c>
    </row>
    <row r="1576" spans="1:46" x14ac:dyDescent="0.25">
      <c r="A1576">
        <v>93561</v>
      </c>
      <c r="B1576">
        <v>2010</v>
      </c>
      <c r="C1576">
        <v>65621400</v>
      </c>
      <c r="D1576" t="s">
        <v>135</v>
      </c>
      <c r="E1576" t="s">
        <v>81</v>
      </c>
      <c r="F1576" s="1">
        <v>16.5</v>
      </c>
      <c r="G1576" s="1">
        <v>16.5</v>
      </c>
      <c r="H1576" s="1">
        <v>16.600000000000001</v>
      </c>
      <c r="I1576" s="1">
        <v>16.899999999999999</v>
      </c>
      <c r="J1576" s="1">
        <v>16.899999999999999</v>
      </c>
      <c r="K1576" s="1">
        <v>16.899999999999999</v>
      </c>
      <c r="L1576" s="1">
        <v>16.899999999999999</v>
      </c>
      <c r="M1576" s="1">
        <v>16.8</v>
      </c>
      <c r="N1576" s="1">
        <v>16.7</v>
      </c>
      <c r="O1576" s="1">
        <v>17</v>
      </c>
      <c r="P1576" s="1">
        <v>17.2</v>
      </c>
      <c r="Q1576" s="1">
        <v>17.2</v>
      </c>
      <c r="R1576" s="1">
        <v>16.8</v>
      </c>
      <c r="T1576" s="3">
        <f t="shared" si="502"/>
        <v>0.30000000000000071</v>
      </c>
      <c r="U1576" s="3">
        <f t="shared" si="503"/>
        <v>0.19999999999999929</v>
      </c>
      <c r="V1576" s="3">
        <f t="shared" si="504"/>
        <v>0.20000000000000284</v>
      </c>
      <c r="W1576" s="3">
        <f t="shared" si="505"/>
        <v>0.59999999999999787</v>
      </c>
      <c r="X1576" s="3">
        <f t="shared" si="506"/>
        <v>0.39999999999999858</v>
      </c>
      <c r="Y1576" s="3">
        <f t="shared" si="507"/>
        <v>0.39999999999999858</v>
      </c>
      <c r="Z1576" s="3">
        <f t="shared" si="508"/>
        <v>0.5</v>
      </c>
      <c r="AA1576" s="3">
        <f t="shared" si="509"/>
        <v>0.40000000000000213</v>
      </c>
      <c r="AB1576" s="3">
        <f t="shared" si="510"/>
        <v>0.39999999999999858</v>
      </c>
      <c r="AC1576" s="3">
        <f t="shared" si="511"/>
        <v>0.5</v>
      </c>
      <c r="AD1576" s="3">
        <f t="shared" si="512"/>
        <v>0.59999999999999787</v>
      </c>
      <c r="AE1576" s="3">
        <f t="shared" si="499"/>
        <v>0.69999999999999929</v>
      </c>
      <c r="AF1576" s="3">
        <f t="shared" si="513"/>
        <v>0.43333333333333296</v>
      </c>
      <c r="AG1576" s="3"/>
      <c r="AH1576" s="2">
        <f t="shared" si="514"/>
        <v>1.8518518518518601E-2</v>
      </c>
      <c r="AI1576" s="2">
        <f t="shared" si="515"/>
        <v>1.2269938650306678E-2</v>
      </c>
      <c r="AJ1576" s="2">
        <f t="shared" si="516"/>
        <v>1.2195121951219745E-2</v>
      </c>
      <c r="AK1576" s="2">
        <f t="shared" si="517"/>
        <v>3.6809815950920033E-2</v>
      </c>
      <c r="AL1576" s="2">
        <f t="shared" si="518"/>
        <v>2.4242424242424176E-2</v>
      </c>
      <c r="AM1576" s="2">
        <f t="shared" si="519"/>
        <v>2.4242424242424176E-2</v>
      </c>
      <c r="AN1576" s="2">
        <f t="shared" si="520"/>
        <v>3.0487804878048808E-2</v>
      </c>
      <c r="AO1576" s="2">
        <f t="shared" si="521"/>
        <v>2.4390243902439046E-2</v>
      </c>
      <c r="AP1576" s="2">
        <f t="shared" si="522"/>
        <v>2.4539877300613355E-2</v>
      </c>
      <c r="AQ1576" s="2">
        <f t="shared" si="523"/>
        <v>3.0303030303030276E-2</v>
      </c>
      <c r="AR1576" s="2">
        <f t="shared" si="524"/>
        <v>3.6144578313252795E-2</v>
      </c>
      <c r="AS1576" s="2">
        <f t="shared" si="500"/>
        <v>4.2424242424242475E-2</v>
      </c>
      <c r="AT1576" s="2">
        <f t="shared" si="501"/>
        <v>2.4390243902439046E-2</v>
      </c>
    </row>
    <row r="1577" spans="1:46" x14ac:dyDescent="0.25">
      <c r="A1577">
        <v>93561</v>
      </c>
      <c r="B1577">
        <v>2010</v>
      </c>
      <c r="C1577">
        <v>65621600</v>
      </c>
      <c r="D1577" t="s">
        <v>135</v>
      </c>
      <c r="E1577" t="s">
        <v>82</v>
      </c>
      <c r="F1577" s="1">
        <v>71.5</v>
      </c>
      <c r="G1577" s="1">
        <v>71.900000000000006</v>
      </c>
      <c r="H1577" s="1">
        <v>72.900000000000006</v>
      </c>
      <c r="I1577" s="1">
        <v>74</v>
      </c>
      <c r="J1577" s="1">
        <v>74.5</v>
      </c>
      <c r="K1577" s="1">
        <v>75.599999999999994</v>
      </c>
      <c r="L1577" s="1">
        <v>74.900000000000006</v>
      </c>
      <c r="M1577" s="1">
        <v>75.400000000000006</v>
      </c>
      <c r="N1577" s="1">
        <v>76.2</v>
      </c>
      <c r="O1577" s="1">
        <v>78.2</v>
      </c>
      <c r="P1577" s="1">
        <v>79.400000000000006</v>
      </c>
      <c r="Q1577" s="1">
        <v>79.900000000000006</v>
      </c>
      <c r="R1577" s="1">
        <v>75.400000000000006</v>
      </c>
      <c r="T1577" s="3">
        <f t="shared" si="502"/>
        <v>8.2999999999999972</v>
      </c>
      <c r="U1577" s="3">
        <f t="shared" si="503"/>
        <v>7.9000000000000057</v>
      </c>
      <c r="V1577" s="3">
        <f t="shared" si="504"/>
        <v>8.5</v>
      </c>
      <c r="W1577" s="3">
        <f t="shared" si="505"/>
        <v>8.9000000000000057</v>
      </c>
      <c r="X1577" s="3">
        <f t="shared" si="506"/>
        <v>8.2999999999999972</v>
      </c>
      <c r="Y1577" s="3">
        <f t="shared" si="507"/>
        <v>8.5</v>
      </c>
      <c r="Z1577" s="3">
        <f t="shared" si="508"/>
        <v>6.9000000000000057</v>
      </c>
      <c r="AA1577" s="3">
        <f t="shared" si="509"/>
        <v>7.2000000000000028</v>
      </c>
      <c r="AB1577" s="3">
        <f t="shared" si="510"/>
        <v>6.7000000000000028</v>
      </c>
      <c r="AC1577" s="3">
        <f t="shared" si="511"/>
        <v>7.4000000000000057</v>
      </c>
      <c r="AD1577" s="3">
        <f t="shared" si="512"/>
        <v>7.3000000000000114</v>
      </c>
      <c r="AE1577" s="3">
        <f t="shared" si="499"/>
        <v>7.7000000000000028</v>
      </c>
      <c r="AF1577" s="3">
        <f t="shared" si="513"/>
        <v>7.8000000000000034</v>
      </c>
      <c r="AG1577" s="3"/>
      <c r="AH1577" s="2">
        <f t="shared" si="514"/>
        <v>0.13132911392405067</v>
      </c>
      <c r="AI1577" s="2">
        <f t="shared" si="515"/>
        <v>0.12343750000000009</v>
      </c>
      <c r="AJ1577" s="2">
        <f t="shared" si="516"/>
        <v>0.13198757763975144</v>
      </c>
      <c r="AK1577" s="2">
        <f t="shared" si="517"/>
        <v>0.13671274961597546</v>
      </c>
      <c r="AL1577" s="2">
        <f t="shared" si="518"/>
        <v>0.12537764350453173</v>
      </c>
      <c r="AM1577" s="2">
        <f t="shared" si="519"/>
        <v>0.12667660208643827</v>
      </c>
      <c r="AN1577" s="2">
        <f t="shared" si="520"/>
        <v>0.1014705882352942</v>
      </c>
      <c r="AO1577" s="2">
        <f t="shared" si="521"/>
        <v>0.10557184750733151</v>
      </c>
      <c r="AP1577" s="2">
        <f t="shared" si="522"/>
        <v>9.6402877697841838E-2</v>
      </c>
      <c r="AQ1577" s="2">
        <f t="shared" si="523"/>
        <v>0.10451977401129953</v>
      </c>
      <c r="AR1577" s="2">
        <f t="shared" si="524"/>
        <v>0.10124826629681016</v>
      </c>
      <c r="AS1577" s="2">
        <f t="shared" si="500"/>
        <v>0.10664819944598336</v>
      </c>
      <c r="AT1577" s="2">
        <f t="shared" si="501"/>
        <v>0.11538461538461564</v>
      </c>
    </row>
    <row r="1578" spans="1:46" x14ac:dyDescent="0.25">
      <c r="A1578">
        <v>93561</v>
      </c>
      <c r="B1578">
        <v>2010</v>
      </c>
      <c r="C1578">
        <v>65622000</v>
      </c>
      <c r="D1578" t="s">
        <v>135</v>
      </c>
      <c r="E1578" t="s">
        <v>83</v>
      </c>
      <c r="F1578" s="1">
        <v>158.5</v>
      </c>
      <c r="G1578" s="1">
        <v>159.1</v>
      </c>
      <c r="H1578" s="1">
        <v>159.4</v>
      </c>
      <c r="I1578" s="1">
        <v>159</v>
      </c>
      <c r="J1578" s="1">
        <v>159.1</v>
      </c>
      <c r="K1578" s="1">
        <v>158.4</v>
      </c>
      <c r="L1578" s="1">
        <v>158.6</v>
      </c>
      <c r="M1578" s="1">
        <v>158.4</v>
      </c>
      <c r="N1578" s="1">
        <v>158.19999999999999</v>
      </c>
      <c r="O1578" s="1">
        <v>158.69999999999999</v>
      </c>
      <c r="P1578" s="1">
        <v>158.19999999999999</v>
      </c>
      <c r="Q1578" s="1">
        <v>158.5</v>
      </c>
      <c r="R1578" s="1">
        <v>158.69999999999999</v>
      </c>
      <c r="T1578" s="3">
        <f t="shared" si="502"/>
        <v>-0.59999999999999432</v>
      </c>
      <c r="U1578" s="3">
        <f t="shared" si="503"/>
        <v>-0.59999999999999432</v>
      </c>
      <c r="V1578" s="3">
        <f t="shared" si="504"/>
        <v>1.7000000000000171</v>
      </c>
      <c r="W1578" s="3">
        <f t="shared" si="505"/>
        <v>1.0999999999999943</v>
      </c>
      <c r="X1578" s="3">
        <f t="shared" si="506"/>
        <v>1.1999999999999886</v>
      </c>
      <c r="Y1578" s="3">
        <f t="shared" si="507"/>
        <v>-0.59999999999999432</v>
      </c>
      <c r="Z1578" s="3">
        <f t="shared" si="508"/>
        <v>-0.59999999999999432</v>
      </c>
      <c r="AA1578" s="3">
        <f t="shared" si="509"/>
        <v>-0.90000000000000568</v>
      </c>
      <c r="AB1578" s="3">
        <f t="shared" si="510"/>
        <v>-1</v>
      </c>
      <c r="AC1578" s="3">
        <f t="shared" si="511"/>
        <v>-1.2000000000000171</v>
      </c>
      <c r="AD1578" s="3">
        <f t="shared" si="512"/>
        <v>-1.2000000000000171</v>
      </c>
      <c r="AE1578" s="3">
        <f t="shared" si="499"/>
        <v>-1.0999999999999943</v>
      </c>
      <c r="AF1578" s="3">
        <f t="shared" si="513"/>
        <v>-0.3166666666666676</v>
      </c>
      <c r="AG1578" s="3"/>
      <c r="AH1578" s="2">
        <f t="shared" si="514"/>
        <v>-3.7712130735386706E-3</v>
      </c>
      <c r="AI1578" s="2">
        <f t="shared" si="515"/>
        <v>-3.7570444583593376E-3</v>
      </c>
      <c r="AJ1578" s="2">
        <f t="shared" si="516"/>
        <v>1.0779961953075512E-2</v>
      </c>
      <c r="AK1578" s="2">
        <f t="shared" si="517"/>
        <v>6.966434452184922E-3</v>
      </c>
      <c r="AL1578" s="2">
        <f t="shared" si="518"/>
        <v>7.5997466751107634E-3</v>
      </c>
      <c r="AM1578" s="2">
        <f t="shared" si="519"/>
        <v>-3.7735849056603765E-3</v>
      </c>
      <c r="AN1578" s="2">
        <f t="shared" si="520"/>
        <v>-3.7688442211054607E-3</v>
      </c>
      <c r="AO1578" s="2">
        <f t="shared" si="521"/>
        <v>-5.6497175141243527E-3</v>
      </c>
      <c r="AP1578" s="2">
        <f t="shared" si="522"/>
        <v>-6.2814070351758788E-3</v>
      </c>
      <c r="AQ1578" s="2">
        <f t="shared" si="523"/>
        <v>-7.5046904315198004E-3</v>
      </c>
      <c r="AR1578" s="2">
        <f t="shared" si="524"/>
        <v>-7.5282308657466102E-3</v>
      </c>
      <c r="AS1578" s="2">
        <f t="shared" si="500"/>
        <v>-6.8922305764410607E-3</v>
      </c>
      <c r="AT1578" s="2">
        <f t="shared" si="501"/>
        <v>-1.8867924528302993E-3</v>
      </c>
    </row>
    <row r="1579" spans="1:46" x14ac:dyDescent="0.25">
      <c r="A1579">
        <v>93561</v>
      </c>
      <c r="B1579">
        <v>2010</v>
      </c>
      <c r="C1579">
        <v>65622100</v>
      </c>
      <c r="D1579" t="s">
        <v>135</v>
      </c>
      <c r="E1579" t="s">
        <v>84</v>
      </c>
      <c r="F1579" s="1">
        <v>144.30000000000001</v>
      </c>
      <c r="G1579" s="1">
        <v>144.80000000000001</v>
      </c>
      <c r="H1579" s="1">
        <v>145.19999999999999</v>
      </c>
      <c r="I1579" s="1">
        <v>144.80000000000001</v>
      </c>
      <c r="J1579" s="1">
        <v>144.69999999999999</v>
      </c>
      <c r="K1579" s="1">
        <v>144</v>
      </c>
      <c r="L1579" s="1">
        <v>144</v>
      </c>
      <c r="M1579" s="1">
        <v>143.80000000000001</v>
      </c>
      <c r="N1579" s="1">
        <v>143.80000000000001</v>
      </c>
      <c r="O1579" s="1">
        <v>144</v>
      </c>
      <c r="P1579" s="1">
        <v>143.4</v>
      </c>
      <c r="Q1579" s="1">
        <v>143.69999999999999</v>
      </c>
      <c r="R1579" s="1">
        <v>144.19999999999999</v>
      </c>
      <c r="T1579" s="3">
        <f t="shared" si="502"/>
        <v>-1.0999999999999943</v>
      </c>
      <c r="U1579" s="3">
        <f t="shared" si="503"/>
        <v>-1.0999999999999943</v>
      </c>
      <c r="V1579" s="3">
        <f t="shared" si="504"/>
        <v>1.1999999999999886</v>
      </c>
      <c r="W1579" s="3">
        <f t="shared" si="505"/>
        <v>0.80000000000001137</v>
      </c>
      <c r="X1579" s="3">
        <f t="shared" si="506"/>
        <v>0.79999999999998295</v>
      </c>
      <c r="Y1579" s="3">
        <f t="shared" si="507"/>
        <v>-0.80000000000001137</v>
      </c>
      <c r="Z1579" s="3">
        <f t="shared" si="508"/>
        <v>-0.90000000000000568</v>
      </c>
      <c r="AA1579" s="3">
        <f t="shared" si="509"/>
        <v>-1.1999999999999886</v>
      </c>
      <c r="AB1579" s="3">
        <f t="shared" si="510"/>
        <v>-1.1999999999999886</v>
      </c>
      <c r="AC1579" s="3">
        <f t="shared" si="511"/>
        <v>-1.6999999999999886</v>
      </c>
      <c r="AD1579" s="3">
        <f t="shared" si="512"/>
        <v>-1.7999999999999829</v>
      </c>
      <c r="AE1579" s="3">
        <f t="shared" si="499"/>
        <v>-1.7000000000000171</v>
      </c>
      <c r="AF1579" s="3">
        <f t="shared" si="513"/>
        <v>-0.72499999999999909</v>
      </c>
      <c r="AG1579" s="3"/>
      <c r="AH1579" s="2">
        <f t="shared" si="514"/>
        <v>-7.5653370013755161E-3</v>
      </c>
      <c r="AI1579" s="2">
        <f t="shared" si="515"/>
        <v>-7.5394105551747082E-3</v>
      </c>
      <c r="AJ1579" s="2">
        <f t="shared" si="516"/>
        <v>8.3333333333333037E-3</v>
      </c>
      <c r="AK1579" s="2">
        <f t="shared" si="517"/>
        <v>5.5555555555555358E-3</v>
      </c>
      <c r="AL1579" s="2">
        <f t="shared" si="518"/>
        <v>5.5594162612924158E-3</v>
      </c>
      <c r="AM1579" s="2">
        <f t="shared" si="519"/>
        <v>-5.5248618784531356E-3</v>
      </c>
      <c r="AN1579" s="2">
        <f t="shared" si="520"/>
        <v>-6.2111801242236142E-3</v>
      </c>
      <c r="AO1579" s="2">
        <f t="shared" si="521"/>
        <v>-8.2758620689654672E-3</v>
      </c>
      <c r="AP1579" s="2">
        <f t="shared" si="522"/>
        <v>-8.2758620689654672E-3</v>
      </c>
      <c r="AQ1579" s="2">
        <f t="shared" si="523"/>
        <v>-1.1667810569663595E-2</v>
      </c>
      <c r="AR1579" s="2">
        <f t="shared" si="524"/>
        <v>-1.2396694214875881E-2</v>
      </c>
      <c r="AS1579" s="2">
        <f t="shared" si="500"/>
        <v>-1.1691884456671353E-2</v>
      </c>
      <c r="AT1579" s="2">
        <f t="shared" si="501"/>
        <v>-4.8309178743962677E-3</v>
      </c>
    </row>
    <row r="1580" spans="1:46" x14ac:dyDescent="0.25">
      <c r="A1580">
        <v>93561</v>
      </c>
      <c r="B1580">
        <v>2010</v>
      </c>
      <c r="C1580">
        <v>65622300</v>
      </c>
      <c r="D1580" t="s">
        <v>135</v>
      </c>
      <c r="E1580" t="s">
        <v>85</v>
      </c>
      <c r="F1580" s="1">
        <v>12.1</v>
      </c>
      <c r="G1580" s="1">
        <v>12.2</v>
      </c>
      <c r="H1580" s="1">
        <v>12.2</v>
      </c>
      <c r="I1580" s="1">
        <v>12.3</v>
      </c>
      <c r="J1580" s="1">
        <v>12.4</v>
      </c>
      <c r="K1580" s="1">
        <v>12.5</v>
      </c>
      <c r="L1580" s="1">
        <v>12.7</v>
      </c>
      <c r="M1580" s="1">
        <v>12.6</v>
      </c>
      <c r="N1580" s="1">
        <v>12.5</v>
      </c>
      <c r="O1580" s="1">
        <v>12.8</v>
      </c>
      <c r="P1580" s="1">
        <v>12.8</v>
      </c>
      <c r="Q1580" s="1">
        <v>12.9</v>
      </c>
      <c r="R1580" s="1">
        <v>12.5</v>
      </c>
      <c r="T1580" s="3">
        <f t="shared" si="502"/>
        <v>0.5</v>
      </c>
      <c r="U1580" s="3">
        <f t="shared" si="503"/>
        <v>0.5</v>
      </c>
      <c r="V1580" s="3">
        <f t="shared" si="504"/>
        <v>0.59999999999999964</v>
      </c>
      <c r="W1580" s="3">
        <f t="shared" si="505"/>
        <v>0.40000000000000036</v>
      </c>
      <c r="X1580" s="3">
        <f t="shared" si="506"/>
        <v>0.5</v>
      </c>
      <c r="Y1580" s="3">
        <f t="shared" si="507"/>
        <v>0.40000000000000036</v>
      </c>
      <c r="Z1580" s="3">
        <f t="shared" si="508"/>
        <v>0.59999999999999964</v>
      </c>
      <c r="AA1580" s="3">
        <f t="shared" si="509"/>
        <v>0.5</v>
      </c>
      <c r="AB1580" s="3">
        <f t="shared" si="510"/>
        <v>0.5</v>
      </c>
      <c r="AC1580" s="3">
        <f t="shared" si="511"/>
        <v>0.80000000000000071</v>
      </c>
      <c r="AD1580" s="3">
        <f t="shared" si="512"/>
        <v>0.70000000000000107</v>
      </c>
      <c r="AE1580" s="3">
        <f t="shared" si="499"/>
        <v>0.80000000000000071</v>
      </c>
      <c r="AF1580" s="3">
        <f t="shared" si="513"/>
        <v>0.56666666666666687</v>
      </c>
      <c r="AG1580" s="3"/>
      <c r="AH1580" s="2">
        <f t="shared" si="514"/>
        <v>4.31034482758621E-2</v>
      </c>
      <c r="AI1580" s="2">
        <f t="shared" si="515"/>
        <v>4.2735042735042805E-2</v>
      </c>
      <c r="AJ1580" s="2">
        <f t="shared" si="516"/>
        <v>5.1724137931034475E-2</v>
      </c>
      <c r="AK1580" s="2">
        <f t="shared" si="517"/>
        <v>3.3613445378151363E-2</v>
      </c>
      <c r="AL1580" s="2">
        <f t="shared" si="518"/>
        <v>4.2016806722689148E-2</v>
      </c>
      <c r="AM1580" s="2">
        <f t="shared" si="519"/>
        <v>3.3057851239669533E-2</v>
      </c>
      <c r="AN1580" s="2">
        <f t="shared" si="520"/>
        <v>4.9586776859504189E-2</v>
      </c>
      <c r="AO1580" s="2">
        <f t="shared" si="521"/>
        <v>4.1322314049586861E-2</v>
      </c>
      <c r="AP1580" s="2">
        <f t="shared" si="522"/>
        <v>4.1666666666666741E-2</v>
      </c>
      <c r="AQ1580" s="2">
        <f t="shared" si="523"/>
        <v>6.6666666666666652E-2</v>
      </c>
      <c r="AR1580" s="2">
        <f t="shared" si="524"/>
        <v>5.7851239669421517E-2</v>
      </c>
      <c r="AS1580" s="2">
        <f t="shared" si="500"/>
        <v>6.6115702479338845E-2</v>
      </c>
      <c r="AT1580" s="2">
        <f t="shared" si="501"/>
        <v>5.0420168067226934E-2</v>
      </c>
    </row>
    <row r="1581" spans="1:46" x14ac:dyDescent="0.25">
      <c r="A1581">
        <v>93561</v>
      </c>
      <c r="B1581">
        <v>2010</v>
      </c>
      <c r="C1581">
        <v>65623000</v>
      </c>
      <c r="D1581" t="s">
        <v>135</v>
      </c>
      <c r="E1581" t="s">
        <v>86</v>
      </c>
      <c r="F1581" s="1">
        <v>76.8</v>
      </c>
      <c r="G1581" s="1">
        <v>76.7</v>
      </c>
      <c r="H1581" s="1">
        <v>76.7</v>
      </c>
      <c r="I1581" s="1">
        <v>76.599999999999994</v>
      </c>
      <c r="J1581" s="1">
        <v>76.7</v>
      </c>
      <c r="K1581" s="1">
        <v>76.8</v>
      </c>
      <c r="L1581" s="1">
        <v>76.3</v>
      </c>
      <c r="M1581" s="1">
        <v>75.8</v>
      </c>
      <c r="N1581" s="1">
        <v>76.3</v>
      </c>
      <c r="O1581" s="1">
        <v>76.099999999999994</v>
      </c>
      <c r="P1581" s="1">
        <v>76.2</v>
      </c>
      <c r="Q1581" s="1">
        <v>76.599999999999994</v>
      </c>
      <c r="R1581" s="1">
        <v>76.5</v>
      </c>
      <c r="T1581" s="3">
        <f t="shared" si="502"/>
        <v>0.29999999999999716</v>
      </c>
      <c r="U1581" s="3">
        <f t="shared" si="503"/>
        <v>0.20000000000000284</v>
      </c>
      <c r="V1581" s="3">
        <f t="shared" si="504"/>
        <v>0.29999999999999716</v>
      </c>
      <c r="W1581" s="3">
        <f t="shared" si="505"/>
        <v>0.59999999999999432</v>
      </c>
      <c r="X1581" s="3">
        <f t="shared" si="506"/>
        <v>0.29999999999999716</v>
      </c>
      <c r="Y1581" s="3">
        <f t="shared" si="507"/>
        <v>0.20000000000000284</v>
      </c>
      <c r="Z1581" s="3">
        <f t="shared" si="508"/>
        <v>0.39999999999999147</v>
      </c>
      <c r="AA1581" s="3">
        <f t="shared" si="509"/>
        <v>0</v>
      </c>
      <c r="AB1581" s="3">
        <f t="shared" si="510"/>
        <v>0</v>
      </c>
      <c r="AC1581" s="3">
        <f t="shared" si="511"/>
        <v>-0.20000000000000284</v>
      </c>
      <c r="AD1581" s="3">
        <f t="shared" si="512"/>
        <v>-0.20000000000000284</v>
      </c>
      <c r="AE1581" s="3">
        <f t="shared" si="499"/>
        <v>-0.10000000000000853</v>
      </c>
      <c r="AF1581" s="3">
        <f t="shared" si="513"/>
        <v>0.14999999999999739</v>
      </c>
      <c r="AG1581" s="3"/>
      <c r="AH1581" s="2">
        <f t="shared" si="514"/>
        <v>3.9215686274509665E-3</v>
      </c>
      <c r="AI1581" s="2">
        <f t="shared" si="515"/>
        <v>2.614379084967311E-3</v>
      </c>
      <c r="AJ1581" s="2">
        <f t="shared" si="516"/>
        <v>3.9267015706805353E-3</v>
      </c>
      <c r="AK1581" s="2">
        <f t="shared" si="517"/>
        <v>7.8947368421051767E-3</v>
      </c>
      <c r="AL1581" s="2">
        <f t="shared" si="518"/>
        <v>3.9267015706805353E-3</v>
      </c>
      <c r="AM1581" s="2">
        <f t="shared" si="519"/>
        <v>2.6109660574413773E-3</v>
      </c>
      <c r="AN1581" s="2">
        <f t="shared" si="520"/>
        <v>5.2700922266137873E-3</v>
      </c>
      <c r="AO1581" s="2">
        <f t="shared" si="521"/>
        <v>0</v>
      </c>
      <c r="AP1581" s="2">
        <f t="shared" si="522"/>
        <v>0</v>
      </c>
      <c r="AQ1581" s="2">
        <f t="shared" si="523"/>
        <v>-2.6212319790301919E-3</v>
      </c>
      <c r="AR1581" s="2">
        <f t="shared" si="524"/>
        <v>-2.6178010471205049E-3</v>
      </c>
      <c r="AS1581" s="2">
        <f t="shared" si="500"/>
        <v>-1.3037809647979959E-3</v>
      </c>
      <c r="AT1581" s="2">
        <f t="shared" si="501"/>
        <v>2.6212319790301919E-3</v>
      </c>
    </row>
    <row r="1582" spans="1:46" x14ac:dyDescent="0.25">
      <c r="A1582">
        <v>93561</v>
      </c>
      <c r="B1582">
        <v>2010</v>
      </c>
      <c r="C1582">
        <v>65623100</v>
      </c>
      <c r="D1582" t="s">
        <v>135</v>
      </c>
      <c r="E1582" t="s">
        <v>160</v>
      </c>
      <c r="F1582" s="1">
        <v>46</v>
      </c>
      <c r="G1582" s="1">
        <v>45.9</v>
      </c>
      <c r="H1582" s="1">
        <v>45.9</v>
      </c>
      <c r="I1582" s="1">
        <v>45.6</v>
      </c>
      <c r="J1582" s="1">
        <v>45.7</v>
      </c>
      <c r="K1582" s="1">
        <v>46</v>
      </c>
      <c r="L1582" s="1">
        <v>45.8</v>
      </c>
      <c r="M1582" s="1">
        <v>45.5</v>
      </c>
      <c r="N1582" s="1">
        <v>45.9</v>
      </c>
      <c r="O1582" s="1">
        <v>45.7</v>
      </c>
      <c r="P1582" s="1">
        <v>45.6</v>
      </c>
      <c r="Q1582" s="1">
        <v>45.8</v>
      </c>
      <c r="R1582" s="1">
        <v>45.8</v>
      </c>
      <c r="T1582" s="3">
        <f t="shared" si="502"/>
        <v>-0.79999999999999716</v>
      </c>
      <c r="U1582" s="3">
        <f t="shared" si="503"/>
        <v>-0.70000000000000284</v>
      </c>
      <c r="V1582" s="3">
        <f t="shared" si="504"/>
        <v>-0.5</v>
      </c>
      <c r="W1582" s="3">
        <f t="shared" si="505"/>
        <v>-0.39999999999999858</v>
      </c>
      <c r="X1582" s="3">
        <f t="shared" si="506"/>
        <v>-0.39999999999999858</v>
      </c>
      <c r="Y1582" s="3">
        <f t="shared" si="507"/>
        <v>-0.20000000000000284</v>
      </c>
      <c r="Z1582" s="3">
        <f t="shared" si="508"/>
        <v>-0.10000000000000142</v>
      </c>
      <c r="AA1582" s="3">
        <f t="shared" si="509"/>
        <v>-0.10000000000000142</v>
      </c>
      <c r="AB1582" s="3">
        <f t="shared" si="510"/>
        <v>-0.10000000000000142</v>
      </c>
      <c r="AC1582" s="3">
        <f t="shared" si="511"/>
        <v>-9.9999999999994316E-2</v>
      </c>
      <c r="AD1582" s="3">
        <f t="shared" si="512"/>
        <v>-0.10000000000000142</v>
      </c>
      <c r="AE1582" s="3">
        <f t="shared" si="499"/>
        <v>-0.10000000000000142</v>
      </c>
      <c r="AF1582" s="3">
        <f t="shared" si="513"/>
        <v>-0.3000000000000001</v>
      </c>
      <c r="AG1582" s="3"/>
      <c r="AH1582" s="2">
        <f t="shared" si="514"/>
        <v>-1.7094017094017033E-2</v>
      </c>
      <c r="AI1582" s="2">
        <f t="shared" si="515"/>
        <v>-1.5021459227467893E-2</v>
      </c>
      <c r="AJ1582" s="2">
        <f t="shared" si="516"/>
        <v>-1.0775862068965525E-2</v>
      </c>
      <c r="AK1582" s="2">
        <f t="shared" si="517"/>
        <v>-8.6956521739129933E-3</v>
      </c>
      <c r="AL1582" s="2">
        <f t="shared" si="518"/>
        <v>-8.6767895878524515E-3</v>
      </c>
      <c r="AM1582" s="2">
        <f t="shared" si="519"/>
        <v>-4.3290043290044045E-3</v>
      </c>
      <c r="AN1582" s="2">
        <f t="shared" si="520"/>
        <v>-2.1786492374727962E-3</v>
      </c>
      <c r="AO1582" s="2">
        <f t="shared" si="521"/>
        <v>-2.1929824561404132E-3</v>
      </c>
      <c r="AP1582" s="2">
        <f t="shared" si="522"/>
        <v>-2.1739130434782483E-3</v>
      </c>
      <c r="AQ1582" s="2">
        <f t="shared" si="523"/>
        <v>-2.1834061135369565E-3</v>
      </c>
      <c r="AR1582" s="2">
        <f t="shared" si="524"/>
        <v>-2.1881838074399029E-3</v>
      </c>
      <c r="AS1582" s="2">
        <f t="shared" si="500"/>
        <v>-2.1786492374727962E-3</v>
      </c>
      <c r="AT1582" s="2">
        <f t="shared" si="501"/>
        <v>-6.5075921908894774E-3</v>
      </c>
    </row>
    <row r="1583" spans="1:46" x14ac:dyDescent="0.25">
      <c r="A1583">
        <v>93561</v>
      </c>
      <c r="B1583">
        <v>2010</v>
      </c>
      <c r="C1583">
        <v>65623200</v>
      </c>
      <c r="D1583" t="s">
        <v>135</v>
      </c>
      <c r="E1583" t="s">
        <v>161</v>
      </c>
      <c r="F1583" s="1">
        <v>21.8</v>
      </c>
      <c r="G1583" s="1">
        <v>21.8</v>
      </c>
      <c r="H1583" s="1">
        <v>21.9</v>
      </c>
      <c r="I1583" s="1">
        <v>22</v>
      </c>
      <c r="J1583" s="1">
        <v>22</v>
      </c>
      <c r="K1583" s="1">
        <v>21.9</v>
      </c>
      <c r="L1583" s="1">
        <v>21.6</v>
      </c>
      <c r="M1583" s="1">
        <v>21.4</v>
      </c>
      <c r="N1583" s="1">
        <v>21.4</v>
      </c>
      <c r="O1583" s="1">
        <v>21.5</v>
      </c>
      <c r="P1583" s="1">
        <v>21.6</v>
      </c>
      <c r="Q1583" s="1">
        <v>21.7</v>
      </c>
      <c r="R1583" s="1">
        <v>21.7</v>
      </c>
      <c r="T1583" s="3">
        <f t="shared" si="502"/>
        <v>0.80000000000000071</v>
      </c>
      <c r="U1583" s="3">
        <f t="shared" si="503"/>
        <v>0.69999999999999929</v>
      </c>
      <c r="V1583" s="3">
        <f t="shared" si="504"/>
        <v>0.69999999999999929</v>
      </c>
      <c r="W1583" s="3">
        <f t="shared" si="505"/>
        <v>0.69999999999999929</v>
      </c>
      <c r="X1583" s="3">
        <f t="shared" si="506"/>
        <v>0.5</v>
      </c>
      <c r="Y1583" s="3">
        <f t="shared" si="507"/>
        <v>0.29999999999999716</v>
      </c>
      <c r="Z1583" s="3">
        <f t="shared" si="508"/>
        <v>0.30000000000000071</v>
      </c>
      <c r="AA1583" s="3">
        <f t="shared" si="509"/>
        <v>0</v>
      </c>
      <c r="AB1583" s="3">
        <f t="shared" si="510"/>
        <v>-0.20000000000000284</v>
      </c>
      <c r="AC1583" s="3">
        <f t="shared" si="511"/>
        <v>-0.10000000000000142</v>
      </c>
      <c r="AD1583" s="3">
        <f t="shared" si="512"/>
        <v>-0.19999999999999929</v>
      </c>
      <c r="AE1583" s="3">
        <f t="shared" ref="AE1583:AE1646" si="525">Q1583-Q1707</f>
        <v>-0.19999999999999929</v>
      </c>
      <c r="AF1583" s="3">
        <f t="shared" si="513"/>
        <v>0.27499999999999947</v>
      </c>
      <c r="AG1583" s="3"/>
      <c r="AH1583" s="2">
        <f t="shared" si="514"/>
        <v>3.8095238095238182E-2</v>
      </c>
      <c r="AI1583" s="2">
        <f t="shared" si="515"/>
        <v>3.3175355450236976E-2</v>
      </c>
      <c r="AJ1583" s="2">
        <f t="shared" si="516"/>
        <v>3.3018867924528239E-2</v>
      </c>
      <c r="AK1583" s="2">
        <f t="shared" si="517"/>
        <v>3.2863849765258246E-2</v>
      </c>
      <c r="AL1583" s="2">
        <f t="shared" si="518"/>
        <v>2.3255813953488413E-2</v>
      </c>
      <c r="AM1583" s="2">
        <f t="shared" si="519"/>
        <v>1.388888888888884E-2</v>
      </c>
      <c r="AN1583" s="2">
        <f t="shared" si="520"/>
        <v>1.4084507042253502E-2</v>
      </c>
      <c r="AO1583" s="2">
        <f t="shared" si="521"/>
        <v>0</v>
      </c>
      <c r="AP1583" s="2">
        <f t="shared" si="522"/>
        <v>-9.2592592592594114E-3</v>
      </c>
      <c r="AQ1583" s="2">
        <f t="shared" si="523"/>
        <v>-4.6296296296296502E-3</v>
      </c>
      <c r="AR1583" s="2">
        <f t="shared" si="524"/>
        <v>-9.1743119266054496E-3</v>
      </c>
      <c r="AS1583" s="2">
        <f t="shared" ref="AS1583:AS1646" si="526">Q1583/Q1707-1</f>
        <v>-9.1324200913242004E-3</v>
      </c>
      <c r="AT1583" s="2">
        <f t="shared" ref="AT1583:AT1646" si="527">R1583/R1707-1</f>
        <v>1.4018691588784993E-2</v>
      </c>
    </row>
    <row r="1584" spans="1:46" x14ac:dyDescent="0.25">
      <c r="A1584">
        <v>93561</v>
      </c>
      <c r="B1584">
        <v>2010</v>
      </c>
      <c r="C1584">
        <v>65623900</v>
      </c>
      <c r="D1584" t="s">
        <v>135</v>
      </c>
      <c r="E1584" t="s">
        <v>89</v>
      </c>
      <c r="F1584" s="1">
        <v>4.9000000000000004</v>
      </c>
      <c r="G1584" s="1">
        <v>4.9000000000000004</v>
      </c>
      <c r="H1584" s="1">
        <v>4.9000000000000004</v>
      </c>
      <c r="I1584" s="1">
        <v>5</v>
      </c>
      <c r="J1584" s="1">
        <v>5</v>
      </c>
      <c r="K1584" s="1">
        <v>4.9000000000000004</v>
      </c>
      <c r="L1584" s="1">
        <v>4.8</v>
      </c>
      <c r="M1584" s="1">
        <v>4.8</v>
      </c>
      <c r="N1584" s="1">
        <v>4.8</v>
      </c>
      <c r="O1584" s="1">
        <v>4.8</v>
      </c>
      <c r="P1584" s="1">
        <v>4.8</v>
      </c>
      <c r="Q1584" s="1">
        <v>4.8</v>
      </c>
      <c r="R1584" s="1">
        <v>4.9000000000000004</v>
      </c>
      <c r="T1584" s="3">
        <f t="shared" si="502"/>
        <v>-9.9999999999999645E-2</v>
      </c>
      <c r="U1584" s="3">
        <f t="shared" si="503"/>
        <v>-9.9999999999999645E-2</v>
      </c>
      <c r="V1584" s="3">
        <f t="shared" si="504"/>
        <v>-9.9999999999999645E-2</v>
      </c>
      <c r="W1584" s="3">
        <f t="shared" si="505"/>
        <v>0</v>
      </c>
      <c r="X1584" s="3">
        <f t="shared" si="506"/>
        <v>0</v>
      </c>
      <c r="Y1584" s="3">
        <f t="shared" si="507"/>
        <v>-9.9999999999999645E-2</v>
      </c>
      <c r="Z1584" s="3">
        <f t="shared" si="508"/>
        <v>-0.10000000000000053</v>
      </c>
      <c r="AA1584" s="3">
        <f t="shared" si="509"/>
        <v>-0.10000000000000053</v>
      </c>
      <c r="AB1584" s="3">
        <f t="shared" si="510"/>
        <v>0</v>
      </c>
      <c r="AC1584" s="3">
        <f t="shared" si="511"/>
        <v>-0.10000000000000053</v>
      </c>
      <c r="AD1584" s="3">
        <f t="shared" si="512"/>
        <v>-0.10000000000000053</v>
      </c>
      <c r="AE1584" s="3">
        <f t="shared" si="525"/>
        <v>-0.10000000000000053</v>
      </c>
      <c r="AF1584" s="3">
        <f t="shared" si="513"/>
        <v>-7.5000000000000108E-2</v>
      </c>
      <c r="AG1584" s="3"/>
      <c r="AH1584" s="2">
        <f t="shared" si="514"/>
        <v>-1.9999999999999907E-2</v>
      </c>
      <c r="AI1584" s="2">
        <f t="shared" si="515"/>
        <v>-1.9999999999999907E-2</v>
      </c>
      <c r="AJ1584" s="2">
        <f t="shared" si="516"/>
        <v>-1.9999999999999907E-2</v>
      </c>
      <c r="AK1584" s="2">
        <f t="shared" si="517"/>
        <v>0</v>
      </c>
      <c r="AL1584" s="2">
        <f t="shared" si="518"/>
        <v>0</v>
      </c>
      <c r="AM1584" s="2">
        <f t="shared" si="519"/>
        <v>-1.9999999999999907E-2</v>
      </c>
      <c r="AN1584" s="2">
        <f t="shared" si="520"/>
        <v>-2.0408163265306256E-2</v>
      </c>
      <c r="AO1584" s="2">
        <f t="shared" si="521"/>
        <v>-2.0408163265306256E-2</v>
      </c>
      <c r="AP1584" s="2">
        <f t="shared" si="522"/>
        <v>0</v>
      </c>
      <c r="AQ1584" s="2">
        <f t="shared" si="523"/>
        <v>-2.0408163265306256E-2</v>
      </c>
      <c r="AR1584" s="2">
        <f t="shared" si="524"/>
        <v>-2.0408163265306256E-2</v>
      </c>
      <c r="AS1584" s="2">
        <f t="shared" si="526"/>
        <v>-2.0408163265306256E-2</v>
      </c>
      <c r="AT1584" s="2">
        <f t="shared" si="527"/>
        <v>0</v>
      </c>
    </row>
    <row r="1585" spans="1:46" x14ac:dyDescent="0.25">
      <c r="A1585">
        <v>93561</v>
      </c>
      <c r="B1585">
        <v>2010</v>
      </c>
      <c r="C1585">
        <v>65624000</v>
      </c>
      <c r="D1585" t="s">
        <v>135</v>
      </c>
      <c r="E1585" t="s">
        <v>90</v>
      </c>
      <c r="F1585" s="1">
        <v>163.1</v>
      </c>
      <c r="G1585" s="1">
        <v>163.9</v>
      </c>
      <c r="H1585" s="1">
        <v>165.1</v>
      </c>
      <c r="I1585" s="1">
        <v>165.4</v>
      </c>
      <c r="J1585" s="1">
        <v>166.4</v>
      </c>
      <c r="K1585" s="1">
        <v>165.2</v>
      </c>
      <c r="L1585" s="1">
        <v>161.30000000000001</v>
      </c>
      <c r="M1585" s="1">
        <v>160.80000000000001</v>
      </c>
      <c r="N1585" s="1">
        <v>161.30000000000001</v>
      </c>
      <c r="O1585" s="1">
        <v>163.4</v>
      </c>
      <c r="P1585" s="1">
        <v>165.9</v>
      </c>
      <c r="Q1585" s="1">
        <v>167.4</v>
      </c>
      <c r="R1585" s="1">
        <v>164.1</v>
      </c>
      <c r="T1585" s="3">
        <f t="shared" si="502"/>
        <v>1</v>
      </c>
      <c r="U1585" s="3">
        <f t="shared" si="503"/>
        <v>0.80000000000001137</v>
      </c>
      <c r="V1585" s="3">
        <f t="shared" si="504"/>
        <v>1.5999999999999943</v>
      </c>
      <c r="W1585" s="3">
        <f t="shared" si="505"/>
        <v>2</v>
      </c>
      <c r="X1585" s="3">
        <f t="shared" si="506"/>
        <v>2</v>
      </c>
      <c r="Y1585" s="3">
        <f t="shared" si="507"/>
        <v>1.0999999999999943</v>
      </c>
      <c r="Z1585" s="3">
        <f t="shared" si="508"/>
        <v>1.7000000000000171</v>
      </c>
      <c r="AA1585" s="3">
        <f t="shared" si="509"/>
        <v>2.3000000000000114</v>
      </c>
      <c r="AB1585" s="3">
        <f t="shared" si="510"/>
        <v>2.2000000000000171</v>
      </c>
      <c r="AC1585" s="3">
        <f t="shared" si="511"/>
        <v>1.3000000000000114</v>
      </c>
      <c r="AD1585" s="3">
        <f t="shared" si="512"/>
        <v>2.0999999999999943</v>
      </c>
      <c r="AE1585" s="3">
        <f t="shared" si="525"/>
        <v>2.3000000000000114</v>
      </c>
      <c r="AF1585" s="3">
        <f t="shared" si="513"/>
        <v>1.7000000000000053</v>
      </c>
      <c r="AG1585" s="3"/>
      <c r="AH1585" s="2">
        <f t="shared" si="514"/>
        <v>6.1690314620603814E-3</v>
      </c>
      <c r="AI1585" s="2">
        <f t="shared" si="515"/>
        <v>4.9049662783569037E-3</v>
      </c>
      <c r="AJ1585" s="2">
        <f t="shared" si="516"/>
        <v>9.7859327217124648E-3</v>
      </c>
      <c r="AK1585" s="2">
        <f t="shared" si="517"/>
        <v>1.2239902080783294E-2</v>
      </c>
      <c r="AL1585" s="2">
        <f t="shared" si="518"/>
        <v>1.2165450121654597E-2</v>
      </c>
      <c r="AM1585" s="2">
        <f t="shared" si="519"/>
        <v>6.7032297379645556E-3</v>
      </c>
      <c r="AN1585" s="2">
        <f t="shared" si="520"/>
        <v>1.0651629072681912E-2</v>
      </c>
      <c r="AO1585" s="2">
        <f t="shared" si="521"/>
        <v>1.4511041009463765E-2</v>
      </c>
      <c r="AP1585" s="2">
        <f t="shared" si="522"/>
        <v>1.3827781269641903E-2</v>
      </c>
      <c r="AQ1585" s="2">
        <f t="shared" si="523"/>
        <v>8.0197409006785847E-3</v>
      </c>
      <c r="AR1585" s="2">
        <f t="shared" si="524"/>
        <v>1.2820512820512775E-2</v>
      </c>
      <c r="AS1585" s="2">
        <f t="shared" si="526"/>
        <v>1.3930950938825015E-2</v>
      </c>
      <c r="AT1585" s="2">
        <f t="shared" si="527"/>
        <v>1.0467980295566504E-2</v>
      </c>
    </row>
    <row r="1586" spans="1:46" x14ac:dyDescent="0.25">
      <c r="A1586">
        <v>93561</v>
      </c>
      <c r="B1586">
        <v>2010</v>
      </c>
      <c r="C1586">
        <v>65624100</v>
      </c>
      <c r="D1586" t="s">
        <v>135</v>
      </c>
      <c r="E1586" t="s">
        <v>91</v>
      </c>
      <c r="F1586" s="1">
        <v>117.8</v>
      </c>
      <c r="G1586" s="1">
        <v>118.2</v>
      </c>
      <c r="H1586" s="1">
        <v>119.1</v>
      </c>
      <c r="I1586" s="1">
        <v>119.3</v>
      </c>
      <c r="J1586" s="1">
        <v>119.8</v>
      </c>
      <c r="K1586" s="1">
        <v>119</v>
      </c>
      <c r="L1586" s="1">
        <v>117.5</v>
      </c>
      <c r="M1586" s="1">
        <v>117.4</v>
      </c>
      <c r="N1586" s="1">
        <v>116.9</v>
      </c>
      <c r="O1586" s="1">
        <v>117.8</v>
      </c>
      <c r="P1586" s="1">
        <v>119.2</v>
      </c>
      <c r="Q1586" s="1">
        <v>120.2</v>
      </c>
      <c r="R1586" s="1">
        <v>118.5</v>
      </c>
      <c r="T1586" s="3">
        <f t="shared" si="502"/>
        <v>0.70000000000000284</v>
      </c>
      <c r="U1586" s="3">
        <f t="shared" si="503"/>
        <v>0.29999999999999716</v>
      </c>
      <c r="V1586" s="3">
        <f t="shared" si="504"/>
        <v>0.79999999999999716</v>
      </c>
      <c r="W1586" s="3">
        <f t="shared" si="505"/>
        <v>0.79999999999999716</v>
      </c>
      <c r="X1586" s="3">
        <f t="shared" si="506"/>
        <v>0.59999999999999432</v>
      </c>
      <c r="Y1586" s="3">
        <f t="shared" si="507"/>
        <v>-0.20000000000000284</v>
      </c>
      <c r="Z1586" s="3">
        <f t="shared" si="508"/>
        <v>0.20000000000000284</v>
      </c>
      <c r="AA1586" s="3">
        <f t="shared" si="509"/>
        <v>0.60000000000000853</v>
      </c>
      <c r="AB1586" s="3">
        <f t="shared" si="510"/>
        <v>0.90000000000000568</v>
      </c>
      <c r="AC1586" s="3">
        <f t="shared" si="511"/>
        <v>0.29999999999999716</v>
      </c>
      <c r="AD1586" s="3">
        <f t="shared" si="512"/>
        <v>0.40000000000000568</v>
      </c>
      <c r="AE1586" s="3">
        <f t="shared" si="525"/>
        <v>0.60000000000000853</v>
      </c>
      <c r="AF1586" s="3">
        <f t="shared" si="513"/>
        <v>0.50000000000000122</v>
      </c>
      <c r="AG1586" s="3"/>
      <c r="AH1586" s="2">
        <f t="shared" si="514"/>
        <v>5.9777967549103916E-3</v>
      </c>
      <c r="AI1586" s="2">
        <f t="shared" si="515"/>
        <v>2.5445292620864812E-3</v>
      </c>
      <c r="AJ1586" s="2">
        <f t="shared" si="516"/>
        <v>6.762468300929747E-3</v>
      </c>
      <c r="AK1586" s="2">
        <f t="shared" si="517"/>
        <v>6.7510548523206371E-3</v>
      </c>
      <c r="AL1586" s="2">
        <f t="shared" si="518"/>
        <v>5.0335570469797197E-3</v>
      </c>
      <c r="AM1586" s="2">
        <f t="shared" si="519"/>
        <v>-1.6778523489933139E-3</v>
      </c>
      <c r="AN1586" s="2">
        <f t="shared" si="520"/>
        <v>1.7050298380221207E-3</v>
      </c>
      <c r="AO1586" s="2">
        <f t="shared" si="521"/>
        <v>5.1369863013699391E-3</v>
      </c>
      <c r="AP1586" s="2">
        <f t="shared" si="522"/>
        <v>7.7586206896551602E-3</v>
      </c>
      <c r="AQ1586" s="2">
        <f t="shared" si="523"/>
        <v>2.553191489361728E-3</v>
      </c>
      <c r="AR1586" s="2">
        <f t="shared" si="524"/>
        <v>3.3670033670034627E-3</v>
      </c>
      <c r="AS1586" s="2">
        <f t="shared" si="526"/>
        <v>5.0167224080268635E-3</v>
      </c>
      <c r="AT1586" s="2">
        <f t="shared" si="527"/>
        <v>4.237288135593209E-3</v>
      </c>
    </row>
    <row r="1587" spans="1:46" x14ac:dyDescent="0.25">
      <c r="A1587">
        <v>93561</v>
      </c>
      <c r="B1587">
        <v>2010</v>
      </c>
      <c r="C1587">
        <v>65624200</v>
      </c>
      <c r="D1587" t="s">
        <v>135</v>
      </c>
      <c r="E1587" t="s">
        <v>162</v>
      </c>
      <c r="F1587" s="1">
        <v>9.3000000000000007</v>
      </c>
      <c r="G1587" s="1">
        <v>9.4</v>
      </c>
      <c r="H1587" s="1">
        <v>9.5</v>
      </c>
      <c r="I1587" s="1">
        <v>9.4</v>
      </c>
      <c r="J1587" s="1">
        <v>9.4</v>
      </c>
      <c r="K1587" s="1">
        <v>9.4</v>
      </c>
      <c r="L1587" s="1">
        <v>9.3000000000000007</v>
      </c>
      <c r="M1587" s="1">
        <v>9.3000000000000007</v>
      </c>
      <c r="N1587" s="1">
        <v>9.1</v>
      </c>
      <c r="O1587" s="1">
        <v>9.1999999999999993</v>
      </c>
      <c r="P1587" s="1">
        <v>9.3000000000000007</v>
      </c>
      <c r="Q1587" s="1">
        <v>9.4</v>
      </c>
      <c r="R1587" s="1">
        <v>9.3000000000000007</v>
      </c>
      <c r="T1587" s="3">
        <f t="shared" si="502"/>
        <v>-0.19999999999999929</v>
      </c>
      <c r="U1587" s="3">
        <f t="shared" si="503"/>
        <v>-9.9999999999999645E-2</v>
      </c>
      <c r="V1587" s="3">
        <f t="shared" si="504"/>
        <v>0</v>
      </c>
      <c r="W1587" s="3">
        <f t="shared" si="505"/>
        <v>-9.9999999999999645E-2</v>
      </c>
      <c r="X1587" s="3">
        <f t="shared" si="506"/>
        <v>-0.19999999999999929</v>
      </c>
      <c r="Y1587" s="3">
        <f t="shared" si="507"/>
        <v>-0.19999999999999929</v>
      </c>
      <c r="Z1587" s="3">
        <f t="shared" si="508"/>
        <v>-0.19999999999999929</v>
      </c>
      <c r="AA1587" s="3">
        <f t="shared" si="509"/>
        <v>-9.9999999999999645E-2</v>
      </c>
      <c r="AB1587" s="3">
        <f t="shared" si="510"/>
        <v>0</v>
      </c>
      <c r="AC1587" s="3">
        <f t="shared" si="511"/>
        <v>-0.10000000000000142</v>
      </c>
      <c r="AD1587" s="3">
        <f t="shared" si="512"/>
        <v>-9.9999999999999645E-2</v>
      </c>
      <c r="AE1587" s="3">
        <f t="shared" si="525"/>
        <v>-9.9999999999999645E-2</v>
      </c>
      <c r="AF1587" s="3">
        <f t="shared" si="513"/>
        <v>-0.1166666666666664</v>
      </c>
      <c r="AG1587" s="3"/>
      <c r="AH1587" s="2">
        <f t="shared" si="514"/>
        <v>-2.1052631578947323E-2</v>
      </c>
      <c r="AI1587" s="2">
        <f t="shared" si="515"/>
        <v>-1.0526315789473606E-2</v>
      </c>
      <c r="AJ1587" s="2">
        <f t="shared" si="516"/>
        <v>0</v>
      </c>
      <c r="AK1587" s="2">
        <f t="shared" si="517"/>
        <v>-1.0526315789473606E-2</v>
      </c>
      <c r="AL1587" s="2">
        <f t="shared" si="518"/>
        <v>-2.0833333333333259E-2</v>
      </c>
      <c r="AM1587" s="2">
        <f t="shared" si="519"/>
        <v>-2.0833333333333259E-2</v>
      </c>
      <c r="AN1587" s="2">
        <f t="shared" si="520"/>
        <v>-2.1052631578947323E-2</v>
      </c>
      <c r="AO1587" s="2">
        <f t="shared" si="521"/>
        <v>-1.0638297872340385E-2</v>
      </c>
      <c r="AP1587" s="2">
        <f t="shared" si="522"/>
        <v>0</v>
      </c>
      <c r="AQ1587" s="2">
        <f t="shared" si="523"/>
        <v>-1.0752688172043112E-2</v>
      </c>
      <c r="AR1587" s="2">
        <f t="shared" si="524"/>
        <v>-1.0638297872340385E-2</v>
      </c>
      <c r="AS1587" s="2">
        <f t="shared" si="526"/>
        <v>-1.0526315789473606E-2</v>
      </c>
      <c r="AT1587" s="2">
        <f t="shared" si="527"/>
        <v>-2.1052631578947323E-2</v>
      </c>
    </row>
    <row r="1588" spans="1:46" x14ac:dyDescent="0.25">
      <c r="A1588">
        <v>93561</v>
      </c>
      <c r="B1588">
        <v>2010</v>
      </c>
      <c r="C1588">
        <v>65624300</v>
      </c>
      <c r="D1588" t="s">
        <v>135</v>
      </c>
      <c r="E1588" t="s">
        <v>93</v>
      </c>
      <c r="F1588" s="1">
        <v>9.1999999999999993</v>
      </c>
      <c r="G1588" s="1">
        <v>9.3000000000000007</v>
      </c>
      <c r="H1588" s="1">
        <v>9.3000000000000007</v>
      </c>
      <c r="I1588" s="1">
        <v>9.4</v>
      </c>
      <c r="J1588" s="1">
        <v>9.8000000000000007</v>
      </c>
      <c r="K1588" s="1">
        <v>9.6999999999999993</v>
      </c>
      <c r="L1588" s="1">
        <v>9.6</v>
      </c>
      <c r="M1588" s="1">
        <v>9.6</v>
      </c>
      <c r="N1588" s="1">
        <v>9.6</v>
      </c>
      <c r="O1588" s="1">
        <v>9.6999999999999993</v>
      </c>
      <c r="P1588" s="1">
        <v>10.1</v>
      </c>
      <c r="Q1588" s="1">
        <v>10.3</v>
      </c>
      <c r="R1588" s="1">
        <v>9.6</v>
      </c>
      <c r="T1588" s="3">
        <f t="shared" ref="T1588:T1651" si="528">F1588-F1712</f>
        <v>0.5</v>
      </c>
      <c r="U1588" s="3">
        <f t="shared" ref="U1588:U1651" si="529">G1588-G1712</f>
        <v>0.60000000000000142</v>
      </c>
      <c r="V1588" s="3">
        <f t="shared" ref="V1588:V1651" si="530">H1588-H1712</f>
        <v>0.60000000000000142</v>
      </c>
      <c r="W1588" s="3">
        <f t="shared" ref="W1588:W1651" si="531">I1588-I1712</f>
        <v>0.5</v>
      </c>
      <c r="X1588" s="3">
        <f t="shared" ref="X1588:X1651" si="532">J1588-J1712</f>
        <v>0.80000000000000071</v>
      </c>
      <c r="Y1588" s="3">
        <f t="shared" ref="Y1588:Y1651" si="533">K1588-K1712</f>
        <v>0.69999999999999929</v>
      </c>
      <c r="Z1588" s="3">
        <f t="shared" ref="Z1588:Z1651" si="534">L1588-L1712</f>
        <v>0.79999999999999893</v>
      </c>
      <c r="AA1588" s="3">
        <f t="shared" ref="AA1588:AA1651" si="535">M1588-M1712</f>
        <v>0.90000000000000036</v>
      </c>
      <c r="AB1588" s="3">
        <f t="shared" ref="AB1588:AB1651" si="536">N1588-N1712</f>
        <v>0.69999999999999929</v>
      </c>
      <c r="AC1588" s="3">
        <f t="shared" ref="AC1588:AC1651" si="537">O1588-O1712</f>
        <v>0.59999999999999964</v>
      </c>
      <c r="AD1588" s="3">
        <f t="shared" ref="AD1588:AD1651" si="538">P1588-P1712</f>
        <v>0.90000000000000036</v>
      </c>
      <c r="AE1588" s="3">
        <f t="shared" si="525"/>
        <v>1</v>
      </c>
      <c r="AF1588" s="3">
        <f t="shared" ref="AF1588:AF1651" si="539">AVERAGE(T1588:AE1588)</f>
        <v>0.71666666666666679</v>
      </c>
      <c r="AG1588" s="3"/>
      <c r="AH1588" s="2">
        <f t="shared" ref="AH1588:AH1651" si="540">F1588/F1712-1</f>
        <v>5.7471264367816133E-2</v>
      </c>
      <c r="AI1588" s="2">
        <f t="shared" ref="AI1588:AI1651" si="541">G1588/G1712-1</f>
        <v>6.8965517241379448E-2</v>
      </c>
      <c r="AJ1588" s="2">
        <f t="shared" ref="AJ1588:AJ1651" si="542">H1588/H1712-1</f>
        <v>6.8965517241379448E-2</v>
      </c>
      <c r="AK1588" s="2">
        <f t="shared" ref="AK1588:AK1651" si="543">I1588/I1712-1</f>
        <v>5.6179775280898792E-2</v>
      </c>
      <c r="AL1588" s="2">
        <f t="shared" ref="AL1588:AL1651" si="544">J1588/J1712-1</f>
        <v>8.8888888888889017E-2</v>
      </c>
      <c r="AM1588" s="2">
        <f t="shared" ref="AM1588:AM1651" si="545">K1588/K1712-1</f>
        <v>7.7777777777777724E-2</v>
      </c>
      <c r="AN1588" s="2">
        <f t="shared" ref="AN1588:AN1651" si="546">L1588/L1712-1</f>
        <v>9.0909090909090828E-2</v>
      </c>
      <c r="AO1588" s="2">
        <f t="shared" ref="AO1588:AO1651" si="547">M1588/M1712-1</f>
        <v>0.10344827586206895</v>
      </c>
      <c r="AP1588" s="2">
        <f t="shared" ref="AP1588:AP1651" si="548">N1588/N1712-1</f>
        <v>7.8651685393258397E-2</v>
      </c>
      <c r="AQ1588" s="2">
        <f t="shared" ref="AQ1588:AQ1651" si="549">O1588/O1712-1</f>
        <v>6.5934065934065922E-2</v>
      </c>
      <c r="AR1588" s="2">
        <f t="shared" ref="AR1588:AR1651" si="550">P1588/P1712-1</f>
        <v>9.7826086956521729E-2</v>
      </c>
      <c r="AS1588" s="2">
        <f t="shared" si="526"/>
        <v>0.10752688172043001</v>
      </c>
      <c r="AT1588" s="2">
        <f t="shared" si="527"/>
        <v>7.8651685393258397E-2</v>
      </c>
    </row>
    <row r="1589" spans="1:46" x14ac:dyDescent="0.25">
      <c r="A1589">
        <v>93561</v>
      </c>
      <c r="B1589">
        <v>2010</v>
      </c>
      <c r="C1589">
        <v>65624400</v>
      </c>
      <c r="D1589" t="s">
        <v>135</v>
      </c>
      <c r="E1589" t="s">
        <v>94</v>
      </c>
      <c r="F1589" s="1">
        <v>26.8</v>
      </c>
      <c r="G1589" s="1">
        <v>27</v>
      </c>
      <c r="H1589" s="1">
        <v>27.2</v>
      </c>
      <c r="I1589" s="1">
        <v>27.3</v>
      </c>
      <c r="J1589" s="1">
        <v>27.4</v>
      </c>
      <c r="K1589" s="1">
        <v>27.1</v>
      </c>
      <c r="L1589" s="1">
        <v>24.9</v>
      </c>
      <c r="M1589" s="1">
        <v>24.5</v>
      </c>
      <c r="N1589" s="1">
        <v>25.7</v>
      </c>
      <c r="O1589" s="1">
        <v>26.7</v>
      </c>
      <c r="P1589" s="1">
        <v>27.3</v>
      </c>
      <c r="Q1589" s="1">
        <v>27.5</v>
      </c>
      <c r="R1589" s="1">
        <v>26.6</v>
      </c>
      <c r="T1589" s="3">
        <f t="shared" si="528"/>
        <v>0</v>
      </c>
      <c r="U1589" s="3">
        <f t="shared" si="529"/>
        <v>0</v>
      </c>
      <c r="V1589" s="3">
        <f t="shared" si="530"/>
        <v>0.19999999999999929</v>
      </c>
      <c r="W1589" s="3">
        <f t="shared" si="531"/>
        <v>0.80000000000000071</v>
      </c>
      <c r="X1589" s="3">
        <f t="shared" si="532"/>
        <v>0.79999999999999716</v>
      </c>
      <c r="Y1589" s="3">
        <f t="shared" si="533"/>
        <v>0.80000000000000071</v>
      </c>
      <c r="Z1589" s="3">
        <f t="shared" si="534"/>
        <v>0.89999999999999858</v>
      </c>
      <c r="AA1589" s="3">
        <f t="shared" si="535"/>
        <v>0.89999999999999858</v>
      </c>
      <c r="AB1589" s="3">
        <f t="shared" si="536"/>
        <v>0.59999999999999787</v>
      </c>
      <c r="AC1589" s="3">
        <f t="shared" si="537"/>
        <v>0.5</v>
      </c>
      <c r="AD1589" s="3">
        <f t="shared" si="538"/>
        <v>0.90000000000000213</v>
      </c>
      <c r="AE1589" s="3">
        <f t="shared" si="525"/>
        <v>0.80000000000000071</v>
      </c>
      <c r="AF1589" s="3">
        <f t="shared" si="539"/>
        <v>0.59999999999999964</v>
      </c>
      <c r="AG1589" s="3"/>
      <c r="AH1589" s="2">
        <f t="shared" si="540"/>
        <v>0</v>
      </c>
      <c r="AI1589" s="2">
        <f t="shared" si="541"/>
        <v>0</v>
      </c>
      <c r="AJ1589" s="2">
        <f t="shared" si="542"/>
        <v>7.4074074074073071E-3</v>
      </c>
      <c r="AK1589" s="2">
        <f t="shared" si="543"/>
        <v>3.0188679245283012E-2</v>
      </c>
      <c r="AL1589" s="2">
        <f t="shared" si="544"/>
        <v>3.007518796992481E-2</v>
      </c>
      <c r="AM1589" s="2">
        <f t="shared" si="545"/>
        <v>3.041825095057038E-2</v>
      </c>
      <c r="AN1589" s="2">
        <f t="shared" si="546"/>
        <v>3.7499999999999867E-2</v>
      </c>
      <c r="AO1589" s="2">
        <f t="shared" si="547"/>
        <v>3.8135593220338881E-2</v>
      </c>
      <c r="AP1589" s="2">
        <f t="shared" si="548"/>
        <v>2.3904382470119501E-2</v>
      </c>
      <c r="AQ1589" s="2">
        <f t="shared" si="549"/>
        <v>1.9083969465648831E-2</v>
      </c>
      <c r="AR1589" s="2">
        <f t="shared" si="550"/>
        <v>3.4090909090909172E-2</v>
      </c>
      <c r="AS1589" s="2">
        <f t="shared" si="526"/>
        <v>2.9962546816479474E-2</v>
      </c>
      <c r="AT1589" s="2">
        <f t="shared" si="527"/>
        <v>2.3076923076923217E-2</v>
      </c>
    </row>
    <row r="1590" spans="1:46" x14ac:dyDescent="0.25">
      <c r="A1590">
        <v>93561</v>
      </c>
      <c r="B1590">
        <v>2010</v>
      </c>
      <c r="C1590">
        <v>70000000</v>
      </c>
      <c r="D1590" t="s">
        <v>135</v>
      </c>
      <c r="E1590" t="s">
        <v>95</v>
      </c>
      <c r="F1590" s="1">
        <v>302.3</v>
      </c>
      <c r="G1590" s="1">
        <v>305.10000000000002</v>
      </c>
      <c r="H1590" s="1">
        <v>310.8</v>
      </c>
      <c r="I1590" s="1">
        <v>321.5</v>
      </c>
      <c r="J1590" s="1">
        <v>326.39999999999998</v>
      </c>
      <c r="K1590" s="1">
        <v>327.7</v>
      </c>
      <c r="L1590" s="1">
        <v>326.2</v>
      </c>
      <c r="M1590" s="1">
        <v>325.8</v>
      </c>
      <c r="N1590" s="1">
        <v>328.9</v>
      </c>
      <c r="O1590" s="1">
        <v>332</v>
      </c>
      <c r="P1590" s="1">
        <v>334.1</v>
      </c>
      <c r="Q1590" s="1">
        <v>336.8</v>
      </c>
      <c r="R1590" s="1">
        <v>323.10000000000002</v>
      </c>
      <c r="T1590" s="3">
        <f t="shared" si="528"/>
        <v>4.8000000000000114</v>
      </c>
      <c r="U1590" s="3">
        <f t="shared" si="529"/>
        <v>6.3000000000000114</v>
      </c>
      <c r="V1590" s="3">
        <f t="shared" si="530"/>
        <v>10.199999999999989</v>
      </c>
      <c r="W1590" s="3">
        <f t="shared" si="531"/>
        <v>15.199999999999989</v>
      </c>
      <c r="X1590" s="3">
        <f t="shared" si="532"/>
        <v>12.899999999999977</v>
      </c>
      <c r="Y1590" s="3">
        <f t="shared" si="533"/>
        <v>13.099999999999966</v>
      </c>
      <c r="Z1590" s="3">
        <f t="shared" si="534"/>
        <v>15.5</v>
      </c>
      <c r="AA1590" s="3">
        <f t="shared" si="535"/>
        <v>18.699999999999989</v>
      </c>
      <c r="AB1590" s="3">
        <f t="shared" si="536"/>
        <v>13.899999999999977</v>
      </c>
      <c r="AC1590" s="3">
        <f t="shared" si="537"/>
        <v>16.300000000000011</v>
      </c>
      <c r="AD1590" s="3">
        <f t="shared" si="538"/>
        <v>18.100000000000023</v>
      </c>
      <c r="AE1590" s="3">
        <f t="shared" si="525"/>
        <v>19</v>
      </c>
      <c r="AF1590" s="3">
        <f t="shared" si="539"/>
        <v>13.666666666666663</v>
      </c>
      <c r="AG1590" s="3"/>
      <c r="AH1590" s="2">
        <f t="shared" si="540"/>
        <v>1.6134453781512681E-2</v>
      </c>
      <c r="AI1590" s="2">
        <f t="shared" si="541"/>
        <v>2.108433734939763E-2</v>
      </c>
      <c r="AJ1590" s="2">
        <f t="shared" si="542"/>
        <v>3.3932135728542923E-2</v>
      </c>
      <c r="AK1590" s="2">
        <f t="shared" si="543"/>
        <v>4.962455109369901E-2</v>
      </c>
      <c r="AL1590" s="2">
        <f t="shared" si="544"/>
        <v>4.1148325358851601E-2</v>
      </c>
      <c r="AM1590" s="2">
        <f t="shared" si="545"/>
        <v>4.1640178003814254E-2</v>
      </c>
      <c r="AN1590" s="2">
        <f t="shared" si="546"/>
        <v>4.9887351142581249E-2</v>
      </c>
      <c r="AO1590" s="2">
        <f t="shared" si="547"/>
        <v>6.0892217518723424E-2</v>
      </c>
      <c r="AP1590" s="2">
        <f t="shared" si="548"/>
        <v>4.4126984126984015E-2</v>
      </c>
      <c r="AQ1590" s="2">
        <f t="shared" si="549"/>
        <v>5.1631295533734578E-2</v>
      </c>
      <c r="AR1590" s="2">
        <f t="shared" si="550"/>
        <v>5.7278481012658311E-2</v>
      </c>
      <c r="AS1590" s="2">
        <f t="shared" si="526"/>
        <v>5.9786028949024628E-2</v>
      </c>
      <c r="AT1590" s="2">
        <f t="shared" si="527"/>
        <v>4.3941841680129379E-2</v>
      </c>
    </row>
    <row r="1591" spans="1:46" x14ac:dyDescent="0.25">
      <c r="A1591">
        <v>93561</v>
      </c>
      <c r="B1591">
        <v>2010</v>
      </c>
      <c r="C1591">
        <v>70710000</v>
      </c>
      <c r="D1591" t="s">
        <v>135</v>
      </c>
      <c r="E1591" t="s">
        <v>96</v>
      </c>
      <c r="F1591" s="1">
        <v>65.2</v>
      </c>
      <c r="G1591" s="1">
        <v>65.8</v>
      </c>
      <c r="H1591" s="1">
        <v>67.3</v>
      </c>
      <c r="I1591" s="1">
        <v>69.5</v>
      </c>
      <c r="J1591" s="1">
        <v>69.3</v>
      </c>
      <c r="K1591" s="1">
        <v>68.7</v>
      </c>
      <c r="L1591" s="1">
        <v>69</v>
      </c>
      <c r="M1591" s="1">
        <v>68.3</v>
      </c>
      <c r="N1591" s="1">
        <v>67.400000000000006</v>
      </c>
      <c r="O1591" s="1">
        <v>68.5</v>
      </c>
      <c r="P1591" s="1">
        <v>69.900000000000006</v>
      </c>
      <c r="Q1591" s="1">
        <v>70</v>
      </c>
      <c r="R1591" s="1">
        <v>68.2</v>
      </c>
      <c r="T1591" s="3">
        <f t="shared" si="528"/>
        <v>-1.5</v>
      </c>
      <c r="U1591" s="3">
        <f t="shared" si="529"/>
        <v>-1.5</v>
      </c>
      <c r="V1591" s="3">
        <f t="shared" si="530"/>
        <v>-0.20000000000000284</v>
      </c>
      <c r="W1591" s="3">
        <f t="shared" si="531"/>
        <v>0.5</v>
      </c>
      <c r="X1591" s="3">
        <f t="shared" si="532"/>
        <v>0.5</v>
      </c>
      <c r="Y1591" s="3">
        <f t="shared" si="533"/>
        <v>0.10000000000000853</v>
      </c>
      <c r="Z1591" s="3">
        <f t="shared" si="534"/>
        <v>0.59999999999999432</v>
      </c>
      <c r="AA1591" s="3">
        <f t="shared" si="535"/>
        <v>1.0999999999999943</v>
      </c>
      <c r="AB1591" s="3">
        <f t="shared" si="536"/>
        <v>0</v>
      </c>
      <c r="AC1591" s="3">
        <f t="shared" si="537"/>
        <v>0.5</v>
      </c>
      <c r="AD1591" s="3">
        <f t="shared" si="538"/>
        <v>0.5</v>
      </c>
      <c r="AE1591" s="3">
        <f t="shared" si="525"/>
        <v>0.5</v>
      </c>
      <c r="AF1591" s="3">
        <f t="shared" si="539"/>
        <v>9.1666666666666188E-2</v>
      </c>
      <c r="AG1591" s="3"/>
      <c r="AH1591" s="2">
        <f t="shared" si="540"/>
        <v>-2.2488755622188883E-2</v>
      </c>
      <c r="AI1591" s="2">
        <f t="shared" si="541"/>
        <v>-2.2288261515601815E-2</v>
      </c>
      <c r="AJ1591" s="2">
        <f t="shared" si="542"/>
        <v>-2.9629629629630561E-3</v>
      </c>
      <c r="AK1591" s="2">
        <f t="shared" si="543"/>
        <v>7.2463768115942351E-3</v>
      </c>
      <c r="AL1591" s="2">
        <f t="shared" si="544"/>
        <v>7.2674418604650182E-3</v>
      </c>
      <c r="AM1591" s="2">
        <f t="shared" si="545"/>
        <v>1.4577259475219151E-3</v>
      </c>
      <c r="AN1591" s="2">
        <f t="shared" si="546"/>
        <v>8.7719298245612087E-3</v>
      </c>
      <c r="AO1591" s="2">
        <f t="shared" si="547"/>
        <v>1.636904761904745E-2</v>
      </c>
      <c r="AP1591" s="2">
        <f t="shared" si="548"/>
        <v>0</v>
      </c>
      <c r="AQ1591" s="2">
        <f t="shared" si="549"/>
        <v>7.3529411764705621E-3</v>
      </c>
      <c r="AR1591" s="2">
        <f t="shared" si="550"/>
        <v>7.2046109510086609E-3</v>
      </c>
      <c r="AS1591" s="2">
        <f t="shared" si="526"/>
        <v>7.194244604316502E-3</v>
      </c>
      <c r="AT1591" s="2">
        <f t="shared" si="527"/>
        <v>0</v>
      </c>
    </row>
    <row r="1592" spans="1:46" x14ac:dyDescent="0.25">
      <c r="A1592">
        <v>93561</v>
      </c>
      <c r="B1592">
        <v>2010</v>
      </c>
      <c r="C1592">
        <v>70711000</v>
      </c>
      <c r="D1592" t="s">
        <v>135</v>
      </c>
      <c r="E1592" t="s">
        <v>163</v>
      </c>
      <c r="F1592" s="1">
        <v>34.6</v>
      </c>
      <c r="G1592" s="1">
        <v>35.200000000000003</v>
      </c>
      <c r="H1592" s="1">
        <v>36.4</v>
      </c>
      <c r="I1592" s="1">
        <v>37.299999999999997</v>
      </c>
      <c r="J1592" s="1">
        <v>36.299999999999997</v>
      </c>
      <c r="K1592" s="1">
        <v>34.9</v>
      </c>
      <c r="L1592" s="1">
        <v>33.700000000000003</v>
      </c>
      <c r="M1592" s="1">
        <v>33</v>
      </c>
      <c r="N1592" s="1">
        <v>34.9</v>
      </c>
      <c r="O1592" s="1">
        <v>36</v>
      </c>
      <c r="P1592" s="1">
        <v>37.299999999999997</v>
      </c>
      <c r="Q1592" s="1">
        <v>37.700000000000003</v>
      </c>
      <c r="R1592" s="1">
        <v>35.6</v>
      </c>
      <c r="T1592" s="3">
        <f t="shared" si="528"/>
        <v>-1.1999999999999957</v>
      </c>
      <c r="U1592" s="3">
        <f t="shared" si="529"/>
        <v>-1.0999999999999943</v>
      </c>
      <c r="V1592" s="3">
        <f t="shared" si="530"/>
        <v>-0.10000000000000142</v>
      </c>
      <c r="W1592" s="3">
        <f t="shared" si="531"/>
        <v>0</v>
      </c>
      <c r="X1592" s="3">
        <f t="shared" si="532"/>
        <v>-0.20000000000000284</v>
      </c>
      <c r="Y1592" s="3">
        <f t="shared" si="533"/>
        <v>-0.70000000000000284</v>
      </c>
      <c r="Z1592" s="3">
        <f t="shared" si="534"/>
        <v>0.10000000000000142</v>
      </c>
      <c r="AA1592" s="3">
        <f t="shared" si="535"/>
        <v>0.10000000000000142</v>
      </c>
      <c r="AB1592" s="3">
        <f t="shared" si="536"/>
        <v>-0.70000000000000284</v>
      </c>
      <c r="AC1592" s="3">
        <f t="shared" si="537"/>
        <v>-0.10000000000000142</v>
      </c>
      <c r="AD1592" s="3">
        <f t="shared" si="538"/>
        <v>-0.30000000000000426</v>
      </c>
      <c r="AE1592" s="3">
        <f t="shared" si="525"/>
        <v>-0.5</v>
      </c>
      <c r="AF1592" s="3">
        <f t="shared" si="539"/>
        <v>-0.39166666666666689</v>
      </c>
      <c r="AG1592" s="3"/>
      <c r="AH1592" s="2">
        <f t="shared" si="540"/>
        <v>-3.3519553072625552E-2</v>
      </c>
      <c r="AI1592" s="2">
        <f t="shared" si="541"/>
        <v>-3.0303030303030165E-2</v>
      </c>
      <c r="AJ1592" s="2">
        <f t="shared" si="542"/>
        <v>-2.739726027397249E-3</v>
      </c>
      <c r="AK1592" s="2">
        <f t="shared" si="543"/>
        <v>0</v>
      </c>
      <c r="AL1592" s="2">
        <f t="shared" si="544"/>
        <v>-5.4794520547946091E-3</v>
      </c>
      <c r="AM1592" s="2">
        <f t="shared" si="545"/>
        <v>-1.966292134831471E-2</v>
      </c>
      <c r="AN1592" s="2">
        <f t="shared" si="546"/>
        <v>2.9761904761904656E-3</v>
      </c>
      <c r="AO1592" s="2">
        <f t="shared" si="547"/>
        <v>3.0395136778116338E-3</v>
      </c>
      <c r="AP1592" s="2">
        <f t="shared" si="548"/>
        <v>-1.966292134831471E-2</v>
      </c>
      <c r="AQ1592" s="2">
        <f t="shared" si="549"/>
        <v>-2.7700831024931594E-3</v>
      </c>
      <c r="AR1592" s="2">
        <f t="shared" si="550"/>
        <v>-7.9787234042554278E-3</v>
      </c>
      <c r="AS1592" s="2">
        <f t="shared" si="526"/>
        <v>-1.308900523560208E-2</v>
      </c>
      <c r="AT1592" s="2">
        <f t="shared" si="527"/>
        <v>-1.1111111111111072E-2</v>
      </c>
    </row>
    <row r="1593" spans="1:46" x14ac:dyDescent="0.25">
      <c r="A1593">
        <v>93561</v>
      </c>
      <c r="B1593">
        <v>2010</v>
      </c>
      <c r="C1593">
        <v>70711300</v>
      </c>
      <c r="D1593" t="s">
        <v>135</v>
      </c>
      <c r="E1593" t="s">
        <v>164</v>
      </c>
      <c r="F1593" s="1">
        <v>10.9</v>
      </c>
      <c r="G1593" s="1">
        <v>11.2</v>
      </c>
      <c r="H1593" s="1">
        <v>11.6</v>
      </c>
      <c r="I1593" s="1">
        <v>11.8</v>
      </c>
      <c r="J1593" s="1">
        <v>10.8</v>
      </c>
      <c r="K1593" s="1">
        <v>10.1</v>
      </c>
      <c r="L1593" s="1">
        <v>10.5</v>
      </c>
      <c r="M1593" s="1">
        <v>10.199999999999999</v>
      </c>
      <c r="N1593" s="1">
        <v>10</v>
      </c>
      <c r="O1593" s="1">
        <v>10.9</v>
      </c>
      <c r="P1593" s="1">
        <v>11.4</v>
      </c>
      <c r="Q1593" s="1">
        <v>11.4</v>
      </c>
      <c r="R1593" s="1">
        <v>10.9</v>
      </c>
      <c r="T1593" s="3">
        <f t="shared" si="528"/>
        <v>-0.29999999999999893</v>
      </c>
      <c r="U1593" s="3">
        <f t="shared" si="529"/>
        <v>-0.5</v>
      </c>
      <c r="V1593" s="3">
        <f t="shared" si="530"/>
        <v>9.9999999999999645E-2</v>
      </c>
      <c r="W1593" s="3">
        <f t="shared" si="531"/>
        <v>-0.19999999999999929</v>
      </c>
      <c r="X1593" s="3">
        <f t="shared" si="532"/>
        <v>-9.9999999999999645E-2</v>
      </c>
      <c r="Y1593" s="3">
        <f t="shared" si="533"/>
        <v>-0.80000000000000071</v>
      </c>
      <c r="Z1593" s="3">
        <f t="shared" si="534"/>
        <v>0.80000000000000071</v>
      </c>
      <c r="AA1593" s="3">
        <f t="shared" si="535"/>
        <v>0</v>
      </c>
      <c r="AB1593" s="3">
        <f t="shared" si="536"/>
        <v>-0.40000000000000036</v>
      </c>
      <c r="AC1593" s="3">
        <f t="shared" si="537"/>
        <v>-0.19999999999999929</v>
      </c>
      <c r="AD1593" s="3">
        <f t="shared" si="538"/>
        <v>-9.9999999999999645E-2</v>
      </c>
      <c r="AE1593" s="3">
        <f t="shared" si="525"/>
        <v>-0.19999999999999929</v>
      </c>
      <c r="AF1593" s="3">
        <f t="shared" si="539"/>
        <v>-0.15833333333333308</v>
      </c>
      <c r="AG1593" s="3"/>
      <c r="AH1593" s="2">
        <f t="shared" si="540"/>
        <v>-2.6785714285714191E-2</v>
      </c>
      <c r="AI1593" s="2">
        <f t="shared" si="541"/>
        <v>-4.2735042735042694E-2</v>
      </c>
      <c r="AJ1593" s="2">
        <f t="shared" si="542"/>
        <v>8.6956521739129933E-3</v>
      </c>
      <c r="AK1593" s="2">
        <f t="shared" si="543"/>
        <v>-1.6666666666666607E-2</v>
      </c>
      <c r="AL1593" s="2">
        <f t="shared" si="544"/>
        <v>-9.1743119266054496E-3</v>
      </c>
      <c r="AM1593" s="2">
        <f t="shared" si="545"/>
        <v>-7.3394495412844152E-2</v>
      </c>
      <c r="AN1593" s="2">
        <f t="shared" si="546"/>
        <v>8.2474226804123862E-2</v>
      </c>
      <c r="AO1593" s="2">
        <f t="shared" si="547"/>
        <v>0</v>
      </c>
      <c r="AP1593" s="2">
        <f t="shared" si="548"/>
        <v>-3.8461538461538547E-2</v>
      </c>
      <c r="AQ1593" s="2">
        <f t="shared" si="549"/>
        <v>-1.8018018018017945E-2</v>
      </c>
      <c r="AR1593" s="2">
        <f t="shared" si="550"/>
        <v>-8.6956521739129933E-3</v>
      </c>
      <c r="AS1593" s="2">
        <f t="shared" si="526"/>
        <v>-1.7241379310344751E-2</v>
      </c>
      <c r="AT1593" s="2">
        <f t="shared" si="527"/>
        <v>-1.8018018018017945E-2</v>
      </c>
    </row>
    <row r="1594" spans="1:46" x14ac:dyDescent="0.25">
      <c r="A1594">
        <v>93561</v>
      </c>
      <c r="B1594">
        <v>2010</v>
      </c>
      <c r="C1594">
        <v>70712000</v>
      </c>
      <c r="D1594" t="s">
        <v>135</v>
      </c>
      <c r="E1594" t="s">
        <v>99</v>
      </c>
      <c r="F1594" s="1">
        <v>10.8</v>
      </c>
      <c r="G1594" s="1">
        <v>10.9</v>
      </c>
      <c r="H1594" s="1">
        <v>11</v>
      </c>
      <c r="I1594" s="1">
        <v>11.6</v>
      </c>
      <c r="J1594" s="1">
        <v>12</v>
      </c>
      <c r="K1594" s="1">
        <v>11.9</v>
      </c>
      <c r="L1594" s="1">
        <v>12</v>
      </c>
      <c r="M1594" s="1">
        <v>11.9</v>
      </c>
      <c r="N1594" s="1">
        <v>11.6</v>
      </c>
      <c r="O1594" s="1">
        <v>11.7</v>
      </c>
      <c r="P1594" s="1">
        <v>11.4</v>
      </c>
      <c r="Q1594" s="1">
        <v>11.2</v>
      </c>
      <c r="R1594" s="1">
        <v>11.5</v>
      </c>
      <c r="T1594" s="3">
        <f t="shared" si="528"/>
        <v>-0.69999999999999929</v>
      </c>
      <c r="U1594" s="3">
        <f t="shared" si="529"/>
        <v>-0.5</v>
      </c>
      <c r="V1594" s="3">
        <f t="shared" si="530"/>
        <v>-0.40000000000000036</v>
      </c>
      <c r="W1594" s="3">
        <f t="shared" si="531"/>
        <v>0</v>
      </c>
      <c r="X1594" s="3">
        <f t="shared" si="532"/>
        <v>9.9999999999999645E-2</v>
      </c>
      <c r="Y1594" s="3">
        <f t="shared" si="533"/>
        <v>0</v>
      </c>
      <c r="Z1594" s="3">
        <f t="shared" si="534"/>
        <v>0.19999999999999929</v>
      </c>
      <c r="AA1594" s="3">
        <f t="shared" si="535"/>
        <v>0.30000000000000071</v>
      </c>
      <c r="AB1594" s="3">
        <f t="shared" si="536"/>
        <v>0.19999999999999929</v>
      </c>
      <c r="AC1594" s="3">
        <f t="shared" si="537"/>
        <v>0.19999999999999929</v>
      </c>
      <c r="AD1594" s="3">
        <f t="shared" si="538"/>
        <v>0</v>
      </c>
      <c r="AE1594" s="3">
        <f t="shared" si="525"/>
        <v>9.9999999999999645E-2</v>
      </c>
      <c r="AF1594" s="3">
        <f t="shared" si="539"/>
        <v>-4.1666666666666817E-2</v>
      </c>
      <c r="AG1594" s="3"/>
      <c r="AH1594" s="2">
        <f t="shared" si="540"/>
        <v>-6.0869565217391286E-2</v>
      </c>
      <c r="AI1594" s="2">
        <f t="shared" si="541"/>
        <v>-4.3859649122807043E-2</v>
      </c>
      <c r="AJ1594" s="2">
        <f t="shared" si="542"/>
        <v>-3.5087719298245612E-2</v>
      </c>
      <c r="AK1594" s="2">
        <f t="shared" si="543"/>
        <v>0</v>
      </c>
      <c r="AL1594" s="2">
        <f t="shared" si="544"/>
        <v>8.4033613445377853E-3</v>
      </c>
      <c r="AM1594" s="2">
        <f t="shared" si="545"/>
        <v>0</v>
      </c>
      <c r="AN1594" s="2">
        <f t="shared" si="546"/>
        <v>1.6949152542372836E-2</v>
      </c>
      <c r="AO1594" s="2">
        <f t="shared" si="547"/>
        <v>2.5862068965517349E-2</v>
      </c>
      <c r="AP1594" s="2">
        <f t="shared" si="548"/>
        <v>1.754385964912264E-2</v>
      </c>
      <c r="AQ1594" s="2">
        <f t="shared" si="549"/>
        <v>1.7391304347825987E-2</v>
      </c>
      <c r="AR1594" s="2">
        <f t="shared" si="550"/>
        <v>0</v>
      </c>
      <c r="AS1594" s="2">
        <f t="shared" si="526"/>
        <v>9.009009009008917E-3</v>
      </c>
      <c r="AT1594" s="2">
        <f t="shared" si="527"/>
        <v>0</v>
      </c>
    </row>
    <row r="1595" spans="1:46" x14ac:dyDescent="0.25">
      <c r="A1595">
        <v>93561</v>
      </c>
      <c r="B1595">
        <v>2010</v>
      </c>
      <c r="C1595">
        <v>70713000</v>
      </c>
      <c r="D1595" t="s">
        <v>135</v>
      </c>
      <c r="E1595" t="s">
        <v>100</v>
      </c>
      <c r="F1595" s="1">
        <v>19.8</v>
      </c>
      <c r="G1595" s="1">
        <v>19.7</v>
      </c>
      <c r="H1595" s="1">
        <v>19.899999999999999</v>
      </c>
      <c r="I1595" s="1">
        <v>20.6</v>
      </c>
      <c r="J1595" s="1">
        <v>21</v>
      </c>
      <c r="K1595" s="1">
        <v>21.9</v>
      </c>
      <c r="L1595" s="1">
        <v>23.3</v>
      </c>
      <c r="M1595" s="1">
        <v>23.4</v>
      </c>
      <c r="N1595" s="1">
        <v>20.9</v>
      </c>
      <c r="O1595" s="1">
        <v>20.8</v>
      </c>
      <c r="P1595" s="1">
        <v>21.2</v>
      </c>
      <c r="Q1595" s="1">
        <v>21.1</v>
      </c>
      <c r="R1595" s="1">
        <v>21.1</v>
      </c>
      <c r="T1595" s="3">
        <f t="shared" si="528"/>
        <v>0.40000000000000213</v>
      </c>
      <c r="U1595" s="3">
        <f t="shared" si="529"/>
        <v>9.9999999999997868E-2</v>
      </c>
      <c r="V1595" s="3">
        <f t="shared" si="530"/>
        <v>0.29999999999999716</v>
      </c>
      <c r="W1595" s="3">
        <f t="shared" si="531"/>
        <v>0.5</v>
      </c>
      <c r="X1595" s="3">
        <f t="shared" si="532"/>
        <v>0.60000000000000142</v>
      </c>
      <c r="Y1595" s="3">
        <f t="shared" si="533"/>
        <v>0.79999999999999716</v>
      </c>
      <c r="Z1595" s="3">
        <f t="shared" si="534"/>
        <v>0.30000000000000071</v>
      </c>
      <c r="AA1595" s="3">
        <f t="shared" si="535"/>
        <v>0.69999999999999929</v>
      </c>
      <c r="AB1595" s="3">
        <f t="shared" si="536"/>
        <v>0.5</v>
      </c>
      <c r="AC1595" s="3">
        <f t="shared" si="537"/>
        <v>0.40000000000000213</v>
      </c>
      <c r="AD1595" s="3">
        <f t="shared" si="538"/>
        <v>0.80000000000000071</v>
      </c>
      <c r="AE1595" s="3">
        <f t="shared" si="525"/>
        <v>0.90000000000000213</v>
      </c>
      <c r="AF1595" s="3">
        <f t="shared" si="539"/>
        <v>0.52500000000000002</v>
      </c>
      <c r="AG1595" s="3"/>
      <c r="AH1595" s="2">
        <f t="shared" si="540"/>
        <v>2.0618556701031077E-2</v>
      </c>
      <c r="AI1595" s="2">
        <f t="shared" si="541"/>
        <v>5.1020408163264808E-3</v>
      </c>
      <c r="AJ1595" s="2">
        <f t="shared" si="542"/>
        <v>1.5306122448979442E-2</v>
      </c>
      <c r="AK1595" s="2">
        <f t="shared" si="543"/>
        <v>2.4875621890547261E-2</v>
      </c>
      <c r="AL1595" s="2">
        <f t="shared" si="544"/>
        <v>2.941176470588247E-2</v>
      </c>
      <c r="AM1595" s="2">
        <f t="shared" si="545"/>
        <v>3.7914691943127909E-2</v>
      </c>
      <c r="AN1595" s="2">
        <f t="shared" si="546"/>
        <v>1.304347826086949E-2</v>
      </c>
      <c r="AO1595" s="2">
        <f t="shared" si="547"/>
        <v>3.0837004405286361E-2</v>
      </c>
      <c r="AP1595" s="2">
        <f t="shared" si="548"/>
        <v>2.450980392156854E-2</v>
      </c>
      <c r="AQ1595" s="2">
        <f t="shared" si="549"/>
        <v>1.9607843137255054E-2</v>
      </c>
      <c r="AR1595" s="2">
        <f t="shared" si="550"/>
        <v>3.9215686274509887E-2</v>
      </c>
      <c r="AS1595" s="2">
        <f t="shared" si="526"/>
        <v>4.4554455445544594E-2</v>
      </c>
      <c r="AT1595" s="2">
        <f t="shared" si="527"/>
        <v>2.4271844660194164E-2</v>
      </c>
    </row>
    <row r="1596" spans="1:46" x14ac:dyDescent="0.25">
      <c r="A1596">
        <v>93561</v>
      </c>
      <c r="B1596">
        <v>2010</v>
      </c>
      <c r="C1596">
        <v>70713900</v>
      </c>
      <c r="D1596" t="s">
        <v>135</v>
      </c>
      <c r="E1596" t="s">
        <v>101</v>
      </c>
      <c r="F1596" s="1">
        <v>19.7</v>
      </c>
      <c r="G1596" s="1">
        <v>19.600000000000001</v>
      </c>
      <c r="H1596" s="1">
        <v>19.8</v>
      </c>
      <c r="I1596" s="1">
        <v>20.399999999999999</v>
      </c>
      <c r="J1596" s="1">
        <v>20.7</v>
      </c>
      <c r="K1596" s="1">
        <v>21.6</v>
      </c>
      <c r="L1596" s="1">
        <v>23</v>
      </c>
      <c r="M1596" s="1">
        <v>23.1</v>
      </c>
      <c r="N1596" s="1">
        <v>20.7</v>
      </c>
      <c r="O1596" s="1">
        <v>20.6</v>
      </c>
      <c r="P1596" s="1">
        <v>21.1</v>
      </c>
      <c r="Q1596" s="1">
        <v>21</v>
      </c>
      <c r="R1596" s="1">
        <v>20.9</v>
      </c>
      <c r="T1596" s="3">
        <f t="shared" si="528"/>
        <v>0.39999999999999858</v>
      </c>
      <c r="U1596" s="3">
        <f t="shared" si="529"/>
        <v>0.10000000000000142</v>
      </c>
      <c r="V1596" s="3">
        <f t="shared" si="530"/>
        <v>0.30000000000000071</v>
      </c>
      <c r="W1596" s="3">
        <f t="shared" si="531"/>
        <v>0.5</v>
      </c>
      <c r="X1596" s="3">
        <f t="shared" si="532"/>
        <v>0.59999999999999787</v>
      </c>
      <c r="Y1596" s="3">
        <f t="shared" si="533"/>
        <v>0.80000000000000071</v>
      </c>
      <c r="Z1596" s="3">
        <f t="shared" si="534"/>
        <v>0.30000000000000071</v>
      </c>
      <c r="AA1596" s="3">
        <f t="shared" si="535"/>
        <v>0.70000000000000284</v>
      </c>
      <c r="AB1596" s="3">
        <f t="shared" si="536"/>
        <v>0.5</v>
      </c>
      <c r="AC1596" s="3">
        <f t="shared" si="537"/>
        <v>0.40000000000000213</v>
      </c>
      <c r="AD1596" s="3">
        <f t="shared" si="538"/>
        <v>0.80000000000000071</v>
      </c>
      <c r="AE1596" s="3">
        <f t="shared" si="525"/>
        <v>0.89999999999999858</v>
      </c>
      <c r="AF1596" s="3">
        <f t="shared" si="539"/>
        <v>0.52500000000000036</v>
      </c>
      <c r="AG1596" s="3"/>
      <c r="AH1596" s="2">
        <f t="shared" si="540"/>
        <v>2.0725388601036121E-2</v>
      </c>
      <c r="AI1596" s="2">
        <f t="shared" si="541"/>
        <v>5.12820512820511E-3</v>
      </c>
      <c r="AJ1596" s="2">
        <f t="shared" si="542"/>
        <v>1.538461538461533E-2</v>
      </c>
      <c r="AK1596" s="2">
        <f t="shared" si="543"/>
        <v>2.5125628140703515E-2</v>
      </c>
      <c r="AL1596" s="2">
        <f t="shared" si="544"/>
        <v>2.9850746268656581E-2</v>
      </c>
      <c r="AM1596" s="2">
        <f t="shared" si="545"/>
        <v>3.8461538461538547E-2</v>
      </c>
      <c r="AN1596" s="2">
        <f t="shared" si="546"/>
        <v>1.3215859030837107E-2</v>
      </c>
      <c r="AO1596" s="2">
        <f t="shared" si="547"/>
        <v>3.1250000000000222E-2</v>
      </c>
      <c r="AP1596" s="2">
        <f t="shared" si="548"/>
        <v>2.4752475247524774E-2</v>
      </c>
      <c r="AQ1596" s="2">
        <f t="shared" si="549"/>
        <v>1.980198019801982E-2</v>
      </c>
      <c r="AR1596" s="2">
        <f t="shared" si="550"/>
        <v>3.9408866995073843E-2</v>
      </c>
      <c r="AS1596" s="2">
        <f t="shared" si="526"/>
        <v>4.4776119402984982E-2</v>
      </c>
      <c r="AT1596" s="2">
        <f t="shared" si="527"/>
        <v>2.450980392156854E-2</v>
      </c>
    </row>
    <row r="1597" spans="1:46" x14ac:dyDescent="0.25">
      <c r="A1597">
        <v>93561</v>
      </c>
      <c r="B1597">
        <v>2010</v>
      </c>
      <c r="C1597">
        <v>70720000</v>
      </c>
      <c r="D1597" t="s">
        <v>135</v>
      </c>
      <c r="E1597" t="s">
        <v>102</v>
      </c>
      <c r="F1597" s="1">
        <v>237.1</v>
      </c>
      <c r="G1597" s="1">
        <v>239.3</v>
      </c>
      <c r="H1597" s="1">
        <v>243.5</v>
      </c>
      <c r="I1597" s="1">
        <v>252</v>
      </c>
      <c r="J1597" s="1">
        <v>257.10000000000002</v>
      </c>
      <c r="K1597" s="1">
        <v>259</v>
      </c>
      <c r="L1597" s="1">
        <v>257.2</v>
      </c>
      <c r="M1597" s="1">
        <v>257.5</v>
      </c>
      <c r="N1597" s="1">
        <v>261.5</v>
      </c>
      <c r="O1597" s="1">
        <v>263.5</v>
      </c>
      <c r="P1597" s="1">
        <v>264.2</v>
      </c>
      <c r="Q1597" s="1">
        <v>266.8</v>
      </c>
      <c r="R1597" s="1">
        <v>254.9</v>
      </c>
      <c r="T1597" s="3">
        <f t="shared" si="528"/>
        <v>6.2999999999999829</v>
      </c>
      <c r="U1597" s="3">
        <f t="shared" si="529"/>
        <v>7.8000000000000114</v>
      </c>
      <c r="V1597" s="3">
        <f t="shared" si="530"/>
        <v>10.400000000000006</v>
      </c>
      <c r="W1597" s="3">
        <f t="shared" si="531"/>
        <v>14.699999999999989</v>
      </c>
      <c r="X1597" s="3">
        <f t="shared" si="532"/>
        <v>12.400000000000034</v>
      </c>
      <c r="Y1597" s="3">
        <f t="shared" si="533"/>
        <v>13</v>
      </c>
      <c r="Z1597" s="3">
        <f t="shared" si="534"/>
        <v>14.899999999999977</v>
      </c>
      <c r="AA1597" s="3">
        <f t="shared" si="535"/>
        <v>17.599999999999994</v>
      </c>
      <c r="AB1597" s="3">
        <f t="shared" si="536"/>
        <v>13.900000000000006</v>
      </c>
      <c r="AC1597" s="3">
        <f t="shared" si="537"/>
        <v>15.800000000000011</v>
      </c>
      <c r="AD1597" s="3">
        <f t="shared" si="538"/>
        <v>17.599999999999994</v>
      </c>
      <c r="AE1597" s="3">
        <f t="shared" si="525"/>
        <v>18.5</v>
      </c>
      <c r="AF1597" s="3">
        <f t="shared" si="539"/>
        <v>13.575000000000001</v>
      </c>
      <c r="AG1597" s="3"/>
      <c r="AH1597" s="2">
        <f t="shared" si="540"/>
        <v>2.7296360485268512E-2</v>
      </c>
      <c r="AI1597" s="2">
        <f t="shared" si="541"/>
        <v>3.3693304535637125E-2</v>
      </c>
      <c r="AJ1597" s="2">
        <f t="shared" si="542"/>
        <v>4.4616044616044626E-2</v>
      </c>
      <c r="AK1597" s="2">
        <f t="shared" si="543"/>
        <v>6.1946902654867131E-2</v>
      </c>
      <c r="AL1597" s="2">
        <f t="shared" si="544"/>
        <v>5.0674295055169738E-2</v>
      </c>
      <c r="AM1597" s="2">
        <f t="shared" si="545"/>
        <v>5.2845528455284452E-2</v>
      </c>
      <c r="AN1597" s="2">
        <f t="shared" si="546"/>
        <v>6.1494015683037473E-2</v>
      </c>
      <c r="AO1597" s="2">
        <f t="shared" si="547"/>
        <v>7.3363901625677297E-2</v>
      </c>
      <c r="AP1597" s="2">
        <f t="shared" si="548"/>
        <v>5.6138933764135812E-2</v>
      </c>
      <c r="AQ1597" s="2">
        <f t="shared" si="549"/>
        <v>6.378683891804604E-2</v>
      </c>
      <c r="AR1597" s="2">
        <f t="shared" si="550"/>
        <v>7.1370640713706468E-2</v>
      </c>
      <c r="AS1597" s="2">
        <f t="shared" si="526"/>
        <v>7.4506645187273346E-2</v>
      </c>
      <c r="AT1597" s="2">
        <f t="shared" si="527"/>
        <v>5.6361375880646492E-2</v>
      </c>
    </row>
    <row r="1598" spans="1:46" x14ac:dyDescent="0.25">
      <c r="A1598">
        <v>93561</v>
      </c>
      <c r="B1598">
        <v>2010</v>
      </c>
      <c r="C1598">
        <v>70721000</v>
      </c>
      <c r="D1598" t="s">
        <v>135</v>
      </c>
      <c r="E1598" t="s">
        <v>103</v>
      </c>
      <c r="F1598" s="1">
        <v>40.6</v>
      </c>
      <c r="G1598" s="1">
        <v>40.6</v>
      </c>
      <c r="H1598" s="1">
        <v>41.2</v>
      </c>
      <c r="I1598" s="1">
        <v>41.8</v>
      </c>
      <c r="J1598" s="1">
        <v>42.6</v>
      </c>
      <c r="K1598" s="1">
        <v>43</v>
      </c>
      <c r="L1598" s="1">
        <v>42.9</v>
      </c>
      <c r="M1598" s="1">
        <v>42.8</v>
      </c>
      <c r="N1598" s="1">
        <v>44.3</v>
      </c>
      <c r="O1598" s="1">
        <v>44.7</v>
      </c>
      <c r="P1598" s="1">
        <v>45.1</v>
      </c>
      <c r="Q1598" s="1">
        <v>45.5</v>
      </c>
      <c r="R1598" s="1">
        <v>42.9</v>
      </c>
      <c r="T1598" s="3">
        <f t="shared" si="528"/>
        <v>0.60000000000000142</v>
      </c>
      <c r="U1598" s="3">
        <f t="shared" si="529"/>
        <v>0.89999999999999858</v>
      </c>
      <c r="V1598" s="3">
        <f t="shared" si="530"/>
        <v>1.4000000000000057</v>
      </c>
      <c r="W1598" s="3">
        <f t="shared" si="531"/>
        <v>1.7999999999999972</v>
      </c>
      <c r="X1598" s="3">
        <f t="shared" si="532"/>
        <v>1.7000000000000028</v>
      </c>
      <c r="Y1598" s="3">
        <f t="shared" si="533"/>
        <v>2</v>
      </c>
      <c r="Z1598" s="3">
        <f t="shared" si="534"/>
        <v>2.6000000000000014</v>
      </c>
      <c r="AA1598" s="3">
        <f t="shared" si="535"/>
        <v>2.5</v>
      </c>
      <c r="AB1598" s="3">
        <f t="shared" si="536"/>
        <v>2.3999999999999986</v>
      </c>
      <c r="AC1598" s="3">
        <f t="shared" si="537"/>
        <v>2.6000000000000014</v>
      </c>
      <c r="AD1598" s="3">
        <f t="shared" si="538"/>
        <v>3</v>
      </c>
      <c r="AE1598" s="3">
        <f t="shared" si="525"/>
        <v>2.6000000000000014</v>
      </c>
      <c r="AF1598" s="3">
        <f t="shared" si="539"/>
        <v>2.0083333333333342</v>
      </c>
      <c r="AG1598" s="3"/>
      <c r="AH1598" s="2">
        <f t="shared" si="540"/>
        <v>1.5000000000000124E-2</v>
      </c>
      <c r="AI1598" s="2">
        <f t="shared" si="541"/>
        <v>2.267002518891692E-2</v>
      </c>
      <c r="AJ1598" s="2">
        <f t="shared" si="542"/>
        <v>3.5175879396984966E-2</v>
      </c>
      <c r="AK1598" s="2">
        <f t="shared" si="543"/>
        <v>4.4999999999999929E-2</v>
      </c>
      <c r="AL1598" s="2">
        <f t="shared" si="544"/>
        <v>4.1564792176039145E-2</v>
      </c>
      <c r="AM1598" s="2">
        <f t="shared" si="545"/>
        <v>4.8780487804878092E-2</v>
      </c>
      <c r="AN1598" s="2">
        <f t="shared" si="546"/>
        <v>6.4516129032258007E-2</v>
      </c>
      <c r="AO1598" s="2">
        <f t="shared" si="547"/>
        <v>6.2034739454094323E-2</v>
      </c>
      <c r="AP1598" s="2">
        <f t="shared" si="548"/>
        <v>5.7279236276849721E-2</v>
      </c>
      <c r="AQ1598" s="2">
        <f t="shared" si="549"/>
        <v>6.1757719714964354E-2</v>
      </c>
      <c r="AR1598" s="2">
        <f t="shared" si="550"/>
        <v>7.1258907363420443E-2</v>
      </c>
      <c r="AS1598" s="2">
        <f t="shared" si="526"/>
        <v>6.0606060606060552E-2</v>
      </c>
      <c r="AT1598" s="2">
        <f t="shared" si="527"/>
        <v>4.8899755501222497E-2</v>
      </c>
    </row>
    <row r="1599" spans="1:46" x14ac:dyDescent="0.25">
      <c r="A1599">
        <v>93561</v>
      </c>
      <c r="B1599">
        <v>2010</v>
      </c>
      <c r="C1599">
        <v>70721100</v>
      </c>
      <c r="D1599" t="s">
        <v>135</v>
      </c>
      <c r="E1599" t="s">
        <v>104</v>
      </c>
      <c r="F1599" s="1">
        <v>40.1</v>
      </c>
      <c r="G1599" s="1">
        <v>40.1</v>
      </c>
      <c r="H1599" s="1">
        <v>40.700000000000003</v>
      </c>
      <c r="I1599" s="1">
        <v>41.2</v>
      </c>
      <c r="J1599" s="1">
        <v>42</v>
      </c>
      <c r="K1599" s="1">
        <v>42.4</v>
      </c>
      <c r="L1599" s="1">
        <v>42.1</v>
      </c>
      <c r="M1599" s="1">
        <v>41.8</v>
      </c>
      <c r="N1599" s="1">
        <v>43.6</v>
      </c>
      <c r="O1599" s="1">
        <v>43.9</v>
      </c>
      <c r="P1599" s="1">
        <v>44.4</v>
      </c>
      <c r="Q1599" s="1">
        <v>44.8</v>
      </c>
      <c r="R1599" s="1">
        <v>42.3</v>
      </c>
      <c r="T1599" s="3">
        <f t="shared" si="528"/>
        <v>0.70000000000000284</v>
      </c>
      <c r="U1599" s="3">
        <f t="shared" si="529"/>
        <v>1</v>
      </c>
      <c r="V1599" s="3">
        <f t="shared" si="530"/>
        <v>1.5</v>
      </c>
      <c r="W1599" s="3">
        <f t="shared" si="531"/>
        <v>1.8000000000000043</v>
      </c>
      <c r="X1599" s="3">
        <f t="shared" si="532"/>
        <v>1.7999999999999972</v>
      </c>
      <c r="Y1599" s="3">
        <f t="shared" si="533"/>
        <v>2</v>
      </c>
      <c r="Z1599" s="3">
        <f t="shared" si="534"/>
        <v>2.6000000000000014</v>
      </c>
      <c r="AA1599" s="3">
        <f t="shared" si="535"/>
        <v>2.3999999999999986</v>
      </c>
      <c r="AB1599" s="3">
        <f t="shared" si="536"/>
        <v>2.3999999999999986</v>
      </c>
      <c r="AC1599" s="3">
        <f t="shared" si="537"/>
        <v>2.5</v>
      </c>
      <c r="AD1599" s="3">
        <f t="shared" si="538"/>
        <v>2.8999999999999986</v>
      </c>
      <c r="AE1599" s="3">
        <f t="shared" si="525"/>
        <v>2.5</v>
      </c>
      <c r="AF1599" s="3">
        <f t="shared" si="539"/>
        <v>2.0083333333333333</v>
      </c>
      <c r="AG1599" s="3"/>
      <c r="AH1599" s="2">
        <f t="shared" si="540"/>
        <v>1.7766497461928932E-2</v>
      </c>
      <c r="AI1599" s="2">
        <f t="shared" si="541"/>
        <v>2.5575447570332477E-2</v>
      </c>
      <c r="AJ1599" s="2">
        <f t="shared" si="542"/>
        <v>3.8265306122448939E-2</v>
      </c>
      <c r="AK1599" s="2">
        <f t="shared" si="543"/>
        <v>4.5685279187817285E-2</v>
      </c>
      <c r="AL1599" s="2">
        <f t="shared" si="544"/>
        <v>4.4776119402984982E-2</v>
      </c>
      <c r="AM1599" s="2">
        <f t="shared" si="545"/>
        <v>4.9504950495049549E-2</v>
      </c>
      <c r="AN1599" s="2">
        <f t="shared" si="546"/>
        <v>6.5822784810126711E-2</v>
      </c>
      <c r="AO1599" s="2">
        <f t="shared" si="547"/>
        <v>6.0913705583756306E-2</v>
      </c>
      <c r="AP1599" s="2">
        <f t="shared" si="548"/>
        <v>5.8252427184465994E-2</v>
      </c>
      <c r="AQ1599" s="2">
        <f t="shared" si="549"/>
        <v>6.0386473429951737E-2</v>
      </c>
      <c r="AR1599" s="2">
        <f t="shared" si="550"/>
        <v>6.9879518072289093E-2</v>
      </c>
      <c r="AS1599" s="2">
        <f t="shared" si="526"/>
        <v>5.9101654846335672E-2</v>
      </c>
      <c r="AT1599" s="2">
        <f t="shared" si="527"/>
        <v>4.9627791563275458E-2</v>
      </c>
    </row>
    <row r="1600" spans="1:46" x14ac:dyDescent="0.25">
      <c r="A1600">
        <v>93561</v>
      </c>
      <c r="B1600">
        <v>2010</v>
      </c>
      <c r="C1600">
        <v>70722000</v>
      </c>
      <c r="D1600" t="s">
        <v>135</v>
      </c>
      <c r="E1600" t="s">
        <v>105</v>
      </c>
      <c r="F1600" s="1">
        <v>196.5</v>
      </c>
      <c r="G1600" s="1">
        <v>198.7</v>
      </c>
      <c r="H1600" s="1">
        <v>202.3</v>
      </c>
      <c r="I1600" s="1">
        <v>210.2</v>
      </c>
      <c r="J1600" s="1">
        <v>214.5</v>
      </c>
      <c r="K1600" s="1">
        <v>216</v>
      </c>
      <c r="L1600" s="1">
        <v>214.3</v>
      </c>
      <c r="M1600" s="1">
        <v>214.7</v>
      </c>
      <c r="N1600" s="1">
        <v>217.2</v>
      </c>
      <c r="O1600" s="1">
        <v>218.8</v>
      </c>
      <c r="P1600" s="1">
        <v>219.1</v>
      </c>
      <c r="Q1600" s="1">
        <v>221.3</v>
      </c>
      <c r="R1600" s="1">
        <v>212</v>
      </c>
      <c r="T1600" s="3">
        <f t="shared" si="528"/>
        <v>5.6999999999999886</v>
      </c>
      <c r="U1600" s="3">
        <f t="shared" si="529"/>
        <v>6.8999999999999773</v>
      </c>
      <c r="V1600" s="3">
        <f t="shared" si="530"/>
        <v>9</v>
      </c>
      <c r="W1600" s="3">
        <f t="shared" si="531"/>
        <v>12.899999999999977</v>
      </c>
      <c r="X1600" s="3">
        <f t="shared" si="532"/>
        <v>10.699999999999989</v>
      </c>
      <c r="Y1600" s="3">
        <f t="shared" si="533"/>
        <v>11</v>
      </c>
      <c r="Z1600" s="3">
        <f t="shared" si="534"/>
        <v>12.300000000000011</v>
      </c>
      <c r="AA1600" s="3">
        <f t="shared" si="535"/>
        <v>15.099999999999994</v>
      </c>
      <c r="AB1600" s="3">
        <f t="shared" si="536"/>
        <v>11.5</v>
      </c>
      <c r="AC1600" s="3">
        <f t="shared" si="537"/>
        <v>13.200000000000017</v>
      </c>
      <c r="AD1600" s="3">
        <f t="shared" si="538"/>
        <v>14.599999999999994</v>
      </c>
      <c r="AE1600" s="3">
        <f t="shared" si="525"/>
        <v>15.900000000000006</v>
      </c>
      <c r="AF1600" s="3">
        <f t="shared" si="539"/>
        <v>11.566666666666663</v>
      </c>
      <c r="AG1600" s="3"/>
      <c r="AH1600" s="2">
        <f t="shared" si="540"/>
        <v>2.9874213836478036E-2</v>
      </c>
      <c r="AI1600" s="2">
        <f t="shared" si="541"/>
        <v>3.59749739311781E-2</v>
      </c>
      <c r="AJ1600" s="2">
        <f t="shared" si="542"/>
        <v>4.6559751681324313E-2</v>
      </c>
      <c r="AK1600" s="2">
        <f t="shared" si="543"/>
        <v>6.538266599087672E-2</v>
      </c>
      <c r="AL1600" s="2">
        <f t="shared" si="544"/>
        <v>5.2502453385672165E-2</v>
      </c>
      <c r="AM1600" s="2">
        <f t="shared" si="545"/>
        <v>5.3658536585365901E-2</v>
      </c>
      <c r="AN1600" s="2">
        <f t="shared" si="546"/>
        <v>6.0891089108910945E-2</v>
      </c>
      <c r="AO1600" s="2">
        <f t="shared" si="547"/>
        <v>7.5651302605210358E-2</v>
      </c>
      <c r="AP1600" s="2">
        <f t="shared" si="548"/>
        <v>5.5906660184735113E-2</v>
      </c>
      <c r="AQ1600" s="2">
        <f t="shared" si="549"/>
        <v>6.4202334630350189E-2</v>
      </c>
      <c r="AR1600" s="2">
        <f t="shared" si="550"/>
        <v>7.1393643031784748E-2</v>
      </c>
      <c r="AS1600" s="2">
        <f t="shared" si="526"/>
        <v>7.7409931840311641E-2</v>
      </c>
      <c r="AT1600" s="2">
        <f t="shared" si="527"/>
        <v>5.7884231536926123E-2</v>
      </c>
    </row>
    <row r="1601" spans="1:46" x14ac:dyDescent="0.25">
      <c r="A1601">
        <v>93561</v>
      </c>
      <c r="B1601">
        <v>2010</v>
      </c>
      <c r="C1601">
        <v>70722500</v>
      </c>
      <c r="D1601" t="s">
        <v>135</v>
      </c>
      <c r="E1601" t="s">
        <v>143</v>
      </c>
      <c r="F1601" s="1">
        <v>173.2</v>
      </c>
      <c r="G1601" s="1">
        <v>174.1</v>
      </c>
      <c r="H1601" s="1">
        <v>176.4</v>
      </c>
      <c r="I1601" s="1">
        <v>181.4</v>
      </c>
      <c r="J1601" s="1">
        <v>184.3</v>
      </c>
      <c r="K1601" s="1">
        <v>186.5</v>
      </c>
      <c r="L1601" s="1">
        <v>186.2</v>
      </c>
      <c r="M1601" s="1">
        <v>186.3</v>
      </c>
      <c r="N1601" s="1">
        <v>187.2</v>
      </c>
      <c r="O1601" s="1">
        <v>189.7</v>
      </c>
      <c r="P1601" s="1">
        <v>191.4</v>
      </c>
      <c r="Q1601" s="1">
        <v>193.2</v>
      </c>
      <c r="R1601" s="1">
        <v>184.2</v>
      </c>
      <c r="T1601" s="3">
        <f t="shared" si="528"/>
        <v>6</v>
      </c>
      <c r="U1601" s="3">
        <f t="shared" si="529"/>
        <v>7.1999999999999886</v>
      </c>
      <c r="V1601" s="3">
        <f t="shared" si="530"/>
        <v>8.9000000000000057</v>
      </c>
      <c r="W1601" s="3">
        <f t="shared" si="531"/>
        <v>11.800000000000011</v>
      </c>
      <c r="X1601" s="3">
        <f t="shared" si="532"/>
        <v>10.800000000000011</v>
      </c>
      <c r="Y1601" s="3">
        <f t="shared" si="533"/>
        <v>10.900000000000006</v>
      </c>
      <c r="Z1601" s="3">
        <f t="shared" si="534"/>
        <v>12</v>
      </c>
      <c r="AA1601" s="3">
        <f t="shared" si="535"/>
        <v>12.800000000000011</v>
      </c>
      <c r="AB1601" s="3">
        <f t="shared" si="536"/>
        <v>11.799999999999983</v>
      </c>
      <c r="AC1601" s="3">
        <f t="shared" si="537"/>
        <v>12.699999999999989</v>
      </c>
      <c r="AD1601" s="3">
        <f t="shared" si="538"/>
        <v>13.700000000000017</v>
      </c>
      <c r="AE1601" s="3">
        <f t="shared" si="525"/>
        <v>14.899999999999977</v>
      </c>
      <c r="AF1601" s="3">
        <f t="shared" si="539"/>
        <v>11.125</v>
      </c>
      <c r="AG1601" s="3"/>
      <c r="AH1601" s="2">
        <f t="shared" si="540"/>
        <v>3.5885167464114742E-2</v>
      </c>
      <c r="AI1601" s="2">
        <f t="shared" si="541"/>
        <v>4.3139604553624755E-2</v>
      </c>
      <c r="AJ1601" s="2">
        <f t="shared" si="542"/>
        <v>5.3134328358209082E-2</v>
      </c>
      <c r="AK1601" s="2">
        <f t="shared" si="543"/>
        <v>6.9575471698113178E-2</v>
      </c>
      <c r="AL1601" s="2">
        <f t="shared" si="544"/>
        <v>6.2247838616714679E-2</v>
      </c>
      <c r="AM1601" s="2">
        <f t="shared" si="545"/>
        <v>6.2072892938496604E-2</v>
      </c>
      <c r="AN1601" s="2">
        <f t="shared" si="546"/>
        <v>6.8886337543053955E-2</v>
      </c>
      <c r="AO1601" s="2">
        <f t="shared" si="547"/>
        <v>7.3775216138328492E-2</v>
      </c>
      <c r="AP1601" s="2">
        <f t="shared" si="548"/>
        <v>6.7274800456100348E-2</v>
      </c>
      <c r="AQ1601" s="2">
        <f t="shared" si="549"/>
        <v>7.1751412429378547E-2</v>
      </c>
      <c r="AR1601" s="2">
        <f t="shared" si="550"/>
        <v>7.7096229600450261E-2</v>
      </c>
      <c r="AS1601" s="2">
        <f t="shared" si="526"/>
        <v>8.356702187324716E-2</v>
      </c>
      <c r="AT1601" s="2">
        <f t="shared" si="527"/>
        <v>6.4739884393063551E-2</v>
      </c>
    </row>
    <row r="1602" spans="1:46" x14ac:dyDescent="0.25">
      <c r="A1602">
        <v>93561</v>
      </c>
      <c r="B1602">
        <v>2010</v>
      </c>
      <c r="C1602">
        <v>70722511</v>
      </c>
      <c r="D1602" t="s">
        <v>135</v>
      </c>
      <c r="E1602" t="s">
        <v>165</v>
      </c>
      <c r="F1602" s="1">
        <v>112.2</v>
      </c>
      <c r="G1602" s="1">
        <v>112.8</v>
      </c>
      <c r="H1602" s="1">
        <v>114</v>
      </c>
      <c r="I1602" s="1">
        <v>117.6</v>
      </c>
      <c r="J1602" s="1">
        <v>119.5</v>
      </c>
      <c r="K1602" s="1">
        <v>120.9</v>
      </c>
      <c r="L1602" s="1">
        <v>120.3</v>
      </c>
      <c r="M1602" s="1">
        <v>120.1</v>
      </c>
      <c r="N1602" s="1">
        <v>121.1</v>
      </c>
      <c r="O1602" s="1">
        <v>123</v>
      </c>
      <c r="P1602" s="1">
        <v>124.5</v>
      </c>
      <c r="Q1602" s="1">
        <v>126</v>
      </c>
      <c r="R1602" s="1">
        <v>119.3</v>
      </c>
      <c r="T1602" s="3">
        <f t="shared" si="528"/>
        <v>4</v>
      </c>
      <c r="U1602" s="3">
        <f t="shared" si="529"/>
        <v>4.8999999999999915</v>
      </c>
      <c r="V1602" s="3">
        <f t="shared" si="530"/>
        <v>5.7000000000000028</v>
      </c>
      <c r="W1602" s="3">
        <f t="shared" si="531"/>
        <v>8.0999999999999943</v>
      </c>
      <c r="X1602" s="3">
        <f t="shared" si="532"/>
        <v>7.2999999999999972</v>
      </c>
      <c r="Y1602" s="3">
        <f t="shared" si="533"/>
        <v>7.4000000000000057</v>
      </c>
      <c r="Z1602" s="3">
        <f t="shared" si="534"/>
        <v>7.7999999999999972</v>
      </c>
      <c r="AA1602" s="3">
        <f t="shared" si="535"/>
        <v>8.0999999999999943</v>
      </c>
      <c r="AB1602" s="3">
        <f t="shared" si="536"/>
        <v>7.7999999999999972</v>
      </c>
      <c r="AC1602" s="3">
        <f t="shared" si="537"/>
        <v>8.0999999999999943</v>
      </c>
      <c r="AD1602" s="3">
        <f t="shared" si="538"/>
        <v>8.9000000000000057</v>
      </c>
      <c r="AE1602" s="3">
        <f t="shared" si="525"/>
        <v>9.7000000000000028</v>
      </c>
      <c r="AF1602" s="3">
        <f t="shared" si="539"/>
        <v>7.3166666666666655</v>
      </c>
      <c r="AG1602" s="3"/>
      <c r="AH1602" s="2">
        <f t="shared" si="540"/>
        <v>3.6968576709796697E-2</v>
      </c>
      <c r="AI1602" s="2">
        <f t="shared" si="541"/>
        <v>4.5412418906394691E-2</v>
      </c>
      <c r="AJ1602" s="2">
        <f t="shared" si="542"/>
        <v>5.2631578947368363E-2</v>
      </c>
      <c r="AK1602" s="2">
        <f t="shared" si="543"/>
        <v>7.3972602739726057E-2</v>
      </c>
      <c r="AL1602" s="2">
        <f t="shared" si="544"/>
        <v>6.5062388591800246E-2</v>
      </c>
      <c r="AM1602" s="2">
        <f t="shared" si="545"/>
        <v>6.5198237885462529E-2</v>
      </c>
      <c r="AN1602" s="2">
        <f t="shared" si="546"/>
        <v>6.9333333333333247E-2</v>
      </c>
      <c r="AO1602" s="2">
        <f t="shared" si="547"/>
        <v>7.2321428571428426E-2</v>
      </c>
      <c r="AP1602" s="2">
        <f t="shared" si="548"/>
        <v>6.884377758164173E-2</v>
      </c>
      <c r="AQ1602" s="2">
        <f t="shared" si="549"/>
        <v>7.0496083550913857E-2</v>
      </c>
      <c r="AR1602" s="2">
        <f t="shared" si="550"/>
        <v>7.6989619377162644E-2</v>
      </c>
      <c r="AS1602" s="2">
        <f t="shared" si="526"/>
        <v>8.3404987102321693E-2</v>
      </c>
      <c r="AT1602" s="2">
        <f t="shared" si="527"/>
        <v>6.5178571428571308E-2</v>
      </c>
    </row>
    <row r="1603" spans="1:46" x14ac:dyDescent="0.25">
      <c r="A1603">
        <v>93561</v>
      </c>
      <c r="B1603">
        <v>2010</v>
      </c>
      <c r="C1603">
        <v>70722590</v>
      </c>
      <c r="D1603" t="s">
        <v>135</v>
      </c>
      <c r="E1603" t="s">
        <v>166</v>
      </c>
      <c r="F1603" s="1">
        <v>61</v>
      </c>
      <c r="G1603" s="1">
        <v>61.3</v>
      </c>
      <c r="H1603" s="1">
        <v>62.4</v>
      </c>
      <c r="I1603" s="1">
        <v>63.8</v>
      </c>
      <c r="J1603" s="1">
        <v>64.8</v>
      </c>
      <c r="K1603" s="1">
        <v>65.599999999999994</v>
      </c>
      <c r="L1603" s="1">
        <v>65.900000000000006</v>
      </c>
      <c r="M1603" s="1">
        <v>66.2</v>
      </c>
      <c r="N1603" s="1">
        <v>66.099999999999994</v>
      </c>
      <c r="O1603" s="1">
        <v>66.7</v>
      </c>
      <c r="P1603" s="1">
        <v>66.900000000000006</v>
      </c>
      <c r="Q1603" s="1">
        <v>67.2</v>
      </c>
      <c r="R1603" s="1">
        <v>64.8</v>
      </c>
      <c r="T1603" s="3">
        <f t="shared" si="528"/>
        <v>2</v>
      </c>
      <c r="U1603" s="3">
        <f t="shared" si="529"/>
        <v>2.2999999999999972</v>
      </c>
      <c r="V1603" s="3">
        <f t="shared" si="530"/>
        <v>3.1999999999999957</v>
      </c>
      <c r="W1603" s="3">
        <f t="shared" si="531"/>
        <v>3.6999999999999957</v>
      </c>
      <c r="X1603" s="3">
        <f t="shared" si="532"/>
        <v>3.5</v>
      </c>
      <c r="Y1603" s="3">
        <f t="shared" si="533"/>
        <v>3.4999999999999929</v>
      </c>
      <c r="Z1603" s="3">
        <f t="shared" si="534"/>
        <v>4.2000000000000028</v>
      </c>
      <c r="AA1603" s="3">
        <f t="shared" si="535"/>
        <v>4.7000000000000028</v>
      </c>
      <c r="AB1603" s="3">
        <f t="shared" si="536"/>
        <v>3.9999999999999929</v>
      </c>
      <c r="AC1603" s="3">
        <f t="shared" si="537"/>
        <v>4.6000000000000014</v>
      </c>
      <c r="AD1603" s="3">
        <f t="shared" si="538"/>
        <v>4.8000000000000043</v>
      </c>
      <c r="AE1603" s="3">
        <f t="shared" si="525"/>
        <v>5.2000000000000028</v>
      </c>
      <c r="AF1603" s="3">
        <f t="shared" si="539"/>
        <v>3.8083333333333322</v>
      </c>
      <c r="AG1603" s="3"/>
      <c r="AH1603" s="2">
        <f t="shared" si="540"/>
        <v>3.3898305084745672E-2</v>
      </c>
      <c r="AI1603" s="2">
        <f t="shared" si="541"/>
        <v>3.8983050847457568E-2</v>
      </c>
      <c r="AJ1603" s="2">
        <f t="shared" si="542"/>
        <v>5.4054054054053946E-2</v>
      </c>
      <c r="AK1603" s="2">
        <f t="shared" si="543"/>
        <v>6.1564059900166335E-2</v>
      </c>
      <c r="AL1603" s="2">
        <f t="shared" si="544"/>
        <v>5.7096247960848334E-2</v>
      </c>
      <c r="AM1603" s="2">
        <f t="shared" si="545"/>
        <v>5.6360708534621384E-2</v>
      </c>
      <c r="AN1603" s="2">
        <f t="shared" si="546"/>
        <v>6.8071312803889894E-2</v>
      </c>
      <c r="AO1603" s="2">
        <f t="shared" si="547"/>
        <v>7.642276422764227E-2</v>
      </c>
      <c r="AP1603" s="2">
        <f t="shared" si="548"/>
        <v>6.4412238325281646E-2</v>
      </c>
      <c r="AQ1603" s="2">
        <f t="shared" si="549"/>
        <v>7.4074074074074181E-2</v>
      </c>
      <c r="AR1603" s="2">
        <f t="shared" si="550"/>
        <v>7.7294685990338285E-2</v>
      </c>
      <c r="AS1603" s="2">
        <f t="shared" si="526"/>
        <v>8.3870967741935587E-2</v>
      </c>
      <c r="AT1603" s="2">
        <f t="shared" si="527"/>
        <v>6.2295081967213006E-2</v>
      </c>
    </row>
    <row r="1604" spans="1:46" x14ac:dyDescent="0.25">
      <c r="A1604">
        <v>93561</v>
      </c>
      <c r="B1604">
        <v>2010</v>
      </c>
      <c r="C1604">
        <v>80000000</v>
      </c>
      <c r="D1604" t="s">
        <v>135</v>
      </c>
      <c r="E1604" t="s">
        <v>106</v>
      </c>
      <c r="F1604" s="1">
        <v>158.1</v>
      </c>
      <c r="G1604" s="1">
        <v>158.80000000000001</v>
      </c>
      <c r="H1604" s="1">
        <v>159.5</v>
      </c>
      <c r="I1604" s="1">
        <v>160.19999999999999</v>
      </c>
      <c r="J1604" s="1">
        <v>161.4</v>
      </c>
      <c r="K1604" s="1">
        <v>161.19999999999999</v>
      </c>
      <c r="L1604" s="1">
        <v>160.19999999999999</v>
      </c>
      <c r="M1604" s="1">
        <v>159.30000000000001</v>
      </c>
      <c r="N1604" s="1">
        <v>159.9</v>
      </c>
      <c r="O1604" s="1">
        <v>162.5</v>
      </c>
      <c r="P1604" s="1">
        <v>162.9</v>
      </c>
      <c r="Q1604" s="1">
        <v>163.4</v>
      </c>
      <c r="R1604" s="1">
        <v>160.6</v>
      </c>
      <c r="T1604" s="3">
        <f t="shared" si="528"/>
        <v>-0.90000000000000568</v>
      </c>
      <c r="U1604" s="3">
        <f t="shared" si="529"/>
        <v>-0.89999999999997726</v>
      </c>
      <c r="V1604" s="3">
        <f t="shared" si="530"/>
        <v>-0.30000000000001137</v>
      </c>
      <c r="W1604" s="3">
        <f t="shared" si="531"/>
        <v>0.59999999999999432</v>
      </c>
      <c r="X1604" s="3">
        <f t="shared" si="532"/>
        <v>0.40000000000000568</v>
      </c>
      <c r="Y1604" s="3">
        <f t="shared" si="533"/>
        <v>-0.30000000000001137</v>
      </c>
      <c r="Z1604" s="3">
        <f t="shared" si="534"/>
        <v>0.59999999999999432</v>
      </c>
      <c r="AA1604" s="3">
        <f t="shared" si="535"/>
        <v>0.60000000000002274</v>
      </c>
      <c r="AB1604" s="3">
        <f t="shared" si="536"/>
        <v>0.40000000000000568</v>
      </c>
      <c r="AC1604" s="3">
        <f t="shared" si="537"/>
        <v>1.5999999999999943</v>
      </c>
      <c r="AD1604" s="3">
        <f t="shared" si="538"/>
        <v>1</v>
      </c>
      <c r="AE1604" s="3">
        <f t="shared" si="525"/>
        <v>1.0999999999999943</v>
      </c>
      <c r="AF1604" s="3">
        <f t="shared" si="539"/>
        <v>0.32500000000000046</v>
      </c>
      <c r="AG1604" s="3"/>
      <c r="AH1604" s="2">
        <f t="shared" si="540"/>
        <v>-5.6603773584905648E-3</v>
      </c>
      <c r="AI1604" s="2">
        <f t="shared" si="541"/>
        <v>-5.635566687538951E-3</v>
      </c>
      <c r="AJ1604" s="2">
        <f t="shared" si="542"/>
        <v>-1.877346683354264E-3</v>
      </c>
      <c r="AK1604" s="2">
        <f t="shared" si="543"/>
        <v>3.759398496240518E-3</v>
      </c>
      <c r="AL1604" s="2">
        <f t="shared" si="544"/>
        <v>2.4844720496894901E-3</v>
      </c>
      <c r="AM1604" s="2">
        <f t="shared" si="545"/>
        <v>-1.8575851393189957E-3</v>
      </c>
      <c r="AN1604" s="2">
        <f t="shared" si="546"/>
        <v>3.759398496240518E-3</v>
      </c>
      <c r="AO1604" s="2">
        <f t="shared" si="547"/>
        <v>3.780718336483968E-3</v>
      </c>
      <c r="AP1604" s="2">
        <f t="shared" si="548"/>
        <v>2.5078369905957576E-3</v>
      </c>
      <c r="AQ1604" s="2">
        <f t="shared" si="549"/>
        <v>9.944064636420169E-3</v>
      </c>
      <c r="AR1604" s="2">
        <f t="shared" si="550"/>
        <v>6.1766522544781655E-3</v>
      </c>
      <c r="AS1604" s="2">
        <f t="shared" si="526"/>
        <v>6.7775723967959944E-3</v>
      </c>
      <c r="AT1604" s="2">
        <f t="shared" si="527"/>
        <v>1.8714909544603753E-3</v>
      </c>
    </row>
    <row r="1605" spans="1:46" x14ac:dyDescent="0.25">
      <c r="A1605">
        <v>93561</v>
      </c>
      <c r="B1605">
        <v>2010</v>
      </c>
      <c r="C1605">
        <v>80812000</v>
      </c>
      <c r="D1605" t="s">
        <v>135</v>
      </c>
      <c r="E1605" t="s">
        <v>107</v>
      </c>
      <c r="F1605" s="1">
        <v>44.2</v>
      </c>
      <c r="G1605" s="1">
        <v>44.1</v>
      </c>
      <c r="H1605" s="1">
        <v>44.7</v>
      </c>
      <c r="I1605" s="1">
        <v>45.3</v>
      </c>
      <c r="J1605" s="1">
        <v>45.9</v>
      </c>
      <c r="K1605" s="1">
        <v>45.9</v>
      </c>
      <c r="L1605" s="1">
        <v>45.8</v>
      </c>
      <c r="M1605" s="1">
        <v>45.7</v>
      </c>
      <c r="N1605" s="1">
        <v>46.2</v>
      </c>
      <c r="O1605" s="1">
        <v>46.7</v>
      </c>
      <c r="P1605" s="1">
        <v>46.4</v>
      </c>
      <c r="Q1605" s="1">
        <v>46.7</v>
      </c>
      <c r="R1605" s="1">
        <v>45.6</v>
      </c>
      <c r="T1605" s="3">
        <f t="shared" si="528"/>
        <v>0.5</v>
      </c>
      <c r="U1605" s="3">
        <f t="shared" si="529"/>
        <v>0.30000000000000426</v>
      </c>
      <c r="V1605" s="3">
        <f t="shared" si="530"/>
        <v>0.70000000000000284</v>
      </c>
      <c r="W1605" s="3">
        <f t="shared" si="531"/>
        <v>0.69999999999999574</v>
      </c>
      <c r="X1605" s="3">
        <f t="shared" si="532"/>
        <v>0.89999999999999858</v>
      </c>
      <c r="Y1605" s="3">
        <f t="shared" si="533"/>
        <v>0.60000000000000142</v>
      </c>
      <c r="Z1605" s="3">
        <f t="shared" si="534"/>
        <v>1</v>
      </c>
      <c r="AA1605" s="3">
        <f t="shared" si="535"/>
        <v>1</v>
      </c>
      <c r="AB1605" s="3">
        <f t="shared" si="536"/>
        <v>0.90000000000000568</v>
      </c>
      <c r="AC1605" s="3">
        <f t="shared" si="537"/>
        <v>1.4000000000000057</v>
      </c>
      <c r="AD1605" s="3">
        <f t="shared" si="538"/>
        <v>1.3999999999999986</v>
      </c>
      <c r="AE1605" s="3">
        <f t="shared" si="525"/>
        <v>1.6000000000000014</v>
      </c>
      <c r="AF1605" s="3">
        <f t="shared" si="539"/>
        <v>0.91666666666666785</v>
      </c>
      <c r="AG1605" s="3"/>
      <c r="AH1605" s="2">
        <f t="shared" si="540"/>
        <v>1.1441647597254079E-2</v>
      </c>
      <c r="AI1605" s="2">
        <f t="shared" si="541"/>
        <v>6.8493150684931781E-3</v>
      </c>
      <c r="AJ1605" s="2">
        <f t="shared" si="542"/>
        <v>1.5909090909090873E-2</v>
      </c>
      <c r="AK1605" s="2">
        <f t="shared" si="543"/>
        <v>1.5695067264573925E-2</v>
      </c>
      <c r="AL1605" s="2">
        <f t="shared" si="544"/>
        <v>2.0000000000000018E-2</v>
      </c>
      <c r="AM1605" s="2">
        <f t="shared" si="545"/>
        <v>1.3245033112582849E-2</v>
      </c>
      <c r="AN1605" s="2">
        <f t="shared" si="546"/>
        <v>2.2321428571428603E-2</v>
      </c>
      <c r="AO1605" s="2">
        <f t="shared" si="547"/>
        <v>2.2371364653243742E-2</v>
      </c>
      <c r="AP1605" s="2">
        <f t="shared" si="548"/>
        <v>1.9867549668874274E-2</v>
      </c>
      <c r="AQ1605" s="2">
        <f t="shared" si="549"/>
        <v>3.0905077262693315E-2</v>
      </c>
      <c r="AR1605" s="2">
        <f t="shared" si="550"/>
        <v>3.1111111111111089E-2</v>
      </c>
      <c r="AS1605" s="2">
        <f t="shared" si="526"/>
        <v>3.5476718403547602E-2</v>
      </c>
      <c r="AT1605" s="2">
        <f t="shared" si="527"/>
        <v>2.0134228187919323E-2</v>
      </c>
    </row>
    <row r="1606" spans="1:46" x14ac:dyDescent="0.25">
      <c r="A1606">
        <v>93561</v>
      </c>
      <c r="B1606">
        <v>2010</v>
      </c>
      <c r="C1606">
        <v>80813000</v>
      </c>
      <c r="D1606" t="s">
        <v>135</v>
      </c>
      <c r="E1606" t="s">
        <v>167</v>
      </c>
      <c r="F1606" s="1">
        <v>100.5</v>
      </c>
      <c r="G1606" s="1">
        <v>101.2</v>
      </c>
      <c r="H1606" s="1">
        <v>101.1</v>
      </c>
      <c r="I1606" s="1">
        <v>101.3</v>
      </c>
      <c r="J1606" s="1">
        <v>101.8</v>
      </c>
      <c r="K1606" s="1">
        <v>101.6</v>
      </c>
      <c r="L1606" s="1">
        <v>100.7</v>
      </c>
      <c r="M1606" s="1">
        <v>100.1</v>
      </c>
      <c r="N1606" s="1">
        <v>100.1</v>
      </c>
      <c r="O1606" s="1">
        <v>102.1</v>
      </c>
      <c r="P1606" s="1">
        <v>102.7</v>
      </c>
      <c r="Q1606" s="1">
        <v>102.8</v>
      </c>
      <c r="R1606" s="1">
        <v>101.3</v>
      </c>
      <c r="T1606" s="3">
        <f t="shared" si="528"/>
        <v>-0.90000000000000568</v>
      </c>
      <c r="U1606" s="3">
        <f t="shared" si="529"/>
        <v>-0.70000000000000284</v>
      </c>
      <c r="V1606" s="3">
        <f t="shared" si="530"/>
        <v>-0.70000000000000284</v>
      </c>
      <c r="W1606" s="3">
        <f t="shared" si="531"/>
        <v>-0.10000000000000853</v>
      </c>
      <c r="X1606" s="3">
        <f t="shared" si="532"/>
        <v>-0.5</v>
      </c>
      <c r="Y1606" s="3">
        <f t="shared" si="533"/>
        <v>-0.80000000000001137</v>
      </c>
      <c r="Z1606" s="3">
        <f t="shared" si="534"/>
        <v>-0.29999999999999716</v>
      </c>
      <c r="AA1606" s="3">
        <f t="shared" si="535"/>
        <v>-0.20000000000000284</v>
      </c>
      <c r="AB1606" s="3">
        <f t="shared" si="536"/>
        <v>-0.40000000000000568</v>
      </c>
      <c r="AC1606" s="3">
        <f t="shared" si="537"/>
        <v>0.19999999999998863</v>
      </c>
      <c r="AD1606" s="3">
        <f t="shared" si="538"/>
        <v>-0.39999999999999147</v>
      </c>
      <c r="AE1606" s="3">
        <f t="shared" si="525"/>
        <v>-0.70000000000000284</v>
      </c>
      <c r="AF1606" s="3">
        <f t="shared" si="539"/>
        <v>-0.45833333333333687</v>
      </c>
      <c r="AG1606" s="3"/>
      <c r="AH1606" s="2">
        <f t="shared" si="540"/>
        <v>-8.8757396449704595E-3</v>
      </c>
      <c r="AI1606" s="2">
        <f t="shared" si="541"/>
        <v>-6.8694798822375169E-3</v>
      </c>
      <c r="AJ1606" s="2">
        <f t="shared" si="542"/>
        <v>-6.8762278978389269E-3</v>
      </c>
      <c r="AK1606" s="2">
        <f t="shared" si="543"/>
        <v>-9.8619329388571764E-4</v>
      </c>
      <c r="AL1606" s="2">
        <f t="shared" si="544"/>
        <v>-4.8875855327468187E-3</v>
      </c>
      <c r="AM1606" s="2">
        <f t="shared" si="545"/>
        <v>-7.812500000000111E-3</v>
      </c>
      <c r="AN1606" s="2">
        <f t="shared" si="546"/>
        <v>-2.9702970297029729E-3</v>
      </c>
      <c r="AO1606" s="2">
        <f t="shared" si="547"/>
        <v>-1.9940179461614971E-3</v>
      </c>
      <c r="AP1606" s="2">
        <f t="shared" si="548"/>
        <v>-3.9800995024875663E-3</v>
      </c>
      <c r="AQ1606" s="2">
        <f t="shared" si="549"/>
        <v>1.9627085377820208E-3</v>
      </c>
      <c r="AR1606" s="2">
        <f t="shared" si="550"/>
        <v>-3.8797284190106307E-3</v>
      </c>
      <c r="AS1606" s="2">
        <f t="shared" si="526"/>
        <v>-6.763285024154575E-3</v>
      </c>
      <c r="AT1606" s="2">
        <f t="shared" si="527"/>
        <v>-4.9115913555992652E-3</v>
      </c>
    </row>
    <row r="1607" spans="1:46" x14ac:dyDescent="0.25">
      <c r="A1607">
        <v>93561</v>
      </c>
      <c r="B1607">
        <v>2010</v>
      </c>
      <c r="C1607">
        <v>90000000</v>
      </c>
      <c r="D1607" t="s">
        <v>135</v>
      </c>
      <c r="E1607" t="s">
        <v>109</v>
      </c>
      <c r="F1607" s="1">
        <v>572.29999999999995</v>
      </c>
      <c r="G1607" s="1">
        <v>577.9</v>
      </c>
      <c r="H1607" s="1">
        <v>580.9</v>
      </c>
      <c r="I1607" s="1">
        <v>585.9</v>
      </c>
      <c r="J1607" s="1">
        <v>606.29999999999995</v>
      </c>
      <c r="K1607" s="1">
        <v>592.1</v>
      </c>
      <c r="L1607" s="1">
        <v>583.5</v>
      </c>
      <c r="M1607" s="1">
        <v>569.9</v>
      </c>
      <c r="N1607" s="1">
        <v>567.6</v>
      </c>
      <c r="O1607" s="1">
        <v>572.20000000000005</v>
      </c>
      <c r="P1607" s="1">
        <v>569.79999999999995</v>
      </c>
      <c r="Q1607" s="1">
        <v>569.79999999999995</v>
      </c>
      <c r="R1607" s="1">
        <v>579</v>
      </c>
      <c r="T1607" s="3">
        <f t="shared" si="528"/>
        <v>-7</v>
      </c>
      <c r="U1607" s="3">
        <f t="shared" si="529"/>
        <v>-3.3000000000000682</v>
      </c>
      <c r="V1607" s="3">
        <f t="shared" si="530"/>
        <v>-2.8000000000000682</v>
      </c>
      <c r="W1607" s="3">
        <f t="shared" si="531"/>
        <v>1.8999999999999773</v>
      </c>
      <c r="X1607" s="3">
        <f t="shared" si="532"/>
        <v>23.899999999999977</v>
      </c>
      <c r="Y1607" s="3">
        <f t="shared" si="533"/>
        <v>13.700000000000045</v>
      </c>
      <c r="Z1607" s="3">
        <f t="shared" si="534"/>
        <v>-42.799999999999955</v>
      </c>
      <c r="AA1607" s="3">
        <f t="shared" si="535"/>
        <v>-46</v>
      </c>
      <c r="AB1607" s="3">
        <f t="shared" si="536"/>
        <v>-1.3999999999999773</v>
      </c>
      <c r="AC1607" s="3">
        <f t="shared" si="537"/>
        <v>-3.8999999999999773</v>
      </c>
      <c r="AD1607" s="3">
        <f t="shared" si="538"/>
        <v>-8.8000000000000682</v>
      </c>
      <c r="AE1607" s="3">
        <f t="shared" si="525"/>
        <v>-10.300000000000068</v>
      </c>
      <c r="AF1607" s="3">
        <f t="shared" si="539"/>
        <v>-7.2333333333333485</v>
      </c>
      <c r="AG1607" s="3"/>
      <c r="AH1607" s="2">
        <f t="shared" si="540"/>
        <v>-1.2083549110996072E-2</v>
      </c>
      <c r="AI1607" s="2">
        <f t="shared" si="541"/>
        <v>-5.6779077770131581E-3</v>
      </c>
      <c r="AJ1607" s="2">
        <f t="shared" si="542"/>
        <v>-4.7969847524413911E-3</v>
      </c>
      <c r="AK1607" s="2">
        <f t="shared" si="543"/>
        <v>3.2534246575341985E-3</v>
      </c>
      <c r="AL1607" s="2">
        <f t="shared" si="544"/>
        <v>4.1037087912087822E-2</v>
      </c>
      <c r="AM1607" s="2">
        <f t="shared" si="545"/>
        <v>2.3686030428769156E-2</v>
      </c>
      <c r="AN1607" s="2">
        <f t="shared" si="546"/>
        <v>-6.8337857256905554E-2</v>
      </c>
      <c r="AO1607" s="2">
        <f t="shared" si="547"/>
        <v>-7.468744926124371E-2</v>
      </c>
      <c r="AP1607" s="2">
        <f t="shared" si="548"/>
        <v>-2.460456942003475E-3</v>
      </c>
      <c r="AQ1607" s="2">
        <f t="shared" si="549"/>
        <v>-6.769658045478133E-3</v>
      </c>
      <c r="AR1607" s="2">
        <f t="shared" si="550"/>
        <v>-1.5209125475285301E-2</v>
      </c>
      <c r="AS1607" s="2">
        <f t="shared" si="526"/>
        <v>-1.7755559386312791E-2</v>
      </c>
      <c r="AT1607" s="2">
        <f t="shared" si="527"/>
        <v>-1.2450963670475823E-2</v>
      </c>
    </row>
    <row r="1608" spans="1:46" x14ac:dyDescent="0.25">
      <c r="A1608">
        <v>93561</v>
      </c>
      <c r="B1608">
        <v>2010</v>
      </c>
      <c r="C1608">
        <v>90910000</v>
      </c>
      <c r="D1608" t="s">
        <v>135</v>
      </c>
      <c r="E1608" t="s">
        <v>110</v>
      </c>
      <c r="F1608" s="1">
        <v>54.3</v>
      </c>
      <c r="G1608" s="1">
        <v>53.9</v>
      </c>
      <c r="H1608" s="1">
        <v>54</v>
      </c>
      <c r="I1608" s="1">
        <v>58.2</v>
      </c>
      <c r="J1608" s="1">
        <v>76.7</v>
      </c>
      <c r="K1608" s="1">
        <v>70.900000000000006</v>
      </c>
      <c r="L1608" s="1">
        <v>62</v>
      </c>
      <c r="M1608" s="1">
        <v>56.8</v>
      </c>
      <c r="N1608" s="1">
        <v>52.4</v>
      </c>
      <c r="O1608" s="1">
        <v>52.3</v>
      </c>
      <c r="P1608" s="1">
        <v>51.9</v>
      </c>
      <c r="Q1608" s="1">
        <v>52</v>
      </c>
      <c r="R1608" s="1">
        <v>58</v>
      </c>
      <c r="T1608" s="3">
        <f t="shared" si="528"/>
        <v>-1.6000000000000014</v>
      </c>
      <c r="U1608" s="3">
        <f t="shared" si="529"/>
        <v>-1.6000000000000014</v>
      </c>
      <c r="V1608" s="3">
        <f t="shared" si="530"/>
        <v>-1.5</v>
      </c>
      <c r="W1608" s="3">
        <f t="shared" si="531"/>
        <v>0.60000000000000142</v>
      </c>
      <c r="X1608" s="3">
        <f t="shared" si="532"/>
        <v>20.300000000000004</v>
      </c>
      <c r="Y1608" s="3">
        <f t="shared" si="533"/>
        <v>15.500000000000007</v>
      </c>
      <c r="Z1608" s="3">
        <f t="shared" si="534"/>
        <v>6</v>
      </c>
      <c r="AA1608" s="3">
        <f t="shared" si="535"/>
        <v>1.6999999999999957</v>
      </c>
      <c r="AB1608" s="3">
        <f t="shared" si="536"/>
        <v>-2.2000000000000028</v>
      </c>
      <c r="AC1608" s="3">
        <f t="shared" si="537"/>
        <v>-3</v>
      </c>
      <c r="AD1608" s="3">
        <f t="shared" si="538"/>
        <v>-2.7000000000000028</v>
      </c>
      <c r="AE1608" s="3">
        <f t="shared" si="525"/>
        <v>-2.2999999999999972</v>
      </c>
      <c r="AF1608" s="3">
        <f t="shared" si="539"/>
        <v>2.4333333333333336</v>
      </c>
      <c r="AG1608" s="3"/>
      <c r="AH1608" s="2">
        <f t="shared" si="540"/>
        <v>-2.8622540250447304E-2</v>
      </c>
      <c r="AI1608" s="2">
        <f t="shared" si="541"/>
        <v>-2.8828828828828867E-2</v>
      </c>
      <c r="AJ1608" s="2">
        <f t="shared" si="542"/>
        <v>-2.7027027027026973E-2</v>
      </c>
      <c r="AK1608" s="2">
        <f t="shared" si="543"/>
        <v>1.0416666666666741E-2</v>
      </c>
      <c r="AL1608" s="2">
        <f t="shared" si="544"/>
        <v>0.35992907801418439</v>
      </c>
      <c r="AM1608" s="2">
        <f t="shared" si="545"/>
        <v>0.27978339350180526</v>
      </c>
      <c r="AN1608" s="2">
        <f t="shared" si="546"/>
        <v>0.10714285714285721</v>
      </c>
      <c r="AO1608" s="2">
        <f t="shared" si="547"/>
        <v>3.085299455535373E-2</v>
      </c>
      <c r="AP1608" s="2">
        <f t="shared" si="548"/>
        <v>-4.0293040293040372E-2</v>
      </c>
      <c r="AQ1608" s="2">
        <f t="shared" si="549"/>
        <v>-5.4249547920434016E-2</v>
      </c>
      <c r="AR1608" s="2">
        <f t="shared" si="550"/>
        <v>-4.9450549450549497E-2</v>
      </c>
      <c r="AS1608" s="2">
        <f t="shared" si="526"/>
        <v>-4.2357274401473299E-2</v>
      </c>
      <c r="AT1608" s="2">
        <f t="shared" si="527"/>
        <v>4.5045045045045029E-2</v>
      </c>
    </row>
    <row r="1609" spans="1:46" x14ac:dyDescent="0.25">
      <c r="A1609">
        <v>93561</v>
      </c>
      <c r="B1609">
        <v>2010</v>
      </c>
      <c r="C1609">
        <v>90919120</v>
      </c>
      <c r="D1609" t="s">
        <v>135</v>
      </c>
      <c r="E1609" t="s">
        <v>111</v>
      </c>
      <c r="F1609" s="1">
        <v>21</v>
      </c>
      <c r="G1609" s="1">
        <v>20.2</v>
      </c>
      <c r="H1609" s="1">
        <v>20.100000000000001</v>
      </c>
      <c r="I1609" s="1">
        <v>20.2</v>
      </c>
      <c r="J1609" s="1">
        <v>19.8</v>
      </c>
      <c r="K1609" s="1">
        <v>19.7</v>
      </c>
      <c r="L1609" s="1">
        <v>20</v>
      </c>
      <c r="M1609" s="1">
        <v>19.600000000000001</v>
      </c>
      <c r="N1609" s="1">
        <v>19.5</v>
      </c>
      <c r="O1609" s="1">
        <v>19.600000000000001</v>
      </c>
      <c r="P1609" s="1">
        <v>19.3</v>
      </c>
      <c r="Q1609" s="1">
        <v>19.5</v>
      </c>
      <c r="R1609" s="1">
        <v>19.899999999999999</v>
      </c>
      <c r="T1609" s="3">
        <f t="shared" si="528"/>
        <v>-1.8999999999999986</v>
      </c>
      <c r="U1609" s="3">
        <f t="shared" si="529"/>
        <v>-2.1999999999999993</v>
      </c>
      <c r="V1609" s="3">
        <f t="shared" si="530"/>
        <v>-2.2999999999999972</v>
      </c>
      <c r="W1609" s="3">
        <f t="shared" si="531"/>
        <v>-2.1000000000000014</v>
      </c>
      <c r="X1609" s="3">
        <f t="shared" si="532"/>
        <v>-2.1999999999999993</v>
      </c>
      <c r="Y1609" s="3">
        <f t="shared" si="533"/>
        <v>-2.1000000000000014</v>
      </c>
      <c r="Z1609" s="3">
        <f t="shared" si="534"/>
        <v>-2.1999999999999993</v>
      </c>
      <c r="AA1609" s="3">
        <f t="shared" si="535"/>
        <v>-1.6999999999999993</v>
      </c>
      <c r="AB1609" s="3">
        <f t="shared" si="536"/>
        <v>-1.6000000000000014</v>
      </c>
      <c r="AC1609" s="3">
        <f t="shared" si="537"/>
        <v>-1.7999999999999972</v>
      </c>
      <c r="AD1609" s="3">
        <f t="shared" si="538"/>
        <v>-1.5999999999999979</v>
      </c>
      <c r="AE1609" s="3">
        <f t="shared" si="525"/>
        <v>-0.89999999999999858</v>
      </c>
      <c r="AF1609" s="3">
        <f t="shared" si="539"/>
        <v>-1.8833333333333326</v>
      </c>
      <c r="AG1609" s="3"/>
      <c r="AH1609" s="2">
        <f t="shared" si="540"/>
        <v>-8.2969432314410452E-2</v>
      </c>
      <c r="AI1609" s="2">
        <f t="shared" si="541"/>
        <v>-9.8214285714285698E-2</v>
      </c>
      <c r="AJ1609" s="2">
        <f t="shared" si="542"/>
        <v>-0.10267857142857129</v>
      </c>
      <c r="AK1609" s="2">
        <f t="shared" si="543"/>
        <v>-9.4170403587443996E-2</v>
      </c>
      <c r="AL1609" s="2">
        <f t="shared" si="544"/>
        <v>-9.9999999999999978E-2</v>
      </c>
      <c r="AM1609" s="2">
        <f t="shared" si="545"/>
        <v>-9.6330275229357887E-2</v>
      </c>
      <c r="AN1609" s="2">
        <f t="shared" si="546"/>
        <v>-9.9099099099099086E-2</v>
      </c>
      <c r="AO1609" s="2">
        <f t="shared" si="547"/>
        <v>-7.9812206572769884E-2</v>
      </c>
      <c r="AP1609" s="2">
        <f t="shared" si="548"/>
        <v>-7.5829383886256041E-2</v>
      </c>
      <c r="AQ1609" s="2">
        <f t="shared" si="549"/>
        <v>-8.4112149532710179E-2</v>
      </c>
      <c r="AR1609" s="2">
        <f t="shared" si="550"/>
        <v>-7.6555023923444931E-2</v>
      </c>
      <c r="AS1609" s="2">
        <f t="shared" si="526"/>
        <v>-4.4117647058823484E-2</v>
      </c>
      <c r="AT1609" s="2">
        <f t="shared" si="527"/>
        <v>-8.7155963302752437E-2</v>
      </c>
    </row>
    <row r="1610" spans="1:46" x14ac:dyDescent="0.25">
      <c r="A1610">
        <v>93561</v>
      </c>
      <c r="B1610">
        <v>2010</v>
      </c>
      <c r="C1610">
        <v>90920000</v>
      </c>
      <c r="D1610" t="s">
        <v>135</v>
      </c>
      <c r="E1610" t="s">
        <v>112</v>
      </c>
      <c r="F1610" s="1">
        <v>48.1</v>
      </c>
      <c r="G1610" s="1">
        <v>48.2</v>
      </c>
      <c r="H1610" s="1">
        <v>48.2</v>
      </c>
      <c r="I1610" s="1">
        <v>48.7</v>
      </c>
      <c r="J1610" s="1">
        <v>49</v>
      </c>
      <c r="K1610" s="1">
        <v>49.2</v>
      </c>
      <c r="L1610" s="1">
        <v>49.3</v>
      </c>
      <c r="M1610" s="1">
        <v>48.8</v>
      </c>
      <c r="N1610" s="1">
        <v>48.9</v>
      </c>
      <c r="O1610" s="1">
        <v>48.5</v>
      </c>
      <c r="P1610" s="1">
        <v>48.6</v>
      </c>
      <c r="Q1610" s="1">
        <v>48</v>
      </c>
      <c r="R1610" s="1">
        <v>48.6</v>
      </c>
      <c r="T1610" s="3">
        <f t="shared" si="528"/>
        <v>-1.1000000000000014</v>
      </c>
      <c r="U1610" s="3">
        <f t="shared" si="529"/>
        <v>-1.1999999999999957</v>
      </c>
      <c r="V1610" s="3">
        <f t="shared" si="530"/>
        <v>-1.1999999999999957</v>
      </c>
      <c r="W1610" s="3">
        <f t="shared" si="531"/>
        <v>-0.89999999999999858</v>
      </c>
      <c r="X1610" s="3">
        <f t="shared" si="532"/>
        <v>-0.60000000000000142</v>
      </c>
      <c r="Y1610" s="3">
        <f t="shared" si="533"/>
        <v>-0.39999999999999858</v>
      </c>
      <c r="Z1610" s="3">
        <f t="shared" si="534"/>
        <v>-0.20000000000000284</v>
      </c>
      <c r="AA1610" s="3">
        <f t="shared" si="535"/>
        <v>-0.5</v>
      </c>
      <c r="AB1610" s="3">
        <f t="shared" si="536"/>
        <v>-0.39999999999999858</v>
      </c>
      <c r="AC1610" s="3">
        <f t="shared" si="537"/>
        <v>-0.79999999999999716</v>
      </c>
      <c r="AD1610" s="3">
        <f t="shared" si="538"/>
        <v>-0.5</v>
      </c>
      <c r="AE1610" s="3">
        <f t="shared" si="525"/>
        <v>-0.89999999999999858</v>
      </c>
      <c r="AF1610" s="3">
        <f t="shared" si="539"/>
        <v>-0.72499999999999909</v>
      </c>
      <c r="AG1610" s="3"/>
      <c r="AH1610" s="2">
        <f t="shared" si="540"/>
        <v>-2.2357723577235755E-2</v>
      </c>
      <c r="AI1610" s="2">
        <f t="shared" si="541"/>
        <v>-2.4291497975708398E-2</v>
      </c>
      <c r="AJ1610" s="2">
        <f t="shared" si="542"/>
        <v>-2.4291497975708398E-2</v>
      </c>
      <c r="AK1610" s="2">
        <f t="shared" si="543"/>
        <v>-1.8145161290322509E-2</v>
      </c>
      <c r="AL1610" s="2">
        <f t="shared" si="544"/>
        <v>-1.2096774193548376E-2</v>
      </c>
      <c r="AM1610" s="2">
        <f t="shared" si="545"/>
        <v>-8.0645161290322509E-3</v>
      </c>
      <c r="AN1610" s="2">
        <f t="shared" si="546"/>
        <v>-4.0404040404040664E-3</v>
      </c>
      <c r="AO1610" s="2">
        <f t="shared" si="547"/>
        <v>-1.0141987829614618E-2</v>
      </c>
      <c r="AP1610" s="2">
        <f t="shared" si="548"/>
        <v>-8.1135902636916279E-3</v>
      </c>
      <c r="AQ1610" s="2">
        <f t="shared" si="549"/>
        <v>-1.6227180527383256E-2</v>
      </c>
      <c r="AR1610" s="2">
        <f t="shared" si="550"/>
        <v>-1.0183299389002087E-2</v>
      </c>
      <c r="AS1610" s="2">
        <f t="shared" si="526"/>
        <v>-1.8404907975460127E-2</v>
      </c>
      <c r="AT1610" s="2">
        <f t="shared" si="527"/>
        <v>-1.6194331983805599E-2</v>
      </c>
    </row>
    <row r="1611" spans="1:46" x14ac:dyDescent="0.25">
      <c r="A1611">
        <v>93561</v>
      </c>
      <c r="B1611">
        <v>2010</v>
      </c>
      <c r="C1611">
        <v>90921611</v>
      </c>
      <c r="D1611" t="s">
        <v>135</v>
      </c>
      <c r="E1611" t="s">
        <v>168</v>
      </c>
      <c r="F1611" s="1">
        <v>4.4000000000000004</v>
      </c>
      <c r="G1611" s="1">
        <v>4.4000000000000004</v>
      </c>
      <c r="H1611" s="1">
        <v>4.4000000000000004</v>
      </c>
      <c r="I1611" s="1">
        <v>4.5</v>
      </c>
      <c r="J1611" s="1">
        <v>4.5999999999999996</v>
      </c>
      <c r="K1611" s="1">
        <v>4.5</v>
      </c>
      <c r="L1611" s="1">
        <v>4.4000000000000004</v>
      </c>
      <c r="M1611" s="1">
        <v>4.5</v>
      </c>
      <c r="N1611" s="1">
        <v>4.5</v>
      </c>
      <c r="O1611" s="1">
        <v>4.5</v>
      </c>
      <c r="P1611" s="1">
        <v>4.5</v>
      </c>
      <c r="Q1611" s="1">
        <v>4.5</v>
      </c>
      <c r="R1611" s="1">
        <v>4.5</v>
      </c>
      <c r="T1611" s="3">
        <f t="shared" si="528"/>
        <v>0</v>
      </c>
      <c r="U1611" s="3">
        <f t="shared" si="529"/>
        <v>0</v>
      </c>
      <c r="V1611" s="3">
        <f t="shared" si="530"/>
        <v>0</v>
      </c>
      <c r="W1611" s="3">
        <f t="shared" si="531"/>
        <v>0</v>
      </c>
      <c r="X1611" s="3">
        <f t="shared" si="532"/>
        <v>0</v>
      </c>
      <c r="Y1611" s="3">
        <f t="shared" si="533"/>
        <v>0</v>
      </c>
      <c r="Z1611" s="3">
        <f t="shared" si="534"/>
        <v>0</v>
      </c>
      <c r="AA1611" s="3">
        <f t="shared" si="535"/>
        <v>0</v>
      </c>
      <c r="AB1611" s="3">
        <f t="shared" si="536"/>
        <v>0</v>
      </c>
      <c r="AC1611" s="3">
        <f t="shared" si="537"/>
        <v>0</v>
      </c>
      <c r="AD1611" s="3">
        <f t="shared" si="538"/>
        <v>9.9999999999999645E-2</v>
      </c>
      <c r="AE1611" s="3">
        <f t="shared" si="525"/>
        <v>9.9999999999999645E-2</v>
      </c>
      <c r="AF1611" s="3">
        <f t="shared" si="539"/>
        <v>1.6666666666666607E-2</v>
      </c>
      <c r="AG1611" s="3"/>
      <c r="AH1611" s="2">
        <f t="shared" si="540"/>
        <v>0</v>
      </c>
      <c r="AI1611" s="2">
        <f t="shared" si="541"/>
        <v>0</v>
      </c>
      <c r="AJ1611" s="2">
        <f t="shared" si="542"/>
        <v>0</v>
      </c>
      <c r="AK1611" s="2">
        <f t="shared" si="543"/>
        <v>0</v>
      </c>
      <c r="AL1611" s="2">
        <f t="shared" si="544"/>
        <v>0</v>
      </c>
      <c r="AM1611" s="2">
        <f t="shared" si="545"/>
        <v>0</v>
      </c>
      <c r="AN1611" s="2">
        <f t="shared" si="546"/>
        <v>0</v>
      </c>
      <c r="AO1611" s="2">
        <f t="shared" si="547"/>
        <v>0</v>
      </c>
      <c r="AP1611" s="2">
        <f t="shared" si="548"/>
        <v>0</v>
      </c>
      <c r="AQ1611" s="2">
        <f t="shared" si="549"/>
        <v>0</v>
      </c>
      <c r="AR1611" s="2">
        <f t="shared" si="550"/>
        <v>2.2727272727272707E-2</v>
      </c>
      <c r="AS1611" s="2">
        <f t="shared" si="526"/>
        <v>2.2727272727272707E-2</v>
      </c>
      <c r="AT1611" s="2">
        <f t="shared" si="527"/>
        <v>0</v>
      </c>
    </row>
    <row r="1612" spans="1:46" x14ac:dyDescent="0.25">
      <c r="A1612">
        <v>93561</v>
      </c>
      <c r="B1612">
        <v>2010</v>
      </c>
      <c r="C1612">
        <v>90922622</v>
      </c>
      <c r="D1612" t="s">
        <v>135</v>
      </c>
      <c r="E1612" t="s">
        <v>114</v>
      </c>
      <c r="F1612" s="1">
        <v>6.2</v>
      </c>
      <c r="G1612" s="1">
        <v>6.2</v>
      </c>
      <c r="H1612" s="1">
        <v>6.1</v>
      </c>
      <c r="I1612" s="1">
        <v>6.2</v>
      </c>
      <c r="J1612" s="1">
        <v>6.2</v>
      </c>
      <c r="K1612" s="1">
        <v>6.2</v>
      </c>
      <c r="L1612" s="1">
        <v>6.2</v>
      </c>
      <c r="M1612" s="1">
        <v>6.2</v>
      </c>
      <c r="N1612" s="1">
        <v>6.1</v>
      </c>
      <c r="O1612" s="1">
        <v>6.1</v>
      </c>
      <c r="P1612" s="1">
        <v>6.1</v>
      </c>
      <c r="Q1612" s="1">
        <v>6.1</v>
      </c>
      <c r="R1612" s="1">
        <v>6.2</v>
      </c>
      <c r="T1612" s="3">
        <f t="shared" si="528"/>
        <v>-0.20000000000000018</v>
      </c>
      <c r="U1612" s="3">
        <f t="shared" si="529"/>
        <v>-9.9999999999999645E-2</v>
      </c>
      <c r="V1612" s="3">
        <f t="shared" si="530"/>
        <v>-0.20000000000000018</v>
      </c>
      <c r="W1612" s="3">
        <f t="shared" si="531"/>
        <v>-9.9999999999999645E-2</v>
      </c>
      <c r="X1612" s="3">
        <f t="shared" si="532"/>
        <v>-9.9999999999999645E-2</v>
      </c>
      <c r="Y1612" s="3">
        <f t="shared" si="533"/>
        <v>0</v>
      </c>
      <c r="Z1612" s="3">
        <f t="shared" si="534"/>
        <v>0</v>
      </c>
      <c r="AA1612" s="3">
        <f t="shared" si="535"/>
        <v>0</v>
      </c>
      <c r="AB1612" s="3">
        <f t="shared" si="536"/>
        <v>-0.10000000000000053</v>
      </c>
      <c r="AC1612" s="3">
        <f t="shared" si="537"/>
        <v>-0.10000000000000053</v>
      </c>
      <c r="AD1612" s="3">
        <f t="shared" si="538"/>
        <v>-0.10000000000000053</v>
      </c>
      <c r="AE1612" s="3">
        <f t="shared" si="525"/>
        <v>-0.10000000000000053</v>
      </c>
      <c r="AF1612" s="3">
        <f t="shared" si="539"/>
        <v>-9.1666666666666785E-2</v>
      </c>
      <c r="AG1612" s="3"/>
      <c r="AH1612" s="2">
        <f t="shared" si="540"/>
        <v>-3.125E-2</v>
      </c>
      <c r="AI1612" s="2">
        <f t="shared" si="541"/>
        <v>-1.5873015873015817E-2</v>
      </c>
      <c r="AJ1612" s="2">
        <f t="shared" si="542"/>
        <v>-3.1746031746031744E-2</v>
      </c>
      <c r="AK1612" s="2">
        <f t="shared" si="543"/>
        <v>-1.5873015873015817E-2</v>
      </c>
      <c r="AL1612" s="2">
        <f t="shared" si="544"/>
        <v>-1.5873015873015817E-2</v>
      </c>
      <c r="AM1612" s="2">
        <f t="shared" si="545"/>
        <v>0</v>
      </c>
      <c r="AN1612" s="2">
        <f t="shared" si="546"/>
        <v>0</v>
      </c>
      <c r="AO1612" s="2">
        <f t="shared" si="547"/>
        <v>0</v>
      </c>
      <c r="AP1612" s="2">
        <f t="shared" si="548"/>
        <v>-1.6129032258064613E-2</v>
      </c>
      <c r="AQ1612" s="2">
        <f t="shared" si="549"/>
        <v>-1.6129032258064613E-2</v>
      </c>
      <c r="AR1612" s="2">
        <f t="shared" si="550"/>
        <v>-1.6129032258064613E-2</v>
      </c>
      <c r="AS1612" s="2">
        <f t="shared" si="526"/>
        <v>-1.6129032258064613E-2</v>
      </c>
      <c r="AT1612" s="2">
        <f t="shared" si="527"/>
        <v>-1.5873015873015817E-2</v>
      </c>
    </row>
    <row r="1613" spans="1:46" x14ac:dyDescent="0.25">
      <c r="A1613">
        <v>93561</v>
      </c>
      <c r="B1613">
        <v>2010</v>
      </c>
      <c r="C1613">
        <v>90930000</v>
      </c>
      <c r="D1613" t="s">
        <v>135</v>
      </c>
      <c r="E1613" t="s">
        <v>115</v>
      </c>
      <c r="F1613" s="1">
        <v>469.9</v>
      </c>
      <c r="G1613" s="1">
        <v>475.8</v>
      </c>
      <c r="H1613" s="1">
        <v>478.7</v>
      </c>
      <c r="I1613" s="1">
        <v>479</v>
      </c>
      <c r="J1613" s="1">
        <v>480.6</v>
      </c>
      <c r="K1613" s="1">
        <v>472</v>
      </c>
      <c r="L1613" s="1">
        <v>472.2</v>
      </c>
      <c r="M1613" s="1">
        <v>464.3</v>
      </c>
      <c r="N1613" s="1">
        <v>466.3</v>
      </c>
      <c r="O1613" s="1">
        <v>471.4</v>
      </c>
      <c r="P1613" s="1">
        <v>469.3</v>
      </c>
      <c r="Q1613" s="1">
        <v>469.8</v>
      </c>
      <c r="R1613" s="1">
        <v>472.4</v>
      </c>
      <c r="T1613" s="3">
        <f t="shared" si="528"/>
        <v>-4.3000000000000114</v>
      </c>
      <c r="U1613" s="3">
        <f t="shared" si="529"/>
        <v>-0.5</v>
      </c>
      <c r="V1613" s="3">
        <f t="shared" si="530"/>
        <v>-0.10000000000002274</v>
      </c>
      <c r="W1613" s="3">
        <f t="shared" si="531"/>
        <v>2.1999999999999886</v>
      </c>
      <c r="X1613" s="3">
        <f t="shared" si="532"/>
        <v>4.2000000000000455</v>
      </c>
      <c r="Y1613" s="3">
        <f t="shared" si="533"/>
        <v>-1.3999999999999773</v>
      </c>
      <c r="Z1613" s="3">
        <f t="shared" si="534"/>
        <v>-48.599999999999966</v>
      </c>
      <c r="AA1613" s="3">
        <f t="shared" si="535"/>
        <v>-47.199999999999989</v>
      </c>
      <c r="AB1613" s="3">
        <f t="shared" si="536"/>
        <v>1.1999999999999886</v>
      </c>
      <c r="AC1613" s="3">
        <f t="shared" si="537"/>
        <v>-0.10000000000002274</v>
      </c>
      <c r="AD1613" s="3">
        <f t="shared" si="538"/>
        <v>-5.5999999999999659</v>
      </c>
      <c r="AE1613" s="3">
        <f t="shared" si="525"/>
        <v>-7.0999999999999659</v>
      </c>
      <c r="AF1613" s="3">
        <f t="shared" si="539"/>
        <v>-8.9416666666666575</v>
      </c>
      <c r="AG1613" s="3"/>
      <c r="AH1613" s="2">
        <f t="shared" si="540"/>
        <v>-9.0679038380430121E-3</v>
      </c>
      <c r="AI1613" s="2">
        <f t="shared" si="541"/>
        <v>-1.0497585555322431E-3</v>
      </c>
      <c r="AJ1613" s="2">
        <f t="shared" si="542"/>
        <v>-2.0885547201343613E-4</v>
      </c>
      <c r="AK1613" s="2">
        <f t="shared" si="543"/>
        <v>4.6140939597314468E-3</v>
      </c>
      <c r="AL1613" s="2">
        <f t="shared" si="544"/>
        <v>8.8161209068011726E-3</v>
      </c>
      <c r="AM1613" s="2">
        <f t="shared" si="545"/>
        <v>-2.9573299535275988E-3</v>
      </c>
      <c r="AN1613" s="2">
        <f t="shared" si="546"/>
        <v>-9.3317972350230316E-2</v>
      </c>
      <c r="AO1613" s="2">
        <f t="shared" si="547"/>
        <v>-9.2277614858260026E-2</v>
      </c>
      <c r="AP1613" s="2">
        <f t="shared" si="548"/>
        <v>2.5800903031605316E-3</v>
      </c>
      <c r="AQ1613" s="2">
        <f t="shared" si="549"/>
        <v>-2.1208907741254723E-4</v>
      </c>
      <c r="AR1613" s="2">
        <f t="shared" si="550"/>
        <v>-1.1791956201305465E-2</v>
      </c>
      <c r="AS1613" s="2">
        <f t="shared" si="526"/>
        <v>-1.4887817152442806E-2</v>
      </c>
      <c r="AT1613" s="2">
        <f t="shared" si="527"/>
        <v>-1.8695471541337771E-2</v>
      </c>
    </row>
    <row r="1614" spans="1:46" x14ac:dyDescent="0.25">
      <c r="A1614">
        <v>93561</v>
      </c>
      <c r="B1614">
        <v>2010</v>
      </c>
      <c r="C1614">
        <v>90936111</v>
      </c>
      <c r="D1614" t="s">
        <v>135</v>
      </c>
      <c r="E1614" t="s">
        <v>169</v>
      </c>
      <c r="F1614" s="1">
        <v>157.30000000000001</v>
      </c>
      <c r="G1614" s="1">
        <v>157.5</v>
      </c>
      <c r="H1614" s="1">
        <v>158.19999999999999</v>
      </c>
      <c r="I1614" s="1">
        <v>158.1</v>
      </c>
      <c r="J1614" s="1">
        <v>158.69999999999999</v>
      </c>
      <c r="K1614" s="1">
        <v>158.69999999999999</v>
      </c>
      <c r="L1614" s="1">
        <v>153.1</v>
      </c>
      <c r="M1614" s="1">
        <v>145.9</v>
      </c>
      <c r="N1614" s="1">
        <v>149.6</v>
      </c>
      <c r="O1614" s="1">
        <v>151.5</v>
      </c>
      <c r="P1614" s="1">
        <v>154.5</v>
      </c>
      <c r="Q1614" s="1">
        <v>155.4</v>
      </c>
      <c r="R1614" s="1">
        <v>154.9</v>
      </c>
      <c r="T1614" s="3">
        <f t="shared" si="528"/>
        <v>-9.9999999999994316E-2</v>
      </c>
      <c r="U1614" s="3">
        <f t="shared" si="529"/>
        <v>-0.30000000000001137</v>
      </c>
      <c r="V1614" s="3">
        <f t="shared" si="530"/>
        <v>0.69999999999998863</v>
      </c>
      <c r="W1614" s="3">
        <f t="shared" si="531"/>
        <v>0.5</v>
      </c>
      <c r="X1614" s="3">
        <f t="shared" si="532"/>
        <v>1.5</v>
      </c>
      <c r="Y1614" s="3">
        <f t="shared" si="533"/>
        <v>1.2999999999999829</v>
      </c>
      <c r="Z1614" s="3">
        <f t="shared" si="534"/>
        <v>0</v>
      </c>
      <c r="AA1614" s="3">
        <f t="shared" si="535"/>
        <v>-9.9999999999994316E-2</v>
      </c>
      <c r="AB1614" s="3">
        <f t="shared" si="536"/>
        <v>-0.59999999999999432</v>
      </c>
      <c r="AC1614" s="3">
        <f t="shared" si="537"/>
        <v>-1.8000000000000114</v>
      </c>
      <c r="AD1614" s="3">
        <f t="shared" si="538"/>
        <v>-1.4000000000000057</v>
      </c>
      <c r="AE1614" s="3">
        <f t="shared" si="525"/>
        <v>-1.7999999999999829</v>
      </c>
      <c r="AF1614" s="3">
        <f t="shared" si="539"/>
        <v>-0.1750000000000019</v>
      </c>
      <c r="AG1614" s="3"/>
      <c r="AH1614" s="2">
        <f t="shared" si="540"/>
        <v>-6.3532401524779569E-4</v>
      </c>
      <c r="AI1614" s="2">
        <f t="shared" si="541"/>
        <v>-1.9011406844107182E-3</v>
      </c>
      <c r="AJ1614" s="2">
        <f t="shared" si="542"/>
        <v>4.4444444444444731E-3</v>
      </c>
      <c r="AK1614" s="2">
        <f t="shared" si="543"/>
        <v>3.1725888324873885E-3</v>
      </c>
      <c r="AL1614" s="2">
        <f t="shared" si="544"/>
        <v>9.5419847328244156E-3</v>
      </c>
      <c r="AM1614" s="2">
        <f t="shared" si="545"/>
        <v>8.2592121982210109E-3</v>
      </c>
      <c r="AN1614" s="2">
        <f t="shared" si="546"/>
        <v>0</v>
      </c>
      <c r="AO1614" s="2">
        <f t="shared" si="547"/>
        <v>-6.8493150684922899E-4</v>
      </c>
      <c r="AP1614" s="2">
        <f t="shared" si="548"/>
        <v>-3.9946737683088651E-3</v>
      </c>
      <c r="AQ1614" s="2">
        <f t="shared" si="549"/>
        <v>-1.1741682974559797E-2</v>
      </c>
      <c r="AR1614" s="2">
        <f t="shared" si="550"/>
        <v>-8.9801154586273135E-3</v>
      </c>
      <c r="AS1614" s="2">
        <f t="shared" si="526"/>
        <v>-1.1450381679389166E-2</v>
      </c>
      <c r="AT1614" s="2">
        <f t="shared" si="527"/>
        <v>-1.2894906511926596E-3</v>
      </c>
    </row>
    <row r="1615" spans="1:46" x14ac:dyDescent="0.25">
      <c r="A1615">
        <v>93561</v>
      </c>
      <c r="B1615">
        <v>2009</v>
      </c>
      <c r="C1615">
        <v>0</v>
      </c>
      <c r="D1615" t="s">
        <v>135</v>
      </c>
      <c r="E1615" t="s">
        <v>0</v>
      </c>
      <c r="F1615" s="1">
        <v>3735.5</v>
      </c>
      <c r="G1615" s="1">
        <v>3740.1</v>
      </c>
      <c r="H1615" s="1">
        <v>3736</v>
      </c>
      <c r="I1615" s="1">
        <v>3724.9</v>
      </c>
      <c r="J1615" s="1">
        <v>3730.4</v>
      </c>
      <c r="K1615" s="1">
        <v>3725.1</v>
      </c>
      <c r="L1615" s="1">
        <v>3732.9</v>
      </c>
      <c r="M1615" s="1">
        <v>3704.8</v>
      </c>
      <c r="N1615" s="1">
        <v>3689.2</v>
      </c>
      <c r="O1615" s="1">
        <v>3728.9</v>
      </c>
      <c r="P1615" s="1">
        <v>3750.4</v>
      </c>
      <c r="Q1615" s="1">
        <v>3772.5</v>
      </c>
      <c r="R1615" s="1">
        <v>3730.9</v>
      </c>
      <c r="T1615" s="3">
        <f t="shared" si="528"/>
        <v>-39</v>
      </c>
      <c r="U1615" s="3">
        <f t="shared" si="529"/>
        <v>-61.300000000000182</v>
      </c>
      <c r="V1615" s="3">
        <f t="shared" si="530"/>
        <v>-81</v>
      </c>
      <c r="W1615" s="3">
        <f t="shared" si="531"/>
        <v>-108.59999999999991</v>
      </c>
      <c r="X1615" s="3">
        <f t="shared" si="532"/>
        <v>-107.29999999999973</v>
      </c>
      <c r="Y1615" s="3">
        <f t="shared" si="533"/>
        <v>-123.59999999999991</v>
      </c>
      <c r="Z1615" s="3">
        <f t="shared" si="534"/>
        <v>-98.900000000000091</v>
      </c>
      <c r="AA1615" s="3">
        <f t="shared" si="535"/>
        <v>-109.29999999999973</v>
      </c>
      <c r="AB1615" s="3">
        <f t="shared" si="536"/>
        <v>-131.30000000000018</v>
      </c>
      <c r="AC1615" s="3">
        <f t="shared" si="537"/>
        <v>-117.59999999999991</v>
      </c>
      <c r="AD1615" s="3">
        <f t="shared" si="538"/>
        <v>-109.79999999999973</v>
      </c>
      <c r="AE1615" s="3">
        <f t="shared" si="525"/>
        <v>-95.599999999999909</v>
      </c>
      <c r="AF1615" s="3">
        <f t="shared" si="539"/>
        <v>-98.608333333333277</v>
      </c>
      <c r="AG1615" s="3"/>
      <c r="AH1615" s="2">
        <f t="shared" si="540"/>
        <v>-1.0332494370115297E-2</v>
      </c>
      <c r="AI1615" s="2">
        <f t="shared" si="541"/>
        <v>-1.6125637922870584E-2</v>
      </c>
      <c r="AJ1615" s="2">
        <f t="shared" si="542"/>
        <v>-2.1220854073879969E-2</v>
      </c>
      <c r="AK1615" s="2">
        <f t="shared" si="543"/>
        <v>-2.832920307812703E-2</v>
      </c>
      <c r="AL1615" s="2">
        <f t="shared" si="544"/>
        <v>-2.7959454881830159E-2</v>
      </c>
      <c r="AM1615" s="2">
        <f t="shared" si="545"/>
        <v>-3.2114740042092138E-2</v>
      </c>
      <c r="AN1615" s="2">
        <f t="shared" si="546"/>
        <v>-2.5810324129651896E-2</v>
      </c>
      <c r="AO1615" s="2">
        <f t="shared" si="547"/>
        <v>-2.8656825987782075E-2</v>
      </c>
      <c r="AP1615" s="2">
        <f t="shared" si="548"/>
        <v>-3.4367229420232959E-2</v>
      </c>
      <c r="AQ1615" s="2">
        <f t="shared" si="549"/>
        <v>-3.0573248407643305E-2</v>
      </c>
      <c r="AR1615" s="2">
        <f t="shared" si="550"/>
        <v>-2.8444122066214161E-2</v>
      </c>
      <c r="AS1615" s="2">
        <f t="shared" si="526"/>
        <v>-2.4714976344975548E-2</v>
      </c>
      <c r="AT1615" s="2">
        <f t="shared" si="527"/>
        <v>-2.574748661705184E-2</v>
      </c>
    </row>
    <row r="1616" spans="1:46" x14ac:dyDescent="0.25">
      <c r="A1616">
        <v>93561</v>
      </c>
      <c r="B1616">
        <v>2009</v>
      </c>
      <c r="C1616">
        <v>5000000</v>
      </c>
      <c r="D1616" t="s">
        <v>135</v>
      </c>
      <c r="E1616" t="s">
        <v>1</v>
      </c>
      <c r="F1616" s="1">
        <v>3156.2</v>
      </c>
      <c r="G1616" s="1">
        <v>3158.9</v>
      </c>
      <c r="H1616" s="1">
        <v>3152.3</v>
      </c>
      <c r="I1616" s="1">
        <v>3140.9</v>
      </c>
      <c r="J1616" s="1">
        <v>3148</v>
      </c>
      <c r="K1616" s="1">
        <v>3146.7</v>
      </c>
      <c r="L1616" s="1">
        <v>3106.6</v>
      </c>
      <c r="M1616" s="1">
        <v>3088.9</v>
      </c>
      <c r="N1616" s="1">
        <v>3120.2</v>
      </c>
      <c r="O1616" s="1">
        <v>3152.8</v>
      </c>
      <c r="P1616" s="1">
        <v>3171.8</v>
      </c>
      <c r="Q1616" s="1">
        <v>3192.4</v>
      </c>
      <c r="R1616" s="1">
        <v>3144.6</v>
      </c>
      <c r="T1616" s="3">
        <f t="shared" si="528"/>
        <v>-42.700000000000273</v>
      </c>
      <c r="U1616" s="3">
        <f t="shared" si="529"/>
        <v>-64.699999999999818</v>
      </c>
      <c r="V1616" s="3">
        <f t="shared" si="530"/>
        <v>-84.199999999999818</v>
      </c>
      <c r="W1616" s="3">
        <f t="shared" si="531"/>
        <v>-110.29999999999973</v>
      </c>
      <c r="X1616" s="3">
        <f t="shared" si="532"/>
        <v>-107.5</v>
      </c>
      <c r="Y1616" s="3">
        <f t="shared" si="533"/>
        <v>-120.90000000000009</v>
      </c>
      <c r="Z1616" s="3">
        <f t="shared" si="534"/>
        <v>-129.5</v>
      </c>
      <c r="AA1616" s="3">
        <f t="shared" si="535"/>
        <v>-139.79999999999973</v>
      </c>
      <c r="AB1616" s="3">
        <f t="shared" si="536"/>
        <v>-126.90000000000009</v>
      </c>
      <c r="AC1616" s="3">
        <f t="shared" si="537"/>
        <v>-115.5</v>
      </c>
      <c r="AD1616" s="3">
        <f t="shared" si="538"/>
        <v>-105.89999999999964</v>
      </c>
      <c r="AE1616" s="3">
        <f t="shared" si="525"/>
        <v>-90.400000000000091</v>
      </c>
      <c r="AF1616" s="3">
        <f t="shared" si="539"/>
        <v>-103.19166666666661</v>
      </c>
      <c r="AG1616" s="3"/>
      <c r="AH1616" s="2">
        <f t="shared" si="540"/>
        <v>-1.3348338491356526E-2</v>
      </c>
      <c r="AI1616" s="2">
        <f t="shared" si="541"/>
        <v>-2.0070728378210667E-2</v>
      </c>
      <c r="AJ1616" s="2">
        <f t="shared" si="542"/>
        <v>-2.6015757763015568E-2</v>
      </c>
      <c r="AK1616" s="2">
        <f t="shared" si="543"/>
        <v>-3.3925935039370025E-2</v>
      </c>
      <c r="AL1616" s="2">
        <f t="shared" si="544"/>
        <v>-3.3021041314698185E-2</v>
      </c>
      <c r="AM1616" s="2">
        <f t="shared" si="545"/>
        <v>-3.6999632757987566E-2</v>
      </c>
      <c r="AN1616" s="2">
        <f t="shared" si="546"/>
        <v>-4.0017304780445628E-2</v>
      </c>
      <c r="AO1616" s="2">
        <f t="shared" si="547"/>
        <v>-4.3299160652894297E-2</v>
      </c>
      <c r="AP1616" s="2">
        <f t="shared" si="548"/>
        <v>-3.9081026146407627E-2</v>
      </c>
      <c r="AQ1616" s="2">
        <f t="shared" si="549"/>
        <v>-3.533947312058261E-2</v>
      </c>
      <c r="AR1616" s="2">
        <f t="shared" si="550"/>
        <v>-3.2309241236232578E-2</v>
      </c>
      <c r="AS1616" s="2">
        <f t="shared" si="526"/>
        <v>-2.7537468015109035E-2</v>
      </c>
      <c r="AT1616" s="2">
        <f t="shared" si="527"/>
        <v>-3.1775355625346502E-2</v>
      </c>
    </row>
    <row r="1617" spans="1:46" x14ac:dyDescent="0.25">
      <c r="A1617">
        <v>93561</v>
      </c>
      <c r="B1617">
        <v>2009</v>
      </c>
      <c r="C1617">
        <v>6000000</v>
      </c>
      <c r="D1617" t="s">
        <v>135</v>
      </c>
      <c r="E1617" t="s">
        <v>2</v>
      </c>
      <c r="F1617" s="1">
        <v>207.8</v>
      </c>
      <c r="G1617" s="1">
        <v>205.5</v>
      </c>
      <c r="H1617" s="1">
        <v>205.2</v>
      </c>
      <c r="I1617" s="1">
        <v>203.4</v>
      </c>
      <c r="J1617" s="1">
        <v>204</v>
      </c>
      <c r="K1617" s="1">
        <v>204.7</v>
      </c>
      <c r="L1617" s="1">
        <v>203.4</v>
      </c>
      <c r="M1617" s="1">
        <v>202.5</v>
      </c>
      <c r="N1617" s="1">
        <v>201</v>
      </c>
      <c r="O1617" s="1">
        <v>199.8</v>
      </c>
      <c r="P1617" s="1">
        <v>197.5</v>
      </c>
      <c r="Q1617" s="1">
        <v>194.6</v>
      </c>
      <c r="R1617" s="1">
        <v>202.5</v>
      </c>
      <c r="T1617" s="3">
        <f t="shared" si="528"/>
        <v>-16.299999999999983</v>
      </c>
      <c r="U1617" s="3">
        <f t="shared" si="529"/>
        <v>-19.699999999999989</v>
      </c>
      <c r="V1617" s="3">
        <f t="shared" si="530"/>
        <v>-21.5</v>
      </c>
      <c r="W1617" s="3">
        <f t="shared" si="531"/>
        <v>-25.199999999999989</v>
      </c>
      <c r="X1617" s="3">
        <f t="shared" si="532"/>
        <v>-25.599999999999994</v>
      </c>
      <c r="Y1617" s="3">
        <f t="shared" si="533"/>
        <v>-26.300000000000011</v>
      </c>
      <c r="Z1617" s="3">
        <f t="shared" si="534"/>
        <v>-28.299999999999983</v>
      </c>
      <c r="AA1617" s="3">
        <f t="shared" si="535"/>
        <v>-30.5</v>
      </c>
      <c r="AB1617" s="3">
        <f t="shared" si="536"/>
        <v>-30.800000000000011</v>
      </c>
      <c r="AC1617" s="3">
        <f t="shared" si="537"/>
        <v>-30.699999999999989</v>
      </c>
      <c r="AD1617" s="3">
        <f t="shared" si="538"/>
        <v>-29.699999999999989</v>
      </c>
      <c r="AE1617" s="3">
        <f t="shared" si="525"/>
        <v>-26.900000000000006</v>
      </c>
      <c r="AF1617" s="3">
        <f t="shared" si="539"/>
        <v>-25.958333333333325</v>
      </c>
      <c r="AG1617" s="3"/>
      <c r="AH1617" s="2">
        <f t="shared" si="540"/>
        <v>-7.2735385988398016E-2</v>
      </c>
      <c r="AI1617" s="2">
        <f t="shared" si="541"/>
        <v>-8.7477797513321409E-2</v>
      </c>
      <c r="AJ1617" s="2">
        <f t="shared" si="542"/>
        <v>-9.4838994265549204E-2</v>
      </c>
      <c r="AK1617" s="2">
        <f t="shared" si="543"/>
        <v>-0.11023622047244086</v>
      </c>
      <c r="AL1617" s="2">
        <f t="shared" si="544"/>
        <v>-0.11149825783972123</v>
      </c>
      <c r="AM1617" s="2">
        <f t="shared" si="545"/>
        <v>-0.11385281385281387</v>
      </c>
      <c r="AN1617" s="2">
        <f t="shared" si="546"/>
        <v>-0.12214069917997405</v>
      </c>
      <c r="AO1617" s="2">
        <f t="shared" si="547"/>
        <v>-0.13090128755364805</v>
      </c>
      <c r="AP1617" s="2">
        <f t="shared" si="548"/>
        <v>-0.13287316652286463</v>
      </c>
      <c r="AQ1617" s="2">
        <f t="shared" si="549"/>
        <v>-0.13318872017353578</v>
      </c>
      <c r="AR1617" s="2">
        <f t="shared" si="550"/>
        <v>-0.1307218309859155</v>
      </c>
      <c r="AS1617" s="2">
        <f t="shared" si="526"/>
        <v>-0.12144469525959367</v>
      </c>
      <c r="AT1617" s="2">
        <f t="shared" si="527"/>
        <v>-0.11339754816112091</v>
      </c>
    </row>
    <row r="1618" spans="1:46" x14ac:dyDescent="0.25">
      <c r="A1618">
        <v>93561</v>
      </c>
      <c r="B1618">
        <v>2009</v>
      </c>
      <c r="C1618">
        <v>7000000</v>
      </c>
      <c r="D1618" t="s">
        <v>135</v>
      </c>
      <c r="E1618" t="s">
        <v>137</v>
      </c>
      <c r="F1618" s="1">
        <v>3527.7</v>
      </c>
      <c r="G1618" s="1">
        <v>3534.6</v>
      </c>
      <c r="H1618" s="1">
        <v>3530.8</v>
      </c>
      <c r="I1618" s="1">
        <v>3521.5</v>
      </c>
      <c r="J1618" s="1">
        <v>3526.4</v>
      </c>
      <c r="K1618" s="1">
        <v>3520.4</v>
      </c>
      <c r="L1618" s="1">
        <v>3529.5</v>
      </c>
      <c r="M1618" s="1">
        <v>3502.3</v>
      </c>
      <c r="N1618" s="1">
        <v>3488.2</v>
      </c>
      <c r="O1618" s="1">
        <v>3529.1</v>
      </c>
      <c r="P1618" s="1">
        <v>3552.9</v>
      </c>
      <c r="Q1618" s="1">
        <v>3577.9</v>
      </c>
      <c r="R1618" s="1">
        <v>3528.4</v>
      </c>
      <c r="T1618" s="3">
        <f t="shared" si="528"/>
        <v>-22.700000000000273</v>
      </c>
      <c r="U1618" s="3">
        <f t="shared" si="529"/>
        <v>-41.599999999999909</v>
      </c>
      <c r="V1618" s="3">
        <f t="shared" si="530"/>
        <v>-59.5</v>
      </c>
      <c r="W1618" s="3">
        <f t="shared" si="531"/>
        <v>-83.400000000000091</v>
      </c>
      <c r="X1618" s="3">
        <f t="shared" si="532"/>
        <v>-81.699999999999818</v>
      </c>
      <c r="Y1618" s="3">
        <f t="shared" si="533"/>
        <v>-97.299999999999727</v>
      </c>
      <c r="Z1618" s="3">
        <f t="shared" si="534"/>
        <v>-70.599999999999909</v>
      </c>
      <c r="AA1618" s="3">
        <f t="shared" si="535"/>
        <v>-78.799999999999727</v>
      </c>
      <c r="AB1618" s="3">
        <f t="shared" si="536"/>
        <v>-100.5</v>
      </c>
      <c r="AC1618" s="3">
        <f t="shared" si="537"/>
        <v>-86.900000000000091</v>
      </c>
      <c r="AD1618" s="3">
        <f t="shared" si="538"/>
        <v>-80.099999999999909</v>
      </c>
      <c r="AE1618" s="3">
        <f t="shared" si="525"/>
        <v>-68.699999999999818</v>
      </c>
      <c r="AF1618" s="3">
        <f t="shared" si="539"/>
        <v>-72.649999999999935</v>
      </c>
      <c r="AG1618" s="3"/>
      <c r="AH1618" s="2">
        <f t="shared" si="540"/>
        <v>-6.3936457863903451E-3</v>
      </c>
      <c r="AI1618" s="2">
        <f t="shared" si="541"/>
        <v>-1.1632459034729536E-2</v>
      </c>
      <c r="AJ1618" s="2">
        <f t="shared" si="542"/>
        <v>-1.6572431273152666E-2</v>
      </c>
      <c r="AK1618" s="2">
        <f t="shared" si="543"/>
        <v>-2.3135177120031103E-2</v>
      </c>
      <c r="AL1618" s="2">
        <f t="shared" si="544"/>
        <v>-2.2643496577145816E-2</v>
      </c>
      <c r="AM1618" s="2">
        <f t="shared" si="545"/>
        <v>-2.6895541366061204E-2</v>
      </c>
      <c r="AN1618" s="2">
        <f t="shared" si="546"/>
        <v>-1.961056637315628E-2</v>
      </c>
      <c r="AO1618" s="2">
        <f t="shared" si="547"/>
        <v>-2.2004412052162636E-2</v>
      </c>
      <c r="AP1618" s="2">
        <f t="shared" si="548"/>
        <v>-2.8004569899963805E-2</v>
      </c>
      <c r="AQ1618" s="2">
        <f t="shared" si="549"/>
        <v>-2.4032079646017723E-2</v>
      </c>
      <c r="AR1618" s="2">
        <f t="shared" si="550"/>
        <v>-2.2047894302229532E-2</v>
      </c>
      <c r="AS1618" s="2">
        <f t="shared" si="526"/>
        <v>-1.8839466900674506E-2</v>
      </c>
      <c r="AT1618" s="2">
        <f t="shared" si="527"/>
        <v>-2.0188275804615241E-2</v>
      </c>
    </row>
    <row r="1619" spans="1:46" x14ac:dyDescent="0.25">
      <c r="A1619">
        <v>93561</v>
      </c>
      <c r="B1619">
        <v>2009</v>
      </c>
      <c r="C1619">
        <v>8000000</v>
      </c>
      <c r="D1619" t="s">
        <v>135</v>
      </c>
      <c r="E1619" t="s">
        <v>138</v>
      </c>
      <c r="F1619" s="1">
        <v>2948.4</v>
      </c>
      <c r="G1619" s="1">
        <v>2953.4</v>
      </c>
      <c r="H1619" s="1">
        <v>2947.1</v>
      </c>
      <c r="I1619" s="1">
        <v>2937.5</v>
      </c>
      <c r="J1619" s="1">
        <v>2944</v>
      </c>
      <c r="K1619" s="1">
        <v>2942</v>
      </c>
      <c r="L1619" s="1">
        <v>2903.2</v>
      </c>
      <c r="M1619" s="1">
        <v>2886.4</v>
      </c>
      <c r="N1619" s="1">
        <v>2919.2</v>
      </c>
      <c r="O1619" s="1">
        <v>2953</v>
      </c>
      <c r="P1619" s="1">
        <v>2974.3</v>
      </c>
      <c r="Q1619" s="1">
        <v>2997.8</v>
      </c>
      <c r="R1619" s="1">
        <v>2942.2</v>
      </c>
      <c r="T1619" s="3">
        <f t="shared" si="528"/>
        <v>-26.400000000000091</v>
      </c>
      <c r="U1619" s="3">
        <f t="shared" si="529"/>
        <v>-45</v>
      </c>
      <c r="V1619" s="3">
        <f t="shared" si="530"/>
        <v>-62.700000000000273</v>
      </c>
      <c r="W1619" s="3">
        <f t="shared" si="531"/>
        <v>-85.099999999999909</v>
      </c>
      <c r="X1619" s="3">
        <f t="shared" si="532"/>
        <v>-81.900000000000091</v>
      </c>
      <c r="Y1619" s="3">
        <f t="shared" si="533"/>
        <v>-94.599999999999909</v>
      </c>
      <c r="Z1619" s="3">
        <f t="shared" si="534"/>
        <v>-101.20000000000027</v>
      </c>
      <c r="AA1619" s="3">
        <f t="shared" si="535"/>
        <v>-109.29999999999973</v>
      </c>
      <c r="AB1619" s="3">
        <f t="shared" si="536"/>
        <v>-96.100000000000364</v>
      </c>
      <c r="AC1619" s="3">
        <f t="shared" si="537"/>
        <v>-84.800000000000182</v>
      </c>
      <c r="AD1619" s="3">
        <f t="shared" si="538"/>
        <v>-76.199999999999818</v>
      </c>
      <c r="AE1619" s="3">
        <f t="shared" si="525"/>
        <v>-63.5</v>
      </c>
      <c r="AF1619" s="3">
        <f t="shared" si="539"/>
        <v>-77.233333333333391</v>
      </c>
      <c r="AG1619" s="3"/>
      <c r="AH1619" s="2">
        <f t="shared" si="540"/>
        <v>-8.8745461879790044E-3</v>
      </c>
      <c r="AI1619" s="2">
        <f t="shared" si="541"/>
        <v>-1.5008004268943442E-2</v>
      </c>
      <c r="AJ1619" s="2">
        <f t="shared" si="542"/>
        <v>-2.0831948966708813E-2</v>
      </c>
      <c r="AK1619" s="2">
        <f t="shared" si="543"/>
        <v>-2.8154568914179778E-2</v>
      </c>
      <c r="AL1619" s="2">
        <f t="shared" si="544"/>
        <v>-2.7066327373673982E-2</v>
      </c>
      <c r="AM1619" s="2">
        <f t="shared" si="545"/>
        <v>-3.1153263518408747E-2</v>
      </c>
      <c r="AN1619" s="2">
        <f t="shared" si="546"/>
        <v>-3.3683930235654413E-2</v>
      </c>
      <c r="AO1619" s="2">
        <f t="shared" si="547"/>
        <v>-3.6485629402142949E-2</v>
      </c>
      <c r="AP1619" s="2">
        <f t="shared" si="548"/>
        <v>-3.1870792292641004E-2</v>
      </c>
      <c r="AQ1619" s="2">
        <f t="shared" si="549"/>
        <v>-2.7914938442293868E-2</v>
      </c>
      <c r="AR1619" s="2">
        <f t="shared" si="550"/>
        <v>-2.4979511555482614E-2</v>
      </c>
      <c r="AS1619" s="2">
        <f t="shared" si="526"/>
        <v>-2.0742821677065315E-2</v>
      </c>
      <c r="AT1619" s="2">
        <f t="shared" si="527"/>
        <v>-2.5567993641120834E-2</v>
      </c>
    </row>
    <row r="1620" spans="1:46" x14ac:dyDescent="0.25">
      <c r="A1620">
        <v>93561</v>
      </c>
      <c r="B1620">
        <v>2009</v>
      </c>
      <c r="C1620">
        <v>15000000</v>
      </c>
      <c r="D1620" t="s">
        <v>135</v>
      </c>
      <c r="E1620" t="s">
        <v>3</v>
      </c>
      <c r="F1620" s="1">
        <v>121.5</v>
      </c>
      <c r="G1620" s="1">
        <v>120.5</v>
      </c>
      <c r="H1620" s="1">
        <v>120.9</v>
      </c>
      <c r="I1620" s="1">
        <v>121.1</v>
      </c>
      <c r="J1620" s="1">
        <v>121.8</v>
      </c>
      <c r="K1620" s="1">
        <v>122.4</v>
      </c>
      <c r="L1620" s="1">
        <v>122.7</v>
      </c>
      <c r="M1620" s="1">
        <v>122.5</v>
      </c>
      <c r="N1620" s="1">
        <v>120.7</v>
      </c>
      <c r="O1620" s="1">
        <v>120.1</v>
      </c>
      <c r="P1620" s="1">
        <v>118.8</v>
      </c>
      <c r="Q1620" s="1">
        <v>116.7</v>
      </c>
      <c r="R1620" s="1">
        <v>120.8</v>
      </c>
      <c r="T1620" s="3">
        <f t="shared" si="528"/>
        <v>-6.2000000000000028</v>
      </c>
      <c r="U1620" s="3">
        <f t="shared" si="529"/>
        <v>-7.8000000000000114</v>
      </c>
      <c r="V1620" s="3">
        <f t="shared" si="530"/>
        <v>-8.5999999999999943</v>
      </c>
      <c r="W1620" s="3">
        <f t="shared" si="531"/>
        <v>-10.700000000000017</v>
      </c>
      <c r="X1620" s="3">
        <f t="shared" si="532"/>
        <v>-11.399999999999991</v>
      </c>
      <c r="Y1620" s="3">
        <f t="shared" si="533"/>
        <v>-11.699999999999989</v>
      </c>
      <c r="Z1620" s="3">
        <f t="shared" si="534"/>
        <v>-13.399999999999991</v>
      </c>
      <c r="AA1620" s="3">
        <f t="shared" si="535"/>
        <v>-15.099999999999994</v>
      </c>
      <c r="AB1620" s="3">
        <f t="shared" si="536"/>
        <v>-15.200000000000003</v>
      </c>
      <c r="AC1620" s="3">
        <f t="shared" si="537"/>
        <v>-15.599999999999994</v>
      </c>
      <c r="AD1620" s="3">
        <f t="shared" si="538"/>
        <v>-15.100000000000009</v>
      </c>
      <c r="AE1620" s="3">
        <f t="shared" si="525"/>
        <v>-13.299999999999997</v>
      </c>
      <c r="AF1620" s="3">
        <f t="shared" si="539"/>
        <v>-12.008333333333335</v>
      </c>
      <c r="AG1620" s="3"/>
      <c r="AH1620" s="2">
        <f t="shared" si="540"/>
        <v>-4.8551292090837972E-2</v>
      </c>
      <c r="AI1620" s="2">
        <f t="shared" si="541"/>
        <v>-6.0795011691348488E-2</v>
      </c>
      <c r="AJ1620" s="2">
        <f t="shared" si="542"/>
        <v>-6.6409266409266365E-2</v>
      </c>
      <c r="AK1620" s="2">
        <f t="shared" si="543"/>
        <v>-8.1183611532625322E-2</v>
      </c>
      <c r="AL1620" s="2">
        <f t="shared" si="544"/>
        <v>-8.5585585585585489E-2</v>
      </c>
      <c r="AM1620" s="2">
        <f t="shared" si="545"/>
        <v>-8.7248322147650881E-2</v>
      </c>
      <c r="AN1620" s="2">
        <f t="shared" si="546"/>
        <v>-9.8457016899338612E-2</v>
      </c>
      <c r="AO1620" s="2">
        <f t="shared" si="547"/>
        <v>-0.10973837209302317</v>
      </c>
      <c r="AP1620" s="2">
        <f t="shared" si="548"/>
        <v>-0.11184694628403236</v>
      </c>
      <c r="AQ1620" s="2">
        <f t="shared" si="549"/>
        <v>-0.11495946941783342</v>
      </c>
      <c r="AR1620" s="2">
        <f t="shared" si="550"/>
        <v>-0.11277072442120994</v>
      </c>
      <c r="AS1620" s="2">
        <f t="shared" si="526"/>
        <v>-0.10230769230769232</v>
      </c>
      <c r="AT1620" s="2">
        <f t="shared" si="527"/>
        <v>-9.0361445783132655E-2</v>
      </c>
    </row>
    <row r="1621" spans="1:46" x14ac:dyDescent="0.25">
      <c r="A1621">
        <v>93561</v>
      </c>
      <c r="B1621">
        <v>2009</v>
      </c>
      <c r="C1621">
        <v>20236000</v>
      </c>
      <c r="D1621" t="s">
        <v>135</v>
      </c>
      <c r="E1621" t="s">
        <v>4</v>
      </c>
      <c r="F1621" s="1">
        <v>32.9</v>
      </c>
      <c r="G1621" s="1">
        <v>32.6</v>
      </c>
      <c r="H1621" s="1">
        <v>33</v>
      </c>
      <c r="I1621" s="1">
        <v>32.700000000000003</v>
      </c>
      <c r="J1621" s="1">
        <v>32.9</v>
      </c>
      <c r="K1621" s="1">
        <v>33.1</v>
      </c>
      <c r="L1621" s="1">
        <v>33.799999999999997</v>
      </c>
      <c r="M1621" s="1">
        <v>33.6</v>
      </c>
      <c r="N1621" s="1">
        <v>33.4</v>
      </c>
      <c r="O1621" s="1">
        <v>32.700000000000003</v>
      </c>
      <c r="P1621" s="1">
        <v>32.200000000000003</v>
      </c>
      <c r="Q1621" s="1">
        <v>32.1</v>
      </c>
      <c r="R1621" s="1">
        <v>32.9</v>
      </c>
      <c r="T1621" s="3">
        <f t="shared" si="528"/>
        <v>-2.1000000000000014</v>
      </c>
      <c r="U1621" s="3">
        <f t="shared" si="529"/>
        <v>-2.7999999999999972</v>
      </c>
      <c r="V1621" s="3">
        <f t="shared" si="530"/>
        <v>-2.7999999999999972</v>
      </c>
      <c r="W1621" s="3">
        <f t="shared" si="531"/>
        <v>-4.0999999999999943</v>
      </c>
      <c r="X1621" s="3">
        <f t="shared" si="532"/>
        <v>-3.8999999999999986</v>
      </c>
      <c r="Y1621" s="3">
        <f t="shared" si="533"/>
        <v>-4</v>
      </c>
      <c r="Z1621" s="3">
        <f t="shared" si="534"/>
        <v>-4</v>
      </c>
      <c r="AA1621" s="3">
        <f t="shared" si="535"/>
        <v>-4.7999999999999972</v>
      </c>
      <c r="AB1621" s="3">
        <f t="shared" si="536"/>
        <v>-4.5</v>
      </c>
      <c r="AC1621" s="3">
        <f t="shared" si="537"/>
        <v>-4.8999999999999986</v>
      </c>
      <c r="AD1621" s="3">
        <f t="shared" si="538"/>
        <v>-4.5</v>
      </c>
      <c r="AE1621" s="3">
        <f t="shared" si="525"/>
        <v>-3.6000000000000014</v>
      </c>
      <c r="AF1621" s="3">
        <f t="shared" si="539"/>
        <v>-3.8333333333333321</v>
      </c>
      <c r="AG1621" s="3"/>
      <c r="AH1621" s="2">
        <f t="shared" si="540"/>
        <v>-6.0000000000000053E-2</v>
      </c>
      <c r="AI1621" s="2">
        <f t="shared" si="541"/>
        <v>-7.909604519774005E-2</v>
      </c>
      <c r="AJ1621" s="2">
        <f t="shared" si="542"/>
        <v>-7.8212290502793214E-2</v>
      </c>
      <c r="AK1621" s="2">
        <f t="shared" si="543"/>
        <v>-0.11141304347826075</v>
      </c>
      <c r="AL1621" s="2">
        <f t="shared" si="544"/>
        <v>-0.10597826086956519</v>
      </c>
      <c r="AM1621" s="2">
        <f t="shared" si="545"/>
        <v>-0.10781671159029649</v>
      </c>
      <c r="AN1621" s="2">
        <f t="shared" si="546"/>
        <v>-0.10582010582010581</v>
      </c>
      <c r="AO1621" s="2">
        <f t="shared" si="547"/>
        <v>-0.12499999999999989</v>
      </c>
      <c r="AP1621" s="2">
        <f t="shared" si="548"/>
        <v>-0.1187335092348285</v>
      </c>
      <c r="AQ1621" s="2">
        <f t="shared" si="549"/>
        <v>-0.13031914893617014</v>
      </c>
      <c r="AR1621" s="2">
        <f t="shared" si="550"/>
        <v>-0.12261580381471393</v>
      </c>
      <c r="AS1621" s="2">
        <f t="shared" si="526"/>
        <v>-0.10084033613445387</v>
      </c>
      <c r="AT1621" s="2">
        <f t="shared" si="527"/>
        <v>-0.10597826086956519</v>
      </c>
    </row>
    <row r="1622" spans="1:46" x14ac:dyDescent="0.25">
      <c r="A1622">
        <v>93561</v>
      </c>
      <c r="B1622">
        <v>2009</v>
      </c>
      <c r="C1622">
        <v>20238000</v>
      </c>
      <c r="D1622" t="s">
        <v>135</v>
      </c>
      <c r="E1622" t="s">
        <v>5</v>
      </c>
      <c r="F1622" s="1">
        <v>80.400000000000006</v>
      </c>
      <c r="G1622" s="1">
        <v>79.5</v>
      </c>
      <c r="H1622" s="1">
        <v>79.3</v>
      </c>
      <c r="I1622" s="1">
        <v>79.2</v>
      </c>
      <c r="J1622" s="1">
        <v>79.400000000000006</v>
      </c>
      <c r="K1622" s="1">
        <v>79.400000000000006</v>
      </c>
      <c r="L1622" s="1">
        <v>79</v>
      </c>
      <c r="M1622" s="1">
        <v>78.8</v>
      </c>
      <c r="N1622" s="1">
        <v>77.7</v>
      </c>
      <c r="O1622" s="1">
        <v>77.400000000000006</v>
      </c>
      <c r="P1622" s="1">
        <v>76.400000000000006</v>
      </c>
      <c r="Q1622" s="1">
        <v>74.7</v>
      </c>
      <c r="R1622" s="1">
        <v>78.400000000000006</v>
      </c>
      <c r="T1622" s="3">
        <f t="shared" si="528"/>
        <v>-4.8999999999999915</v>
      </c>
      <c r="U1622" s="3">
        <f t="shared" si="529"/>
        <v>-6</v>
      </c>
      <c r="V1622" s="3">
        <f t="shared" si="530"/>
        <v>-6.7999999999999972</v>
      </c>
      <c r="W1622" s="3">
        <f t="shared" si="531"/>
        <v>-7.7000000000000028</v>
      </c>
      <c r="X1622" s="3">
        <f t="shared" si="532"/>
        <v>-8.3999999999999915</v>
      </c>
      <c r="Y1622" s="3">
        <f t="shared" si="533"/>
        <v>-8.5999999999999943</v>
      </c>
      <c r="Z1622" s="3">
        <f t="shared" si="534"/>
        <v>-10.099999999999994</v>
      </c>
      <c r="AA1622" s="3">
        <f t="shared" si="535"/>
        <v>-11.100000000000009</v>
      </c>
      <c r="AB1622" s="3">
        <f t="shared" si="536"/>
        <v>-11.200000000000003</v>
      </c>
      <c r="AC1622" s="3">
        <f t="shared" si="537"/>
        <v>-11.099999999999994</v>
      </c>
      <c r="AD1622" s="3">
        <f t="shared" si="538"/>
        <v>-11.399999999999991</v>
      </c>
      <c r="AE1622" s="3">
        <f t="shared" si="525"/>
        <v>-10.700000000000003</v>
      </c>
      <c r="AF1622" s="3">
        <f t="shared" si="539"/>
        <v>-8.9999999999999982</v>
      </c>
      <c r="AG1622" s="3"/>
      <c r="AH1622" s="2">
        <f t="shared" si="540"/>
        <v>-5.7444314185228551E-2</v>
      </c>
      <c r="AI1622" s="2">
        <f t="shared" si="541"/>
        <v>-7.0175438596491224E-2</v>
      </c>
      <c r="AJ1622" s="2">
        <f t="shared" si="542"/>
        <v>-7.8977932636469239E-2</v>
      </c>
      <c r="AK1622" s="2">
        <f t="shared" si="543"/>
        <v>-8.8607594936708889E-2</v>
      </c>
      <c r="AL1622" s="2">
        <f t="shared" si="544"/>
        <v>-9.567198177676528E-2</v>
      </c>
      <c r="AM1622" s="2">
        <f t="shared" si="545"/>
        <v>-9.7727272727272663E-2</v>
      </c>
      <c r="AN1622" s="2">
        <f t="shared" si="546"/>
        <v>-0.11335578002244662</v>
      </c>
      <c r="AO1622" s="2">
        <f t="shared" si="547"/>
        <v>-0.12347052280311466</v>
      </c>
      <c r="AP1622" s="2">
        <f t="shared" si="548"/>
        <v>-0.12598425196850394</v>
      </c>
      <c r="AQ1622" s="2">
        <f t="shared" si="549"/>
        <v>-0.12542372881355923</v>
      </c>
      <c r="AR1622" s="2">
        <f t="shared" si="550"/>
        <v>-0.12984054669703859</v>
      </c>
      <c r="AS1622" s="2">
        <f t="shared" si="526"/>
        <v>-0.12529274004683844</v>
      </c>
      <c r="AT1622" s="2">
        <f t="shared" si="527"/>
        <v>-0.10297482837528604</v>
      </c>
    </row>
    <row r="1623" spans="1:46" x14ac:dyDescent="0.25">
      <c r="A1623">
        <v>93561</v>
      </c>
      <c r="B1623">
        <v>2009</v>
      </c>
      <c r="C1623">
        <v>20238200</v>
      </c>
      <c r="D1623" t="s">
        <v>135</v>
      </c>
      <c r="E1623" t="s">
        <v>6</v>
      </c>
      <c r="F1623" s="1">
        <v>48.6</v>
      </c>
      <c r="G1623" s="1">
        <v>48.2</v>
      </c>
      <c r="H1623" s="1">
        <v>47.8</v>
      </c>
      <c r="I1623" s="1">
        <v>46.9</v>
      </c>
      <c r="J1623" s="1">
        <v>46.6</v>
      </c>
      <c r="K1623" s="1">
        <v>46.5</v>
      </c>
      <c r="L1623" s="1">
        <v>46.7</v>
      </c>
      <c r="M1623" s="1">
        <v>46.1</v>
      </c>
      <c r="N1623" s="1">
        <v>45.9</v>
      </c>
      <c r="O1623" s="1">
        <v>45.6</v>
      </c>
      <c r="P1623" s="1">
        <v>44.9</v>
      </c>
      <c r="Q1623" s="1">
        <v>44.2</v>
      </c>
      <c r="R1623" s="1">
        <v>46.5</v>
      </c>
      <c r="T1623" s="3">
        <f t="shared" si="528"/>
        <v>-1.6999999999999957</v>
      </c>
      <c r="U1623" s="3">
        <f t="shared" si="529"/>
        <v>-2.1999999999999957</v>
      </c>
      <c r="V1623" s="3">
        <f t="shared" si="530"/>
        <v>-2.8000000000000043</v>
      </c>
      <c r="W1623" s="3">
        <f t="shared" si="531"/>
        <v>-3.6000000000000014</v>
      </c>
      <c r="X1623" s="3">
        <f t="shared" si="532"/>
        <v>-4.2999999999999972</v>
      </c>
      <c r="Y1623" s="3">
        <f t="shared" si="533"/>
        <v>-4.5</v>
      </c>
      <c r="Z1623" s="3">
        <f t="shared" si="534"/>
        <v>-4.7999999999999972</v>
      </c>
      <c r="AA1623" s="3">
        <f t="shared" si="535"/>
        <v>-5.6999999999999957</v>
      </c>
      <c r="AB1623" s="3">
        <f t="shared" si="536"/>
        <v>-6.2000000000000028</v>
      </c>
      <c r="AC1623" s="3">
        <f t="shared" si="537"/>
        <v>-6</v>
      </c>
      <c r="AD1623" s="3">
        <f t="shared" si="538"/>
        <v>-6.3000000000000043</v>
      </c>
      <c r="AE1623" s="3">
        <f t="shared" si="525"/>
        <v>-6.1999999999999957</v>
      </c>
      <c r="AF1623" s="3">
        <f t="shared" si="539"/>
        <v>-4.5249999999999995</v>
      </c>
      <c r="AG1623" s="3"/>
      <c r="AH1623" s="2">
        <f t="shared" si="540"/>
        <v>-3.3797216699801069E-2</v>
      </c>
      <c r="AI1623" s="2">
        <f t="shared" si="541"/>
        <v>-4.3650793650793607E-2</v>
      </c>
      <c r="AJ1623" s="2">
        <f t="shared" si="542"/>
        <v>-5.5335968379446765E-2</v>
      </c>
      <c r="AK1623" s="2">
        <f t="shared" si="543"/>
        <v>-7.128712871287135E-2</v>
      </c>
      <c r="AL1623" s="2">
        <f t="shared" si="544"/>
        <v>-8.4479371316306451E-2</v>
      </c>
      <c r="AM1623" s="2">
        <f t="shared" si="545"/>
        <v>-8.8235294117647078E-2</v>
      </c>
      <c r="AN1623" s="2">
        <f t="shared" si="546"/>
        <v>-9.3203883495145523E-2</v>
      </c>
      <c r="AO1623" s="2">
        <f t="shared" si="547"/>
        <v>-0.11003861003860993</v>
      </c>
      <c r="AP1623" s="2">
        <f t="shared" si="548"/>
        <v>-0.11900191938579663</v>
      </c>
      <c r="AQ1623" s="2">
        <f t="shared" si="549"/>
        <v>-0.11627906976744184</v>
      </c>
      <c r="AR1623" s="2">
        <f t="shared" si="550"/>
        <v>-0.12304687500000011</v>
      </c>
      <c r="AS1623" s="2">
        <f t="shared" si="526"/>
        <v>-0.12301587301587291</v>
      </c>
      <c r="AT1623" s="2">
        <f t="shared" si="527"/>
        <v>-8.8235294117647078E-2</v>
      </c>
    </row>
    <row r="1624" spans="1:46" x14ac:dyDescent="0.25">
      <c r="A1624">
        <v>93561</v>
      </c>
      <c r="B1624">
        <v>2009</v>
      </c>
      <c r="C1624">
        <v>20238300</v>
      </c>
      <c r="D1624" t="s">
        <v>135</v>
      </c>
      <c r="E1624" t="s">
        <v>7</v>
      </c>
      <c r="F1624" s="1">
        <v>14.9</v>
      </c>
      <c r="G1624" s="1">
        <v>14.8</v>
      </c>
      <c r="H1624" s="1">
        <v>15.1</v>
      </c>
      <c r="I1624" s="1">
        <v>15.7</v>
      </c>
      <c r="J1624" s="1">
        <v>16</v>
      </c>
      <c r="K1624" s="1">
        <v>16.100000000000001</v>
      </c>
      <c r="L1624" s="1">
        <v>16</v>
      </c>
      <c r="M1624" s="1">
        <v>16.3</v>
      </c>
      <c r="N1624" s="1">
        <v>15.7</v>
      </c>
      <c r="O1624" s="1">
        <v>15.7</v>
      </c>
      <c r="P1624" s="1">
        <v>15.5</v>
      </c>
      <c r="Q1624" s="1">
        <v>14.8</v>
      </c>
      <c r="R1624" s="1">
        <v>15.6</v>
      </c>
      <c r="T1624" s="3">
        <f t="shared" si="528"/>
        <v>-2.2000000000000011</v>
      </c>
      <c r="U1624" s="3">
        <f t="shared" si="529"/>
        <v>-2.5</v>
      </c>
      <c r="V1624" s="3">
        <f t="shared" si="530"/>
        <v>-2.7000000000000011</v>
      </c>
      <c r="W1624" s="3">
        <f t="shared" si="531"/>
        <v>-2.4000000000000021</v>
      </c>
      <c r="X1624" s="3">
        <f t="shared" si="532"/>
        <v>-2.3000000000000007</v>
      </c>
      <c r="Y1624" s="3">
        <f t="shared" si="533"/>
        <v>-2.1999999999999993</v>
      </c>
      <c r="Z1624" s="3">
        <f t="shared" si="534"/>
        <v>-2.6999999999999993</v>
      </c>
      <c r="AA1624" s="3">
        <f t="shared" si="535"/>
        <v>-2.3000000000000007</v>
      </c>
      <c r="AB1624" s="3">
        <f t="shared" si="536"/>
        <v>-2.1000000000000014</v>
      </c>
      <c r="AC1624" s="3">
        <f t="shared" si="537"/>
        <v>-1.6999999999999993</v>
      </c>
      <c r="AD1624" s="3">
        <f t="shared" si="538"/>
        <v>-1.6999999999999993</v>
      </c>
      <c r="AE1624" s="3">
        <f t="shared" si="525"/>
        <v>-1.3999999999999986</v>
      </c>
      <c r="AF1624" s="3">
        <f t="shared" si="539"/>
        <v>-2.1833333333333336</v>
      </c>
      <c r="AG1624" s="3"/>
      <c r="AH1624" s="2">
        <f t="shared" si="540"/>
        <v>-0.12865497076023402</v>
      </c>
      <c r="AI1624" s="2">
        <f t="shared" si="541"/>
        <v>-0.1445086705202312</v>
      </c>
      <c r="AJ1624" s="2">
        <f t="shared" si="542"/>
        <v>-0.151685393258427</v>
      </c>
      <c r="AK1624" s="2">
        <f t="shared" si="543"/>
        <v>-0.13259668508287303</v>
      </c>
      <c r="AL1624" s="2">
        <f t="shared" si="544"/>
        <v>-0.12568306010928965</v>
      </c>
      <c r="AM1624" s="2">
        <f t="shared" si="545"/>
        <v>-0.12021857923497259</v>
      </c>
      <c r="AN1624" s="2">
        <f t="shared" si="546"/>
        <v>-0.14438502673796794</v>
      </c>
      <c r="AO1624" s="2">
        <f t="shared" si="547"/>
        <v>-0.12365591397849462</v>
      </c>
      <c r="AP1624" s="2">
        <f t="shared" si="548"/>
        <v>-0.11797752808988771</v>
      </c>
      <c r="AQ1624" s="2">
        <f t="shared" si="549"/>
        <v>-9.7701149425287293E-2</v>
      </c>
      <c r="AR1624" s="2">
        <f t="shared" si="550"/>
        <v>-9.8837209302325535E-2</v>
      </c>
      <c r="AS1624" s="2">
        <f t="shared" si="526"/>
        <v>-8.6419753086419693E-2</v>
      </c>
      <c r="AT1624" s="2">
        <f t="shared" si="527"/>
        <v>-0.11864406779661019</v>
      </c>
    </row>
    <row r="1625" spans="1:46" x14ac:dyDescent="0.25">
      <c r="A1625">
        <v>93561</v>
      </c>
      <c r="B1625">
        <v>2009</v>
      </c>
      <c r="C1625">
        <v>30000000</v>
      </c>
      <c r="D1625" t="s">
        <v>135</v>
      </c>
      <c r="E1625" t="s">
        <v>8</v>
      </c>
      <c r="F1625" s="1">
        <v>86.3</v>
      </c>
      <c r="G1625" s="1">
        <v>85</v>
      </c>
      <c r="H1625" s="1">
        <v>84.3</v>
      </c>
      <c r="I1625" s="1">
        <v>82.3</v>
      </c>
      <c r="J1625" s="1">
        <v>82.2</v>
      </c>
      <c r="K1625" s="1">
        <v>82.3</v>
      </c>
      <c r="L1625" s="1">
        <v>80.7</v>
      </c>
      <c r="M1625" s="1">
        <v>80</v>
      </c>
      <c r="N1625" s="1">
        <v>80.3</v>
      </c>
      <c r="O1625" s="1">
        <v>79.7</v>
      </c>
      <c r="P1625" s="1">
        <v>78.7</v>
      </c>
      <c r="Q1625" s="1">
        <v>77.900000000000006</v>
      </c>
      <c r="R1625" s="1">
        <v>81.599999999999994</v>
      </c>
      <c r="T1625" s="3">
        <f t="shared" si="528"/>
        <v>-10.100000000000009</v>
      </c>
      <c r="U1625" s="3">
        <f t="shared" si="529"/>
        <v>-11.900000000000006</v>
      </c>
      <c r="V1625" s="3">
        <f t="shared" si="530"/>
        <v>-12.900000000000006</v>
      </c>
      <c r="W1625" s="3">
        <f t="shared" si="531"/>
        <v>-14.5</v>
      </c>
      <c r="X1625" s="3">
        <f t="shared" si="532"/>
        <v>-14.200000000000003</v>
      </c>
      <c r="Y1625" s="3">
        <f t="shared" si="533"/>
        <v>-14.600000000000009</v>
      </c>
      <c r="Z1625" s="3">
        <f t="shared" si="534"/>
        <v>-14.899999999999991</v>
      </c>
      <c r="AA1625" s="3">
        <f t="shared" si="535"/>
        <v>-15.400000000000006</v>
      </c>
      <c r="AB1625" s="3">
        <f t="shared" si="536"/>
        <v>-15.600000000000009</v>
      </c>
      <c r="AC1625" s="3">
        <f t="shared" si="537"/>
        <v>-15.099999999999994</v>
      </c>
      <c r="AD1625" s="3">
        <f t="shared" si="538"/>
        <v>-14.599999999999994</v>
      </c>
      <c r="AE1625" s="3">
        <f t="shared" si="525"/>
        <v>-13.599999999999994</v>
      </c>
      <c r="AF1625" s="3">
        <f t="shared" si="539"/>
        <v>-13.950000000000003</v>
      </c>
      <c r="AG1625" s="3"/>
      <c r="AH1625" s="2">
        <f t="shared" si="540"/>
        <v>-0.10477178423236522</v>
      </c>
      <c r="AI1625" s="2">
        <f t="shared" si="541"/>
        <v>-0.1228070175438597</v>
      </c>
      <c r="AJ1625" s="2">
        <f t="shared" si="542"/>
        <v>-0.13271604938271608</v>
      </c>
      <c r="AK1625" s="2">
        <f t="shared" si="543"/>
        <v>-0.14979338842975209</v>
      </c>
      <c r="AL1625" s="2">
        <f t="shared" si="544"/>
        <v>-0.14730290456431538</v>
      </c>
      <c r="AM1625" s="2">
        <f t="shared" si="545"/>
        <v>-0.15067079463364297</v>
      </c>
      <c r="AN1625" s="2">
        <f t="shared" si="546"/>
        <v>-0.15585774058577395</v>
      </c>
      <c r="AO1625" s="2">
        <f t="shared" si="547"/>
        <v>-0.16142557651991618</v>
      </c>
      <c r="AP1625" s="2">
        <f t="shared" si="548"/>
        <v>-0.16266944734098032</v>
      </c>
      <c r="AQ1625" s="2">
        <f t="shared" si="549"/>
        <v>-0.15928270042194093</v>
      </c>
      <c r="AR1625" s="2">
        <f t="shared" si="550"/>
        <v>-0.15648445873526251</v>
      </c>
      <c r="AS1625" s="2">
        <f t="shared" si="526"/>
        <v>-0.14863387978142073</v>
      </c>
      <c r="AT1625" s="2">
        <f t="shared" si="527"/>
        <v>-0.14644351464435146</v>
      </c>
    </row>
    <row r="1626" spans="1:46" x14ac:dyDescent="0.25">
      <c r="A1626">
        <v>93561</v>
      </c>
      <c r="B1626">
        <v>2009</v>
      </c>
      <c r="C1626">
        <v>31000000</v>
      </c>
      <c r="D1626" t="s">
        <v>135</v>
      </c>
      <c r="E1626" t="s">
        <v>9</v>
      </c>
      <c r="F1626" s="1">
        <v>33.4</v>
      </c>
      <c r="G1626" s="1">
        <v>32.700000000000003</v>
      </c>
      <c r="H1626" s="1">
        <v>32.299999999999997</v>
      </c>
      <c r="I1626" s="1">
        <v>31.3</v>
      </c>
      <c r="J1626" s="1">
        <v>30.9</v>
      </c>
      <c r="K1626" s="1">
        <v>31</v>
      </c>
      <c r="L1626" s="1">
        <v>30.2</v>
      </c>
      <c r="M1626" s="1">
        <v>29.8</v>
      </c>
      <c r="N1626" s="1">
        <v>30.2</v>
      </c>
      <c r="O1626" s="1">
        <v>29.9</v>
      </c>
      <c r="P1626" s="1">
        <v>29.5</v>
      </c>
      <c r="Q1626" s="1">
        <v>29.3</v>
      </c>
      <c r="R1626" s="1">
        <v>30.9</v>
      </c>
      <c r="T1626" s="3">
        <f t="shared" si="528"/>
        <v>-4.1000000000000014</v>
      </c>
      <c r="U1626" s="3">
        <f t="shared" si="529"/>
        <v>-4.8999999999999986</v>
      </c>
      <c r="V1626" s="3">
        <f t="shared" si="530"/>
        <v>-5.3000000000000043</v>
      </c>
      <c r="W1626" s="3">
        <f t="shared" si="531"/>
        <v>-5.9000000000000021</v>
      </c>
      <c r="X1626" s="3">
        <f t="shared" si="532"/>
        <v>-5.8000000000000043</v>
      </c>
      <c r="Y1626" s="3">
        <f t="shared" si="533"/>
        <v>-6</v>
      </c>
      <c r="Z1626" s="3">
        <f t="shared" si="534"/>
        <v>-6.0999999999999979</v>
      </c>
      <c r="AA1626" s="3">
        <f t="shared" si="535"/>
        <v>-6.3000000000000007</v>
      </c>
      <c r="AB1626" s="3">
        <f t="shared" si="536"/>
        <v>-6.4000000000000021</v>
      </c>
      <c r="AC1626" s="3">
        <f t="shared" si="537"/>
        <v>-6.5</v>
      </c>
      <c r="AD1626" s="3">
        <f t="shared" si="538"/>
        <v>-6.3999999999999986</v>
      </c>
      <c r="AE1626" s="3">
        <f t="shared" si="525"/>
        <v>-5.9999999999999964</v>
      </c>
      <c r="AF1626" s="3">
        <f t="shared" si="539"/>
        <v>-5.8083333333333336</v>
      </c>
      <c r="AG1626" s="3"/>
      <c r="AH1626" s="2">
        <f t="shared" si="540"/>
        <v>-0.10933333333333339</v>
      </c>
      <c r="AI1626" s="2">
        <f t="shared" si="541"/>
        <v>-0.13031914893617014</v>
      </c>
      <c r="AJ1626" s="2">
        <f t="shared" si="542"/>
        <v>-0.14095744680851074</v>
      </c>
      <c r="AK1626" s="2">
        <f t="shared" si="543"/>
        <v>-0.15860215053763449</v>
      </c>
      <c r="AL1626" s="2">
        <f t="shared" si="544"/>
        <v>-0.15803814713896469</v>
      </c>
      <c r="AM1626" s="2">
        <f t="shared" si="545"/>
        <v>-0.16216216216216217</v>
      </c>
      <c r="AN1626" s="2">
        <f t="shared" si="546"/>
        <v>-0.16804407713498615</v>
      </c>
      <c r="AO1626" s="2">
        <f t="shared" si="547"/>
        <v>-0.17451523545706371</v>
      </c>
      <c r="AP1626" s="2">
        <f t="shared" si="548"/>
        <v>-0.17486338797814216</v>
      </c>
      <c r="AQ1626" s="2">
        <f t="shared" si="549"/>
        <v>-0.1785714285714286</v>
      </c>
      <c r="AR1626" s="2">
        <f t="shared" si="550"/>
        <v>-0.17827298050139273</v>
      </c>
      <c r="AS1626" s="2">
        <f t="shared" si="526"/>
        <v>-0.16997167138810187</v>
      </c>
      <c r="AT1626" s="2">
        <f t="shared" si="527"/>
        <v>-0.15803814713896469</v>
      </c>
    </row>
    <row r="1627" spans="1:46" x14ac:dyDescent="0.25">
      <c r="A1627">
        <v>93561</v>
      </c>
      <c r="B1627">
        <v>2009</v>
      </c>
      <c r="C1627">
        <v>32000000</v>
      </c>
      <c r="D1627" t="s">
        <v>135</v>
      </c>
      <c r="E1627" t="s">
        <v>139</v>
      </c>
      <c r="F1627" s="1">
        <v>52.9</v>
      </c>
      <c r="G1627" s="1">
        <v>52.3</v>
      </c>
      <c r="H1627" s="1">
        <v>52</v>
      </c>
      <c r="I1627" s="1">
        <v>51</v>
      </c>
      <c r="J1627" s="1">
        <v>51.3</v>
      </c>
      <c r="K1627" s="1">
        <v>51.3</v>
      </c>
      <c r="L1627" s="1">
        <v>50.5</v>
      </c>
      <c r="M1627" s="1">
        <v>50.2</v>
      </c>
      <c r="N1627" s="1">
        <v>50.1</v>
      </c>
      <c r="O1627" s="1">
        <v>49.8</v>
      </c>
      <c r="P1627" s="1">
        <v>49.2</v>
      </c>
      <c r="Q1627" s="1">
        <v>48.6</v>
      </c>
      <c r="R1627" s="1">
        <v>50.8</v>
      </c>
      <c r="T1627" s="3">
        <f t="shared" si="528"/>
        <v>-6</v>
      </c>
      <c r="U1627" s="3">
        <f t="shared" si="529"/>
        <v>-7</v>
      </c>
      <c r="V1627" s="3">
        <f t="shared" si="530"/>
        <v>-7.6000000000000014</v>
      </c>
      <c r="W1627" s="3">
        <f t="shared" si="531"/>
        <v>-8.6000000000000014</v>
      </c>
      <c r="X1627" s="3">
        <f t="shared" si="532"/>
        <v>-8.4000000000000057</v>
      </c>
      <c r="Y1627" s="3">
        <f t="shared" si="533"/>
        <v>-8.6000000000000014</v>
      </c>
      <c r="Z1627" s="3">
        <f t="shared" si="534"/>
        <v>-8.7999999999999972</v>
      </c>
      <c r="AA1627" s="3">
        <f t="shared" si="535"/>
        <v>-9.0999999999999943</v>
      </c>
      <c r="AB1627" s="3">
        <f t="shared" si="536"/>
        <v>-9.1999999999999957</v>
      </c>
      <c r="AC1627" s="3">
        <f t="shared" si="537"/>
        <v>-8.6000000000000014</v>
      </c>
      <c r="AD1627" s="3">
        <f t="shared" si="538"/>
        <v>-8.1999999999999957</v>
      </c>
      <c r="AE1627" s="3">
        <f t="shared" si="525"/>
        <v>-7.6000000000000014</v>
      </c>
      <c r="AF1627" s="3">
        <f t="shared" si="539"/>
        <v>-8.1416666666666639</v>
      </c>
      <c r="AG1627" s="3"/>
      <c r="AH1627" s="2">
        <f t="shared" si="540"/>
        <v>-0.10186757215619691</v>
      </c>
      <c r="AI1627" s="2">
        <f t="shared" si="541"/>
        <v>-0.11804384485666108</v>
      </c>
      <c r="AJ1627" s="2">
        <f t="shared" si="542"/>
        <v>-0.12751677852348997</v>
      </c>
      <c r="AK1627" s="2">
        <f t="shared" si="543"/>
        <v>-0.14429530201342289</v>
      </c>
      <c r="AL1627" s="2">
        <f t="shared" si="544"/>
        <v>-0.14070351758793975</v>
      </c>
      <c r="AM1627" s="2">
        <f t="shared" si="545"/>
        <v>-0.14357262103505841</v>
      </c>
      <c r="AN1627" s="2">
        <f t="shared" si="546"/>
        <v>-0.14839797639123098</v>
      </c>
      <c r="AO1627" s="2">
        <f t="shared" si="547"/>
        <v>-0.15345699831365922</v>
      </c>
      <c r="AP1627" s="2">
        <f t="shared" si="548"/>
        <v>-0.15514333895446875</v>
      </c>
      <c r="AQ1627" s="2">
        <f t="shared" si="549"/>
        <v>-0.14726027397260277</v>
      </c>
      <c r="AR1627" s="2">
        <f t="shared" si="550"/>
        <v>-0.14285714285714279</v>
      </c>
      <c r="AS1627" s="2">
        <f t="shared" si="526"/>
        <v>-0.13523131672597866</v>
      </c>
      <c r="AT1627" s="2">
        <f t="shared" si="527"/>
        <v>-0.13752122241086595</v>
      </c>
    </row>
    <row r="1628" spans="1:46" x14ac:dyDescent="0.25">
      <c r="A1628">
        <v>93561</v>
      </c>
      <c r="B1628">
        <v>2009</v>
      </c>
      <c r="C1628">
        <v>32315000</v>
      </c>
      <c r="D1628" t="s">
        <v>135</v>
      </c>
      <c r="E1628" t="s">
        <v>10</v>
      </c>
      <c r="F1628" s="1">
        <v>18.8</v>
      </c>
      <c r="G1628" s="1">
        <v>18.899999999999999</v>
      </c>
      <c r="H1628" s="1">
        <v>18.7</v>
      </c>
      <c r="I1628" s="1">
        <v>18.5</v>
      </c>
      <c r="J1628" s="1">
        <v>18.399999999999999</v>
      </c>
      <c r="K1628" s="1">
        <v>18.3</v>
      </c>
      <c r="L1628" s="1">
        <v>18</v>
      </c>
      <c r="M1628" s="1">
        <v>17.8</v>
      </c>
      <c r="N1628" s="1">
        <v>17.7</v>
      </c>
      <c r="O1628" s="1">
        <v>17.399999999999999</v>
      </c>
      <c r="P1628" s="1">
        <v>16.8</v>
      </c>
      <c r="Q1628" s="1">
        <v>16.3</v>
      </c>
      <c r="R1628" s="1">
        <v>18</v>
      </c>
      <c r="T1628" s="3">
        <f t="shared" si="528"/>
        <v>-2.5999999999999979</v>
      </c>
      <c r="U1628" s="3">
        <f t="shared" si="529"/>
        <v>-3</v>
      </c>
      <c r="V1628" s="3">
        <f t="shared" si="530"/>
        <v>-3.5</v>
      </c>
      <c r="W1628" s="3">
        <f t="shared" si="531"/>
        <v>-3.8000000000000007</v>
      </c>
      <c r="X1628" s="3">
        <f t="shared" si="532"/>
        <v>-4</v>
      </c>
      <c r="Y1628" s="3">
        <f t="shared" si="533"/>
        <v>-4.3000000000000007</v>
      </c>
      <c r="Z1628" s="3">
        <f t="shared" si="534"/>
        <v>-4.3000000000000007</v>
      </c>
      <c r="AA1628" s="3">
        <f t="shared" si="535"/>
        <v>-4.5</v>
      </c>
      <c r="AB1628" s="3">
        <f t="shared" si="536"/>
        <v>-4.6000000000000014</v>
      </c>
      <c r="AC1628" s="3">
        <f t="shared" si="537"/>
        <v>-4.4000000000000021</v>
      </c>
      <c r="AD1628" s="3">
        <f t="shared" si="538"/>
        <v>-4.3000000000000007</v>
      </c>
      <c r="AE1628" s="3">
        <f t="shared" si="525"/>
        <v>-4</v>
      </c>
      <c r="AF1628" s="3">
        <f t="shared" si="539"/>
        <v>-3.9416666666666664</v>
      </c>
      <c r="AG1628" s="3"/>
      <c r="AH1628" s="2">
        <f t="shared" si="540"/>
        <v>-0.12149532710280364</v>
      </c>
      <c r="AI1628" s="2">
        <f t="shared" si="541"/>
        <v>-0.13698630136986301</v>
      </c>
      <c r="AJ1628" s="2">
        <f t="shared" si="542"/>
        <v>-0.15765765765765771</v>
      </c>
      <c r="AK1628" s="2">
        <f t="shared" si="543"/>
        <v>-0.17040358744394624</v>
      </c>
      <c r="AL1628" s="2">
        <f t="shared" si="544"/>
        <v>-0.1785714285714286</v>
      </c>
      <c r="AM1628" s="2">
        <f t="shared" si="545"/>
        <v>-0.19026548672566379</v>
      </c>
      <c r="AN1628" s="2">
        <f t="shared" si="546"/>
        <v>-0.19282511210762332</v>
      </c>
      <c r="AO1628" s="2">
        <f t="shared" si="547"/>
        <v>-0.2017937219730942</v>
      </c>
      <c r="AP1628" s="2">
        <f t="shared" si="548"/>
        <v>-0.20627802690582964</v>
      </c>
      <c r="AQ1628" s="2">
        <f t="shared" si="549"/>
        <v>-0.20183486238532122</v>
      </c>
      <c r="AR1628" s="2">
        <f t="shared" si="550"/>
        <v>-0.20379146919431279</v>
      </c>
      <c r="AS1628" s="2">
        <f t="shared" si="526"/>
        <v>-0.19704433497536944</v>
      </c>
      <c r="AT1628" s="2">
        <f t="shared" si="527"/>
        <v>-0.17808219178082185</v>
      </c>
    </row>
    <row r="1629" spans="1:46" x14ac:dyDescent="0.25">
      <c r="A1629">
        <v>93561</v>
      </c>
      <c r="B1629">
        <v>2009</v>
      </c>
      <c r="C1629">
        <v>40000000</v>
      </c>
      <c r="D1629" t="s">
        <v>135</v>
      </c>
      <c r="E1629" t="s">
        <v>11</v>
      </c>
      <c r="F1629" s="1">
        <v>557.29999999999995</v>
      </c>
      <c r="G1629" s="1">
        <v>550.4</v>
      </c>
      <c r="H1629" s="1">
        <v>547.5</v>
      </c>
      <c r="I1629" s="1">
        <v>542.9</v>
      </c>
      <c r="J1629" s="1">
        <v>546.9</v>
      </c>
      <c r="K1629" s="1">
        <v>550.9</v>
      </c>
      <c r="L1629" s="1">
        <v>542.4</v>
      </c>
      <c r="M1629" s="1">
        <v>542</v>
      </c>
      <c r="N1629" s="1">
        <v>550.5</v>
      </c>
      <c r="O1629" s="1">
        <v>554.29999999999995</v>
      </c>
      <c r="P1629" s="1">
        <v>564.4</v>
      </c>
      <c r="Q1629" s="1">
        <v>573.29999999999995</v>
      </c>
      <c r="R1629" s="1">
        <v>551.9</v>
      </c>
      <c r="T1629" s="3">
        <f t="shared" si="528"/>
        <v>-14.600000000000023</v>
      </c>
      <c r="U1629" s="3">
        <f t="shared" si="529"/>
        <v>-16.600000000000023</v>
      </c>
      <c r="V1629" s="3">
        <f t="shared" si="530"/>
        <v>-21.899999999999977</v>
      </c>
      <c r="W1629" s="3">
        <f t="shared" si="531"/>
        <v>-26.200000000000045</v>
      </c>
      <c r="X1629" s="3">
        <f t="shared" si="532"/>
        <v>-24.399999999999977</v>
      </c>
      <c r="Y1629" s="3">
        <f t="shared" si="533"/>
        <v>-24.700000000000045</v>
      </c>
      <c r="Z1629" s="3">
        <f t="shared" si="534"/>
        <v>-26.200000000000045</v>
      </c>
      <c r="AA1629" s="3">
        <f t="shared" si="535"/>
        <v>-25.700000000000045</v>
      </c>
      <c r="AB1629" s="3">
        <f t="shared" si="536"/>
        <v>-25.600000000000023</v>
      </c>
      <c r="AC1629" s="3">
        <f t="shared" si="537"/>
        <v>-21.700000000000045</v>
      </c>
      <c r="AD1629" s="3">
        <f t="shared" si="538"/>
        <v>-18.5</v>
      </c>
      <c r="AE1629" s="3">
        <f t="shared" si="525"/>
        <v>-14.800000000000068</v>
      </c>
      <c r="AF1629" s="3">
        <f t="shared" si="539"/>
        <v>-21.741666666666692</v>
      </c>
      <c r="AG1629" s="3"/>
      <c r="AH1629" s="2">
        <f t="shared" si="540"/>
        <v>-2.5528938625633879E-2</v>
      </c>
      <c r="AI1629" s="2">
        <f t="shared" si="541"/>
        <v>-2.9276895943562642E-2</v>
      </c>
      <c r="AJ1629" s="2">
        <f t="shared" si="542"/>
        <v>-3.8461538461538436E-2</v>
      </c>
      <c r="AK1629" s="2">
        <f t="shared" si="543"/>
        <v>-4.6037603233175295E-2</v>
      </c>
      <c r="AL1629" s="2">
        <f t="shared" si="544"/>
        <v>-4.2709609662173964E-2</v>
      </c>
      <c r="AM1629" s="2">
        <f t="shared" si="545"/>
        <v>-4.291174426685207E-2</v>
      </c>
      <c r="AN1629" s="2">
        <f t="shared" si="546"/>
        <v>-4.6078086528315243E-2</v>
      </c>
      <c r="AO1629" s="2">
        <f t="shared" si="547"/>
        <v>-4.5270389290118063E-2</v>
      </c>
      <c r="AP1629" s="2">
        <f t="shared" si="548"/>
        <v>-4.4436729734421143E-2</v>
      </c>
      <c r="AQ1629" s="2">
        <f t="shared" si="549"/>
        <v>-3.7673611111111227E-2</v>
      </c>
      <c r="AR1629" s="2">
        <f t="shared" si="550"/>
        <v>-3.1737862412077544E-2</v>
      </c>
      <c r="AS1629" s="2">
        <f t="shared" si="526"/>
        <v>-2.516578813127035E-2</v>
      </c>
      <c r="AT1629" s="2">
        <f t="shared" si="527"/>
        <v>-3.7831241283124206E-2</v>
      </c>
    </row>
    <row r="1630" spans="1:46" x14ac:dyDescent="0.25">
      <c r="A1630">
        <v>93561</v>
      </c>
      <c r="B1630">
        <v>2009</v>
      </c>
      <c r="C1630">
        <v>41000000</v>
      </c>
      <c r="D1630" t="s">
        <v>135</v>
      </c>
      <c r="E1630" t="s">
        <v>12</v>
      </c>
      <c r="F1630" s="1">
        <v>142.19999999999999</v>
      </c>
      <c r="G1630" s="1">
        <v>140.9</v>
      </c>
      <c r="H1630" s="1">
        <v>140.1</v>
      </c>
      <c r="I1630" s="1">
        <v>137.69999999999999</v>
      </c>
      <c r="J1630" s="1">
        <v>137.80000000000001</v>
      </c>
      <c r="K1630" s="1">
        <v>137.80000000000001</v>
      </c>
      <c r="L1630" s="1">
        <v>136</v>
      </c>
      <c r="M1630" s="1">
        <v>136.1</v>
      </c>
      <c r="N1630" s="1">
        <v>135.9</v>
      </c>
      <c r="O1630" s="1">
        <v>136.1</v>
      </c>
      <c r="P1630" s="1">
        <v>136.30000000000001</v>
      </c>
      <c r="Q1630" s="1">
        <v>136.9</v>
      </c>
      <c r="R1630" s="1">
        <v>137.80000000000001</v>
      </c>
      <c r="T1630" s="3">
        <f t="shared" si="528"/>
        <v>-5.9000000000000057</v>
      </c>
      <c r="U1630" s="3">
        <f t="shared" si="529"/>
        <v>-7.4000000000000057</v>
      </c>
      <c r="V1630" s="3">
        <f t="shared" si="530"/>
        <v>-8.5</v>
      </c>
      <c r="W1630" s="3">
        <f t="shared" si="531"/>
        <v>-10.200000000000017</v>
      </c>
      <c r="X1630" s="3">
        <f t="shared" si="532"/>
        <v>-10</v>
      </c>
      <c r="Y1630" s="3">
        <f t="shared" si="533"/>
        <v>-10.699999999999989</v>
      </c>
      <c r="Z1630" s="3">
        <f t="shared" si="534"/>
        <v>-11.699999999999989</v>
      </c>
      <c r="AA1630" s="3">
        <f t="shared" si="535"/>
        <v>-11.200000000000017</v>
      </c>
      <c r="AB1630" s="3">
        <f t="shared" si="536"/>
        <v>-11.5</v>
      </c>
      <c r="AC1630" s="3">
        <f t="shared" si="537"/>
        <v>-10.800000000000011</v>
      </c>
      <c r="AD1630" s="3">
        <f t="shared" si="538"/>
        <v>-9.8999999999999773</v>
      </c>
      <c r="AE1630" s="3">
        <f t="shared" si="525"/>
        <v>-9.0999999999999943</v>
      </c>
      <c r="AF1630" s="3">
        <f t="shared" si="539"/>
        <v>-9.7416666666666671</v>
      </c>
      <c r="AG1630" s="3"/>
      <c r="AH1630" s="2">
        <f t="shared" si="540"/>
        <v>-3.9837947332883261E-2</v>
      </c>
      <c r="AI1630" s="2">
        <f t="shared" si="541"/>
        <v>-4.9898853674983146E-2</v>
      </c>
      <c r="AJ1630" s="2">
        <f t="shared" si="542"/>
        <v>-5.7200538358008091E-2</v>
      </c>
      <c r="AK1630" s="2">
        <f t="shared" si="543"/>
        <v>-6.8965517241379448E-2</v>
      </c>
      <c r="AL1630" s="2">
        <f t="shared" si="544"/>
        <v>-6.7658998646820012E-2</v>
      </c>
      <c r="AM1630" s="2">
        <f t="shared" si="545"/>
        <v>-7.2053872053871926E-2</v>
      </c>
      <c r="AN1630" s="2">
        <f t="shared" si="546"/>
        <v>-7.9214624238320819E-2</v>
      </c>
      <c r="AO1630" s="2">
        <f t="shared" si="547"/>
        <v>-7.6035302104548674E-2</v>
      </c>
      <c r="AP1630" s="2">
        <f t="shared" si="548"/>
        <v>-7.8018995929443724E-2</v>
      </c>
      <c r="AQ1630" s="2">
        <f t="shared" si="549"/>
        <v>-7.3519400953029335E-2</v>
      </c>
      <c r="AR1630" s="2">
        <f t="shared" si="550"/>
        <v>-6.7715458276333629E-2</v>
      </c>
      <c r="AS1630" s="2">
        <f t="shared" si="526"/>
        <v>-6.2328767123287609E-2</v>
      </c>
      <c r="AT1630" s="2">
        <f t="shared" si="527"/>
        <v>-6.6395663956639428E-2</v>
      </c>
    </row>
    <row r="1631" spans="1:46" x14ac:dyDescent="0.25">
      <c r="A1631">
        <v>93561</v>
      </c>
      <c r="B1631">
        <v>2009</v>
      </c>
      <c r="C1631">
        <v>41423000</v>
      </c>
      <c r="D1631" t="s">
        <v>135</v>
      </c>
      <c r="E1631" t="s">
        <v>13</v>
      </c>
      <c r="F1631" s="1">
        <v>56</v>
      </c>
      <c r="G1631" s="1">
        <v>55.3</v>
      </c>
      <c r="H1631" s="1">
        <v>55.1</v>
      </c>
      <c r="I1631" s="1">
        <v>54.1</v>
      </c>
      <c r="J1631" s="1">
        <v>54</v>
      </c>
      <c r="K1631" s="1">
        <v>54</v>
      </c>
      <c r="L1631" s="1">
        <v>53.4</v>
      </c>
      <c r="M1631" s="1">
        <v>53.4</v>
      </c>
      <c r="N1631" s="1">
        <v>53.3</v>
      </c>
      <c r="O1631" s="1">
        <v>53.3</v>
      </c>
      <c r="P1631" s="1">
        <v>53.2</v>
      </c>
      <c r="Q1631" s="1">
        <v>53.3</v>
      </c>
      <c r="R1631" s="1">
        <v>54</v>
      </c>
      <c r="T1631" s="3">
        <f t="shared" si="528"/>
        <v>-2.6000000000000014</v>
      </c>
      <c r="U1631" s="3">
        <f t="shared" si="529"/>
        <v>-3.3000000000000043</v>
      </c>
      <c r="V1631" s="3">
        <f t="shared" si="530"/>
        <v>-3.6000000000000014</v>
      </c>
      <c r="W1631" s="3">
        <f t="shared" si="531"/>
        <v>-4.2999999999999972</v>
      </c>
      <c r="X1631" s="3">
        <f t="shared" si="532"/>
        <v>-4.2999999999999972</v>
      </c>
      <c r="Y1631" s="3">
        <f t="shared" si="533"/>
        <v>-4.5</v>
      </c>
      <c r="Z1631" s="3">
        <f t="shared" si="534"/>
        <v>-4.8000000000000043</v>
      </c>
      <c r="AA1631" s="3">
        <f t="shared" si="535"/>
        <v>-4.8000000000000043</v>
      </c>
      <c r="AB1631" s="3">
        <f t="shared" si="536"/>
        <v>-4.9000000000000057</v>
      </c>
      <c r="AC1631" s="3">
        <f t="shared" si="537"/>
        <v>-4.7000000000000028</v>
      </c>
      <c r="AD1631" s="3">
        <f t="shared" si="538"/>
        <v>-4.6999999999999957</v>
      </c>
      <c r="AE1631" s="3">
        <f t="shared" si="525"/>
        <v>-4.5</v>
      </c>
      <c r="AF1631" s="3">
        <f t="shared" si="539"/>
        <v>-4.2500000000000009</v>
      </c>
      <c r="AG1631" s="3"/>
      <c r="AH1631" s="2">
        <f t="shared" si="540"/>
        <v>-4.4368600682593851E-2</v>
      </c>
      <c r="AI1631" s="2">
        <f t="shared" si="541"/>
        <v>-5.6313993174061494E-2</v>
      </c>
      <c r="AJ1631" s="2">
        <f t="shared" si="542"/>
        <v>-6.1328790459965976E-2</v>
      </c>
      <c r="AK1631" s="2">
        <f t="shared" si="543"/>
        <v>-7.3630136986301276E-2</v>
      </c>
      <c r="AL1631" s="2">
        <f t="shared" si="544"/>
        <v>-7.3756432246998238E-2</v>
      </c>
      <c r="AM1631" s="2">
        <f t="shared" si="545"/>
        <v>-7.6923076923076872E-2</v>
      </c>
      <c r="AN1631" s="2">
        <f t="shared" si="546"/>
        <v>-8.2474226804123751E-2</v>
      </c>
      <c r="AO1631" s="2">
        <f t="shared" si="547"/>
        <v>-8.2474226804123751E-2</v>
      </c>
      <c r="AP1631" s="2">
        <f t="shared" si="548"/>
        <v>-8.41924398625431E-2</v>
      </c>
      <c r="AQ1631" s="2">
        <f t="shared" si="549"/>
        <v>-8.1034482758620685E-2</v>
      </c>
      <c r="AR1631" s="2">
        <f t="shared" si="550"/>
        <v>-8.1174438687391937E-2</v>
      </c>
      <c r="AS1631" s="2">
        <f t="shared" si="526"/>
        <v>-7.7854671280276788E-2</v>
      </c>
      <c r="AT1631" s="2">
        <f t="shared" si="527"/>
        <v>-7.3756432246998238E-2</v>
      </c>
    </row>
    <row r="1632" spans="1:46" x14ac:dyDescent="0.25">
      <c r="A1632">
        <v>93561</v>
      </c>
      <c r="B1632">
        <v>2009</v>
      </c>
      <c r="C1632">
        <v>41424000</v>
      </c>
      <c r="D1632" t="s">
        <v>135</v>
      </c>
      <c r="E1632" t="s">
        <v>14</v>
      </c>
      <c r="F1632" s="1">
        <v>74.900000000000006</v>
      </c>
      <c r="G1632" s="1">
        <v>74.3</v>
      </c>
      <c r="H1632" s="1">
        <v>73.7</v>
      </c>
      <c r="I1632" s="1">
        <v>72.599999999999994</v>
      </c>
      <c r="J1632" s="1">
        <v>72.8</v>
      </c>
      <c r="K1632" s="1">
        <v>72.8</v>
      </c>
      <c r="L1632" s="1">
        <v>71.900000000000006</v>
      </c>
      <c r="M1632" s="1">
        <v>71.900000000000006</v>
      </c>
      <c r="N1632" s="1">
        <v>71.8</v>
      </c>
      <c r="O1632" s="1">
        <v>71.900000000000006</v>
      </c>
      <c r="P1632" s="1">
        <v>72.3</v>
      </c>
      <c r="Q1632" s="1">
        <v>72.8</v>
      </c>
      <c r="R1632" s="1">
        <v>72.8</v>
      </c>
      <c r="T1632" s="3">
        <f t="shared" si="528"/>
        <v>-2.6999999999999886</v>
      </c>
      <c r="U1632" s="3">
        <f t="shared" si="529"/>
        <v>-3.4000000000000057</v>
      </c>
      <c r="V1632" s="3">
        <f t="shared" si="530"/>
        <v>-4.0999999999999943</v>
      </c>
      <c r="W1632" s="3">
        <f t="shared" si="531"/>
        <v>-4.8000000000000114</v>
      </c>
      <c r="X1632" s="3">
        <f t="shared" si="532"/>
        <v>-4.7999999999999972</v>
      </c>
      <c r="Y1632" s="3">
        <f t="shared" si="533"/>
        <v>-5.1000000000000085</v>
      </c>
      <c r="Z1632" s="3">
        <f t="shared" si="534"/>
        <v>-5.5999999999999943</v>
      </c>
      <c r="AA1632" s="3">
        <f t="shared" si="535"/>
        <v>-5.1999999999999886</v>
      </c>
      <c r="AB1632" s="3">
        <f t="shared" si="536"/>
        <v>-5.2999999999999972</v>
      </c>
      <c r="AC1632" s="3">
        <f t="shared" si="537"/>
        <v>-4.8999999999999915</v>
      </c>
      <c r="AD1632" s="3">
        <f t="shared" si="538"/>
        <v>-4.2000000000000028</v>
      </c>
      <c r="AE1632" s="3">
        <f t="shared" si="525"/>
        <v>-3.4000000000000057</v>
      </c>
      <c r="AF1632" s="3">
        <f t="shared" si="539"/>
        <v>-4.4583333333333321</v>
      </c>
      <c r="AG1632" s="3"/>
      <c r="AH1632" s="2">
        <f t="shared" si="540"/>
        <v>-3.4793814432989567E-2</v>
      </c>
      <c r="AI1632" s="2">
        <f t="shared" si="541"/>
        <v>-4.3758043758043819E-2</v>
      </c>
      <c r="AJ1632" s="2">
        <f t="shared" si="542"/>
        <v>-5.2699228791773689E-2</v>
      </c>
      <c r="AK1632" s="2">
        <f t="shared" si="543"/>
        <v>-6.2015503875969102E-2</v>
      </c>
      <c r="AL1632" s="2">
        <f t="shared" si="544"/>
        <v>-6.1855670103092786E-2</v>
      </c>
      <c r="AM1632" s="2">
        <f t="shared" si="545"/>
        <v>-6.5468549422336486E-2</v>
      </c>
      <c r="AN1632" s="2">
        <f t="shared" si="546"/>
        <v>-7.2258064516128928E-2</v>
      </c>
      <c r="AO1632" s="2">
        <f t="shared" si="547"/>
        <v>-6.7444876783398056E-2</v>
      </c>
      <c r="AP1632" s="2">
        <f t="shared" si="548"/>
        <v>-6.8741893644617358E-2</v>
      </c>
      <c r="AQ1632" s="2">
        <f t="shared" si="549"/>
        <v>-6.3802083333333259E-2</v>
      </c>
      <c r="AR1632" s="2">
        <f t="shared" si="550"/>
        <v>-5.4901960784313752E-2</v>
      </c>
      <c r="AS1632" s="2">
        <f t="shared" si="526"/>
        <v>-4.4619422572178546E-2</v>
      </c>
      <c r="AT1632" s="2">
        <f t="shared" si="527"/>
        <v>-5.8214747736093142E-2</v>
      </c>
    </row>
    <row r="1633" spans="1:46" x14ac:dyDescent="0.25">
      <c r="A1633">
        <v>93561</v>
      </c>
      <c r="B1633">
        <v>2009</v>
      </c>
      <c r="C1633">
        <v>41424300</v>
      </c>
      <c r="D1633" t="s">
        <v>135</v>
      </c>
      <c r="E1633" t="s">
        <v>15</v>
      </c>
      <c r="F1633" s="1">
        <v>30.6</v>
      </c>
      <c r="G1633" s="1">
        <v>30.1</v>
      </c>
      <c r="H1633" s="1">
        <v>29.7</v>
      </c>
      <c r="I1633" s="1">
        <v>29.1</v>
      </c>
      <c r="J1633" s="1">
        <v>29.1</v>
      </c>
      <c r="K1633" s="1">
        <v>29</v>
      </c>
      <c r="L1633" s="1">
        <v>28.6</v>
      </c>
      <c r="M1633" s="1">
        <v>28.7</v>
      </c>
      <c r="N1633" s="1">
        <v>28.5</v>
      </c>
      <c r="O1633" s="1">
        <v>28.6</v>
      </c>
      <c r="P1633" s="1">
        <v>28.8</v>
      </c>
      <c r="Q1633" s="1">
        <v>29.1</v>
      </c>
      <c r="R1633" s="1">
        <v>29.2</v>
      </c>
      <c r="T1633" s="3">
        <f t="shared" si="528"/>
        <v>-1.6999999999999957</v>
      </c>
      <c r="U1633" s="3">
        <f t="shared" si="529"/>
        <v>-2.1999999999999957</v>
      </c>
      <c r="V1633" s="3">
        <f t="shared" si="530"/>
        <v>-2.6999999999999993</v>
      </c>
      <c r="W1633" s="3">
        <f t="shared" si="531"/>
        <v>-3.1999999999999957</v>
      </c>
      <c r="X1633" s="3">
        <f t="shared" si="532"/>
        <v>-3.2999999999999972</v>
      </c>
      <c r="Y1633" s="3">
        <f t="shared" si="533"/>
        <v>-3.5</v>
      </c>
      <c r="Z1633" s="3">
        <f t="shared" si="534"/>
        <v>-3.5</v>
      </c>
      <c r="AA1633" s="3">
        <f t="shared" si="535"/>
        <v>-3.5000000000000036</v>
      </c>
      <c r="AB1633" s="3">
        <f t="shared" si="536"/>
        <v>-3.5</v>
      </c>
      <c r="AC1633" s="3">
        <f t="shared" si="537"/>
        <v>-3.2999999999999972</v>
      </c>
      <c r="AD1633" s="3">
        <f t="shared" si="538"/>
        <v>-2.8999999999999986</v>
      </c>
      <c r="AE1633" s="3">
        <f t="shared" si="525"/>
        <v>-2.1999999999999993</v>
      </c>
      <c r="AF1633" s="3">
        <f t="shared" si="539"/>
        <v>-2.9583333333333321</v>
      </c>
      <c r="AG1633" s="3"/>
      <c r="AH1633" s="2">
        <f t="shared" si="540"/>
        <v>-5.2631578947368252E-2</v>
      </c>
      <c r="AI1633" s="2">
        <f t="shared" si="541"/>
        <v>-6.8111455108359031E-2</v>
      </c>
      <c r="AJ1633" s="2">
        <f t="shared" si="542"/>
        <v>-8.333333333333337E-2</v>
      </c>
      <c r="AK1633" s="2">
        <f t="shared" si="543"/>
        <v>-9.907120743034048E-2</v>
      </c>
      <c r="AL1633" s="2">
        <f t="shared" si="544"/>
        <v>-0.10185185185185175</v>
      </c>
      <c r="AM1633" s="2">
        <f t="shared" si="545"/>
        <v>-0.10769230769230764</v>
      </c>
      <c r="AN1633" s="2">
        <f t="shared" si="546"/>
        <v>-0.1090342679127726</v>
      </c>
      <c r="AO1633" s="2">
        <f t="shared" si="547"/>
        <v>-0.10869565217391319</v>
      </c>
      <c r="AP1633" s="2">
        <f t="shared" si="548"/>
        <v>-0.109375</v>
      </c>
      <c r="AQ1633" s="2">
        <f t="shared" si="549"/>
        <v>-0.10344827586206884</v>
      </c>
      <c r="AR1633" s="2">
        <f t="shared" si="550"/>
        <v>-9.148264984227128E-2</v>
      </c>
      <c r="AS1633" s="2">
        <f t="shared" si="526"/>
        <v>-7.0287539936102261E-2</v>
      </c>
      <c r="AT1633" s="2">
        <f t="shared" si="527"/>
        <v>-9.0342679127725867E-2</v>
      </c>
    </row>
    <row r="1634" spans="1:46" x14ac:dyDescent="0.25">
      <c r="A1634">
        <v>93561</v>
      </c>
      <c r="B1634">
        <v>2009</v>
      </c>
      <c r="C1634">
        <v>41424400</v>
      </c>
      <c r="D1634" t="s">
        <v>135</v>
      </c>
      <c r="E1634" t="s">
        <v>16</v>
      </c>
      <c r="F1634" s="1">
        <v>21</v>
      </c>
      <c r="G1634" s="1">
        <v>21</v>
      </c>
      <c r="H1634" s="1">
        <v>20.9</v>
      </c>
      <c r="I1634" s="1">
        <v>20.8</v>
      </c>
      <c r="J1634" s="1">
        <v>21</v>
      </c>
      <c r="K1634" s="1">
        <v>21.1</v>
      </c>
      <c r="L1634" s="1">
        <v>21</v>
      </c>
      <c r="M1634" s="1">
        <v>20.9</v>
      </c>
      <c r="N1634" s="1">
        <v>21</v>
      </c>
      <c r="O1634" s="1">
        <v>20.9</v>
      </c>
      <c r="P1634" s="1">
        <v>21</v>
      </c>
      <c r="Q1634" s="1">
        <v>21</v>
      </c>
      <c r="R1634" s="1">
        <v>21</v>
      </c>
      <c r="S1634" s="1"/>
      <c r="T1634" s="3">
        <f t="shared" si="528"/>
        <v>-0.30000000000000071</v>
      </c>
      <c r="U1634" s="3">
        <f t="shared" si="529"/>
        <v>-0.30000000000000071</v>
      </c>
      <c r="V1634" s="3">
        <f t="shared" si="530"/>
        <v>-0.40000000000000213</v>
      </c>
      <c r="W1634" s="3">
        <f t="shared" si="531"/>
        <v>-0.5</v>
      </c>
      <c r="X1634" s="3">
        <f t="shared" si="532"/>
        <v>-0.30000000000000071</v>
      </c>
      <c r="Y1634" s="3">
        <f t="shared" si="533"/>
        <v>-0.29999999999999716</v>
      </c>
      <c r="Z1634" s="3">
        <f t="shared" si="534"/>
        <v>-0.39999999999999858</v>
      </c>
      <c r="AA1634" s="3">
        <f t="shared" si="535"/>
        <v>-0.30000000000000071</v>
      </c>
      <c r="AB1634" s="3">
        <f t="shared" si="536"/>
        <v>-0.30000000000000071</v>
      </c>
      <c r="AC1634" s="3">
        <f t="shared" si="537"/>
        <v>-0.40000000000000213</v>
      </c>
      <c r="AD1634" s="3">
        <f t="shared" si="538"/>
        <v>-0.30000000000000071</v>
      </c>
      <c r="AE1634" s="3">
        <f t="shared" si="525"/>
        <v>-0.30000000000000071</v>
      </c>
      <c r="AF1634" s="3">
        <f t="shared" si="539"/>
        <v>-0.34166666666666706</v>
      </c>
      <c r="AG1634" s="3"/>
      <c r="AH1634" s="2">
        <f t="shared" si="540"/>
        <v>-1.4084507042253502E-2</v>
      </c>
      <c r="AI1634" s="2">
        <f t="shared" si="541"/>
        <v>-1.4084507042253502E-2</v>
      </c>
      <c r="AJ1634" s="2">
        <f t="shared" si="542"/>
        <v>-1.8779342723004744E-2</v>
      </c>
      <c r="AK1634" s="2">
        <f t="shared" si="543"/>
        <v>-2.3474178403755874E-2</v>
      </c>
      <c r="AL1634" s="2">
        <f t="shared" si="544"/>
        <v>-1.4084507042253502E-2</v>
      </c>
      <c r="AM1634" s="2">
        <f t="shared" si="545"/>
        <v>-1.4018691588784882E-2</v>
      </c>
      <c r="AN1634" s="2">
        <f t="shared" si="546"/>
        <v>-1.869158878504662E-2</v>
      </c>
      <c r="AO1634" s="2">
        <f t="shared" si="547"/>
        <v>-1.4150943396226467E-2</v>
      </c>
      <c r="AP1634" s="2">
        <f t="shared" si="548"/>
        <v>-1.4084507042253502E-2</v>
      </c>
      <c r="AQ1634" s="2">
        <f t="shared" si="549"/>
        <v>-1.8779342723004744E-2</v>
      </c>
      <c r="AR1634" s="2">
        <f t="shared" si="550"/>
        <v>-1.4084507042253502E-2</v>
      </c>
      <c r="AS1634" s="2">
        <f t="shared" si="526"/>
        <v>-1.4084507042253502E-2</v>
      </c>
      <c r="AT1634" s="2">
        <f t="shared" si="527"/>
        <v>-1.4084507042253502E-2</v>
      </c>
    </row>
    <row r="1635" spans="1:46" x14ac:dyDescent="0.25">
      <c r="A1635">
        <v>93561</v>
      </c>
      <c r="B1635">
        <v>2009</v>
      </c>
      <c r="C1635">
        <v>42000000</v>
      </c>
      <c r="D1635" t="s">
        <v>135</v>
      </c>
      <c r="E1635" t="s">
        <v>17</v>
      </c>
      <c r="F1635" s="1">
        <v>291.2</v>
      </c>
      <c r="G1635" s="1">
        <v>286.2</v>
      </c>
      <c r="H1635" s="1">
        <v>284.7</v>
      </c>
      <c r="I1635" s="1">
        <v>282.8</v>
      </c>
      <c r="J1635" s="1">
        <v>285.7</v>
      </c>
      <c r="K1635" s="1">
        <v>289.60000000000002</v>
      </c>
      <c r="L1635" s="1">
        <v>288.8</v>
      </c>
      <c r="M1635" s="1">
        <v>289.39999999999998</v>
      </c>
      <c r="N1635" s="1">
        <v>292.89999999999998</v>
      </c>
      <c r="O1635" s="1">
        <v>296.39999999999998</v>
      </c>
      <c r="P1635" s="1">
        <v>305.10000000000002</v>
      </c>
      <c r="Q1635" s="1">
        <v>311.8</v>
      </c>
      <c r="R1635" s="1">
        <v>292.10000000000002</v>
      </c>
      <c r="T1635" s="3">
        <f t="shared" si="528"/>
        <v>-7.5</v>
      </c>
      <c r="U1635" s="3">
        <f t="shared" si="529"/>
        <v>-7.6000000000000227</v>
      </c>
      <c r="V1635" s="3">
        <f t="shared" si="530"/>
        <v>-10.400000000000034</v>
      </c>
      <c r="W1635" s="3">
        <f t="shared" si="531"/>
        <v>-11.899999999999977</v>
      </c>
      <c r="X1635" s="3">
        <f t="shared" si="532"/>
        <v>-10</v>
      </c>
      <c r="Y1635" s="3">
        <f t="shared" si="533"/>
        <v>-8.7999999999999545</v>
      </c>
      <c r="Z1635" s="3">
        <f t="shared" si="534"/>
        <v>-9.3999999999999773</v>
      </c>
      <c r="AA1635" s="3">
        <f t="shared" si="535"/>
        <v>-8.8000000000000114</v>
      </c>
      <c r="AB1635" s="3">
        <f t="shared" si="536"/>
        <v>-8</v>
      </c>
      <c r="AC1635" s="3">
        <f t="shared" si="537"/>
        <v>-5.5</v>
      </c>
      <c r="AD1635" s="3">
        <f t="shared" si="538"/>
        <v>-3.7999999999999545</v>
      </c>
      <c r="AE1635" s="3">
        <f t="shared" si="525"/>
        <v>-0.30000000000001137</v>
      </c>
      <c r="AF1635" s="3">
        <f t="shared" si="539"/>
        <v>-7.6666666666666616</v>
      </c>
      <c r="AG1635" s="3"/>
      <c r="AH1635" s="2">
        <f t="shared" si="540"/>
        <v>-2.5108804820890507E-2</v>
      </c>
      <c r="AI1635" s="2">
        <f t="shared" si="541"/>
        <v>-2.586793737236226E-2</v>
      </c>
      <c r="AJ1635" s="2">
        <f t="shared" si="542"/>
        <v>-3.5242290748898841E-2</v>
      </c>
      <c r="AK1635" s="2">
        <f t="shared" si="543"/>
        <v>-4.0380047505938155E-2</v>
      </c>
      <c r="AL1635" s="2">
        <f t="shared" si="544"/>
        <v>-3.3818058843422372E-2</v>
      </c>
      <c r="AM1635" s="2">
        <f t="shared" si="545"/>
        <v>-2.9490616621983712E-2</v>
      </c>
      <c r="AN1635" s="2">
        <f t="shared" si="546"/>
        <v>-3.1522468142186399E-2</v>
      </c>
      <c r="AO1635" s="2">
        <f t="shared" si="547"/>
        <v>-2.9510395707578851E-2</v>
      </c>
      <c r="AP1635" s="2">
        <f t="shared" si="548"/>
        <v>-2.6586905948820183E-2</v>
      </c>
      <c r="AQ1635" s="2">
        <f t="shared" si="549"/>
        <v>-1.8217952964557749E-2</v>
      </c>
      <c r="AR1635" s="2">
        <f t="shared" si="550"/>
        <v>-1.2301715765619781E-2</v>
      </c>
      <c r="AS1635" s="2">
        <f t="shared" si="526"/>
        <v>-9.6123037487982899E-4</v>
      </c>
      <c r="AT1635" s="2">
        <f t="shared" si="527"/>
        <v>-2.5358692025358565E-2</v>
      </c>
    </row>
    <row r="1636" spans="1:46" x14ac:dyDescent="0.25">
      <c r="A1636">
        <v>93561</v>
      </c>
      <c r="B1636">
        <v>2009</v>
      </c>
      <c r="C1636">
        <v>42442000</v>
      </c>
      <c r="D1636" t="s">
        <v>135</v>
      </c>
      <c r="E1636" t="s">
        <v>18</v>
      </c>
      <c r="F1636" s="1">
        <v>10</v>
      </c>
      <c r="G1636" s="1">
        <v>9.8000000000000007</v>
      </c>
      <c r="H1636" s="1">
        <v>9.6999999999999993</v>
      </c>
      <c r="I1636" s="1">
        <v>9.5</v>
      </c>
      <c r="J1636" s="1">
        <v>9.5</v>
      </c>
      <c r="K1636" s="1">
        <v>9.5</v>
      </c>
      <c r="L1636" s="1">
        <v>9.5</v>
      </c>
      <c r="M1636" s="1">
        <v>9.4</v>
      </c>
      <c r="N1636" s="1">
        <v>9.4</v>
      </c>
      <c r="O1636" s="1">
        <v>9.5</v>
      </c>
      <c r="P1636" s="1">
        <v>9.6999999999999993</v>
      </c>
      <c r="Q1636" s="1">
        <v>9.9</v>
      </c>
      <c r="R1636" s="1">
        <v>9.6</v>
      </c>
      <c r="T1636" s="3">
        <f t="shared" si="528"/>
        <v>-1.5</v>
      </c>
      <c r="U1636" s="3">
        <f t="shared" si="529"/>
        <v>-1.3999999999999986</v>
      </c>
      <c r="V1636" s="3">
        <f t="shared" si="530"/>
        <v>-1.5</v>
      </c>
      <c r="W1636" s="3">
        <f t="shared" si="531"/>
        <v>-1.4000000000000004</v>
      </c>
      <c r="X1636" s="3">
        <f t="shared" si="532"/>
        <v>-1.4000000000000004</v>
      </c>
      <c r="Y1636" s="3">
        <f t="shared" si="533"/>
        <v>-1.5</v>
      </c>
      <c r="Z1636" s="3">
        <f t="shared" si="534"/>
        <v>-1.5</v>
      </c>
      <c r="AA1636" s="3">
        <f t="shared" si="535"/>
        <v>-1.5</v>
      </c>
      <c r="AB1636" s="3">
        <f t="shared" si="536"/>
        <v>-1.5</v>
      </c>
      <c r="AC1636" s="3">
        <f t="shared" si="537"/>
        <v>-1.4000000000000004</v>
      </c>
      <c r="AD1636" s="3">
        <f t="shared" si="538"/>
        <v>-1.3000000000000007</v>
      </c>
      <c r="AE1636" s="3">
        <f t="shared" si="525"/>
        <v>-1</v>
      </c>
      <c r="AF1636" s="3">
        <f t="shared" si="539"/>
        <v>-1.4083333333333332</v>
      </c>
      <c r="AG1636" s="3"/>
      <c r="AH1636" s="2">
        <f t="shared" si="540"/>
        <v>-0.13043478260869568</v>
      </c>
      <c r="AI1636" s="2">
        <f t="shared" si="541"/>
        <v>-0.12499999999999989</v>
      </c>
      <c r="AJ1636" s="2">
        <f t="shared" si="542"/>
        <v>-0.1339285714285714</v>
      </c>
      <c r="AK1636" s="2">
        <f t="shared" si="543"/>
        <v>-0.12844036697247707</v>
      </c>
      <c r="AL1636" s="2">
        <f t="shared" si="544"/>
        <v>-0.12844036697247707</v>
      </c>
      <c r="AM1636" s="2">
        <f t="shared" si="545"/>
        <v>-0.13636363636363635</v>
      </c>
      <c r="AN1636" s="2">
        <f t="shared" si="546"/>
        <v>-0.13636363636363635</v>
      </c>
      <c r="AO1636" s="2">
        <f t="shared" si="547"/>
        <v>-0.13761467889908252</v>
      </c>
      <c r="AP1636" s="2">
        <f t="shared" si="548"/>
        <v>-0.13761467889908252</v>
      </c>
      <c r="AQ1636" s="2">
        <f t="shared" si="549"/>
        <v>-0.12844036697247707</v>
      </c>
      <c r="AR1636" s="2">
        <f t="shared" si="550"/>
        <v>-0.11818181818181828</v>
      </c>
      <c r="AS1636" s="2">
        <f t="shared" si="526"/>
        <v>-9.1743119266055051E-2</v>
      </c>
      <c r="AT1636" s="2">
        <f t="shared" si="527"/>
        <v>-0.12727272727272732</v>
      </c>
    </row>
    <row r="1637" spans="1:46" x14ac:dyDescent="0.25">
      <c r="A1637">
        <v>93561</v>
      </c>
      <c r="B1637">
        <v>2009</v>
      </c>
      <c r="C1637">
        <v>42445000</v>
      </c>
      <c r="D1637" t="s">
        <v>135</v>
      </c>
      <c r="E1637" t="s">
        <v>19</v>
      </c>
      <c r="F1637" s="1">
        <v>63.5</v>
      </c>
      <c r="G1637" s="1">
        <v>63.7</v>
      </c>
      <c r="H1637" s="1">
        <v>63.8</v>
      </c>
      <c r="I1637" s="1">
        <v>63.8</v>
      </c>
      <c r="J1637" s="1">
        <v>64.5</v>
      </c>
      <c r="K1637" s="1">
        <v>64.900000000000006</v>
      </c>
      <c r="L1637" s="1">
        <v>64.5</v>
      </c>
      <c r="M1637" s="1">
        <v>64.400000000000006</v>
      </c>
      <c r="N1637" s="1">
        <v>65.2</v>
      </c>
      <c r="O1637" s="1">
        <v>65.7</v>
      </c>
      <c r="P1637" s="1">
        <v>66.099999999999994</v>
      </c>
      <c r="Q1637" s="1">
        <v>66.5</v>
      </c>
      <c r="R1637" s="1">
        <v>64.7</v>
      </c>
      <c r="T1637" s="3">
        <f t="shared" si="528"/>
        <v>1.3999999999999986</v>
      </c>
      <c r="U1637" s="3">
        <f t="shared" si="529"/>
        <v>1.2000000000000028</v>
      </c>
      <c r="V1637" s="3">
        <f t="shared" si="530"/>
        <v>0.69999999999999574</v>
      </c>
      <c r="W1637" s="3">
        <f t="shared" si="531"/>
        <v>1.5</v>
      </c>
      <c r="X1637" s="3">
        <f t="shared" si="532"/>
        <v>2.2000000000000028</v>
      </c>
      <c r="Y1637" s="3">
        <f t="shared" si="533"/>
        <v>2.3000000000000043</v>
      </c>
      <c r="Z1637" s="3">
        <f t="shared" si="534"/>
        <v>2.2000000000000028</v>
      </c>
      <c r="AA1637" s="3">
        <f t="shared" si="535"/>
        <v>1.8000000000000043</v>
      </c>
      <c r="AB1637" s="3">
        <f t="shared" si="536"/>
        <v>1.6000000000000014</v>
      </c>
      <c r="AC1637" s="3">
        <f t="shared" si="537"/>
        <v>2</v>
      </c>
      <c r="AD1637" s="3">
        <f t="shared" si="538"/>
        <v>1.5999999999999943</v>
      </c>
      <c r="AE1637" s="3">
        <f t="shared" si="525"/>
        <v>1.5</v>
      </c>
      <c r="AF1637" s="3">
        <f t="shared" si="539"/>
        <v>1.6666666666666672</v>
      </c>
      <c r="AG1637" s="3"/>
      <c r="AH1637" s="2">
        <f t="shared" si="540"/>
        <v>2.2544283413848509E-2</v>
      </c>
      <c r="AI1637" s="2">
        <f t="shared" si="541"/>
        <v>1.9200000000000106E-2</v>
      </c>
      <c r="AJ1637" s="2">
        <f t="shared" si="542"/>
        <v>1.1093502377178988E-2</v>
      </c>
      <c r="AK1637" s="2">
        <f t="shared" si="543"/>
        <v>2.4077046548956593E-2</v>
      </c>
      <c r="AL1637" s="2">
        <f t="shared" si="544"/>
        <v>3.5313001605136396E-2</v>
      </c>
      <c r="AM1637" s="2">
        <f t="shared" si="545"/>
        <v>3.6741214057508076E-2</v>
      </c>
      <c r="AN1637" s="2">
        <f t="shared" si="546"/>
        <v>3.5313001605136396E-2</v>
      </c>
      <c r="AO1637" s="2">
        <f t="shared" si="547"/>
        <v>2.8753993610223683E-2</v>
      </c>
      <c r="AP1637" s="2">
        <f t="shared" si="548"/>
        <v>2.515723270440251E-2</v>
      </c>
      <c r="AQ1637" s="2">
        <f t="shared" si="549"/>
        <v>3.1397174254317095E-2</v>
      </c>
      <c r="AR1637" s="2">
        <f t="shared" si="550"/>
        <v>2.4806201550387597E-2</v>
      </c>
      <c r="AS1637" s="2">
        <f t="shared" si="526"/>
        <v>2.3076923076922995E-2</v>
      </c>
      <c r="AT1637" s="2">
        <f t="shared" si="527"/>
        <v>2.5356576862123559E-2</v>
      </c>
    </row>
    <row r="1638" spans="1:46" x14ac:dyDescent="0.25">
      <c r="A1638">
        <v>93561</v>
      </c>
      <c r="B1638">
        <v>2009</v>
      </c>
      <c r="C1638">
        <v>42445100</v>
      </c>
      <c r="D1638" t="s">
        <v>135</v>
      </c>
      <c r="E1638" t="s">
        <v>20</v>
      </c>
      <c r="F1638" s="1">
        <v>47.9</v>
      </c>
      <c r="G1638" s="1">
        <v>48.2</v>
      </c>
      <c r="H1638" s="1">
        <v>48.2</v>
      </c>
      <c r="I1638" s="1">
        <v>48.4</v>
      </c>
      <c r="J1638" s="1">
        <v>49</v>
      </c>
      <c r="K1638" s="1">
        <v>49.3</v>
      </c>
      <c r="L1638" s="1">
        <v>49.1</v>
      </c>
      <c r="M1638" s="1">
        <v>49.2</v>
      </c>
      <c r="N1638" s="1">
        <v>49.8</v>
      </c>
      <c r="O1638" s="1">
        <v>50.1</v>
      </c>
      <c r="P1638" s="1">
        <v>50.3</v>
      </c>
      <c r="Q1638" s="1">
        <v>50.5</v>
      </c>
      <c r="R1638" s="1">
        <v>49.2</v>
      </c>
      <c r="T1638" s="3">
        <f t="shared" si="528"/>
        <v>1.5</v>
      </c>
      <c r="U1638" s="3">
        <f t="shared" si="529"/>
        <v>1.3000000000000043</v>
      </c>
      <c r="V1638" s="3">
        <f t="shared" si="530"/>
        <v>0.80000000000000426</v>
      </c>
      <c r="W1638" s="3">
        <f t="shared" si="531"/>
        <v>1.6999999999999957</v>
      </c>
      <c r="X1638" s="3">
        <f t="shared" si="532"/>
        <v>2.3999999999999986</v>
      </c>
      <c r="Y1638" s="3">
        <f t="shared" si="533"/>
        <v>2.3999999999999986</v>
      </c>
      <c r="Z1638" s="3">
        <f t="shared" si="534"/>
        <v>2.3999999999999986</v>
      </c>
      <c r="AA1638" s="3">
        <f t="shared" si="535"/>
        <v>2.2000000000000028</v>
      </c>
      <c r="AB1638" s="3">
        <f t="shared" si="536"/>
        <v>2.1999999999999957</v>
      </c>
      <c r="AC1638" s="3">
        <f t="shared" si="537"/>
        <v>2.3000000000000043</v>
      </c>
      <c r="AD1638" s="3">
        <f t="shared" si="538"/>
        <v>1.8999999999999986</v>
      </c>
      <c r="AE1638" s="3">
        <f t="shared" si="525"/>
        <v>1.8999999999999986</v>
      </c>
      <c r="AF1638" s="3">
        <f t="shared" si="539"/>
        <v>1.9166666666666667</v>
      </c>
      <c r="AG1638" s="3"/>
      <c r="AH1638" s="2">
        <f t="shared" si="540"/>
        <v>3.2327586206896575E-2</v>
      </c>
      <c r="AI1638" s="2">
        <f t="shared" si="541"/>
        <v>2.7718550106609952E-2</v>
      </c>
      <c r="AJ1638" s="2">
        <f t="shared" si="542"/>
        <v>1.6877637130801704E-2</v>
      </c>
      <c r="AK1638" s="2">
        <f t="shared" si="543"/>
        <v>3.6402569593147582E-2</v>
      </c>
      <c r="AL1638" s="2">
        <f t="shared" si="544"/>
        <v>5.1502145922746712E-2</v>
      </c>
      <c r="AM1638" s="2">
        <f t="shared" si="545"/>
        <v>5.1172707889125757E-2</v>
      </c>
      <c r="AN1638" s="2">
        <f t="shared" si="546"/>
        <v>5.1391862955032064E-2</v>
      </c>
      <c r="AO1638" s="2">
        <f t="shared" si="547"/>
        <v>4.6808510638297829E-2</v>
      </c>
      <c r="AP1638" s="2">
        <f t="shared" si="548"/>
        <v>4.6218487394957819E-2</v>
      </c>
      <c r="AQ1638" s="2">
        <f t="shared" si="549"/>
        <v>4.8117154811715634E-2</v>
      </c>
      <c r="AR1638" s="2">
        <f t="shared" si="550"/>
        <v>3.9256198347107363E-2</v>
      </c>
      <c r="AS1638" s="2">
        <f t="shared" si="526"/>
        <v>3.9094650205761194E-2</v>
      </c>
      <c r="AT1638" s="2">
        <f t="shared" si="527"/>
        <v>4.0169133192389239E-2</v>
      </c>
    </row>
    <row r="1639" spans="1:46" x14ac:dyDescent="0.25">
      <c r="A1639">
        <v>93561</v>
      </c>
      <c r="B1639">
        <v>2009</v>
      </c>
      <c r="C1639">
        <v>42446000</v>
      </c>
      <c r="D1639" t="s">
        <v>135</v>
      </c>
      <c r="E1639" t="s">
        <v>21</v>
      </c>
      <c r="F1639" s="1">
        <v>36.799999999999997</v>
      </c>
      <c r="G1639" s="1">
        <v>36.700000000000003</v>
      </c>
      <c r="H1639" s="1">
        <v>37</v>
      </c>
      <c r="I1639" s="1">
        <v>36.799999999999997</v>
      </c>
      <c r="J1639" s="1">
        <v>37.1</v>
      </c>
      <c r="K1639" s="1">
        <v>37.5</v>
      </c>
      <c r="L1639" s="1">
        <v>37.1</v>
      </c>
      <c r="M1639" s="1">
        <v>37.1</v>
      </c>
      <c r="N1639" s="1">
        <v>37.1</v>
      </c>
      <c r="O1639" s="1">
        <v>37.6</v>
      </c>
      <c r="P1639" s="1">
        <v>38</v>
      </c>
      <c r="Q1639" s="1">
        <v>38.5</v>
      </c>
      <c r="R1639" s="1">
        <v>37.299999999999997</v>
      </c>
      <c r="T1639" s="3">
        <f t="shared" si="528"/>
        <v>0.19999999999999574</v>
      </c>
      <c r="U1639" s="3">
        <f t="shared" si="529"/>
        <v>0.10000000000000142</v>
      </c>
      <c r="V1639" s="3">
        <f t="shared" si="530"/>
        <v>0.20000000000000284</v>
      </c>
      <c r="W1639" s="3">
        <f t="shared" si="531"/>
        <v>-0.20000000000000284</v>
      </c>
      <c r="X1639" s="3">
        <f t="shared" si="532"/>
        <v>0</v>
      </c>
      <c r="Y1639" s="3">
        <f t="shared" si="533"/>
        <v>0</v>
      </c>
      <c r="Z1639" s="3">
        <f t="shared" si="534"/>
        <v>-0.10000000000000142</v>
      </c>
      <c r="AA1639" s="3">
        <f t="shared" si="535"/>
        <v>0.10000000000000142</v>
      </c>
      <c r="AB1639" s="3">
        <f t="shared" si="536"/>
        <v>-0.19999999999999574</v>
      </c>
      <c r="AC1639" s="3">
        <f t="shared" si="537"/>
        <v>0.39999999999999858</v>
      </c>
      <c r="AD1639" s="3">
        <f t="shared" si="538"/>
        <v>0.29999999999999716</v>
      </c>
      <c r="AE1639" s="3">
        <f t="shared" si="525"/>
        <v>0.70000000000000284</v>
      </c>
      <c r="AF1639" s="3">
        <f t="shared" si="539"/>
        <v>0.125</v>
      </c>
      <c r="AG1639" s="3"/>
      <c r="AH1639" s="2">
        <f t="shared" si="540"/>
        <v>5.4644808743167239E-3</v>
      </c>
      <c r="AI1639" s="2">
        <f t="shared" si="541"/>
        <v>2.732240437158584E-3</v>
      </c>
      <c r="AJ1639" s="2">
        <f t="shared" si="542"/>
        <v>5.4347826086957873E-3</v>
      </c>
      <c r="AK1639" s="2">
        <f t="shared" si="543"/>
        <v>-5.4054054054054612E-3</v>
      </c>
      <c r="AL1639" s="2">
        <f t="shared" si="544"/>
        <v>0</v>
      </c>
      <c r="AM1639" s="2">
        <f t="shared" si="545"/>
        <v>0</v>
      </c>
      <c r="AN1639" s="2">
        <f t="shared" si="546"/>
        <v>-2.6881720430107503E-3</v>
      </c>
      <c r="AO1639" s="2">
        <f t="shared" si="547"/>
        <v>2.7027027027026751E-3</v>
      </c>
      <c r="AP1639" s="2">
        <f t="shared" si="548"/>
        <v>-5.3619302949060588E-3</v>
      </c>
      <c r="AQ1639" s="2">
        <f t="shared" si="549"/>
        <v>1.0752688172043001E-2</v>
      </c>
      <c r="AR1639" s="2">
        <f t="shared" si="550"/>
        <v>7.9575596816976457E-3</v>
      </c>
      <c r="AS1639" s="2">
        <f t="shared" si="526"/>
        <v>1.8518518518518601E-2</v>
      </c>
      <c r="AT1639" s="2">
        <f t="shared" si="527"/>
        <v>2.6881720430105283E-3</v>
      </c>
    </row>
    <row r="1640" spans="1:46" x14ac:dyDescent="0.25">
      <c r="A1640">
        <v>93561</v>
      </c>
      <c r="B1640">
        <v>2009</v>
      </c>
      <c r="C1640">
        <v>42448000</v>
      </c>
      <c r="D1640" t="s">
        <v>135</v>
      </c>
      <c r="E1640" t="s">
        <v>22</v>
      </c>
      <c r="F1640" s="1">
        <v>67.400000000000006</v>
      </c>
      <c r="G1640" s="1">
        <v>65.5</v>
      </c>
      <c r="H1640" s="1">
        <v>65</v>
      </c>
      <c r="I1640" s="1">
        <v>64.400000000000006</v>
      </c>
      <c r="J1640" s="1">
        <v>65.3</v>
      </c>
      <c r="K1640" s="1">
        <v>67.3</v>
      </c>
      <c r="L1640" s="1">
        <v>66.900000000000006</v>
      </c>
      <c r="M1640" s="1">
        <v>67.2</v>
      </c>
      <c r="N1640" s="1">
        <v>68</v>
      </c>
      <c r="O1640" s="1">
        <v>69.5</v>
      </c>
      <c r="P1640" s="1">
        <v>72.099999999999994</v>
      </c>
      <c r="Q1640" s="1">
        <v>73.7</v>
      </c>
      <c r="R1640" s="1">
        <v>67.7</v>
      </c>
      <c r="T1640" s="3">
        <f t="shared" si="528"/>
        <v>-3.1999999999999886</v>
      </c>
      <c r="U1640" s="3">
        <f t="shared" si="529"/>
        <v>-2.2000000000000028</v>
      </c>
      <c r="V1640" s="3">
        <f t="shared" si="530"/>
        <v>-3</v>
      </c>
      <c r="W1640" s="3">
        <f t="shared" si="531"/>
        <v>-3.8999999999999915</v>
      </c>
      <c r="X1640" s="3">
        <f t="shared" si="532"/>
        <v>-3.6000000000000085</v>
      </c>
      <c r="Y1640" s="3">
        <f t="shared" si="533"/>
        <v>-2.7999999999999972</v>
      </c>
      <c r="Z1640" s="3">
        <f t="shared" si="534"/>
        <v>-3.5999999999999943</v>
      </c>
      <c r="AA1640" s="3">
        <f t="shared" si="535"/>
        <v>-2.8999999999999915</v>
      </c>
      <c r="AB1640" s="3">
        <f t="shared" si="536"/>
        <v>-2.0999999999999943</v>
      </c>
      <c r="AC1640" s="3">
        <f t="shared" si="537"/>
        <v>-1.7999999999999972</v>
      </c>
      <c r="AD1640" s="3">
        <f t="shared" si="538"/>
        <v>-1.2000000000000028</v>
      </c>
      <c r="AE1640" s="3">
        <f t="shared" si="525"/>
        <v>-9.9999999999994316E-2</v>
      </c>
      <c r="AF1640" s="3">
        <f t="shared" si="539"/>
        <v>-2.5333333333333301</v>
      </c>
      <c r="AG1640" s="3"/>
      <c r="AH1640" s="2">
        <f t="shared" si="540"/>
        <v>-4.5325779036826996E-2</v>
      </c>
      <c r="AI1640" s="2">
        <f t="shared" si="541"/>
        <v>-3.2496307237813937E-2</v>
      </c>
      <c r="AJ1640" s="2">
        <f t="shared" si="542"/>
        <v>-4.4117647058823484E-2</v>
      </c>
      <c r="AK1640" s="2">
        <f t="shared" si="543"/>
        <v>-5.71010248901902E-2</v>
      </c>
      <c r="AL1640" s="2">
        <f t="shared" si="544"/>
        <v>-5.2249637155297624E-2</v>
      </c>
      <c r="AM1640" s="2">
        <f t="shared" si="545"/>
        <v>-3.9942938659058402E-2</v>
      </c>
      <c r="AN1640" s="2">
        <f t="shared" si="546"/>
        <v>-5.1063829787234005E-2</v>
      </c>
      <c r="AO1640" s="2">
        <f t="shared" si="547"/>
        <v>-4.1369472182596123E-2</v>
      </c>
      <c r="AP1640" s="2">
        <f t="shared" si="548"/>
        <v>-2.9957203994293802E-2</v>
      </c>
      <c r="AQ1640" s="2">
        <f t="shared" si="549"/>
        <v>-2.524544179523136E-2</v>
      </c>
      <c r="AR1640" s="2">
        <f t="shared" si="550"/>
        <v>-1.6371077762619368E-2</v>
      </c>
      <c r="AS1640" s="2">
        <f t="shared" si="526"/>
        <v>-1.3550135501354532E-3</v>
      </c>
      <c r="AT1640" s="2">
        <f t="shared" si="527"/>
        <v>-3.5612535612535634E-2</v>
      </c>
    </row>
    <row r="1641" spans="1:46" x14ac:dyDescent="0.25">
      <c r="A1641">
        <v>93561</v>
      </c>
      <c r="B1641">
        <v>2009</v>
      </c>
      <c r="C1641">
        <v>42448100</v>
      </c>
      <c r="D1641" t="s">
        <v>135</v>
      </c>
      <c r="E1641" t="s">
        <v>23</v>
      </c>
      <c r="F1641" s="1">
        <v>52.5</v>
      </c>
      <c r="G1641" s="1">
        <v>51</v>
      </c>
      <c r="H1641" s="1">
        <v>50.6</v>
      </c>
      <c r="I1641" s="1">
        <v>50.2</v>
      </c>
      <c r="J1641" s="1">
        <v>51.1</v>
      </c>
      <c r="K1641" s="1">
        <v>52.9</v>
      </c>
      <c r="L1641" s="1">
        <v>52.8</v>
      </c>
      <c r="M1641" s="1">
        <v>53</v>
      </c>
      <c r="N1641" s="1">
        <v>53.8</v>
      </c>
      <c r="O1641" s="1">
        <v>55.2</v>
      </c>
      <c r="P1641" s="1">
        <v>57.7</v>
      </c>
      <c r="Q1641" s="1">
        <v>58.9</v>
      </c>
      <c r="R1641" s="1">
        <v>53.3</v>
      </c>
      <c r="T1641" s="3">
        <f t="shared" si="528"/>
        <v>-2.3999999999999986</v>
      </c>
      <c r="U1641" s="3">
        <f t="shared" si="529"/>
        <v>-1.2999999999999972</v>
      </c>
      <c r="V1641" s="3">
        <f t="shared" si="530"/>
        <v>-1.8999999999999986</v>
      </c>
      <c r="W1641" s="3">
        <f t="shared" si="531"/>
        <v>-2.6999999999999957</v>
      </c>
      <c r="X1641" s="3">
        <f t="shared" si="532"/>
        <v>-2.1999999999999957</v>
      </c>
      <c r="Y1641" s="3">
        <f t="shared" si="533"/>
        <v>-1.6000000000000014</v>
      </c>
      <c r="Z1641" s="3">
        <f t="shared" si="534"/>
        <v>-2.2000000000000028</v>
      </c>
      <c r="AA1641" s="3">
        <f t="shared" si="535"/>
        <v>-1.7000000000000028</v>
      </c>
      <c r="AB1641" s="3">
        <f t="shared" si="536"/>
        <v>-0.90000000000000568</v>
      </c>
      <c r="AC1641" s="3">
        <f t="shared" si="537"/>
        <v>-0.5</v>
      </c>
      <c r="AD1641" s="3">
        <f t="shared" si="538"/>
        <v>0.10000000000000142</v>
      </c>
      <c r="AE1641" s="3">
        <f t="shared" si="525"/>
        <v>1</v>
      </c>
      <c r="AF1641" s="3">
        <f t="shared" si="539"/>
        <v>-1.3583333333333332</v>
      </c>
      <c r="AG1641" s="3"/>
      <c r="AH1641" s="2">
        <f t="shared" si="540"/>
        <v>-4.3715846994535457E-2</v>
      </c>
      <c r="AI1641" s="2">
        <f t="shared" si="541"/>
        <v>-2.4856596558317401E-2</v>
      </c>
      <c r="AJ1641" s="2">
        <f t="shared" si="542"/>
        <v>-3.6190476190476217E-2</v>
      </c>
      <c r="AK1641" s="2">
        <f t="shared" si="543"/>
        <v>-5.1039697542533013E-2</v>
      </c>
      <c r="AL1641" s="2">
        <f t="shared" si="544"/>
        <v>-4.1275797373358292E-2</v>
      </c>
      <c r="AM1641" s="2">
        <f t="shared" si="545"/>
        <v>-2.9357798165137616E-2</v>
      </c>
      <c r="AN1641" s="2">
        <f t="shared" si="546"/>
        <v>-4.0000000000000036E-2</v>
      </c>
      <c r="AO1641" s="2">
        <f t="shared" si="547"/>
        <v>-3.1078610603290757E-2</v>
      </c>
      <c r="AP1641" s="2">
        <f t="shared" si="548"/>
        <v>-1.6453382084095192E-2</v>
      </c>
      <c r="AQ1641" s="2">
        <f t="shared" si="549"/>
        <v>-8.9766606822262451E-3</v>
      </c>
      <c r="AR1641" s="2">
        <f t="shared" si="550"/>
        <v>1.7361111111111605E-3</v>
      </c>
      <c r="AS1641" s="2">
        <f t="shared" si="526"/>
        <v>1.7271157167530138E-2</v>
      </c>
      <c r="AT1641" s="2">
        <f t="shared" si="527"/>
        <v>-2.5594149908592434E-2</v>
      </c>
    </row>
    <row r="1642" spans="1:46" x14ac:dyDescent="0.25">
      <c r="A1642">
        <v>93561</v>
      </c>
      <c r="B1642">
        <v>2009</v>
      </c>
      <c r="C1642">
        <v>42451000</v>
      </c>
      <c r="D1642" t="s">
        <v>135</v>
      </c>
      <c r="E1642" t="s">
        <v>24</v>
      </c>
      <c r="F1642" s="1">
        <v>13.5</v>
      </c>
      <c r="G1642" s="1">
        <v>13.3</v>
      </c>
      <c r="H1642" s="1">
        <v>12.6</v>
      </c>
      <c r="I1642" s="1">
        <v>12.5</v>
      </c>
      <c r="J1642" s="1">
        <v>12.5</v>
      </c>
      <c r="K1642" s="1">
        <v>12.7</v>
      </c>
      <c r="L1642" s="1">
        <v>12.3</v>
      </c>
      <c r="M1642" s="1">
        <v>12.4</v>
      </c>
      <c r="N1642" s="1">
        <v>12.9</v>
      </c>
      <c r="O1642" s="1">
        <v>12.3</v>
      </c>
      <c r="P1642" s="1">
        <v>13.3</v>
      </c>
      <c r="Q1642" s="1">
        <v>13.7</v>
      </c>
      <c r="R1642" s="1">
        <v>12.8</v>
      </c>
      <c r="T1642" s="3">
        <f t="shared" si="528"/>
        <v>-1.4000000000000004</v>
      </c>
      <c r="U1642" s="3">
        <f t="shared" si="529"/>
        <v>-1.1999999999999993</v>
      </c>
      <c r="V1642" s="3">
        <f t="shared" si="530"/>
        <v>-1.7000000000000011</v>
      </c>
      <c r="W1642" s="3">
        <f t="shared" si="531"/>
        <v>-1.5</v>
      </c>
      <c r="X1642" s="3">
        <f t="shared" si="532"/>
        <v>-1.4000000000000004</v>
      </c>
      <c r="Y1642" s="3">
        <f t="shared" si="533"/>
        <v>-1.4000000000000004</v>
      </c>
      <c r="Z1642" s="3">
        <f t="shared" si="534"/>
        <v>-1.6999999999999993</v>
      </c>
      <c r="AA1642" s="3">
        <f t="shared" si="535"/>
        <v>-1.7999999999999989</v>
      </c>
      <c r="AB1642" s="3">
        <f t="shared" si="536"/>
        <v>-1.5999999999999996</v>
      </c>
      <c r="AC1642" s="3">
        <f t="shared" si="537"/>
        <v>-1.7999999999999989</v>
      </c>
      <c r="AD1642" s="3">
        <f t="shared" si="538"/>
        <v>-1.7999999999999989</v>
      </c>
      <c r="AE1642" s="3">
        <f t="shared" si="525"/>
        <v>-1.8000000000000007</v>
      </c>
      <c r="AF1642" s="3">
        <f t="shared" si="539"/>
        <v>-1.5916666666666666</v>
      </c>
      <c r="AG1642" s="3"/>
      <c r="AH1642" s="2">
        <f t="shared" si="540"/>
        <v>-9.3959731543624136E-2</v>
      </c>
      <c r="AI1642" s="2">
        <f t="shared" si="541"/>
        <v>-8.2758620689655116E-2</v>
      </c>
      <c r="AJ1642" s="2">
        <f t="shared" si="542"/>
        <v>-0.11888111888111896</v>
      </c>
      <c r="AK1642" s="2">
        <f t="shared" si="543"/>
        <v>-0.1071428571428571</v>
      </c>
      <c r="AL1642" s="2">
        <f t="shared" si="544"/>
        <v>-0.10071942446043169</v>
      </c>
      <c r="AM1642" s="2">
        <f t="shared" si="545"/>
        <v>-9.9290780141844004E-2</v>
      </c>
      <c r="AN1642" s="2">
        <f t="shared" si="546"/>
        <v>-0.12142857142857133</v>
      </c>
      <c r="AO1642" s="2">
        <f t="shared" si="547"/>
        <v>-0.12676056338028163</v>
      </c>
      <c r="AP1642" s="2">
        <f t="shared" si="548"/>
        <v>-0.1103448275862069</v>
      </c>
      <c r="AQ1642" s="2">
        <f t="shared" si="549"/>
        <v>-0.12765957446808507</v>
      </c>
      <c r="AR1642" s="2">
        <f t="shared" si="550"/>
        <v>-0.11920529801324498</v>
      </c>
      <c r="AS1642" s="2">
        <f t="shared" si="526"/>
        <v>-0.11612903225806459</v>
      </c>
      <c r="AT1642" s="2">
        <f t="shared" si="527"/>
        <v>-0.11111111111111105</v>
      </c>
    </row>
    <row r="1643" spans="1:46" x14ac:dyDescent="0.25">
      <c r="A1643">
        <v>93561</v>
      </c>
      <c r="B1643">
        <v>2009</v>
      </c>
      <c r="C1643">
        <v>42452000</v>
      </c>
      <c r="D1643" t="s">
        <v>135</v>
      </c>
      <c r="E1643" t="s">
        <v>25</v>
      </c>
      <c r="F1643" s="1">
        <v>32.1</v>
      </c>
      <c r="G1643" s="1">
        <v>30.2</v>
      </c>
      <c r="H1643" s="1">
        <v>30</v>
      </c>
      <c r="I1643" s="1">
        <v>30.1</v>
      </c>
      <c r="J1643" s="1">
        <v>30.5</v>
      </c>
      <c r="K1643" s="1">
        <v>31.3</v>
      </c>
      <c r="L1643" s="1">
        <v>32.1</v>
      </c>
      <c r="M1643" s="1">
        <v>32.299999999999997</v>
      </c>
      <c r="N1643" s="1">
        <v>32.6</v>
      </c>
      <c r="O1643" s="1">
        <v>33.799999999999997</v>
      </c>
      <c r="P1643" s="1">
        <v>37</v>
      </c>
      <c r="Q1643" s="1">
        <v>39.6</v>
      </c>
      <c r="R1643" s="1">
        <v>32.6</v>
      </c>
      <c r="T1643" s="3">
        <f t="shared" si="528"/>
        <v>0</v>
      </c>
      <c r="U1643" s="3">
        <f t="shared" si="529"/>
        <v>-0.5</v>
      </c>
      <c r="V1643" s="3">
        <f t="shared" si="530"/>
        <v>-0.89999999999999858</v>
      </c>
      <c r="W1643" s="3">
        <f t="shared" si="531"/>
        <v>-0.89999999999999858</v>
      </c>
      <c r="X1643" s="3">
        <f t="shared" si="532"/>
        <v>-0.69999999999999929</v>
      </c>
      <c r="Y1643" s="3">
        <f t="shared" si="533"/>
        <v>-0.19999999999999929</v>
      </c>
      <c r="Z1643" s="3">
        <f t="shared" si="534"/>
        <v>0.5</v>
      </c>
      <c r="AA1643" s="3">
        <f t="shared" si="535"/>
        <v>0.69999999999999574</v>
      </c>
      <c r="AB1643" s="3">
        <f t="shared" si="536"/>
        <v>0.90000000000000213</v>
      </c>
      <c r="AC1643" s="3">
        <f t="shared" si="537"/>
        <v>1</v>
      </c>
      <c r="AD1643" s="3">
        <f t="shared" si="538"/>
        <v>1.6000000000000014</v>
      </c>
      <c r="AE1643" s="3">
        <f t="shared" si="525"/>
        <v>2.3000000000000043</v>
      </c>
      <c r="AF1643" s="3">
        <f t="shared" si="539"/>
        <v>0.31666666666666732</v>
      </c>
      <c r="AG1643" s="3"/>
      <c r="AH1643" s="2">
        <f t="shared" si="540"/>
        <v>0</v>
      </c>
      <c r="AI1643" s="2">
        <f t="shared" si="541"/>
        <v>-1.6286644951140072E-2</v>
      </c>
      <c r="AJ1643" s="2">
        <f t="shared" si="542"/>
        <v>-2.9126213592232997E-2</v>
      </c>
      <c r="AK1643" s="2">
        <f t="shared" si="543"/>
        <v>-2.9032258064516037E-2</v>
      </c>
      <c r="AL1643" s="2">
        <f t="shared" si="544"/>
        <v>-2.2435897435897467E-2</v>
      </c>
      <c r="AM1643" s="2">
        <f t="shared" si="545"/>
        <v>-6.3492063492063266E-3</v>
      </c>
      <c r="AN1643" s="2">
        <f t="shared" si="546"/>
        <v>1.5822784810126667E-2</v>
      </c>
      <c r="AO1643" s="2">
        <f t="shared" si="547"/>
        <v>2.2151898734177111E-2</v>
      </c>
      <c r="AP1643" s="2">
        <f t="shared" si="548"/>
        <v>2.8391167192429068E-2</v>
      </c>
      <c r="AQ1643" s="2">
        <f t="shared" si="549"/>
        <v>3.0487804878048808E-2</v>
      </c>
      <c r="AR1643" s="2">
        <f t="shared" si="550"/>
        <v>4.5197740112994378E-2</v>
      </c>
      <c r="AS1643" s="2">
        <f t="shared" si="526"/>
        <v>6.1662198391420953E-2</v>
      </c>
      <c r="AT1643" s="2">
        <f t="shared" si="527"/>
        <v>9.2879256965945345E-3</v>
      </c>
    </row>
    <row r="1644" spans="1:46" x14ac:dyDescent="0.25">
      <c r="A1644">
        <v>93561</v>
      </c>
      <c r="B1644">
        <v>2009</v>
      </c>
      <c r="C1644">
        <v>42452100</v>
      </c>
      <c r="D1644" t="s">
        <v>135</v>
      </c>
      <c r="E1644" t="s">
        <v>26</v>
      </c>
      <c r="F1644" s="1">
        <v>22.2</v>
      </c>
      <c r="G1644" s="1">
        <v>20.8</v>
      </c>
      <c r="H1644" s="1">
        <v>20.6</v>
      </c>
      <c r="I1644" s="1">
        <v>20.5</v>
      </c>
      <c r="J1644" s="1">
        <v>20.8</v>
      </c>
      <c r="K1644" s="1">
        <v>21.5</v>
      </c>
      <c r="L1644" s="1">
        <v>22.1</v>
      </c>
      <c r="M1644" s="1">
        <v>22.3</v>
      </c>
      <c r="N1644" s="1">
        <v>22.5</v>
      </c>
      <c r="O1644" s="1">
        <v>23.5</v>
      </c>
      <c r="P1644" s="1">
        <v>26.1</v>
      </c>
      <c r="Q1644" s="1">
        <v>28.3</v>
      </c>
      <c r="R1644" s="1">
        <v>22.6</v>
      </c>
      <c r="T1644" s="3">
        <f t="shared" si="528"/>
        <v>9.9999999999997868E-2</v>
      </c>
      <c r="U1644" s="3">
        <f t="shared" si="529"/>
        <v>-9.9999999999997868E-2</v>
      </c>
      <c r="V1644" s="3">
        <f t="shared" si="530"/>
        <v>-0.39999999999999858</v>
      </c>
      <c r="W1644" s="3">
        <f t="shared" si="531"/>
        <v>-0.60000000000000142</v>
      </c>
      <c r="X1644" s="3">
        <f t="shared" si="532"/>
        <v>-0.39999999999999858</v>
      </c>
      <c r="Y1644" s="3">
        <f t="shared" si="533"/>
        <v>0.10000000000000142</v>
      </c>
      <c r="Z1644" s="3">
        <f t="shared" si="534"/>
        <v>0.60000000000000142</v>
      </c>
      <c r="AA1644" s="3">
        <f t="shared" si="535"/>
        <v>0.80000000000000071</v>
      </c>
      <c r="AB1644" s="3">
        <f t="shared" si="536"/>
        <v>0.80000000000000071</v>
      </c>
      <c r="AC1644" s="3">
        <f t="shared" si="537"/>
        <v>1</v>
      </c>
      <c r="AD1644" s="3">
        <f t="shared" si="538"/>
        <v>1.3000000000000007</v>
      </c>
      <c r="AE1644" s="3">
        <f t="shared" si="525"/>
        <v>1.8000000000000007</v>
      </c>
      <c r="AF1644" s="3">
        <f t="shared" si="539"/>
        <v>0.41666666666666724</v>
      </c>
      <c r="AG1644" s="3"/>
      <c r="AH1644" s="2">
        <f t="shared" si="540"/>
        <v>4.5248868778280382E-3</v>
      </c>
      <c r="AI1644" s="2">
        <f t="shared" si="541"/>
        <v>-4.7846889952152249E-3</v>
      </c>
      <c r="AJ1644" s="2">
        <f t="shared" si="542"/>
        <v>-1.904761904761898E-2</v>
      </c>
      <c r="AK1644" s="2">
        <f t="shared" si="543"/>
        <v>-2.8436018957346043E-2</v>
      </c>
      <c r="AL1644" s="2">
        <f t="shared" si="544"/>
        <v>-1.8867924528301772E-2</v>
      </c>
      <c r="AM1644" s="2">
        <f t="shared" si="545"/>
        <v>4.6728971962617383E-3</v>
      </c>
      <c r="AN1644" s="2">
        <f t="shared" si="546"/>
        <v>2.7906976744186185E-2</v>
      </c>
      <c r="AO1644" s="2">
        <f t="shared" si="547"/>
        <v>3.7209302325581506E-2</v>
      </c>
      <c r="AP1644" s="2">
        <f t="shared" si="548"/>
        <v>3.6866359447004671E-2</v>
      </c>
      <c r="AQ1644" s="2">
        <f t="shared" si="549"/>
        <v>4.4444444444444509E-2</v>
      </c>
      <c r="AR1644" s="2">
        <f t="shared" si="550"/>
        <v>5.2419354838709742E-2</v>
      </c>
      <c r="AS1644" s="2">
        <f t="shared" si="526"/>
        <v>6.7924528301886777E-2</v>
      </c>
      <c r="AT1644" s="2">
        <f t="shared" si="527"/>
        <v>1.8018018018018056E-2</v>
      </c>
    </row>
    <row r="1645" spans="1:46" x14ac:dyDescent="0.25">
      <c r="A1645">
        <v>93561</v>
      </c>
      <c r="B1645">
        <v>2009</v>
      </c>
      <c r="C1645">
        <v>42453000</v>
      </c>
      <c r="D1645" t="s">
        <v>135</v>
      </c>
      <c r="E1645" t="s">
        <v>27</v>
      </c>
      <c r="F1645" s="1">
        <v>18.2</v>
      </c>
      <c r="G1645" s="1">
        <v>18.100000000000001</v>
      </c>
      <c r="H1645" s="1">
        <v>18</v>
      </c>
      <c r="I1645" s="1">
        <v>17.8</v>
      </c>
      <c r="J1645" s="1">
        <v>17.899999999999999</v>
      </c>
      <c r="K1645" s="1">
        <v>17.899999999999999</v>
      </c>
      <c r="L1645" s="1">
        <v>17.600000000000001</v>
      </c>
      <c r="M1645" s="1">
        <v>17.8</v>
      </c>
      <c r="N1645" s="1">
        <v>18.5</v>
      </c>
      <c r="O1645" s="1">
        <v>18</v>
      </c>
      <c r="P1645" s="1">
        <v>18.100000000000001</v>
      </c>
      <c r="Q1645" s="1">
        <v>18.600000000000001</v>
      </c>
      <c r="R1645" s="1">
        <v>18</v>
      </c>
      <c r="T1645" s="3">
        <f t="shared" si="528"/>
        <v>-0.69999999999999929</v>
      </c>
      <c r="U1645" s="3">
        <f t="shared" si="529"/>
        <v>-0.79999999999999716</v>
      </c>
      <c r="V1645" s="3">
        <f t="shared" si="530"/>
        <v>-1</v>
      </c>
      <c r="W1645" s="3">
        <f t="shared" si="531"/>
        <v>-1.3000000000000007</v>
      </c>
      <c r="X1645" s="3">
        <f t="shared" si="532"/>
        <v>-1.2000000000000028</v>
      </c>
      <c r="Y1645" s="3">
        <f t="shared" si="533"/>
        <v>-1.4000000000000021</v>
      </c>
      <c r="Z1645" s="3">
        <f t="shared" si="534"/>
        <v>-1.5999999999999979</v>
      </c>
      <c r="AA1645" s="3">
        <f t="shared" si="535"/>
        <v>-1.5999999999999979</v>
      </c>
      <c r="AB1645" s="3">
        <f t="shared" si="536"/>
        <v>-1.6999999999999993</v>
      </c>
      <c r="AC1645" s="3">
        <f t="shared" si="537"/>
        <v>-1.6000000000000014</v>
      </c>
      <c r="AD1645" s="3">
        <f t="shared" si="538"/>
        <v>-1.3999999999999986</v>
      </c>
      <c r="AE1645" s="3">
        <f t="shared" si="525"/>
        <v>-1</v>
      </c>
      <c r="AF1645" s="3">
        <f t="shared" si="539"/>
        <v>-1.2749999999999997</v>
      </c>
      <c r="AG1645" s="3"/>
      <c r="AH1645" s="2">
        <f t="shared" si="540"/>
        <v>-3.7037037037036979E-2</v>
      </c>
      <c r="AI1645" s="2">
        <f t="shared" si="541"/>
        <v>-4.2328042328042215E-2</v>
      </c>
      <c r="AJ1645" s="2">
        <f t="shared" si="542"/>
        <v>-5.2631578947368474E-2</v>
      </c>
      <c r="AK1645" s="2">
        <f t="shared" si="543"/>
        <v>-6.8062827225130906E-2</v>
      </c>
      <c r="AL1645" s="2">
        <f t="shared" si="544"/>
        <v>-6.282722513089023E-2</v>
      </c>
      <c r="AM1645" s="2">
        <f t="shared" si="545"/>
        <v>-7.253886010362709E-2</v>
      </c>
      <c r="AN1645" s="2">
        <f t="shared" si="546"/>
        <v>-8.3333333333333259E-2</v>
      </c>
      <c r="AO1645" s="2">
        <f t="shared" si="547"/>
        <v>-8.247422680412364E-2</v>
      </c>
      <c r="AP1645" s="2">
        <f t="shared" si="548"/>
        <v>-8.4158415841584122E-2</v>
      </c>
      <c r="AQ1645" s="2">
        <f t="shared" si="549"/>
        <v>-8.163265306122458E-2</v>
      </c>
      <c r="AR1645" s="2">
        <f t="shared" si="550"/>
        <v>-7.1794871794871762E-2</v>
      </c>
      <c r="AS1645" s="2">
        <f t="shared" si="526"/>
        <v>-5.1020408163265252E-2</v>
      </c>
      <c r="AT1645" s="2">
        <f t="shared" si="527"/>
        <v>-6.7357512953367893E-2</v>
      </c>
    </row>
    <row r="1646" spans="1:46" x14ac:dyDescent="0.25">
      <c r="A1646">
        <v>93561</v>
      </c>
      <c r="B1646">
        <v>2009</v>
      </c>
      <c r="C1646">
        <v>43000000</v>
      </c>
      <c r="D1646" t="s">
        <v>135</v>
      </c>
      <c r="E1646" t="s">
        <v>28</v>
      </c>
      <c r="F1646" s="1">
        <v>123.9</v>
      </c>
      <c r="G1646" s="1">
        <v>123.3</v>
      </c>
      <c r="H1646" s="1">
        <v>122.7</v>
      </c>
      <c r="I1646" s="1">
        <v>122.4</v>
      </c>
      <c r="J1646" s="1">
        <v>123.4</v>
      </c>
      <c r="K1646" s="1">
        <v>123.5</v>
      </c>
      <c r="L1646" s="1">
        <v>117.6</v>
      </c>
      <c r="M1646" s="1">
        <v>116.5</v>
      </c>
      <c r="N1646" s="1">
        <v>121.7</v>
      </c>
      <c r="O1646" s="1">
        <v>121.8</v>
      </c>
      <c r="P1646" s="1">
        <v>123</v>
      </c>
      <c r="Q1646" s="1">
        <v>124.6</v>
      </c>
      <c r="R1646" s="1">
        <v>122</v>
      </c>
      <c r="T1646" s="3">
        <f t="shared" si="528"/>
        <v>-1.1999999999999886</v>
      </c>
      <c r="U1646" s="3">
        <f t="shared" si="529"/>
        <v>-1.6000000000000085</v>
      </c>
      <c r="V1646" s="3">
        <f t="shared" si="530"/>
        <v>-3</v>
      </c>
      <c r="W1646" s="3">
        <f t="shared" si="531"/>
        <v>-4.0999999999999943</v>
      </c>
      <c r="X1646" s="3">
        <f t="shared" si="532"/>
        <v>-4.3999999999999915</v>
      </c>
      <c r="Y1646" s="3">
        <f t="shared" si="533"/>
        <v>-5.1999999999999886</v>
      </c>
      <c r="Z1646" s="3">
        <f t="shared" si="534"/>
        <v>-5.1000000000000085</v>
      </c>
      <c r="AA1646" s="3">
        <f t="shared" si="535"/>
        <v>-5.7000000000000028</v>
      </c>
      <c r="AB1646" s="3">
        <f t="shared" si="536"/>
        <v>-6.0999999999999943</v>
      </c>
      <c r="AC1646" s="3">
        <f t="shared" si="537"/>
        <v>-5.4000000000000057</v>
      </c>
      <c r="AD1646" s="3">
        <f t="shared" si="538"/>
        <v>-4.7999999999999972</v>
      </c>
      <c r="AE1646" s="3">
        <f t="shared" si="525"/>
        <v>-5.4000000000000057</v>
      </c>
      <c r="AF1646" s="3">
        <f t="shared" si="539"/>
        <v>-4.3333333333333321</v>
      </c>
      <c r="AG1646" s="3"/>
      <c r="AH1646" s="2">
        <f t="shared" si="540"/>
        <v>-9.5923261390886694E-3</v>
      </c>
      <c r="AI1646" s="2">
        <f t="shared" si="541"/>
        <v>-1.2810248198558916E-2</v>
      </c>
      <c r="AJ1646" s="2">
        <f t="shared" si="542"/>
        <v>-2.3866348448687402E-2</v>
      </c>
      <c r="AK1646" s="2">
        <f t="shared" si="543"/>
        <v>-3.2411067193675813E-2</v>
      </c>
      <c r="AL1646" s="2">
        <f t="shared" si="544"/>
        <v>-3.4428794992175216E-2</v>
      </c>
      <c r="AM1646" s="2">
        <f t="shared" si="545"/>
        <v>-4.0404040404040331E-2</v>
      </c>
      <c r="AN1646" s="2">
        <f t="shared" si="546"/>
        <v>-4.1564792176039145E-2</v>
      </c>
      <c r="AO1646" s="2">
        <f t="shared" si="547"/>
        <v>-4.664484451718498E-2</v>
      </c>
      <c r="AP1646" s="2">
        <f t="shared" si="548"/>
        <v>-4.7730829420970178E-2</v>
      </c>
      <c r="AQ1646" s="2">
        <f t="shared" si="549"/>
        <v>-4.2452830188679291E-2</v>
      </c>
      <c r="AR1646" s="2">
        <f t="shared" si="550"/>
        <v>-3.7558685446009377E-2</v>
      </c>
      <c r="AS1646" s="2">
        <f t="shared" si="526"/>
        <v>-4.1538461538461635E-2</v>
      </c>
      <c r="AT1646" s="2">
        <f t="shared" si="527"/>
        <v>-3.4810126582278555E-2</v>
      </c>
    </row>
    <row r="1647" spans="1:46" x14ac:dyDescent="0.25">
      <c r="A1647">
        <v>93561</v>
      </c>
      <c r="B1647">
        <v>2009</v>
      </c>
      <c r="C1647">
        <v>43220000</v>
      </c>
      <c r="D1647" t="s">
        <v>135</v>
      </c>
      <c r="E1647" t="s">
        <v>29</v>
      </c>
      <c r="F1647" s="1">
        <v>16.3</v>
      </c>
      <c r="G1647" s="1">
        <v>16.3</v>
      </c>
      <c r="H1647" s="1">
        <v>16.3</v>
      </c>
      <c r="I1647" s="1">
        <v>16.399999999999999</v>
      </c>
      <c r="J1647" s="1">
        <v>16.399999999999999</v>
      </c>
      <c r="K1647" s="1">
        <v>16.3</v>
      </c>
      <c r="L1647" s="1">
        <v>16.2</v>
      </c>
      <c r="M1647" s="1">
        <v>16.2</v>
      </c>
      <c r="N1647" s="1">
        <v>16.2</v>
      </c>
      <c r="O1647" s="1">
        <v>16.2</v>
      </c>
      <c r="P1647" s="1">
        <v>16.100000000000001</v>
      </c>
      <c r="Q1647" s="1">
        <v>16.100000000000001</v>
      </c>
      <c r="R1647" s="1">
        <v>16.3</v>
      </c>
      <c r="T1647" s="3">
        <f t="shared" si="528"/>
        <v>0.80000000000000071</v>
      </c>
      <c r="U1647" s="3">
        <f t="shared" si="529"/>
        <v>0.80000000000000071</v>
      </c>
      <c r="V1647" s="3">
        <f t="shared" si="530"/>
        <v>0.70000000000000107</v>
      </c>
      <c r="W1647" s="3">
        <f t="shared" si="531"/>
        <v>0.69999999999999929</v>
      </c>
      <c r="X1647" s="3">
        <f t="shared" si="532"/>
        <v>0.69999999999999929</v>
      </c>
      <c r="Y1647" s="3">
        <f t="shared" si="533"/>
        <v>0.40000000000000036</v>
      </c>
      <c r="Z1647" s="3">
        <f t="shared" si="534"/>
        <v>0.29999999999999893</v>
      </c>
      <c r="AA1647" s="3">
        <f t="shared" si="535"/>
        <v>0.29999999999999893</v>
      </c>
      <c r="AB1647" s="3">
        <f t="shared" si="536"/>
        <v>0.19999999999999929</v>
      </c>
      <c r="AC1647" s="3">
        <f t="shared" si="537"/>
        <v>0.19999999999999929</v>
      </c>
      <c r="AD1647" s="3">
        <f t="shared" si="538"/>
        <v>-9.9999999999997868E-2</v>
      </c>
      <c r="AE1647" s="3">
        <f t="shared" ref="AE1647:AE1710" si="551">Q1647-Q1771</f>
        <v>-9.9999999999997868E-2</v>
      </c>
      <c r="AF1647" s="3">
        <f t="shared" si="539"/>
        <v>0.40833333333333349</v>
      </c>
      <c r="AG1647" s="3"/>
      <c r="AH1647" s="2">
        <f t="shared" si="540"/>
        <v>5.1612903225806583E-2</v>
      </c>
      <c r="AI1647" s="2">
        <f t="shared" si="541"/>
        <v>5.1612903225806583E-2</v>
      </c>
      <c r="AJ1647" s="2">
        <f t="shared" si="542"/>
        <v>4.4871794871794934E-2</v>
      </c>
      <c r="AK1647" s="2">
        <f t="shared" si="543"/>
        <v>4.4585987261146487E-2</v>
      </c>
      <c r="AL1647" s="2">
        <f t="shared" si="544"/>
        <v>4.4585987261146487E-2</v>
      </c>
      <c r="AM1647" s="2">
        <f t="shared" si="545"/>
        <v>2.515723270440251E-2</v>
      </c>
      <c r="AN1647" s="2">
        <f t="shared" si="546"/>
        <v>1.8867924528301883E-2</v>
      </c>
      <c r="AO1647" s="2">
        <f t="shared" si="547"/>
        <v>1.8867924528301883E-2</v>
      </c>
      <c r="AP1647" s="2">
        <f t="shared" si="548"/>
        <v>1.2499999999999956E-2</v>
      </c>
      <c r="AQ1647" s="2">
        <f t="shared" si="549"/>
        <v>1.2499999999999956E-2</v>
      </c>
      <c r="AR1647" s="2">
        <f t="shared" si="550"/>
        <v>-6.1728395061727559E-3</v>
      </c>
      <c r="AS1647" s="2">
        <f t="shared" ref="AS1647:AS1710" si="552">Q1647/Q1771-1</f>
        <v>-6.1728395061727559E-3</v>
      </c>
      <c r="AT1647" s="2">
        <f t="shared" ref="AT1647:AT1710" si="553">R1647/R1771-1</f>
        <v>3.1645569620253111E-2</v>
      </c>
    </row>
    <row r="1648" spans="1:46" x14ac:dyDescent="0.25">
      <c r="A1648">
        <v>93561</v>
      </c>
      <c r="B1648">
        <v>2009</v>
      </c>
      <c r="C1648">
        <v>43400089</v>
      </c>
      <c r="D1648" t="s">
        <v>135</v>
      </c>
      <c r="E1648" t="s">
        <v>30</v>
      </c>
      <c r="F1648" s="1">
        <v>107.6</v>
      </c>
      <c r="G1648" s="1">
        <v>107</v>
      </c>
      <c r="H1648" s="1">
        <v>106.4</v>
      </c>
      <c r="I1648" s="1">
        <v>106</v>
      </c>
      <c r="J1648" s="1">
        <v>107</v>
      </c>
      <c r="K1648" s="1">
        <v>107.2</v>
      </c>
      <c r="L1648" s="1">
        <v>101.4</v>
      </c>
      <c r="M1648" s="1">
        <v>100.3</v>
      </c>
      <c r="N1648" s="1">
        <v>105.5</v>
      </c>
      <c r="O1648" s="1">
        <v>105.6</v>
      </c>
      <c r="P1648" s="1">
        <v>106.9</v>
      </c>
      <c r="Q1648" s="1">
        <v>108.5</v>
      </c>
      <c r="R1648" s="1">
        <v>105.8</v>
      </c>
      <c r="T1648" s="3">
        <f t="shared" si="528"/>
        <v>-2</v>
      </c>
      <c r="U1648" s="3">
        <f t="shared" si="529"/>
        <v>-2.4000000000000057</v>
      </c>
      <c r="V1648" s="3">
        <f t="shared" si="530"/>
        <v>-3.6999999999999886</v>
      </c>
      <c r="W1648" s="3">
        <f t="shared" si="531"/>
        <v>-4.7999999999999972</v>
      </c>
      <c r="X1648" s="3">
        <f t="shared" si="532"/>
        <v>-5.0999999999999943</v>
      </c>
      <c r="Y1648" s="3">
        <f t="shared" si="533"/>
        <v>-5.5999999999999943</v>
      </c>
      <c r="Z1648" s="3">
        <f t="shared" si="534"/>
        <v>-5.3999999999999915</v>
      </c>
      <c r="AA1648" s="3">
        <f t="shared" si="535"/>
        <v>-6</v>
      </c>
      <c r="AB1648" s="3">
        <f t="shared" si="536"/>
        <v>-6.2999999999999972</v>
      </c>
      <c r="AC1648" s="3">
        <f t="shared" si="537"/>
        <v>-5.6000000000000085</v>
      </c>
      <c r="AD1648" s="3">
        <f t="shared" si="538"/>
        <v>-4.6999999999999886</v>
      </c>
      <c r="AE1648" s="3">
        <f t="shared" si="551"/>
        <v>-5.2999999999999972</v>
      </c>
      <c r="AF1648" s="3">
        <f t="shared" si="539"/>
        <v>-4.7416666666666636</v>
      </c>
      <c r="AG1648" s="3"/>
      <c r="AH1648" s="2">
        <f t="shared" si="540"/>
        <v>-1.8248175182481785E-2</v>
      </c>
      <c r="AI1648" s="2">
        <f t="shared" si="541"/>
        <v>-2.1937842778793515E-2</v>
      </c>
      <c r="AJ1648" s="2">
        <f t="shared" si="542"/>
        <v>-3.3605812897365972E-2</v>
      </c>
      <c r="AK1648" s="2">
        <f t="shared" si="543"/>
        <v>-4.3321299638989119E-2</v>
      </c>
      <c r="AL1648" s="2">
        <f t="shared" si="544"/>
        <v>-4.549509366636928E-2</v>
      </c>
      <c r="AM1648" s="2">
        <f t="shared" si="545"/>
        <v>-4.9645390070921946E-2</v>
      </c>
      <c r="AN1648" s="2">
        <f t="shared" si="546"/>
        <v>-5.056179775280889E-2</v>
      </c>
      <c r="AO1648" s="2">
        <f t="shared" si="547"/>
        <v>-5.6444026340545572E-2</v>
      </c>
      <c r="AP1648" s="2">
        <f t="shared" si="548"/>
        <v>-5.6350626118067959E-2</v>
      </c>
      <c r="AQ1648" s="2">
        <f t="shared" si="549"/>
        <v>-5.0359712230215847E-2</v>
      </c>
      <c r="AR1648" s="2">
        <f t="shared" si="550"/>
        <v>-4.2114695340501718E-2</v>
      </c>
      <c r="AS1648" s="2">
        <f t="shared" si="552"/>
        <v>-4.6572934973637903E-2</v>
      </c>
      <c r="AT1648" s="2">
        <f t="shared" si="553"/>
        <v>-4.2533936651583781E-2</v>
      </c>
    </row>
    <row r="1649" spans="1:46" x14ac:dyDescent="0.25">
      <c r="A1649">
        <v>93561</v>
      </c>
      <c r="B1649">
        <v>2009</v>
      </c>
      <c r="C1649">
        <v>43481000</v>
      </c>
      <c r="D1649" t="s">
        <v>135</v>
      </c>
      <c r="E1649" t="s">
        <v>31</v>
      </c>
      <c r="F1649" s="1">
        <v>27.5</v>
      </c>
      <c r="G1649" s="1">
        <v>27.4</v>
      </c>
      <c r="H1649" s="1">
        <v>27.3</v>
      </c>
      <c r="I1649" s="1">
        <v>27.7</v>
      </c>
      <c r="J1649" s="1">
        <v>27.7</v>
      </c>
      <c r="K1649" s="1">
        <v>27.6</v>
      </c>
      <c r="L1649" s="1">
        <v>27.3</v>
      </c>
      <c r="M1649" s="1">
        <v>27.1</v>
      </c>
      <c r="N1649" s="1">
        <v>26.9</v>
      </c>
      <c r="O1649" s="1">
        <v>27</v>
      </c>
      <c r="P1649" s="1">
        <v>27</v>
      </c>
      <c r="Q1649" s="1">
        <v>27</v>
      </c>
      <c r="R1649" s="1">
        <v>27.3</v>
      </c>
      <c r="T1649" s="3">
        <f t="shared" si="528"/>
        <v>0.19999999999999929</v>
      </c>
      <c r="U1649" s="3">
        <f t="shared" si="529"/>
        <v>-0.10000000000000142</v>
      </c>
      <c r="V1649" s="3">
        <f t="shared" si="530"/>
        <v>-0.39999999999999858</v>
      </c>
      <c r="W1649" s="3">
        <f t="shared" si="531"/>
        <v>-0.19999999999999929</v>
      </c>
      <c r="X1649" s="3">
        <f t="shared" si="532"/>
        <v>-0.69999999999999929</v>
      </c>
      <c r="Y1649" s="3">
        <f t="shared" si="533"/>
        <v>-1.0999999999999979</v>
      </c>
      <c r="Z1649" s="3">
        <f t="shared" si="534"/>
        <v>-1.1999999999999993</v>
      </c>
      <c r="AA1649" s="3">
        <f t="shared" si="535"/>
        <v>-1.2999999999999972</v>
      </c>
      <c r="AB1649" s="3">
        <f t="shared" si="536"/>
        <v>-1.2000000000000028</v>
      </c>
      <c r="AC1649" s="3">
        <f t="shared" si="537"/>
        <v>-0.80000000000000071</v>
      </c>
      <c r="AD1649" s="3">
        <f t="shared" si="538"/>
        <v>-0.80000000000000071</v>
      </c>
      <c r="AE1649" s="3">
        <f t="shared" si="551"/>
        <v>-1</v>
      </c>
      <c r="AF1649" s="3">
        <f t="shared" si="539"/>
        <v>-0.71666666666666645</v>
      </c>
      <c r="AG1649" s="3"/>
      <c r="AH1649" s="2">
        <f t="shared" si="540"/>
        <v>7.3260073260073E-3</v>
      </c>
      <c r="AI1649" s="2">
        <f t="shared" si="541"/>
        <v>-3.6363636363636598E-3</v>
      </c>
      <c r="AJ1649" s="2">
        <f t="shared" si="542"/>
        <v>-1.4440433212996373E-2</v>
      </c>
      <c r="AK1649" s="2">
        <f t="shared" si="543"/>
        <v>-7.1684587813619638E-3</v>
      </c>
      <c r="AL1649" s="2">
        <f t="shared" si="544"/>
        <v>-2.4647887323943629E-2</v>
      </c>
      <c r="AM1649" s="2">
        <f t="shared" si="545"/>
        <v>-3.8327526132404088E-2</v>
      </c>
      <c r="AN1649" s="2">
        <f t="shared" si="546"/>
        <v>-4.2105263157894757E-2</v>
      </c>
      <c r="AO1649" s="2">
        <f t="shared" si="547"/>
        <v>-4.5774647887323883E-2</v>
      </c>
      <c r="AP1649" s="2">
        <f t="shared" si="548"/>
        <v>-4.2704626334519658E-2</v>
      </c>
      <c r="AQ1649" s="2">
        <f t="shared" si="549"/>
        <v>-2.877697841726623E-2</v>
      </c>
      <c r="AR1649" s="2">
        <f t="shared" si="550"/>
        <v>-2.877697841726623E-2</v>
      </c>
      <c r="AS1649" s="2">
        <f t="shared" si="552"/>
        <v>-3.5714285714285698E-2</v>
      </c>
      <c r="AT1649" s="2">
        <f t="shared" si="553"/>
        <v>-2.5000000000000022E-2</v>
      </c>
    </row>
    <row r="1650" spans="1:46" x14ac:dyDescent="0.25">
      <c r="A1650">
        <v>93561</v>
      </c>
      <c r="B1650">
        <v>2009</v>
      </c>
      <c r="C1650">
        <v>43485000</v>
      </c>
      <c r="D1650" t="s">
        <v>135</v>
      </c>
      <c r="E1650" t="s">
        <v>32</v>
      </c>
      <c r="F1650" s="1">
        <v>29.2</v>
      </c>
      <c r="G1650" s="1">
        <v>29.3</v>
      </c>
      <c r="H1650" s="1">
        <v>29.4</v>
      </c>
      <c r="I1650" s="1">
        <v>29.4</v>
      </c>
      <c r="J1650" s="1">
        <v>29.9</v>
      </c>
      <c r="K1650" s="1">
        <v>30</v>
      </c>
      <c r="L1650" s="1">
        <v>25.1</v>
      </c>
      <c r="M1650" s="1">
        <v>24.6</v>
      </c>
      <c r="N1650" s="1">
        <v>29.7</v>
      </c>
      <c r="O1650" s="1">
        <v>30.1</v>
      </c>
      <c r="P1650" s="1">
        <v>30.2</v>
      </c>
      <c r="Q1650" s="1">
        <v>30.1</v>
      </c>
      <c r="R1650" s="1">
        <v>28.9</v>
      </c>
      <c r="T1650" s="3">
        <f t="shared" si="528"/>
        <v>1</v>
      </c>
      <c r="U1650" s="3">
        <f t="shared" si="529"/>
        <v>0.90000000000000213</v>
      </c>
      <c r="V1650" s="3">
        <f t="shared" si="530"/>
        <v>0.69999999999999929</v>
      </c>
      <c r="W1650" s="3">
        <f t="shared" si="531"/>
        <v>0.59999999999999787</v>
      </c>
      <c r="X1650" s="3">
        <f t="shared" si="532"/>
        <v>0.79999999999999716</v>
      </c>
      <c r="Y1650" s="3">
        <f t="shared" si="533"/>
        <v>0.80000000000000071</v>
      </c>
      <c r="Z1650" s="3">
        <f t="shared" si="534"/>
        <v>1.6000000000000014</v>
      </c>
      <c r="AA1650" s="3">
        <f t="shared" si="535"/>
        <v>1.6000000000000014</v>
      </c>
      <c r="AB1650" s="3">
        <f t="shared" si="536"/>
        <v>0.80000000000000071</v>
      </c>
      <c r="AC1650" s="3">
        <f t="shared" si="537"/>
        <v>0.60000000000000142</v>
      </c>
      <c r="AD1650" s="3">
        <f t="shared" si="538"/>
        <v>0.59999999999999787</v>
      </c>
      <c r="AE1650" s="3">
        <f t="shared" si="551"/>
        <v>0.20000000000000284</v>
      </c>
      <c r="AF1650" s="3">
        <f t="shared" si="539"/>
        <v>0.8500000000000002</v>
      </c>
      <c r="AG1650" s="3"/>
      <c r="AH1650" s="2">
        <f t="shared" si="540"/>
        <v>3.5460992907801359E-2</v>
      </c>
      <c r="AI1650" s="2">
        <f t="shared" si="541"/>
        <v>3.1690140845070491E-2</v>
      </c>
      <c r="AJ1650" s="2">
        <f t="shared" si="542"/>
        <v>2.4390243902439046E-2</v>
      </c>
      <c r="AK1650" s="2">
        <f t="shared" si="543"/>
        <v>2.0833333333333259E-2</v>
      </c>
      <c r="AL1650" s="2">
        <f t="shared" si="544"/>
        <v>2.7491408934707806E-2</v>
      </c>
      <c r="AM1650" s="2">
        <f t="shared" si="545"/>
        <v>2.7397260273972712E-2</v>
      </c>
      <c r="AN1650" s="2">
        <f t="shared" si="546"/>
        <v>6.8085106382978822E-2</v>
      </c>
      <c r="AO1650" s="2">
        <f t="shared" si="547"/>
        <v>6.956521739130439E-2</v>
      </c>
      <c r="AP1650" s="2">
        <f t="shared" si="548"/>
        <v>2.7681660899653959E-2</v>
      </c>
      <c r="AQ1650" s="2">
        <f t="shared" si="549"/>
        <v>2.0338983050847581E-2</v>
      </c>
      <c r="AR1650" s="2">
        <f t="shared" si="550"/>
        <v>2.0270270270270174E-2</v>
      </c>
      <c r="AS1650" s="2">
        <f t="shared" si="552"/>
        <v>6.6889632107023367E-3</v>
      </c>
      <c r="AT1650" s="2">
        <f t="shared" si="553"/>
        <v>2.8469750889679624E-2</v>
      </c>
    </row>
    <row r="1651" spans="1:46" x14ac:dyDescent="0.25">
      <c r="A1651">
        <v>93561</v>
      </c>
      <c r="B1651">
        <v>2009</v>
      </c>
      <c r="C1651">
        <v>43488000</v>
      </c>
      <c r="D1651" t="s">
        <v>135</v>
      </c>
      <c r="E1651" t="s">
        <v>33</v>
      </c>
      <c r="F1651" s="1">
        <v>16.399999999999999</v>
      </c>
      <c r="G1651" s="1">
        <v>16.3</v>
      </c>
      <c r="H1651" s="1">
        <v>16.100000000000001</v>
      </c>
      <c r="I1651" s="1">
        <v>16</v>
      </c>
      <c r="J1651" s="1">
        <v>15.9</v>
      </c>
      <c r="K1651" s="1">
        <v>16</v>
      </c>
      <c r="L1651" s="1">
        <v>15.6</v>
      </c>
      <c r="M1651" s="1">
        <v>15.5</v>
      </c>
      <c r="N1651" s="1">
        <v>15.7</v>
      </c>
      <c r="O1651" s="1">
        <v>15.5</v>
      </c>
      <c r="P1651" s="1">
        <v>15.6</v>
      </c>
      <c r="Q1651" s="1">
        <v>15.6</v>
      </c>
      <c r="R1651" s="1">
        <v>15.9</v>
      </c>
      <c r="T1651" s="3">
        <f t="shared" si="528"/>
        <v>-1.3000000000000007</v>
      </c>
      <c r="U1651" s="3">
        <f t="shared" si="529"/>
        <v>-1.3999999999999986</v>
      </c>
      <c r="V1651" s="3">
        <f t="shared" si="530"/>
        <v>-1.3999999999999986</v>
      </c>
      <c r="W1651" s="3">
        <f t="shared" si="531"/>
        <v>-1.5</v>
      </c>
      <c r="X1651" s="3">
        <f t="shared" si="532"/>
        <v>-1.7999999999999989</v>
      </c>
      <c r="Y1651" s="3">
        <f t="shared" si="533"/>
        <v>-1.8000000000000007</v>
      </c>
      <c r="Z1651" s="3">
        <f t="shared" si="534"/>
        <v>-2.0000000000000018</v>
      </c>
      <c r="AA1651" s="3">
        <f t="shared" si="535"/>
        <v>-2.1000000000000014</v>
      </c>
      <c r="AB1651" s="3">
        <f t="shared" si="536"/>
        <v>-2.1000000000000014</v>
      </c>
      <c r="AC1651" s="3">
        <f t="shared" si="537"/>
        <v>-1.6999999999999993</v>
      </c>
      <c r="AD1651" s="3">
        <f t="shared" si="538"/>
        <v>-1.0999999999999996</v>
      </c>
      <c r="AE1651" s="3">
        <f t="shared" si="551"/>
        <v>-1.0999999999999996</v>
      </c>
      <c r="AF1651" s="3">
        <f t="shared" si="539"/>
        <v>-1.6083333333333336</v>
      </c>
      <c r="AG1651" s="3"/>
      <c r="AH1651" s="2">
        <f t="shared" si="540"/>
        <v>-7.3446327683615809E-2</v>
      </c>
      <c r="AI1651" s="2">
        <f t="shared" si="541"/>
        <v>-7.909604519774005E-2</v>
      </c>
      <c r="AJ1651" s="2">
        <f t="shared" si="542"/>
        <v>-7.999999999999996E-2</v>
      </c>
      <c r="AK1651" s="2">
        <f t="shared" si="543"/>
        <v>-8.5714285714285743E-2</v>
      </c>
      <c r="AL1651" s="2">
        <f t="shared" si="544"/>
        <v>-0.10169491525423724</v>
      </c>
      <c r="AM1651" s="2">
        <f t="shared" si="545"/>
        <v>-0.101123595505618</v>
      </c>
      <c r="AN1651" s="2">
        <f t="shared" si="546"/>
        <v>-0.11363636363636376</v>
      </c>
      <c r="AO1651" s="2">
        <f t="shared" si="547"/>
        <v>-0.11931818181818188</v>
      </c>
      <c r="AP1651" s="2">
        <f t="shared" si="548"/>
        <v>-0.11797752808988771</v>
      </c>
      <c r="AQ1651" s="2">
        <f t="shared" si="549"/>
        <v>-9.8837209302325535E-2</v>
      </c>
      <c r="AR1651" s="2">
        <f t="shared" si="550"/>
        <v>-6.5868263473053856E-2</v>
      </c>
      <c r="AS1651" s="2">
        <f t="shared" si="552"/>
        <v>-6.5868263473053856E-2</v>
      </c>
      <c r="AT1651" s="2">
        <f t="shared" si="553"/>
        <v>-9.1428571428571415E-2</v>
      </c>
    </row>
    <row r="1652" spans="1:46" x14ac:dyDescent="0.25">
      <c r="A1652">
        <v>93561</v>
      </c>
      <c r="B1652">
        <v>2009</v>
      </c>
      <c r="C1652">
        <v>43488100</v>
      </c>
      <c r="D1652" t="s">
        <v>135</v>
      </c>
      <c r="E1652" t="s">
        <v>142</v>
      </c>
      <c r="F1652" s="1">
        <v>5.8</v>
      </c>
      <c r="G1652" s="1">
        <v>5.7</v>
      </c>
      <c r="H1652" s="1">
        <v>5.6</v>
      </c>
      <c r="I1652" s="1">
        <v>5.6</v>
      </c>
      <c r="J1652" s="1">
        <v>5.6</v>
      </c>
      <c r="K1652" s="1">
        <v>5.6</v>
      </c>
      <c r="L1652" s="1">
        <v>5.6</v>
      </c>
      <c r="M1652" s="1">
        <v>5.5</v>
      </c>
      <c r="N1652" s="1">
        <v>5.6</v>
      </c>
      <c r="O1652" s="1">
        <v>5.5</v>
      </c>
      <c r="P1652" s="1">
        <v>5.6</v>
      </c>
      <c r="Q1652" s="1">
        <v>5.7</v>
      </c>
      <c r="R1652" s="1">
        <v>5.6</v>
      </c>
      <c r="T1652" s="3">
        <f t="shared" ref="T1652:T1715" si="554">F1652-F1776</f>
        <v>-0.70000000000000018</v>
      </c>
      <c r="U1652" s="3">
        <f t="shared" ref="U1652:U1715" si="555">G1652-G1776</f>
        <v>-0.79999999999999982</v>
      </c>
      <c r="V1652" s="3">
        <f t="shared" ref="V1652:V1715" si="556">H1652-H1776</f>
        <v>-0.70000000000000018</v>
      </c>
      <c r="W1652" s="3">
        <f t="shared" ref="W1652:W1715" si="557">I1652-I1776</f>
        <v>-0.80000000000000071</v>
      </c>
      <c r="X1652" s="3">
        <f t="shared" ref="X1652:X1715" si="558">J1652-J1776</f>
        <v>-0.90000000000000036</v>
      </c>
      <c r="Y1652" s="3">
        <f t="shared" ref="Y1652:Y1715" si="559">K1652-K1776</f>
        <v>-0.90000000000000036</v>
      </c>
      <c r="Z1652" s="3">
        <f t="shared" ref="Z1652:Z1715" si="560">L1652-L1776</f>
        <v>-0.90000000000000036</v>
      </c>
      <c r="AA1652" s="3">
        <f t="shared" ref="AA1652:AA1715" si="561">M1652-M1776</f>
        <v>-1</v>
      </c>
      <c r="AB1652" s="3">
        <f t="shared" ref="AB1652:AB1715" si="562">N1652-N1776</f>
        <v>-0.90000000000000036</v>
      </c>
      <c r="AC1652" s="3">
        <f t="shared" ref="AC1652:AC1715" si="563">O1652-O1776</f>
        <v>-0.59999999999999964</v>
      </c>
      <c r="AD1652" s="3">
        <f t="shared" ref="AD1652:AD1715" si="564">P1652-P1776</f>
        <v>-0.30000000000000071</v>
      </c>
      <c r="AE1652" s="3">
        <f t="shared" si="551"/>
        <v>-0.29999999999999982</v>
      </c>
      <c r="AF1652" s="3">
        <f t="shared" ref="AF1652:AF1715" si="565">AVERAGE(T1652:AE1652)</f>
        <v>-0.73333333333333373</v>
      </c>
      <c r="AG1652" s="3"/>
      <c r="AH1652" s="2">
        <f t="shared" ref="AH1652:AH1715" si="566">F1652/F1776-1</f>
        <v>-0.10769230769230775</v>
      </c>
      <c r="AI1652" s="2">
        <f t="shared" ref="AI1652:AI1715" si="567">G1652/G1776-1</f>
        <v>-0.12307692307692308</v>
      </c>
      <c r="AJ1652" s="2">
        <f t="shared" ref="AJ1652:AJ1715" si="568">H1652/H1776-1</f>
        <v>-0.11111111111111116</v>
      </c>
      <c r="AK1652" s="2">
        <f t="shared" ref="AK1652:AK1715" si="569">I1652/I1776-1</f>
        <v>-0.12500000000000011</v>
      </c>
      <c r="AL1652" s="2">
        <f t="shared" ref="AL1652:AL1715" si="570">J1652/J1776-1</f>
        <v>-0.13846153846153852</v>
      </c>
      <c r="AM1652" s="2">
        <f t="shared" ref="AM1652:AM1715" si="571">K1652/K1776-1</f>
        <v>-0.13846153846153852</v>
      </c>
      <c r="AN1652" s="2">
        <f t="shared" ref="AN1652:AN1715" si="572">L1652/L1776-1</f>
        <v>-0.13846153846153852</v>
      </c>
      <c r="AO1652" s="2">
        <f t="shared" ref="AO1652:AO1715" si="573">M1652/M1776-1</f>
        <v>-0.15384615384615385</v>
      </c>
      <c r="AP1652" s="2">
        <f t="shared" ref="AP1652:AP1715" si="574">N1652/N1776-1</f>
        <v>-0.13846153846153852</v>
      </c>
      <c r="AQ1652" s="2">
        <f t="shared" ref="AQ1652:AQ1715" si="575">O1652/O1776-1</f>
        <v>-9.8360655737704916E-2</v>
      </c>
      <c r="AR1652" s="2">
        <f t="shared" ref="AR1652:AR1715" si="576">P1652/P1776-1</f>
        <v>-5.0847457627118731E-2</v>
      </c>
      <c r="AS1652" s="2">
        <f t="shared" si="552"/>
        <v>-4.9999999999999933E-2</v>
      </c>
      <c r="AT1652" s="2">
        <f t="shared" si="553"/>
        <v>-0.12500000000000011</v>
      </c>
    </row>
    <row r="1653" spans="1:46" x14ac:dyDescent="0.25">
      <c r="A1653">
        <v>93561</v>
      </c>
      <c r="B1653">
        <v>2009</v>
      </c>
      <c r="C1653">
        <v>43492000</v>
      </c>
      <c r="D1653" t="s">
        <v>135</v>
      </c>
      <c r="E1653" t="s">
        <v>34</v>
      </c>
      <c r="F1653" s="1">
        <v>18.100000000000001</v>
      </c>
      <c r="G1653" s="1">
        <v>17.7</v>
      </c>
      <c r="H1653" s="1">
        <v>17.399999999999999</v>
      </c>
      <c r="I1653" s="1">
        <v>16.5</v>
      </c>
      <c r="J1653" s="1">
        <v>16.5</v>
      </c>
      <c r="K1653" s="1">
        <v>16.399999999999999</v>
      </c>
      <c r="L1653" s="1">
        <v>16</v>
      </c>
      <c r="M1653" s="1">
        <v>15.9</v>
      </c>
      <c r="N1653" s="1">
        <v>16</v>
      </c>
      <c r="O1653" s="1">
        <v>16.2</v>
      </c>
      <c r="P1653" s="1">
        <v>17.3</v>
      </c>
      <c r="Q1653" s="1">
        <v>19.100000000000001</v>
      </c>
      <c r="R1653" s="1">
        <v>16.899999999999999</v>
      </c>
      <c r="T1653" s="3">
        <f t="shared" si="554"/>
        <v>-1.0999999999999979</v>
      </c>
      <c r="U1653" s="3">
        <f t="shared" si="555"/>
        <v>-1.3000000000000007</v>
      </c>
      <c r="V1653" s="3">
        <f t="shared" si="556"/>
        <v>-1.7000000000000028</v>
      </c>
      <c r="W1653" s="3">
        <f t="shared" si="557"/>
        <v>-2.3999999999999986</v>
      </c>
      <c r="X1653" s="3">
        <f t="shared" si="558"/>
        <v>-2.3000000000000007</v>
      </c>
      <c r="Y1653" s="3">
        <f t="shared" si="559"/>
        <v>-2.4000000000000021</v>
      </c>
      <c r="Z1653" s="3">
        <f t="shared" si="560"/>
        <v>-2.6999999999999993</v>
      </c>
      <c r="AA1653" s="3">
        <f t="shared" si="561"/>
        <v>-2.5999999999999996</v>
      </c>
      <c r="AB1653" s="3">
        <f t="shared" si="562"/>
        <v>-2.3999999999999986</v>
      </c>
      <c r="AC1653" s="3">
        <f t="shared" si="563"/>
        <v>-2.1000000000000014</v>
      </c>
      <c r="AD1653" s="3">
        <f t="shared" si="564"/>
        <v>-2.1999999999999993</v>
      </c>
      <c r="AE1653" s="3">
        <f t="shared" si="551"/>
        <v>-2.2999999999999972</v>
      </c>
      <c r="AF1653" s="3">
        <f t="shared" si="565"/>
        <v>-2.1249999999999996</v>
      </c>
      <c r="AG1653" s="3"/>
      <c r="AH1653" s="2">
        <f t="shared" si="566"/>
        <v>-5.7291666666666519E-2</v>
      </c>
      <c r="AI1653" s="2">
        <f t="shared" si="567"/>
        <v>-6.8421052631578938E-2</v>
      </c>
      <c r="AJ1653" s="2">
        <f t="shared" si="568"/>
        <v>-8.900523560209439E-2</v>
      </c>
      <c r="AK1653" s="2">
        <f t="shared" si="569"/>
        <v>-0.12698412698412687</v>
      </c>
      <c r="AL1653" s="2">
        <f t="shared" si="570"/>
        <v>-0.12234042553191493</v>
      </c>
      <c r="AM1653" s="2">
        <f t="shared" si="571"/>
        <v>-0.12765957446808518</v>
      </c>
      <c r="AN1653" s="2">
        <f t="shared" si="572"/>
        <v>-0.14438502673796794</v>
      </c>
      <c r="AO1653" s="2">
        <f t="shared" si="573"/>
        <v>-0.14054054054054055</v>
      </c>
      <c r="AP1653" s="2">
        <f t="shared" si="574"/>
        <v>-0.13043478260869557</v>
      </c>
      <c r="AQ1653" s="2">
        <f t="shared" si="575"/>
        <v>-0.11475409836065587</v>
      </c>
      <c r="AR1653" s="2">
        <f t="shared" si="576"/>
        <v>-0.11282051282051275</v>
      </c>
      <c r="AS1653" s="2">
        <f t="shared" si="552"/>
        <v>-0.10747663551401854</v>
      </c>
      <c r="AT1653" s="2">
        <f t="shared" si="553"/>
        <v>-0.11518324607329855</v>
      </c>
    </row>
    <row r="1654" spans="1:46" x14ac:dyDescent="0.25">
      <c r="A1654">
        <v>93561</v>
      </c>
      <c r="B1654">
        <v>2009</v>
      </c>
      <c r="C1654">
        <v>50000000</v>
      </c>
      <c r="D1654" t="s">
        <v>135</v>
      </c>
      <c r="E1654" t="s">
        <v>35</v>
      </c>
      <c r="F1654" s="1">
        <v>165.4</v>
      </c>
      <c r="G1654" s="1">
        <v>164.5</v>
      </c>
      <c r="H1654" s="1">
        <v>165.1</v>
      </c>
      <c r="I1654" s="1">
        <v>166.7</v>
      </c>
      <c r="J1654" s="1">
        <v>167.1</v>
      </c>
      <c r="K1654" s="1">
        <v>166.8</v>
      </c>
      <c r="L1654" s="1">
        <v>166.1</v>
      </c>
      <c r="M1654" s="1">
        <v>165.4</v>
      </c>
      <c r="N1654" s="1">
        <v>166.1</v>
      </c>
      <c r="O1654" s="1">
        <v>165.3</v>
      </c>
      <c r="P1654" s="1">
        <v>165.7</v>
      </c>
      <c r="Q1654" s="1">
        <v>166.4</v>
      </c>
      <c r="R1654" s="1">
        <v>165.9</v>
      </c>
      <c r="T1654" s="3">
        <f t="shared" si="554"/>
        <v>-1.4000000000000057</v>
      </c>
      <c r="U1654" s="3">
        <f t="shared" si="555"/>
        <v>-4.3000000000000114</v>
      </c>
      <c r="V1654" s="3">
        <f t="shared" si="556"/>
        <v>-4.0999999999999943</v>
      </c>
      <c r="W1654" s="3">
        <f t="shared" si="557"/>
        <v>-1.7000000000000171</v>
      </c>
      <c r="X1654" s="3">
        <f t="shared" si="558"/>
        <v>-2.9000000000000057</v>
      </c>
      <c r="Y1654" s="3">
        <f t="shared" si="559"/>
        <v>-5.3999999999999773</v>
      </c>
      <c r="Z1654" s="3">
        <f t="shared" si="560"/>
        <v>-4.2000000000000171</v>
      </c>
      <c r="AA1654" s="3">
        <f t="shared" si="561"/>
        <v>-5.6999999999999886</v>
      </c>
      <c r="AB1654" s="3">
        <f t="shared" si="562"/>
        <v>-6.0999999999999943</v>
      </c>
      <c r="AC1654" s="3">
        <f t="shared" si="563"/>
        <v>-5.3999999999999773</v>
      </c>
      <c r="AD1654" s="3">
        <f t="shared" si="564"/>
        <v>-5.3000000000000114</v>
      </c>
      <c r="AE1654" s="3">
        <f t="shared" si="551"/>
        <v>-5.6999999999999886</v>
      </c>
      <c r="AF1654" s="3">
        <f t="shared" si="565"/>
        <v>-4.3499999999999988</v>
      </c>
      <c r="AG1654" s="3"/>
      <c r="AH1654" s="2">
        <f t="shared" si="566"/>
        <v>-8.3932853717026967E-3</v>
      </c>
      <c r="AI1654" s="2">
        <f t="shared" si="567"/>
        <v>-2.5473933649289182E-2</v>
      </c>
      <c r="AJ1654" s="2">
        <f t="shared" si="568"/>
        <v>-2.4231678486997588E-2</v>
      </c>
      <c r="AK1654" s="2">
        <f t="shared" si="569"/>
        <v>-1.009501187648465E-2</v>
      </c>
      <c r="AL1654" s="2">
        <f t="shared" si="570"/>
        <v>-1.7058823529411793E-2</v>
      </c>
      <c r="AM1654" s="2">
        <f t="shared" si="571"/>
        <v>-3.1358885017421456E-2</v>
      </c>
      <c r="AN1654" s="2">
        <f t="shared" si="572"/>
        <v>-2.4662360540223194E-2</v>
      </c>
      <c r="AO1654" s="2">
        <f t="shared" si="573"/>
        <v>-3.3313851548801843E-2</v>
      </c>
      <c r="AP1654" s="2">
        <f t="shared" si="574"/>
        <v>-3.5423925667828038E-2</v>
      </c>
      <c r="AQ1654" s="2">
        <f t="shared" si="575"/>
        <v>-3.1634446397187932E-2</v>
      </c>
      <c r="AR1654" s="2">
        <f t="shared" si="576"/>
        <v>-3.0994152046783685E-2</v>
      </c>
      <c r="AS1654" s="2">
        <f t="shared" si="552"/>
        <v>-3.3120278907611822E-2</v>
      </c>
      <c r="AT1654" s="2">
        <f t="shared" si="553"/>
        <v>-2.5264394829612069E-2</v>
      </c>
    </row>
    <row r="1655" spans="1:46" x14ac:dyDescent="0.25">
      <c r="A1655">
        <v>93561</v>
      </c>
      <c r="B1655">
        <v>2009</v>
      </c>
      <c r="C1655">
        <v>50511000</v>
      </c>
      <c r="D1655" t="s">
        <v>135</v>
      </c>
      <c r="E1655" t="s">
        <v>36</v>
      </c>
      <c r="F1655" s="1">
        <v>51.6</v>
      </c>
      <c r="G1655" s="1">
        <v>50.9</v>
      </c>
      <c r="H1655" s="1">
        <v>50.2</v>
      </c>
      <c r="I1655" s="1">
        <v>50.4</v>
      </c>
      <c r="J1655" s="1">
        <v>49.9</v>
      </c>
      <c r="K1655" s="1">
        <v>49.8</v>
      </c>
      <c r="L1655" s="1">
        <v>49.3</v>
      </c>
      <c r="M1655" s="1">
        <v>48.8</v>
      </c>
      <c r="N1655" s="1">
        <v>48.5</v>
      </c>
      <c r="O1655" s="1">
        <v>48.2</v>
      </c>
      <c r="P1655" s="1">
        <v>48</v>
      </c>
      <c r="Q1655" s="1">
        <v>47.8</v>
      </c>
      <c r="R1655" s="1">
        <v>49.5</v>
      </c>
      <c r="T1655" s="3">
        <f t="shared" si="554"/>
        <v>-2.5</v>
      </c>
      <c r="U1655" s="3">
        <f t="shared" si="555"/>
        <v>-3.3999999999999986</v>
      </c>
      <c r="V1655" s="3">
        <f t="shared" si="556"/>
        <v>-4.1999999999999957</v>
      </c>
      <c r="W1655" s="3">
        <f t="shared" si="557"/>
        <v>-3.6000000000000014</v>
      </c>
      <c r="X1655" s="3">
        <f t="shared" si="558"/>
        <v>-4.1000000000000014</v>
      </c>
      <c r="Y1655" s="3">
        <f t="shared" si="559"/>
        <v>-4.6000000000000014</v>
      </c>
      <c r="Z1655" s="3">
        <f t="shared" si="560"/>
        <v>-5.5</v>
      </c>
      <c r="AA1655" s="3">
        <f t="shared" si="561"/>
        <v>-5.4000000000000057</v>
      </c>
      <c r="AB1655" s="3">
        <f t="shared" si="562"/>
        <v>-5.1000000000000014</v>
      </c>
      <c r="AC1655" s="3">
        <f t="shared" si="563"/>
        <v>-5.3999999999999986</v>
      </c>
      <c r="AD1655" s="3">
        <f t="shared" si="564"/>
        <v>-5.2999999999999972</v>
      </c>
      <c r="AE1655" s="3">
        <f t="shared" si="551"/>
        <v>-5.2000000000000028</v>
      </c>
      <c r="AF1655" s="3">
        <f t="shared" si="565"/>
        <v>-4.5250000000000004</v>
      </c>
      <c r="AG1655" s="3"/>
      <c r="AH1655" s="2">
        <f t="shared" si="566"/>
        <v>-4.6210720887245871E-2</v>
      </c>
      <c r="AI1655" s="2">
        <f t="shared" si="567"/>
        <v>-6.2615101289134389E-2</v>
      </c>
      <c r="AJ1655" s="2">
        <f t="shared" si="568"/>
        <v>-7.7205882352941124E-2</v>
      </c>
      <c r="AK1655" s="2">
        <f t="shared" si="569"/>
        <v>-6.6666666666666652E-2</v>
      </c>
      <c r="AL1655" s="2">
        <f t="shared" si="570"/>
        <v>-7.5925925925925952E-2</v>
      </c>
      <c r="AM1655" s="2">
        <f t="shared" si="571"/>
        <v>-8.4558823529411797E-2</v>
      </c>
      <c r="AN1655" s="2">
        <f t="shared" si="572"/>
        <v>-0.10036496350364965</v>
      </c>
      <c r="AO1655" s="2">
        <f t="shared" si="573"/>
        <v>-9.9630996309963193E-2</v>
      </c>
      <c r="AP1655" s="2">
        <f t="shared" si="574"/>
        <v>-9.5149253731343308E-2</v>
      </c>
      <c r="AQ1655" s="2">
        <f t="shared" si="575"/>
        <v>-0.10074626865671643</v>
      </c>
      <c r="AR1655" s="2">
        <f t="shared" si="576"/>
        <v>-9.943714821763594E-2</v>
      </c>
      <c r="AS1655" s="2">
        <f t="shared" si="552"/>
        <v>-9.8113207547169901E-2</v>
      </c>
      <c r="AT1655" s="2">
        <f t="shared" si="553"/>
        <v>-8.333333333333337E-2</v>
      </c>
    </row>
    <row r="1656" spans="1:46" x14ac:dyDescent="0.25">
      <c r="A1656">
        <v>93561</v>
      </c>
      <c r="B1656">
        <v>2009</v>
      </c>
      <c r="C1656">
        <v>50512000</v>
      </c>
      <c r="D1656" t="s">
        <v>135</v>
      </c>
      <c r="E1656" t="s">
        <v>37</v>
      </c>
      <c r="F1656" s="1">
        <v>39.5</v>
      </c>
      <c r="G1656" s="1">
        <v>39.5</v>
      </c>
      <c r="H1656" s="1">
        <v>40.9</v>
      </c>
      <c r="I1656" s="1">
        <v>43.1</v>
      </c>
      <c r="J1656" s="1">
        <v>44.4</v>
      </c>
      <c r="K1656" s="1">
        <v>44.3</v>
      </c>
      <c r="L1656" s="1">
        <v>44.2</v>
      </c>
      <c r="M1656" s="1">
        <v>44.4</v>
      </c>
      <c r="N1656" s="1">
        <v>45.6</v>
      </c>
      <c r="O1656" s="1">
        <v>45.1</v>
      </c>
      <c r="P1656" s="1">
        <v>45.7</v>
      </c>
      <c r="Q1656" s="1">
        <v>46.4</v>
      </c>
      <c r="R1656" s="1">
        <v>43.6</v>
      </c>
      <c r="T1656" s="3">
        <f t="shared" si="554"/>
        <v>0.89999999999999858</v>
      </c>
      <c r="U1656" s="3">
        <f t="shared" si="555"/>
        <v>-0.39999999999999858</v>
      </c>
      <c r="V1656" s="3">
        <f t="shared" si="556"/>
        <v>0.5</v>
      </c>
      <c r="W1656" s="3">
        <f t="shared" si="557"/>
        <v>3.3999999999999986</v>
      </c>
      <c r="X1656" s="3">
        <f t="shared" si="558"/>
        <v>3.1999999999999957</v>
      </c>
      <c r="Y1656" s="3">
        <f t="shared" si="559"/>
        <v>1.7999999999999972</v>
      </c>
      <c r="Z1656" s="3">
        <f t="shared" si="560"/>
        <v>3.9000000000000057</v>
      </c>
      <c r="AA1656" s="3">
        <f t="shared" si="561"/>
        <v>2.6999999999999957</v>
      </c>
      <c r="AB1656" s="3">
        <f t="shared" si="562"/>
        <v>2.3000000000000043</v>
      </c>
      <c r="AC1656" s="3">
        <f t="shared" si="563"/>
        <v>3.1000000000000014</v>
      </c>
      <c r="AD1656" s="3">
        <f t="shared" si="564"/>
        <v>3</v>
      </c>
      <c r="AE1656" s="3">
        <f t="shared" si="551"/>
        <v>2.1000000000000014</v>
      </c>
      <c r="AF1656" s="3">
        <f t="shared" si="565"/>
        <v>2.2083333333333335</v>
      </c>
      <c r="AG1656" s="3"/>
      <c r="AH1656" s="2">
        <f t="shared" si="566"/>
        <v>2.3316062176165664E-2</v>
      </c>
      <c r="AI1656" s="2">
        <f t="shared" si="567"/>
        <v>-1.0025062656641603E-2</v>
      </c>
      <c r="AJ1656" s="2">
        <f t="shared" si="568"/>
        <v>1.2376237623762387E-2</v>
      </c>
      <c r="AK1656" s="2">
        <f t="shared" si="569"/>
        <v>8.5642317380352662E-2</v>
      </c>
      <c r="AL1656" s="2">
        <f t="shared" si="570"/>
        <v>7.7669902912621325E-2</v>
      </c>
      <c r="AM1656" s="2">
        <f t="shared" si="571"/>
        <v>4.2352941176470482E-2</v>
      </c>
      <c r="AN1656" s="2">
        <f t="shared" si="572"/>
        <v>9.6774193548387233E-2</v>
      </c>
      <c r="AO1656" s="2">
        <f t="shared" si="573"/>
        <v>6.474820143884874E-2</v>
      </c>
      <c r="AP1656" s="2">
        <f t="shared" si="574"/>
        <v>5.3117782909930744E-2</v>
      </c>
      <c r="AQ1656" s="2">
        <f t="shared" si="575"/>
        <v>7.3809523809523769E-2</v>
      </c>
      <c r="AR1656" s="2">
        <f t="shared" si="576"/>
        <v>7.0257611241217877E-2</v>
      </c>
      <c r="AS1656" s="2">
        <f t="shared" si="552"/>
        <v>4.7404063205417568E-2</v>
      </c>
      <c r="AT1656" s="2">
        <f t="shared" si="553"/>
        <v>5.3140096618357502E-2</v>
      </c>
    </row>
    <row r="1657" spans="1:46" x14ac:dyDescent="0.25">
      <c r="A1657">
        <v>93561</v>
      </c>
      <c r="B1657">
        <v>2009</v>
      </c>
      <c r="C1657">
        <v>50515000</v>
      </c>
      <c r="D1657" t="s">
        <v>135</v>
      </c>
      <c r="E1657" t="s">
        <v>38</v>
      </c>
      <c r="F1657" s="1">
        <v>25</v>
      </c>
      <c r="G1657" s="1">
        <v>25</v>
      </c>
      <c r="H1657" s="1">
        <v>25</v>
      </c>
      <c r="I1657" s="1">
        <v>24.7</v>
      </c>
      <c r="J1657" s="1">
        <v>24.5</v>
      </c>
      <c r="K1657" s="1">
        <v>24.3</v>
      </c>
      <c r="L1657" s="1">
        <v>24.2</v>
      </c>
      <c r="M1657" s="1">
        <v>24.1</v>
      </c>
      <c r="N1657" s="1">
        <v>24.3</v>
      </c>
      <c r="O1657" s="1">
        <v>24.5</v>
      </c>
      <c r="P1657" s="1">
        <v>24.5</v>
      </c>
      <c r="Q1657" s="1">
        <v>24.3</v>
      </c>
      <c r="R1657" s="1">
        <v>24.5</v>
      </c>
      <c r="T1657" s="3">
        <f t="shared" si="554"/>
        <v>-0.5</v>
      </c>
      <c r="U1657" s="3">
        <f t="shared" si="555"/>
        <v>-0.39999999999999858</v>
      </c>
      <c r="V1657" s="3">
        <f t="shared" si="556"/>
        <v>-0.30000000000000071</v>
      </c>
      <c r="W1657" s="3">
        <f t="shared" si="557"/>
        <v>-0.80000000000000071</v>
      </c>
      <c r="X1657" s="3">
        <f t="shared" si="558"/>
        <v>-0.89999999999999858</v>
      </c>
      <c r="Y1657" s="3">
        <f t="shared" si="559"/>
        <v>-1.3000000000000007</v>
      </c>
      <c r="Z1657" s="3">
        <f t="shared" si="560"/>
        <v>-1.4000000000000021</v>
      </c>
      <c r="AA1657" s="3">
        <f t="shared" si="561"/>
        <v>-1.3999999999999986</v>
      </c>
      <c r="AB1657" s="3">
        <f t="shared" si="562"/>
        <v>-1.3000000000000007</v>
      </c>
      <c r="AC1657" s="3">
        <f t="shared" si="563"/>
        <v>-1</v>
      </c>
      <c r="AD1657" s="3">
        <f t="shared" si="564"/>
        <v>-1</v>
      </c>
      <c r="AE1657" s="3">
        <f t="shared" si="551"/>
        <v>-1</v>
      </c>
      <c r="AF1657" s="3">
        <f t="shared" si="565"/>
        <v>-0.94166666666666676</v>
      </c>
      <c r="AG1657" s="3"/>
      <c r="AH1657" s="2">
        <f t="shared" si="566"/>
        <v>-1.9607843137254943E-2</v>
      </c>
      <c r="AI1657" s="2">
        <f t="shared" si="567"/>
        <v>-1.5748031496062964E-2</v>
      </c>
      <c r="AJ1657" s="2">
        <f t="shared" si="568"/>
        <v>-1.1857707509881465E-2</v>
      </c>
      <c r="AK1657" s="2">
        <f t="shared" si="569"/>
        <v>-3.1372549019607843E-2</v>
      </c>
      <c r="AL1657" s="2">
        <f t="shared" si="570"/>
        <v>-3.5433070866141669E-2</v>
      </c>
      <c r="AM1657" s="2">
        <f t="shared" si="571"/>
        <v>-5.078125E-2</v>
      </c>
      <c r="AN1657" s="2">
        <f t="shared" si="572"/>
        <v>-5.4687500000000111E-2</v>
      </c>
      <c r="AO1657" s="2">
        <f t="shared" si="573"/>
        <v>-5.4901960784313641E-2</v>
      </c>
      <c r="AP1657" s="2">
        <f t="shared" si="574"/>
        <v>-5.078125E-2</v>
      </c>
      <c r="AQ1657" s="2">
        <f t="shared" si="575"/>
        <v>-3.9215686274509776E-2</v>
      </c>
      <c r="AR1657" s="2">
        <f t="shared" si="576"/>
        <v>-3.9215686274509776E-2</v>
      </c>
      <c r="AS1657" s="2">
        <f t="shared" si="552"/>
        <v>-3.9525691699604737E-2</v>
      </c>
      <c r="AT1657" s="2">
        <f t="shared" si="553"/>
        <v>-3.9215686274509776E-2</v>
      </c>
    </row>
    <row r="1658" spans="1:46" x14ac:dyDescent="0.25">
      <c r="A1658">
        <v>93561</v>
      </c>
      <c r="B1658">
        <v>2009</v>
      </c>
      <c r="C1658">
        <v>50515100</v>
      </c>
      <c r="D1658" t="s">
        <v>135</v>
      </c>
      <c r="E1658" t="s">
        <v>39</v>
      </c>
      <c r="F1658" s="1">
        <v>19.100000000000001</v>
      </c>
      <c r="G1658" s="1">
        <v>19.100000000000001</v>
      </c>
      <c r="H1658" s="1">
        <v>19.100000000000001</v>
      </c>
      <c r="I1658" s="1">
        <v>18.899999999999999</v>
      </c>
      <c r="J1658" s="1">
        <v>18.7</v>
      </c>
      <c r="K1658" s="1">
        <v>18.399999999999999</v>
      </c>
      <c r="L1658" s="1">
        <v>18.3</v>
      </c>
      <c r="M1658" s="1">
        <v>18.2</v>
      </c>
      <c r="N1658" s="1">
        <v>18.5</v>
      </c>
      <c r="O1658" s="1">
        <v>18.600000000000001</v>
      </c>
      <c r="P1658" s="1">
        <v>18.600000000000001</v>
      </c>
      <c r="Q1658" s="1">
        <v>18.5</v>
      </c>
      <c r="R1658" s="1">
        <v>18.7</v>
      </c>
      <c r="T1658" s="3">
        <f t="shared" si="554"/>
        <v>-0.59999999999999787</v>
      </c>
      <c r="U1658" s="3">
        <f t="shared" si="555"/>
        <v>-0.5</v>
      </c>
      <c r="V1658" s="3">
        <f t="shared" si="556"/>
        <v>-0.29999999999999716</v>
      </c>
      <c r="W1658" s="3">
        <f t="shared" si="557"/>
        <v>-0.70000000000000284</v>
      </c>
      <c r="X1658" s="3">
        <f t="shared" si="558"/>
        <v>-0.80000000000000071</v>
      </c>
      <c r="Y1658" s="3">
        <f t="shared" si="559"/>
        <v>-1.2000000000000028</v>
      </c>
      <c r="Z1658" s="3">
        <f t="shared" si="560"/>
        <v>-1.3000000000000007</v>
      </c>
      <c r="AA1658" s="3">
        <f t="shared" si="561"/>
        <v>-1.4000000000000021</v>
      </c>
      <c r="AB1658" s="3">
        <f t="shared" si="562"/>
        <v>-1.3000000000000007</v>
      </c>
      <c r="AC1658" s="3">
        <f t="shared" si="563"/>
        <v>-1</v>
      </c>
      <c r="AD1658" s="3">
        <f t="shared" si="564"/>
        <v>-0.89999999999999858</v>
      </c>
      <c r="AE1658" s="3">
        <f t="shared" si="551"/>
        <v>-0.89999999999999858</v>
      </c>
      <c r="AF1658" s="3">
        <f t="shared" si="565"/>
        <v>-0.90833333333333355</v>
      </c>
      <c r="AG1658" s="3"/>
      <c r="AH1658" s="2">
        <f t="shared" si="566"/>
        <v>-3.0456852791878042E-2</v>
      </c>
      <c r="AI1658" s="2">
        <f t="shared" si="567"/>
        <v>-2.5510204081632626E-2</v>
      </c>
      <c r="AJ1658" s="2">
        <f t="shared" si="568"/>
        <v>-1.546391752577303E-2</v>
      </c>
      <c r="AK1658" s="2">
        <f t="shared" si="569"/>
        <v>-3.5714285714285809E-2</v>
      </c>
      <c r="AL1658" s="2">
        <f t="shared" si="570"/>
        <v>-4.1025641025641102E-2</v>
      </c>
      <c r="AM1658" s="2">
        <f t="shared" si="571"/>
        <v>-6.1224489795918546E-2</v>
      </c>
      <c r="AN1658" s="2">
        <f t="shared" si="572"/>
        <v>-6.6326530612244916E-2</v>
      </c>
      <c r="AO1658" s="2">
        <f t="shared" si="573"/>
        <v>-7.1428571428571508E-2</v>
      </c>
      <c r="AP1658" s="2">
        <f t="shared" si="574"/>
        <v>-6.5656565656565635E-2</v>
      </c>
      <c r="AQ1658" s="2">
        <f t="shared" si="575"/>
        <v>-5.1020408163265252E-2</v>
      </c>
      <c r="AR1658" s="2">
        <f t="shared" si="576"/>
        <v>-4.6153846153846101E-2</v>
      </c>
      <c r="AS1658" s="2">
        <f t="shared" si="552"/>
        <v>-4.6391752577319534E-2</v>
      </c>
      <c r="AT1658" s="2">
        <f t="shared" si="553"/>
        <v>-4.5918367346938882E-2</v>
      </c>
    </row>
    <row r="1659" spans="1:46" x14ac:dyDescent="0.25">
      <c r="A1659">
        <v>93561</v>
      </c>
      <c r="B1659">
        <v>2009</v>
      </c>
      <c r="C1659">
        <v>50515200</v>
      </c>
      <c r="D1659" t="s">
        <v>135</v>
      </c>
      <c r="E1659" t="s">
        <v>40</v>
      </c>
      <c r="F1659" s="1">
        <v>5.9</v>
      </c>
      <c r="G1659" s="1">
        <v>5.9</v>
      </c>
      <c r="H1659" s="1">
        <v>5.9</v>
      </c>
      <c r="I1659" s="1">
        <v>5.8</v>
      </c>
      <c r="J1659" s="1">
        <v>5.8</v>
      </c>
      <c r="K1659" s="1">
        <v>5.9</v>
      </c>
      <c r="L1659" s="1">
        <v>5.9</v>
      </c>
      <c r="M1659" s="1">
        <v>5.9</v>
      </c>
      <c r="N1659" s="1">
        <v>5.8</v>
      </c>
      <c r="O1659" s="1">
        <v>5.9</v>
      </c>
      <c r="P1659" s="1">
        <v>5.9</v>
      </c>
      <c r="Q1659" s="1">
        <v>5.8</v>
      </c>
      <c r="R1659" s="1">
        <v>5.9</v>
      </c>
      <c r="T1659" s="3">
        <f t="shared" si="554"/>
        <v>0.10000000000000053</v>
      </c>
      <c r="U1659" s="3">
        <f t="shared" si="555"/>
        <v>0.10000000000000053</v>
      </c>
      <c r="V1659" s="3">
        <f t="shared" si="556"/>
        <v>0</v>
      </c>
      <c r="W1659" s="3">
        <f t="shared" si="557"/>
        <v>-0.10000000000000053</v>
      </c>
      <c r="X1659" s="3">
        <f t="shared" si="558"/>
        <v>-0.10000000000000053</v>
      </c>
      <c r="Y1659" s="3">
        <f t="shared" si="559"/>
        <v>-9.9999999999999645E-2</v>
      </c>
      <c r="Z1659" s="3">
        <f t="shared" si="560"/>
        <v>-9.9999999999999645E-2</v>
      </c>
      <c r="AA1659" s="3">
        <f t="shared" si="561"/>
        <v>0</v>
      </c>
      <c r="AB1659" s="3">
        <f t="shared" si="562"/>
        <v>0</v>
      </c>
      <c r="AC1659" s="3">
        <f t="shared" si="563"/>
        <v>0</v>
      </c>
      <c r="AD1659" s="3">
        <f t="shared" si="564"/>
        <v>-9.9999999999999645E-2</v>
      </c>
      <c r="AE1659" s="3">
        <f t="shared" si="551"/>
        <v>-0.10000000000000053</v>
      </c>
      <c r="AF1659" s="3">
        <f t="shared" si="565"/>
        <v>-3.3333333333333291E-2</v>
      </c>
      <c r="AG1659" s="3"/>
      <c r="AH1659" s="2">
        <f t="shared" si="566"/>
        <v>1.7241379310344973E-2</v>
      </c>
      <c r="AI1659" s="2">
        <f t="shared" si="567"/>
        <v>1.7241379310344973E-2</v>
      </c>
      <c r="AJ1659" s="2">
        <f t="shared" si="568"/>
        <v>0</v>
      </c>
      <c r="AK1659" s="2">
        <f t="shared" si="569"/>
        <v>-1.6949152542372947E-2</v>
      </c>
      <c r="AL1659" s="2">
        <f t="shared" si="570"/>
        <v>-1.6949152542372947E-2</v>
      </c>
      <c r="AM1659" s="2">
        <f t="shared" si="571"/>
        <v>-1.6666666666666607E-2</v>
      </c>
      <c r="AN1659" s="2">
        <f t="shared" si="572"/>
        <v>-1.6666666666666607E-2</v>
      </c>
      <c r="AO1659" s="2">
        <f t="shared" si="573"/>
        <v>0</v>
      </c>
      <c r="AP1659" s="2">
        <f t="shared" si="574"/>
        <v>0</v>
      </c>
      <c r="AQ1659" s="2">
        <f t="shared" si="575"/>
        <v>0</v>
      </c>
      <c r="AR1659" s="2">
        <f t="shared" si="576"/>
        <v>-1.6666666666666607E-2</v>
      </c>
      <c r="AS1659" s="2">
        <f t="shared" si="552"/>
        <v>-1.6949152542372947E-2</v>
      </c>
      <c r="AT1659" s="2">
        <f t="shared" si="553"/>
        <v>0</v>
      </c>
    </row>
    <row r="1660" spans="1:46" x14ac:dyDescent="0.25">
      <c r="A1660">
        <v>93561</v>
      </c>
      <c r="B1660">
        <v>2009</v>
      </c>
      <c r="C1660">
        <v>50517000</v>
      </c>
      <c r="D1660" t="s">
        <v>135</v>
      </c>
      <c r="E1660" t="s">
        <v>41</v>
      </c>
      <c r="F1660" s="1">
        <v>25.6</v>
      </c>
      <c r="G1660" s="1">
        <v>25.2</v>
      </c>
      <c r="H1660" s="1">
        <v>25.1</v>
      </c>
      <c r="I1660" s="1">
        <v>24.9</v>
      </c>
      <c r="J1660" s="1">
        <v>24.7</v>
      </c>
      <c r="K1660" s="1">
        <v>24.7</v>
      </c>
      <c r="L1660" s="1">
        <v>24.5</v>
      </c>
      <c r="M1660" s="1">
        <v>24.3</v>
      </c>
      <c r="N1660" s="1">
        <v>24</v>
      </c>
      <c r="O1660" s="1">
        <v>24</v>
      </c>
      <c r="P1660" s="1">
        <v>23.9</v>
      </c>
      <c r="Q1660" s="1">
        <v>24</v>
      </c>
      <c r="R1660" s="1">
        <v>24.6</v>
      </c>
      <c r="T1660" s="3">
        <f t="shared" si="554"/>
        <v>-0.79999999999999716</v>
      </c>
      <c r="U1660" s="3">
        <f t="shared" si="555"/>
        <v>-1.4000000000000021</v>
      </c>
      <c r="V1660" s="3">
        <f t="shared" si="556"/>
        <v>-1.2999999999999972</v>
      </c>
      <c r="W1660" s="3">
        <f t="shared" si="557"/>
        <v>-1.6000000000000014</v>
      </c>
      <c r="X1660" s="3">
        <f t="shared" si="558"/>
        <v>-1.8000000000000007</v>
      </c>
      <c r="Y1660" s="3">
        <f t="shared" si="559"/>
        <v>-1.9000000000000021</v>
      </c>
      <c r="Z1660" s="3">
        <f t="shared" si="560"/>
        <v>-2</v>
      </c>
      <c r="AA1660" s="3">
        <f t="shared" si="561"/>
        <v>-2.0999999999999979</v>
      </c>
      <c r="AB1660" s="3">
        <f t="shared" si="562"/>
        <v>-2.3999999999999986</v>
      </c>
      <c r="AC1660" s="3">
        <f t="shared" si="563"/>
        <v>-2.3000000000000007</v>
      </c>
      <c r="AD1660" s="3">
        <f t="shared" si="564"/>
        <v>-2.2000000000000028</v>
      </c>
      <c r="AE1660" s="3">
        <f t="shared" si="551"/>
        <v>-1.8999999999999986</v>
      </c>
      <c r="AF1660" s="3">
        <f t="shared" si="565"/>
        <v>-1.8083333333333333</v>
      </c>
      <c r="AG1660" s="3"/>
      <c r="AH1660" s="2">
        <f t="shared" si="566"/>
        <v>-3.0303030303030165E-2</v>
      </c>
      <c r="AI1660" s="2">
        <f t="shared" si="567"/>
        <v>-5.2631578947368474E-2</v>
      </c>
      <c r="AJ1660" s="2">
        <f t="shared" si="568"/>
        <v>-4.9242424242424088E-2</v>
      </c>
      <c r="AK1660" s="2">
        <f t="shared" si="569"/>
        <v>-6.0377358490566135E-2</v>
      </c>
      <c r="AL1660" s="2">
        <f t="shared" si="570"/>
        <v>-6.7924528301886777E-2</v>
      </c>
      <c r="AM1660" s="2">
        <f t="shared" si="571"/>
        <v>-7.1428571428571508E-2</v>
      </c>
      <c r="AN1660" s="2">
        <f t="shared" si="572"/>
        <v>-7.547169811320753E-2</v>
      </c>
      <c r="AO1660" s="2">
        <f t="shared" si="573"/>
        <v>-7.9545454545454475E-2</v>
      </c>
      <c r="AP1660" s="2">
        <f t="shared" si="574"/>
        <v>-9.0909090909090828E-2</v>
      </c>
      <c r="AQ1660" s="2">
        <f t="shared" si="575"/>
        <v>-8.7452471482889704E-2</v>
      </c>
      <c r="AR1660" s="2">
        <f t="shared" si="576"/>
        <v>-8.4291187739463758E-2</v>
      </c>
      <c r="AS1660" s="2">
        <f t="shared" si="552"/>
        <v>-7.3359073359073323E-2</v>
      </c>
      <c r="AT1660" s="2">
        <f t="shared" si="553"/>
        <v>-6.8181818181818121E-2</v>
      </c>
    </row>
    <row r="1661" spans="1:46" x14ac:dyDescent="0.25">
      <c r="A1661">
        <v>93561</v>
      </c>
      <c r="B1661">
        <v>2009</v>
      </c>
      <c r="C1661">
        <v>55000000</v>
      </c>
      <c r="D1661" t="s">
        <v>135</v>
      </c>
      <c r="E1661" t="s">
        <v>42</v>
      </c>
      <c r="F1661" s="1">
        <v>447.3</v>
      </c>
      <c r="G1661" s="1">
        <v>443.3</v>
      </c>
      <c r="H1661" s="1">
        <v>439.8</v>
      </c>
      <c r="I1661" s="1">
        <v>434.1</v>
      </c>
      <c r="J1661" s="1">
        <v>431.7</v>
      </c>
      <c r="K1661" s="1">
        <v>431.7</v>
      </c>
      <c r="L1661" s="1">
        <v>432</v>
      </c>
      <c r="M1661" s="1">
        <v>429.8</v>
      </c>
      <c r="N1661" s="1">
        <v>426.8</v>
      </c>
      <c r="O1661" s="1">
        <v>425.9</v>
      </c>
      <c r="P1661" s="1">
        <v>425.4</v>
      </c>
      <c r="Q1661" s="1">
        <v>427.1</v>
      </c>
      <c r="R1661" s="1">
        <v>432.9</v>
      </c>
      <c r="T1661" s="3">
        <f t="shared" si="554"/>
        <v>-18.099999999999966</v>
      </c>
      <c r="U1661" s="3">
        <f t="shared" si="555"/>
        <v>-22.5</v>
      </c>
      <c r="V1661" s="3">
        <f t="shared" si="556"/>
        <v>-25.399999999999977</v>
      </c>
      <c r="W1661" s="3">
        <f t="shared" si="557"/>
        <v>-29.399999999999977</v>
      </c>
      <c r="X1661" s="3">
        <f t="shared" si="558"/>
        <v>-31</v>
      </c>
      <c r="Y1661" s="3">
        <f t="shared" si="559"/>
        <v>-36.100000000000023</v>
      </c>
      <c r="Z1661" s="3">
        <f t="shared" si="560"/>
        <v>-38.199999999999989</v>
      </c>
      <c r="AA1661" s="3">
        <f t="shared" si="561"/>
        <v>-40.399999999999977</v>
      </c>
      <c r="AB1661" s="3">
        <f t="shared" si="562"/>
        <v>-34</v>
      </c>
      <c r="AC1661" s="3">
        <f t="shared" si="563"/>
        <v>-32.700000000000045</v>
      </c>
      <c r="AD1661" s="3">
        <f t="shared" si="564"/>
        <v>-31.600000000000023</v>
      </c>
      <c r="AE1661" s="3">
        <f t="shared" si="551"/>
        <v>-29.099999999999966</v>
      </c>
      <c r="AF1661" s="3">
        <f t="shared" si="565"/>
        <v>-30.708333333333329</v>
      </c>
      <c r="AG1661" s="3"/>
      <c r="AH1661" s="2">
        <f t="shared" si="566"/>
        <v>-3.8891276321443846E-2</v>
      </c>
      <c r="AI1661" s="2">
        <f t="shared" si="567"/>
        <v>-4.8303993130098699E-2</v>
      </c>
      <c r="AJ1661" s="2">
        <f t="shared" si="568"/>
        <v>-5.4600171969045541E-2</v>
      </c>
      <c r="AK1661" s="2">
        <f t="shared" si="569"/>
        <v>-6.3430420711974023E-2</v>
      </c>
      <c r="AL1661" s="2">
        <f t="shared" si="570"/>
        <v>-6.6998054895180514E-2</v>
      </c>
      <c r="AM1661" s="2">
        <f t="shared" si="571"/>
        <v>-7.716973065412569E-2</v>
      </c>
      <c r="AN1661" s="2">
        <f t="shared" si="572"/>
        <v>-8.1242024670353019E-2</v>
      </c>
      <c r="AO1661" s="2">
        <f t="shared" si="573"/>
        <v>-8.5920884729902114E-2</v>
      </c>
      <c r="AP1661" s="2">
        <f t="shared" si="574"/>
        <v>-7.378472222222221E-2</v>
      </c>
      <c r="AQ1661" s="2">
        <f t="shared" si="575"/>
        <v>-7.1303968600087364E-2</v>
      </c>
      <c r="AR1661" s="2">
        <f t="shared" si="576"/>
        <v>-6.9146608315098557E-2</v>
      </c>
      <c r="AS1661" s="2">
        <f t="shared" si="552"/>
        <v>-6.3787812362998575E-2</v>
      </c>
      <c r="AT1661" s="2">
        <f t="shared" si="553"/>
        <v>-6.6220880069025156E-2</v>
      </c>
    </row>
    <row r="1662" spans="1:46" x14ac:dyDescent="0.25">
      <c r="A1662">
        <v>93561</v>
      </c>
      <c r="B1662">
        <v>2009</v>
      </c>
      <c r="C1662">
        <v>55520000</v>
      </c>
      <c r="D1662" t="s">
        <v>135</v>
      </c>
      <c r="E1662" t="s">
        <v>43</v>
      </c>
      <c r="F1662" s="1">
        <v>329.2</v>
      </c>
      <c r="G1662" s="1">
        <v>325.60000000000002</v>
      </c>
      <c r="H1662" s="1">
        <v>322.60000000000002</v>
      </c>
      <c r="I1662" s="1">
        <v>317.7</v>
      </c>
      <c r="J1662" s="1">
        <v>314.8</v>
      </c>
      <c r="K1662" s="1">
        <v>313.89999999999998</v>
      </c>
      <c r="L1662" s="1">
        <v>315.2</v>
      </c>
      <c r="M1662" s="1">
        <v>313.5</v>
      </c>
      <c r="N1662" s="1">
        <v>309.5</v>
      </c>
      <c r="O1662" s="1">
        <v>308.5</v>
      </c>
      <c r="P1662" s="1">
        <v>308.3</v>
      </c>
      <c r="Q1662" s="1">
        <v>309.3</v>
      </c>
      <c r="R1662" s="1">
        <v>315.7</v>
      </c>
      <c r="T1662" s="3">
        <f t="shared" si="554"/>
        <v>-16.900000000000034</v>
      </c>
      <c r="U1662" s="3">
        <f t="shared" si="555"/>
        <v>-20.599999999999966</v>
      </c>
      <c r="V1662" s="3">
        <f t="shared" si="556"/>
        <v>-22.399999999999977</v>
      </c>
      <c r="W1662" s="3">
        <f t="shared" si="557"/>
        <v>-25.699999999999989</v>
      </c>
      <c r="X1662" s="3">
        <f t="shared" si="558"/>
        <v>-27.199999999999989</v>
      </c>
      <c r="Y1662" s="3">
        <f t="shared" si="559"/>
        <v>-31.800000000000011</v>
      </c>
      <c r="Z1662" s="3">
        <f t="shared" si="560"/>
        <v>-33.900000000000034</v>
      </c>
      <c r="AA1662" s="3">
        <f t="shared" si="561"/>
        <v>-36.199999999999989</v>
      </c>
      <c r="AB1662" s="3">
        <f t="shared" si="562"/>
        <v>-30.5</v>
      </c>
      <c r="AC1662" s="3">
        <f t="shared" si="563"/>
        <v>-29.100000000000023</v>
      </c>
      <c r="AD1662" s="3">
        <f t="shared" si="564"/>
        <v>-28.099999999999966</v>
      </c>
      <c r="AE1662" s="3">
        <f t="shared" si="551"/>
        <v>-25.699999999999989</v>
      </c>
      <c r="AF1662" s="3">
        <f t="shared" si="565"/>
        <v>-27.341666666666665</v>
      </c>
      <c r="AG1662" s="3"/>
      <c r="AH1662" s="2">
        <f t="shared" si="566"/>
        <v>-4.8829817971684619E-2</v>
      </c>
      <c r="AI1662" s="2">
        <f t="shared" si="567"/>
        <v>-5.9503177354130465E-2</v>
      </c>
      <c r="AJ1662" s="2">
        <f t="shared" si="568"/>
        <v>-6.4927536231883964E-2</v>
      </c>
      <c r="AK1662" s="2">
        <f t="shared" si="569"/>
        <v>-7.4839836924868952E-2</v>
      </c>
      <c r="AL1662" s="2">
        <f t="shared" si="570"/>
        <v>-7.953216374269001E-2</v>
      </c>
      <c r="AM1662" s="2">
        <f t="shared" si="571"/>
        <v>-9.1987272201330628E-2</v>
      </c>
      <c r="AN1662" s="2">
        <f t="shared" si="572"/>
        <v>-9.7106846175880945E-2</v>
      </c>
      <c r="AO1662" s="2">
        <f t="shared" si="573"/>
        <v>-0.10351730054332287</v>
      </c>
      <c r="AP1662" s="2">
        <f t="shared" si="574"/>
        <v>-8.9705882352941191E-2</v>
      </c>
      <c r="AQ1662" s="2">
        <f t="shared" si="575"/>
        <v>-8.6196682464454999E-2</v>
      </c>
      <c r="AR1662" s="2">
        <f t="shared" si="576"/>
        <v>-8.3531510107015317E-2</v>
      </c>
      <c r="AS1662" s="2">
        <f t="shared" si="552"/>
        <v>-7.6716417910447698E-2</v>
      </c>
      <c r="AT1662" s="2">
        <f t="shared" si="553"/>
        <v>-7.9591836734693944E-2</v>
      </c>
    </row>
    <row r="1663" spans="1:46" x14ac:dyDescent="0.25">
      <c r="A1663">
        <v>93561</v>
      </c>
      <c r="B1663">
        <v>2009</v>
      </c>
      <c r="C1663">
        <v>55522000</v>
      </c>
      <c r="D1663" t="s">
        <v>135</v>
      </c>
      <c r="E1663" t="s">
        <v>44</v>
      </c>
      <c r="F1663" s="1">
        <v>92.2</v>
      </c>
      <c r="G1663" s="1">
        <v>91.4</v>
      </c>
      <c r="H1663" s="1">
        <v>91</v>
      </c>
      <c r="I1663" s="1">
        <v>89.5</v>
      </c>
      <c r="J1663" s="1">
        <v>88.6</v>
      </c>
      <c r="K1663" s="1">
        <v>88.3</v>
      </c>
      <c r="L1663" s="1">
        <v>88.3</v>
      </c>
      <c r="M1663" s="1">
        <v>87.9</v>
      </c>
      <c r="N1663" s="1">
        <v>87</v>
      </c>
      <c r="O1663" s="1">
        <v>86.5</v>
      </c>
      <c r="P1663" s="1">
        <v>86.4</v>
      </c>
      <c r="Q1663" s="1">
        <v>86.9</v>
      </c>
      <c r="R1663" s="1">
        <v>88.7</v>
      </c>
      <c r="T1663" s="3">
        <f t="shared" si="554"/>
        <v>-3.5999999999999943</v>
      </c>
      <c r="U1663" s="3">
        <f t="shared" si="555"/>
        <v>-4.5999999999999943</v>
      </c>
      <c r="V1663" s="3">
        <f t="shared" si="556"/>
        <v>-5.0999999999999943</v>
      </c>
      <c r="W1663" s="3">
        <f t="shared" si="557"/>
        <v>-6</v>
      </c>
      <c r="X1663" s="3">
        <f t="shared" si="558"/>
        <v>-6.4000000000000057</v>
      </c>
      <c r="Y1663" s="3">
        <f t="shared" si="559"/>
        <v>-6.6000000000000085</v>
      </c>
      <c r="Z1663" s="3">
        <f t="shared" si="560"/>
        <v>-6.9000000000000057</v>
      </c>
      <c r="AA1663" s="3">
        <f t="shared" si="561"/>
        <v>-7.1999999999999886</v>
      </c>
      <c r="AB1663" s="3">
        <f t="shared" si="562"/>
        <v>-6.5999999999999943</v>
      </c>
      <c r="AC1663" s="3">
        <f t="shared" si="563"/>
        <v>-6.7999999999999972</v>
      </c>
      <c r="AD1663" s="3">
        <f t="shared" si="564"/>
        <v>-6.5</v>
      </c>
      <c r="AE1663" s="3">
        <f t="shared" si="551"/>
        <v>-5.6999999999999886</v>
      </c>
      <c r="AF1663" s="3">
        <f t="shared" si="565"/>
        <v>-5.9999999999999973</v>
      </c>
      <c r="AG1663" s="3"/>
      <c r="AH1663" s="2">
        <f t="shared" si="566"/>
        <v>-3.757828810020869E-2</v>
      </c>
      <c r="AI1663" s="2">
        <f t="shared" si="567"/>
        <v>-4.7916666666666607E-2</v>
      </c>
      <c r="AJ1663" s="2">
        <f t="shared" si="568"/>
        <v>-5.3069719042663888E-2</v>
      </c>
      <c r="AK1663" s="2">
        <f t="shared" si="569"/>
        <v>-6.2827225130890008E-2</v>
      </c>
      <c r="AL1663" s="2">
        <f t="shared" si="570"/>
        <v>-6.7368421052631633E-2</v>
      </c>
      <c r="AM1663" s="2">
        <f t="shared" si="571"/>
        <v>-6.9546891464699723E-2</v>
      </c>
      <c r="AN1663" s="2">
        <f t="shared" si="572"/>
        <v>-7.2478991596638731E-2</v>
      </c>
      <c r="AO1663" s="2">
        <f t="shared" si="573"/>
        <v>-7.5709779179810588E-2</v>
      </c>
      <c r="AP1663" s="2">
        <f t="shared" si="574"/>
        <v>-7.0512820512820484E-2</v>
      </c>
      <c r="AQ1663" s="2">
        <f t="shared" si="575"/>
        <v>-7.2883172561629128E-2</v>
      </c>
      <c r="AR1663" s="2">
        <f t="shared" si="576"/>
        <v>-6.9967707212055918E-2</v>
      </c>
      <c r="AS1663" s="2">
        <f t="shared" si="552"/>
        <v>-6.1555075593952346E-2</v>
      </c>
      <c r="AT1663" s="2">
        <f t="shared" si="553"/>
        <v>-6.3357972544878516E-2</v>
      </c>
    </row>
    <row r="1664" spans="1:46" x14ac:dyDescent="0.25">
      <c r="A1664">
        <v>93561</v>
      </c>
      <c r="B1664">
        <v>2009</v>
      </c>
      <c r="C1664">
        <v>55522100</v>
      </c>
      <c r="D1664" t="s">
        <v>135</v>
      </c>
      <c r="E1664" t="s">
        <v>45</v>
      </c>
      <c r="F1664" s="1">
        <v>66.7</v>
      </c>
      <c r="G1664" s="1">
        <v>66.099999999999994</v>
      </c>
      <c r="H1664" s="1">
        <v>65.7</v>
      </c>
      <c r="I1664" s="1">
        <v>65.099999999999994</v>
      </c>
      <c r="J1664" s="1">
        <v>64.400000000000006</v>
      </c>
      <c r="K1664" s="1">
        <v>64.099999999999994</v>
      </c>
      <c r="L1664" s="1">
        <v>64.599999999999994</v>
      </c>
      <c r="M1664" s="1">
        <v>64.099999999999994</v>
      </c>
      <c r="N1664" s="1">
        <v>63.2</v>
      </c>
      <c r="O1664" s="1">
        <v>63.3</v>
      </c>
      <c r="P1664" s="1">
        <v>63.1</v>
      </c>
      <c r="Q1664" s="1">
        <v>63.4</v>
      </c>
      <c r="R1664" s="1">
        <v>64.5</v>
      </c>
      <c r="T1664" s="3">
        <f t="shared" si="554"/>
        <v>-2.2999999999999972</v>
      </c>
      <c r="U1664" s="3">
        <f t="shared" si="555"/>
        <v>-3</v>
      </c>
      <c r="V1664" s="3">
        <f t="shared" si="556"/>
        <v>-3.5</v>
      </c>
      <c r="W1664" s="3">
        <f t="shared" si="557"/>
        <v>-3.5</v>
      </c>
      <c r="X1664" s="3">
        <f t="shared" si="558"/>
        <v>-3.8999999999999915</v>
      </c>
      <c r="Y1664" s="3">
        <f t="shared" si="559"/>
        <v>-4.2000000000000028</v>
      </c>
      <c r="Z1664" s="3">
        <f t="shared" si="560"/>
        <v>-4</v>
      </c>
      <c r="AA1664" s="3">
        <f t="shared" si="561"/>
        <v>-4.3000000000000114</v>
      </c>
      <c r="AB1664" s="3">
        <f t="shared" si="562"/>
        <v>-4.2000000000000028</v>
      </c>
      <c r="AC1664" s="3">
        <f t="shared" si="563"/>
        <v>-4.2000000000000028</v>
      </c>
      <c r="AD1664" s="3">
        <f t="shared" si="564"/>
        <v>-4.1000000000000014</v>
      </c>
      <c r="AE1664" s="3">
        <f t="shared" si="551"/>
        <v>-3.5000000000000071</v>
      </c>
      <c r="AF1664" s="3">
        <f t="shared" si="565"/>
        <v>-3.7250000000000014</v>
      </c>
      <c r="AG1664" s="3"/>
      <c r="AH1664" s="2">
        <f t="shared" si="566"/>
        <v>-3.3333333333333326E-2</v>
      </c>
      <c r="AI1664" s="2">
        <f t="shared" si="567"/>
        <v>-4.3415340086830678E-2</v>
      </c>
      <c r="AJ1664" s="2">
        <f t="shared" si="568"/>
        <v>-5.0578034682080886E-2</v>
      </c>
      <c r="AK1664" s="2">
        <f t="shared" si="569"/>
        <v>-5.1020408163265363E-2</v>
      </c>
      <c r="AL1664" s="2">
        <f t="shared" si="570"/>
        <v>-5.71010248901902E-2</v>
      </c>
      <c r="AM1664" s="2">
        <f t="shared" si="571"/>
        <v>-6.1493411420205035E-2</v>
      </c>
      <c r="AN1664" s="2">
        <f t="shared" si="572"/>
        <v>-5.8309037900874605E-2</v>
      </c>
      <c r="AO1664" s="2">
        <f t="shared" si="573"/>
        <v>-6.2865497076023513E-2</v>
      </c>
      <c r="AP1664" s="2">
        <f t="shared" si="574"/>
        <v>-6.2314540059347223E-2</v>
      </c>
      <c r="AQ1664" s="2">
        <f t="shared" si="575"/>
        <v>-6.222222222222229E-2</v>
      </c>
      <c r="AR1664" s="2">
        <f t="shared" si="576"/>
        <v>-6.1011904761904767E-2</v>
      </c>
      <c r="AS1664" s="2">
        <f t="shared" si="552"/>
        <v>-5.231689088191338E-2</v>
      </c>
      <c r="AT1664" s="2">
        <f t="shared" si="553"/>
        <v>-5.4252199413489799E-2</v>
      </c>
    </row>
    <row r="1665" spans="1:46" x14ac:dyDescent="0.25">
      <c r="A1665">
        <v>93561</v>
      </c>
      <c r="B1665">
        <v>2009</v>
      </c>
      <c r="C1665">
        <v>55522110</v>
      </c>
      <c r="D1665" t="s">
        <v>135</v>
      </c>
      <c r="E1665" t="s">
        <v>46</v>
      </c>
      <c r="F1665" s="1">
        <v>55.6</v>
      </c>
      <c r="G1665" s="1">
        <v>54.9</v>
      </c>
      <c r="H1665" s="1">
        <v>54.6</v>
      </c>
      <c r="I1665" s="1">
        <v>53.9</v>
      </c>
      <c r="J1665" s="1">
        <v>53.2</v>
      </c>
      <c r="K1665" s="1">
        <v>52.9</v>
      </c>
      <c r="L1665" s="1">
        <v>53.5</v>
      </c>
      <c r="M1665" s="1">
        <v>53.1</v>
      </c>
      <c r="N1665" s="1">
        <v>52.4</v>
      </c>
      <c r="O1665" s="1">
        <v>52.4</v>
      </c>
      <c r="P1665" s="1">
        <v>52.3</v>
      </c>
      <c r="Q1665" s="1">
        <v>52.5</v>
      </c>
      <c r="R1665" s="1">
        <v>53.4</v>
      </c>
      <c r="T1665" s="3">
        <f t="shared" si="554"/>
        <v>-1.7999999999999972</v>
      </c>
      <c r="U1665" s="3">
        <f t="shared" si="555"/>
        <v>-2.6000000000000014</v>
      </c>
      <c r="V1665" s="3">
        <f t="shared" si="556"/>
        <v>-3</v>
      </c>
      <c r="W1665" s="3">
        <f t="shared" si="557"/>
        <v>-3.1000000000000014</v>
      </c>
      <c r="X1665" s="3">
        <f t="shared" si="558"/>
        <v>-3.5</v>
      </c>
      <c r="Y1665" s="3">
        <f t="shared" si="559"/>
        <v>-3.8999999999999986</v>
      </c>
      <c r="Z1665" s="3">
        <f t="shared" si="560"/>
        <v>-3.6000000000000014</v>
      </c>
      <c r="AA1665" s="3">
        <f t="shared" si="561"/>
        <v>-3.8999999999999986</v>
      </c>
      <c r="AB1665" s="3">
        <f t="shared" si="562"/>
        <v>-3.6000000000000014</v>
      </c>
      <c r="AC1665" s="3">
        <f t="shared" si="563"/>
        <v>-3.8000000000000043</v>
      </c>
      <c r="AD1665" s="3">
        <f t="shared" si="564"/>
        <v>-3.6000000000000014</v>
      </c>
      <c r="AE1665" s="3">
        <f t="shared" si="551"/>
        <v>-3.2000000000000028</v>
      </c>
      <c r="AF1665" s="3">
        <f t="shared" si="565"/>
        <v>-3.3000000000000007</v>
      </c>
      <c r="AG1665" s="3"/>
      <c r="AH1665" s="2">
        <f t="shared" si="566"/>
        <v>-3.1358885017421567E-2</v>
      </c>
      <c r="AI1665" s="2">
        <f t="shared" si="567"/>
        <v>-4.5217391304347876E-2</v>
      </c>
      <c r="AJ1665" s="2">
        <f t="shared" si="568"/>
        <v>-5.208333333333337E-2</v>
      </c>
      <c r="AK1665" s="2">
        <f t="shared" si="569"/>
        <v>-5.438596491228076E-2</v>
      </c>
      <c r="AL1665" s="2">
        <f t="shared" si="570"/>
        <v>-6.1728395061728447E-2</v>
      </c>
      <c r="AM1665" s="2">
        <f t="shared" si="571"/>
        <v>-6.866197183098588E-2</v>
      </c>
      <c r="AN1665" s="2">
        <f t="shared" si="572"/>
        <v>-6.3047285464098102E-2</v>
      </c>
      <c r="AO1665" s="2">
        <f t="shared" si="573"/>
        <v>-6.8421052631578938E-2</v>
      </c>
      <c r="AP1665" s="2">
        <f t="shared" si="574"/>
        <v>-6.4285714285714279E-2</v>
      </c>
      <c r="AQ1665" s="2">
        <f t="shared" si="575"/>
        <v>-6.7615658362989439E-2</v>
      </c>
      <c r="AR1665" s="2">
        <f t="shared" si="576"/>
        <v>-6.4400715563506239E-2</v>
      </c>
      <c r="AS1665" s="2">
        <f t="shared" si="552"/>
        <v>-5.7450628366247813E-2</v>
      </c>
      <c r="AT1665" s="2">
        <f t="shared" si="553"/>
        <v>-5.8201058201058253E-2</v>
      </c>
    </row>
    <row r="1666" spans="1:46" x14ac:dyDescent="0.25">
      <c r="A1666">
        <v>93561</v>
      </c>
      <c r="B1666">
        <v>2009</v>
      </c>
      <c r="C1666">
        <v>55522200</v>
      </c>
      <c r="D1666" t="s">
        <v>135</v>
      </c>
      <c r="E1666" t="s">
        <v>47</v>
      </c>
      <c r="F1666" s="1">
        <v>13.3</v>
      </c>
      <c r="G1666" s="1">
        <v>13.2</v>
      </c>
      <c r="H1666" s="1">
        <v>13</v>
      </c>
      <c r="I1666" s="1">
        <v>12.7</v>
      </c>
      <c r="J1666" s="1">
        <v>12.5</v>
      </c>
      <c r="K1666" s="1">
        <v>12.4</v>
      </c>
      <c r="L1666" s="1">
        <v>12</v>
      </c>
      <c r="M1666" s="1">
        <v>11.9</v>
      </c>
      <c r="N1666" s="1">
        <v>11.7</v>
      </c>
      <c r="O1666" s="1">
        <v>11.7</v>
      </c>
      <c r="P1666" s="1">
        <v>11.6</v>
      </c>
      <c r="Q1666" s="1">
        <v>11.7</v>
      </c>
      <c r="R1666" s="1">
        <v>12.3</v>
      </c>
      <c r="T1666" s="3">
        <f t="shared" si="554"/>
        <v>-0.89999999999999858</v>
      </c>
      <c r="U1666" s="3">
        <f t="shared" si="555"/>
        <v>-0.90000000000000036</v>
      </c>
      <c r="V1666" s="3">
        <f t="shared" si="556"/>
        <v>-1.0999999999999996</v>
      </c>
      <c r="W1666" s="3">
        <f t="shared" si="557"/>
        <v>-1.7000000000000011</v>
      </c>
      <c r="X1666" s="3">
        <f t="shared" si="558"/>
        <v>-1.8000000000000007</v>
      </c>
      <c r="Y1666" s="3">
        <f t="shared" si="559"/>
        <v>-1.6999999999999993</v>
      </c>
      <c r="Z1666" s="3">
        <f t="shared" si="560"/>
        <v>-2</v>
      </c>
      <c r="AA1666" s="3">
        <f t="shared" si="561"/>
        <v>-2</v>
      </c>
      <c r="AB1666" s="3">
        <f t="shared" si="562"/>
        <v>-1.9000000000000004</v>
      </c>
      <c r="AC1666" s="3">
        <f t="shared" si="563"/>
        <v>-1.8000000000000007</v>
      </c>
      <c r="AD1666" s="3">
        <f t="shared" si="564"/>
        <v>-1.8000000000000007</v>
      </c>
      <c r="AE1666" s="3">
        <f t="shared" si="551"/>
        <v>-1.6000000000000014</v>
      </c>
      <c r="AF1666" s="3">
        <f t="shared" si="565"/>
        <v>-1.6000000000000003</v>
      </c>
      <c r="AG1666" s="3"/>
      <c r="AH1666" s="2">
        <f t="shared" si="566"/>
        <v>-6.3380281690140761E-2</v>
      </c>
      <c r="AI1666" s="2">
        <f t="shared" si="567"/>
        <v>-6.3829787234042534E-2</v>
      </c>
      <c r="AJ1666" s="2">
        <f t="shared" si="568"/>
        <v>-7.8014184397163122E-2</v>
      </c>
      <c r="AK1666" s="2">
        <f t="shared" si="569"/>
        <v>-0.11805555555555558</v>
      </c>
      <c r="AL1666" s="2">
        <f t="shared" si="570"/>
        <v>-0.12587412587412594</v>
      </c>
      <c r="AM1666" s="2">
        <f t="shared" si="571"/>
        <v>-0.12056737588652477</v>
      </c>
      <c r="AN1666" s="2">
        <f t="shared" si="572"/>
        <v>-0.1428571428571429</v>
      </c>
      <c r="AO1666" s="2">
        <f t="shared" si="573"/>
        <v>-0.14388489208633093</v>
      </c>
      <c r="AP1666" s="2">
        <f t="shared" si="574"/>
        <v>-0.13970588235294124</v>
      </c>
      <c r="AQ1666" s="2">
        <f t="shared" si="575"/>
        <v>-0.13333333333333341</v>
      </c>
      <c r="AR1666" s="2">
        <f t="shared" si="576"/>
        <v>-0.13432835820895528</v>
      </c>
      <c r="AS1666" s="2">
        <f t="shared" si="552"/>
        <v>-0.12030075187969935</v>
      </c>
      <c r="AT1666" s="2">
        <f t="shared" si="553"/>
        <v>-0.1151079136690647</v>
      </c>
    </row>
    <row r="1667" spans="1:46" x14ac:dyDescent="0.25">
      <c r="A1667">
        <v>93561</v>
      </c>
      <c r="B1667">
        <v>2009</v>
      </c>
      <c r="C1667">
        <v>55523000</v>
      </c>
      <c r="D1667" t="s">
        <v>135</v>
      </c>
      <c r="E1667" t="s">
        <v>48</v>
      </c>
      <c r="F1667" s="1">
        <v>178.1</v>
      </c>
      <c r="G1667" s="1">
        <v>175.9</v>
      </c>
      <c r="H1667" s="1">
        <v>173.5</v>
      </c>
      <c r="I1667" s="1">
        <v>170.6</v>
      </c>
      <c r="J1667" s="1">
        <v>168.7</v>
      </c>
      <c r="K1667" s="1">
        <v>168</v>
      </c>
      <c r="L1667" s="1">
        <v>169.2</v>
      </c>
      <c r="M1667" s="1">
        <v>168</v>
      </c>
      <c r="N1667" s="1">
        <v>165.5</v>
      </c>
      <c r="O1667" s="1">
        <v>165.1</v>
      </c>
      <c r="P1667" s="1">
        <v>165.1</v>
      </c>
      <c r="Q1667" s="1">
        <v>165.3</v>
      </c>
      <c r="R1667" s="1">
        <v>169.4</v>
      </c>
      <c r="T1667" s="3">
        <f t="shared" si="554"/>
        <v>-12.300000000000011</v>
      </c>
      <c r="U1667" s="3">
        <f t="shared" si="555"/>
        <v>-14.299999999999983</v>
      </c>
      <c r="V1667" s="3">
        <f t="shared" si="556"/>
        <v>-15.400000000000006</v>
      </c>
      <c r="W1667" s="3">
        <f t="shared" si="557"/>
        <v>-17.5</v>
      </c>
      <c r="X1667" s="3">
        <f t="shared" si="558"/>
        <v>-18.5</v>
      </c>
      <c r="Y1667" s="3">
        <f t="shared" si="559"/>
        <v>-22.5</v>
      </c>
      <c r="Z1667" s="3">
        <f t="shared" si="560"/>
        <v>-24</v>
      </c>
      <c r="AA1667" s="3">
        <f t="shared" si="561"/>
        <v>-25.900000000000006</v>
      </c>
      <c r="AB1667" s="3">
        <f t="shared" si="562"/>
        <v>-21</v>
      </c>
      <c r="AC1667" s="3">
        <f t="shared" si="563"/>
        <v>-19.5</v>
      </c>
      <c r="AD1667" s="3">
        <f t="shared" si="564"/>
        <v>-18.800000000000011</v>
      </c>
      <c r="AE1667" s="3">
        <f t="shared" si="551"/>
        <v>-17.5</v>
      </c>
      <c r="AF1667" s="3">
        <f t="shared" si="565"/>
        <v>-18.933333333333334</v>
      </c>
      <c r="AG1667" s="3"/>
      <c r="AH1667" s="2">
        <f t="shared" si="566"/>
        <v>-6.4600840336134557E-2</v>
      </c>
      <c r="AI1667" s="2">
        <f t="shared" si="567"/>
        <v>-7.5184016824395239E-2</v>
      </c>
      <c r="AJ1667" s="2">
        <f t="shared" si="568"/>
        <v>-8.1524616199047162E-2</v>
      </c>
      <c r="AK1667" s="2">
        <f t="shared" si="569"/>
        <v>-9.3035619351408805E-2</v>
      </c>
      <c r="AL1667" s="2">
        <f t="shared" si="570"/>
        <v>-9.8824786324786307E-2</v>
      </c>
      <c r="AM1667" s="2">
        <f t="shared" si="571"/>
        <v>-0.11811023622047245</v>
      </c>
      <c r="AN1667" s="2">
        <f t="shared" si="572"/>
        <v>-0.12422360248447206</v>
      </c>
      <c r="AO1667" s="2">
        <f t="shared" si="573"/>
        <v>-0.13357400722021662</v>
      </c>
      <c r="AP1667" s="2">
        <f t="shared" si="574"/>
        <v>-0.11260053619302945</v>
      </c>
      <c r="AQ1667" s="2">
        <f t="shared" si="575"/>
        <v>-0.10563380281690138</v>
      </c>
      <c r="AR1667" s="2">
        <f t="shared" si="576"/>
        <v>-0.1022294725394236</v>
      </c>
      <c r="AS1667" s="2">
        <f t="shared" si="552"/>
        <v>-9.5733041575492339E-2</v>
      </c>
      <c r="AT1667" s="2">
        <f t="shared" si="553"/>
        <v>-0.10084925690021229</v>
      </c>
    </row>
    <row r="1668" spans="1:46" x14ac:dyDescent="0.25">
      <c r="A1668">
        <v>93561</v>
      </c>
      <c r="B1668">
        <v>2009</v>
      </c>
      <c r="C1668">
        <v>55523100</v>
      </c>
      <c r="D1668" t="s">
        <v>135</v>
      </c>
      <c r="E1668" t="s">
        <v>49</v>
      </c>
      <c r="F1668" s="1">
        <v>116.8</v>
      </c>
      <c r="G1668" s="1">
        <v>115.1</v>
      </c>
      <c r="H1668" s="1">
        <v>113.1</v>
      </c>
      <c r="I1668" s="1">
        <v>110.8</v>
      </c>
      <c r="J1668" s="1">
        <v>109.4</v>
      </c>
      <c r="K1668" s="1">
        <v>108.5</v>
      </c>
      <c r="L1668" s="1">
        <v>109.5</v>
      </c>
      <c r="M1668" s="1">
        <v>108.4</v>
      </c>
      <c r="N1668" s="1">
        <v>106.4</v>
      </c>
      <c r="O1668" s="1">
        <v>105.8</v>
      </c>
      <c r="P1668" s="1">
        <v>105.7</v>
      </c>
      <c r="Q1668" s="1">
        <v>105.5</v>
      </c>
      <c r="R1668" s="1">
        <v>109.6</v>
      </c>
      <c r="T1668" s="3">
        <f t="shared" si="554"/>
        <v>-13.000000000000014</v>
      </c>
      <c r="U1668" s="3">
        <f t="shared" si="555"/>
        <v>-14</v>
      </c>
      <c r="V1668" s="3">
        <f t="shared" si="556"/>
        <v>-14.600000000000009</v>
      </c>
      <c r="W1668" s="3">
        <f t="shared" si="557"/>
        <v>-16.299999999999997</v>
      </c>
      <c r="X1668" s="3">
        <f t="shared" si="558"/>
        <v>-16.699999999999989</v>
      </c>
      <c r="Y1668" s="3">
        <f t="shared" si="559"/>
        <v>-19.699999999999989</v>
      </c>
      <c r="Z1668" s="3">
        <f t="shared" si="560"/>
        <v>-20.400000000000006</v>
      </c>
      <c r="AA1668" s="3">
        <f t="shared" si="561"/>
        <v>-21.900000000000006</v>
      </c>
      <c r="AB1668" s="3">
        <f t="shared" si="562"/>
        <v>-17.699999999999989</v>
      </c>
      <c r="AC1668" s="3">
        <f t="shared" si="563"/>
        <v>-16.100000000000009</v>
      </c>
      <c r="AD1668" s="3">
        <f t="shared" si="564"/>
        <v>-15.5</v>
      </c>
      <c r="AE1668" s="3">
        <f t="shared" si="551"/>
        <v>-14.799999999999997</v>
      </c>
      <c r="AF1668" s="3">
        <f t="shared" si="565"/>
        <v>-16.725000000000005</v>
      </c>
      <c r="AG1668" s="3"/>
      <c r="AH1668" s="2">
        <f t="shared" si="566"/>
        <v>-0.1001540832049308</v>
      </c>
      <c r="AI1668" s="2">
        <f t="shared" si="567"/>
        <v>-0.10844306738962051</v>
      </c>
      <c r="AJ1668" s="2">
        <f t="shared" si="568"/>
        <v>-0.11433046202036024</v>
      </c>
      <c r="AK1668" s="2">
        <f t="shared" si="569"/>
        <v>-0.12824547600314706</v>
      </c>
      <c r="AL1668" s="2">
        <f t="shared" si="570"/>
        <v>-0.13243457573354467</v>
      </c>
      <c r="AM1668" s="2">
        <f t="shared" si="571"/>
        <v>-0.15366614664586575</v>
      </c>
      <c r="AN1668" s="2">
        <f t="shared" si="572"/>
        <v>-0.15704387990762125</v>
      </c>
      <c r="AO1668" s="2">
        <f t="shared" si="573"/>
        <v>-0.16807367613200308</v>
      </c>
      <c r="AP1668" s="2">
        <f t="shared" si="574"/>
        <v>-0.14262691377921022</v>
      </c>
      <c r="AQ1668" s="2">
        <f t="shared" si="575"/>
        <v>-0.13207547169811329</v>
      </c>
      <c r="AR1668" s="2">
        <f t="shared" si="576"/>
        <v>-0.12788778877887785</v>
      </c>
      <c r="AS1668" s="2">
        <f t="shared" si="552"/>
        <v>-0.12302576891105566</v>
      </c>
      <c r="AT1668" s="2">
        <f t="shared" si="553"/>
        <v>-0.13222486144101353</v>
      </c>
    </row>
    <row r="1669" spans="1:46" x14ac:dyDescent="0.25">
      <c r="A1669">
        <v>93561</v>
      </c>
      <c r="B1669">
        <v>2009</v>
      </c>
      <c r="C1669">
        <v>55523110</v>
      </c>
      <c r="D1669" t="s">
        <v>135</v>
      </c>
      <c r="E1669" t="s">
        <v>50</v>
      </c>
      <c r="F1669" s="1">
        <v>45.2</v>
      </c>
      <c r="G1669" s="1">
        <v>44.9</v>
      </c>
      <c r="H1669" s="1">
        <v>44</v>
      </c>
      <c r="I1669" s="1">
        <v>43.4</v>
      </c>
      <c r="J1669" s="1">
        <v>42.6</v>
      </c>
      <c r="K1669" s="1">
        <v>42.4</v>
      </c>
      <c r="L1669" s="1">
        <v>42.5</v>
      </c>
      <c r="M1669" s="1">
        <v>42.2</v>
      </c>
      <c r="N1669" s="1">
        <v>41.2</v>
      </c>
      <c r="O1669" s="1">
        <v>41.2</v>
      </c>
      <c r="P1669" s="1">
        <v>41.3</v>
      </c>
      <c r="Q1669" s="1">
        <v>41.2</v>
      </c>
      <c r="R1669" s="1">
        <v>42.7</v>
      </c>
      <c r="T1669" s="3">
        <f t="shared" si="554"/>
        <v>-5.1999999999999957</v>
      </c>
      <c r="U1669" s="3">
        <f t="shared" si="555"/>
        <v>-5</v>
      </c>
      <c r="V1669" s="3">
        <f t="shared" si="556"/>
        <v>-4.7999999999999972</v>
      </c>
      <c r="W1669" s="3">
        <f t="shared" si="557"/>
        <v>-5.6000000000000014</v>
      </c>
      <c r="X1669" s="3">
        <f t="shared" si="558"/>
        <v>-5.8999999999999986</v>
      </c>
      <c r="Y1669" s="3">
        <f t="shared" si="559"/>
        <v>-7.5</v>
      </c>
      <c r="Z1669" s="3">
        <f t="shared" si="560"/>
        <v>-8.5</v>
      </c>
      <c r="AA1669" s="3">
        <f t="shared" si="561"/>
        <v>-8.8999999999999986</v>
      </c>
      <c r="AB1669" s="3">
        <f t="shared" si="562"/>
        <v>-7.3999999999999986</v>
      </c>
      <c r="AC1669" s="3">
        <f t="shared" si="563"/>
        <v>-6.6999999999999957</v>
      </c>
      <c r="AD1669" s="3">
        <f t="shared" si="564"/>
        <v>-6.4000000000000057</v>
      </c>
      <c r="AE1669" s="3">
        <f t="shared" si="551"/>
        <v>-6</v>
      </c>
      <c r="AF1669" s="3">
        <f t="shared" si="565"/>
        <v>-6.4916666666666663</v>
      </c>
      <c r="AG1669" s="3"/>
      <c r="AH1669" s="2">
        <f t="shared" si="566"/>
        <v>-0.10317460317460314</v>
      </c>
      <c r="AI1669" s="2">
        <f t="shared" si="567"/>
        <v>-0.1002004008016032</v>
      </c>
      <c r="AJ1669" s="2">
        <f t="shared" si="568"/>
        <v>-9.8360655737704916E-2</v>
      </c>
      <c r="AK1669" s="2">
        <f t="shared" si="569"/>
        <v>-0.11428571428571432</v>
      </c>
      <c r="AL1669" s="2">
        <f t="shared" si="570"/>
        <v>-0.12164948453608249</v>
      </c>
      <c r="AM1669" s="2">
        <f t="shared" si="571"/>
        <v>-0.15030060120240485</v>
      </c>
      <c r="AN1669" s="2">
        <f t="shared" si="572"/>
        <v>-0.16666666666666663</v>
      </c>
      <c r="AO1669" s="2">
        <f t="shared" si="573"/>
        <v>-0.17416829745596862</v>
      </c>
      <c r="AP1669" s="2">
        <f t="shared" si="574"/>
        <v>-0.15226337448559668</v>
      </c>
      <c r="AQ1669" s="2">
        <f t="shared" si="575"/>
        <v>-0.13987473903966585</v>
      </c>
      <c r="AR1669" s="2">
        <f t="shared" si="576"/>
        <v>-0.13417190775681354</v>
      </c>
      <c r="AS1669" s="2">
        <f t="shared" si="552"/>
        <v>-0.1271186440677966</v>
      </c>
      <c r="AT1669" s="2">
        <f t="shared" si="553"/>
        <v>-0.13211382113821135</v>
      </c>
    </row>
    <row r="1670" spans="1:46" x14ac:dyDescent="0.25">
      <c r="A1670">
        <v>93561</v>
      </c>
      <c r="B1670">
        <v>2009</v>
      </c>
      <c r="C1670">
        <v>55523120</v>
      </c>
      <c r="D1670" t="s">
        <v>135</v>
      </c>
      <c r="E1670" t="s">
        <v>51</v>
      </c>
      <c r="F1670" s="1">
        <v>68.400000000000006</v>
      </c>
      <c r="G1670" s="1">
        <v>67.099999999999994</v>
      </c>
      <c r="H1670" s="1">
        <v>66.099999999999994</v>
      </c>
      <c r="I1670" s="1">
        <v>64.3</v>
      </c>
      <c r="J1670" s="1">
        <v>63.6</v>
      </c>
      <c r="K1670" s="1">
        <v>63</v>
      </c>
      <c r="L1670" s="1">
        <v>63.8</v>
      </c>
      <c r="M1670" s="1">
        <v>63.1</v>
      </c>
      <c r="N1670" s="1">
        <v>62</v>
      </c>
      <c r="O1670" s="1">
        <v>61.5</v>
      </c>
      <c r="P1670" s="1">
        <v>61.3</v>
      </c>
      <c r="Q1670" s="1">
        <v>61.2</v>
      </c>
      <c r="R1670" s="1">
        <v>63.8</v>
      </c>
      <c r="T1670" s="3">
        <f t="shared" si="554"/>
        <v>-7.6999999999999886</v>
      </c>
      <c r="U1670" s="3">
        <f t="shared" si="555"/>
        <v>-8.9000000000000057</v>
      </c>
      <c r="V1670" s="3">
        <f t="shared" si="556"/>
        <v>-9.5</v>
      </c>
      <c r="W1670" s="3">
        <f t="shared" si="557"/>
        <v>-10.700000000000003</v>
      </c>
      <c r="X1670" s="3">
        <f t="shared" si="558"/>
        <v>-10.800000000000004</v>
      </c>
      <c r="Y1670" s="3">
        <f t="shared" si="559"/>
        <v>-12.099999999999994</v>
      </c>
      <c r="Z1670" s="3">
        <f t="shared" si="560"/>
        <v>-11.799999999999997</v>
      </c>
      <c r="AA1670" s="3">
        <f t="shared" si="561"/>
        <v>-12.699999999999996</v>
      </c>
      <c r="AB1670" s="3">
        <f t="shared" si="562"/>
        <v>-10.200000000000003</v>
      </c>
      <c r="AC1670" s="3">
        <f t="shared" si="563"/>
        <v>-9.4000000000000057</v>
      </c>
      <c r="AD1670" s="3">
        <f t="shared" si="564"/>
        <v>-9</v>
      </c>
      <c r="AE1670" s="3">
        <f t="shared" si="551"/>
        <v>-8.7000000000000028</v>
      </c>
      <c r="AF1670" s="3">
        <f t="shared" si="565"/>
        <v>-10.125</v>
      </c>
      <c r="AG1670" s="3"/>
      <c r="AH1670" s="2">
        <f t="shared" si="566"/>
        <v>-0.10118265440210239</v>
      </c>
      <c r="AI1670" s="2">
        <f t="shared" si="567"/>
        <v>-0.11710526315789482</v>
      </c>
      <c r="AJ1670" s="2">
        <f t="shared" si="568"/>
        <v>-0.1256613756613757</v>
      </c>
      <c r="AK1670" s="2">
        <f t="shared" si="569"/>
        <v>-0.14266666666666672</v>
      </c>
      <c r="AL1670" s="2">
        <f t="shared" si="570"/>
        <v>-0.14516129032258074</v>
      </c>
      <c r="AM1670" s="2">
        <f t="shared" si="571"/>
        <v>-0.16111850865512645</v>
      </c>
      <c r="AN1670" s="2">
        <f t="shared" si="572"/>
        <v>-0.15608465608465605</v>
      </c>
      <c r="AO1670" s="2">
        <f t="shared" si="573"/>
        <v>-0.16754617414248019</v>
      </c>
      <c r="AP1670" s="2">
        <f t="shared" si="574"/>
        <v>-0.1412742382271468</v>
      </c>
      <c r="AQ1670" s="2">
        <f t="shared" si="575"/>
        <v>-0.13258110014104374</v>
      </c>
      <c r="AR1670" s="2">
        <f t="shared" si="576"/>
        <v>-0.12802275960170695</v>
      </c>
      <c r="AS1670" s="2">
        <f t="shared" si="552"/>
        <v>-0.12446351931330479</v>
      </c>
      <c r="AT1670" s="2">
        <f t="shared" si="553"/>
        <v>-0.13667117726657652</v>
      </c>
    </row>
    <row r="1671" spans="1:46" x14ac:dyDescent="0.25">
      <c r="A1671">
        <v>93561</v>
      </c>
      <c r="B1671">
        <v>2009</v>
      </c>
      <c r="C1671">
        <v>55524000</v>
      </c>
      <c r="D1671" t="s">
        <v>135</v>
      </c>
      <c r="E1671" t="s">
        <v>52</v>
      </c>
      <c r="F1671" s="1">
        <v>58.9</v>
      </c>
      <c r="G1671" s="1">
        <v>58.3</v>
      </c>
      <c r="H1671" s="1">
        <v>58.1</v>
      </c>
      <c r="I1671" s="1">
        <v>57.6</v>
      </c>
      <c r="J1671" s="1">
        <v>57.5</v>
      </c>
      <c r="K1671" s="1">
        <v>57.6</v>
      </c>
      <c r="L1671" s="1">
        <v>57.7</v>
      </c>
      <c r="M1671" s="1">
        <v>57.6</v>
      </c>
      <c r="N1671" s="1">
        <v>57</v>
      </c>
      <c r="O1671" s="1">
        <v>56.9</v>
      </c>
      <c r="P1671" s="1">
        <v>56.8</v>
      </c>
      <c r="Q1671" s="1">
        <v>57.1</v>
      </c>
      <c r="R1671" s="1">
        <v>57.6</v>
      </c>
      <c r="T1671" s="3">
        <f t="shared" si="554"/>
        <v>-1</v>
      </c>
      <c r="U1671" s="3">
        <f t="shared" si="555"/>
        <v>-1.7000000000000028</v>
      </c>
      <c r="V1671" s="3">
        <f t="shared" si="556"/>
        <v>-1.8999999999999986</v>
      </c>
      <c r="W1671" s="3">
        <f t="shared" si="557"/>
        <v>-2.1999999999999957</v>
      </c>
      <c r="X1671" s="3">
        <f t="shared" si="558"/>
        <v>-2.2999999999999972</v>
      </c>
      <c r="Y1671" s="3">
        <f t="shared" si="559"/>
        <v>-2.6999999999999957</v>
      </c>
      <c r="Z1671" s="3">
        <f t="shared" si="560"/>
        <v>-3</v>
      </c>
      <c r="AA1671" s="3">
        <f t="shared" si="561"/>
        <v>-3.1000000000000014</v>
      </c>
      <c r="AB1671" s="3">
        <f t="shared" si="562"/>
        <v>-2.8999999999999986</v>
      </c>
      <c r="AC1671" s="3">
        <f t="shared" si="563"/>
        <v>-2.8000000000000043</v>
      </c>
      <c r="AD1671" s="3">
        <f t="shared" si="564"/>
        <v>-2.8000000000000043</v>
      </c>
      <c r="AE1671" s="3">
        <f t="shared" si="551"/>
        <v>-2.5</v>
      </c>
      <c r="AF1671" s="3">
        <f t="shared" si="565"/>
        <v>-2.4083333333333332</v>
      </c>
      <c r="AG1671" s="3"/>
      <c r="AH1671" s="2">
        <f t="shared" si="566"/>
        <v>-1.6694490818030094E-2</v>
      </c>
      <c r="AI1671" s="2">
        <f t="shared" si="567"/>
        <v>-2.8333333333333433E-2</v>
      </c>
      <c r="AJ1671" s="2">
        <f t="shared" si="568"/>
        <v>-3.1666666666666621E-2</v>
      </c>
      <c r="AK1671" s="2">
        <f t="shared" si="569"/>
        <v>-3.6789297658862852E-2</v>
      </c>
      <c r="AL1671" s="2">
        <f t="shared" si="570"/>
        <v>-3.8461538461538436E-2</v>
      </c>
      <c r="AM1671" s="2">
        <f t="shared" si="571"/>
        <v>-4.4776119402984982E-2</v>
      </c>
      <c r="AN1671" s="2">
        <f t="shared" si="572"/>
        <v>-4.9423393739703503E-2</v>
      </c>
      <c r="AO1671" s="2">
        <f t="shared" si="573"/>
        <v>-5.107084019769359E-2</v>
      </c>
      <c r="AP1671" s="2">
        <f t="shared" si="574"/>
        <v>-4.8414023372287174E-2</v>
      </c>
      <c r="AQ1671" s="2">
        <f t="shared" si="575"/>
        <v>-4.6901172529313251E-2</v>
      </c>
      <c r="AR1671" s="2">
        <f t="shared" si="576"/>
        <v>-4.6979865771812124E-2</v>
      </c>
      <c r="AS1671" s="2">
        <f t="shared" si="552"/>
        <v>-4.1946308724832182E-2</v>
      </c>
      <c r="AT1671" s="2">
        <f t="shared" si="553"/>
        <v>-3.9999999999999925E-2</v>
      </c>
    </row>
    <row r="1672" spans="1:46" x14ac:dyDescent="0.25">
      <c r="A1672">
        <v>93561</v>
      </c>
      <c r="B1672">
        <v>2009</v>
      </c>
      <c r="C1672">
        <v>55524100</v>
      </c>
      <c r="D1672" t="s">
        <v>135</v>
      </c>
      <c r="E1672" t="s">
        <v>53</v>
      </c>
      <c r="F1672" s="1">
        <v>32.9</v>
      </c>
      <c r="G1672" s="1">
        <v>32.5</v>
      </c>
      <c r="H1672" s="1">
        <v>32.4</v>
      </c>
      <c r="I1672" s="1">
        <v>32</v>
      </c>
      <c r="J1672" s="1">
        <v>32</v>
      </c>
      <c r="K1672" s="1">
        <v>32</v>
      </c>
      <c r="L1672" s="1">
        <v>32</v>
      </c>
      <c r="M1672" s="1">
        <v>32</v>
      </c>
      <c r="N1672" s="1">
        <v>31.8</v>
      </c>
      <c r="O1672" s="1">
        <v>31.7</v>
      </c>
      <c r="P1672" s="1">
        <v>31.6</v>
      </c>
      <c r="Q1672" s="1">
        <v>31.8</v>
      </c>
      <c r="R1672" s="1">
        <v>32.1</v>
      </c>
      <c r="T1672" s="3">
        <f t="shared" si="554"/>
        <v>-0.5</v>
      </c>
      <c r="U1672" s="3">
        <f t="shared" si="555"/>
        <v>-1</v>
      </c>
      <c r="V1672" s="3">
        <f t="shared" si="556"/>
        <v>-1.1000000000000014</v>
      </c>
      <c r="W1672" s="3">
        <f t="shared" si="557"/>
        <v>-1.5</v>
      </c>
      <c r="X1672" s="3">
        <f t="shared" si="558"/>
        <v>-1.5</v>
      </c>
      <c r="Y1672" s="3">
        <f t="shared" si="559"/>
        <v>-1.6000000000000014</v>
      </c>
      <c r="Z1672" s="3">
        <f t="shared" si="560"/>
        <v>-1.7999999999999972</v>
      </c>
      <c r="AA1672" s="3">
        <f t="shared" si="561"/>
        <v>-1.7000000000000028</v>
      </c>
      <c r="AB1672" s="3">
        <f t="shared" si="562"/>
        <v>-1.5999999999999979</v>
      </c>
      <c r="AC1672" s="3">
        <f t="shared" si="563"/>
        <v>-1.6999999999999993</v>
      </c>
      <c r="AD1672" s="3">
        <f t="shared" si="564"/>
        <v>-1.7999999999999972</v>
      </c>
      <c r="AE1672" s="3">
        <f t="shared" si="551"/>
        <v>-1.5999999999999979</v>
      </c>
      <c r="AF1672" s="3">
        <f t="shared" si="565"/>
        <v>-1.4499999999999995</v>
      </c>
      <c r="AG1672" s="3"/>
      <c r="AH1672" s="2">
        <f t="shared" si="566"/>
        <v>-1.4970059880239472E-2</v>
      </c>
      <c r="AI1672" s="2">
        <f t="shared" si="567"/>
        <v>-2.9850746268656692E-2</v>
      </c>
      <c r="AJ1672" s="2">
        <f t="shared" si="568"/>
        <v>-3.2835820895522394E-2</v>
      </c>
      <c r="AK1672" s="2">
        <f t="shared" si="569"/>
        <v>-4.4776119402985093E-2</v>
      </c>
      <c r="AL1672" s="2">
        <f t="shared" si="570"/>
        <v>-4.4776119402985093E-2</v>
      </c>
      <c r="AM1672" s="2">
        <f t="shared" si="571"/>
        <v>-4.7619047619047672E-2</v>
      </c>
      <c r="AN1672" s="2">
        <f t="shared" si="572"/>
        <v>-5.3254437869822424E-2</v>
      </c>
      <c r="AO1672" s="2">
        <f t="shared" si="573"/>
        <v>-5.0445103857566842E-2</v>
      </c>
      <c r="AP1672" s="2">
        <f t="shared" si="574"/>
        <v>-4.7904191616766401E-2</v>
      </c>
      <c r="AQ1672" s="2">
        <f t="shared" si="575"/>
        <v>-5.0898203592814384E-2</v>
      </c>
      <c r="AR1672" s="2">
        <f t="shared" si="576"/>
        <v>-5.3892215568862145E-2</v>
      </c>
      <c r="AS1672" s="2">
        <f t="shared" si="552"/>
        <v>-4.7904191616766401E-2</v>
      </c>
      <c r="AT1672" s="2">
        <f t="shared" si="553"/>
        <v>-4.179104477611939E-2</v>
      </c>
    </row>
    <row r="1673" spans="1:46" x14ac:dyDescent="0.25">
      <c r="A1673">
        <v>93561</v>
      </c>
      <c r="B1673">
        <v>2009</v>
      </c>
      <c r="C1673">
        <v>55524200</v>
      </c>
      <c r="D1673" t="s">
        <v>135</v>
      </c>
      <c r="E1673" t="s">
        <v>54</v>
      </c>
      <c r="F1673" s="1">
        <v>26</v>
      </c>
      <c r="G1673" s="1">
        <v>25.8</v>
      </c>
      <c r="H1673" s="1">
        <v>25.7</v>
      </c>
      <c r="I1673" s="1">
        <v>25.6</v>
      </c>
      <c r="J1673" s="1">
        <v>25.5</v>
      </c>
      <c r="K1673" s="1">
        <v>25.6</v>
      </c>
      <c r="L1673" s="1">
        <v>25.7</v>
      </c>
      <c r="M1673" s="1">
        <v>25.6</v>
      </c>
      <c r="N1673" s="1">
        <v>25.2</v>
      </c>
      <c r="O1673" s="1">
        <v>25.2</v>
      </c>
      <c r="P1673" s="1">
        <v>25.2</v>
      </c>
      <c r="Q1673" s="1">
        <v>25.3</v>
      </c>
      <c r="R1673" s="1">
        <v>25.5</v>
      </c>
      <c r="T1673" s="3">
        <f t="shared" si="554"/>
        <v>-0.5</v>
      </c>
      <c r="U1673" s="3">
        <f t="shared" si="555"/>
        <v>-0.69999999999999929</v>
      </c>
      <c r="V1673" s="3">
        <f t="shared" si="556"/>
        <v>-0.80000000000000071</v>
      </c>
      <c r="W1673" s="3">
        <f t="shared" si="557"/>
        <v>-0.69999999999999929</v>
      </c>
      <c r="X1673" s="3">
        <f t="shared" si="558"/>
        <v>-0.80000000000000071</v>
      </c>
      <c r="Y1673" s="3">
        <f t="shared" si="559"/>
        <v>-1.0999999999999979</v>
      </c>
      <c r="Z1673" s="3">
        <f t="shared" si="560"/>
        <v>-1.1999999999999993</v>
      </c>
      <c r="AA1673" s="3">
        <f t="shared" si="561"/>
        <v>-1.3999999999999986</v>
      </c>
      <c r="AB1673" s="3">
        <f t="shared" si="562"/>
        <v>-1.3000000000000007</v>
      </c>
      <c r="AC1673" s="3">
        <f t="shared" si="563"/>
        <v>-1.1000000000000014</v>
      </c>
      <c r="AD1673" s="3">
        <f t="shared" si="564"/>
        <v>-1</v>
      </c>
      <c r="AE1673" s="3">
        <f t="shared" si="551"/>
        <v>-0.89999999999999858</v>
      </c>
      <c r="AF1673" s="3">
        <f t="shared" si="565"/>
        <v>-0.95833333333333304</v>
      </c>
      <c r="AG1673" s="3"/>
      <c r="AH1673" s="2">
        <f t="shared" si="566"/>
        <v>-1.8867924528301883E-2</v>
      </c>
      <c r="AI1673" s="2">
        <f t="shared" si="567"/>
        <v>-2.6415094339622636E-2</v>
      </c>
      <c r="AJ1673" s="2">
        <f t="shared" si="568"/>
        <v>-3.0188679245283012E-2</v>
      </c>
      <c r="AK1673" s="2">
        <f t="shared" si="569"/>
        <v>-2.6615969581749055E-2</v>
      </c>
      <c r="AL1673" s="2">
        <f t="shared" si="570"/>
        <v>-3.041825095057038E-2</v>
      </c>
      <c r="AM1673" s="2">
        <f t="shared" si="571"/>
        <v>-4.1198501872659055E-2</v>
      </c>
      <c r="AN1673" s="2">
        <f t="shared" si="572"/>
        <v>-4.4609665427509215E-2</v>
      </c>
      <c r="AO1673" s="2">
        <f t="shared" si="573"/>
        <v>-5.1851851851851816E-2</v>
      </c>
      <c r="AP1673" s="2">
        <f t="shared" si="574"/>
        <v>-4.9056603773584895E-2</v>
      </c>
      <c r="AQ1673" s="2">
        <f t="shared" si="575"/>
        <v>-4.1825095057034245E-2</v>
      </c>
      <c r="AR1673" s="2">
        <f t="shared" si="576"/>
        <v>-3.8167938931297662E-2</v>
      </c>
      <c r="AS1673" s="2">
        <f t="shared" si="552"/>
        <v>-3.4351145038167941E-2</v>
      </c>
      <c r="AT1673" s="2">
        <f t="shared" si="553"/>
        <v>-3.7735849056603765E-2</v>
      </c>
    </row>
    <row r="1674" spans="1:46" x14ac:dyDescent="0.25">
      <c r="A1674">
        <v>93561</v>
      </c>
      <c r="B1674">
        <v>2009</v>
      </c>
      <c r="C1674">
        <v>55530000</v>
      </c>
      <c r="D1674" t="s">
        <v>135</v>
      </c>
      <c r="E1674" t="s">
        <v>55</v>
      </c>
      <c r="F1674" s="1">
        <v>118.1</v>
      </c>
      <c r="G1674" s="1">
        <v>117.7</v>
      </c>
      <c r="H1674" s="1">
        <v>117.2</v>
      </c>
      <c r="I1674" s="1">
        <v>116.4</v>
      </c>
      <c r="J1674" s="1">
        <v>116.9</v>
      </c>
      <c r="K1674" s="1">
        <v>117.8</v>
      </c>
      <c r="L1674" s="1">
        <v>116.8</v>
      </c>
      <c r="M1674" s="1">
        <v>116.3</v>
      </c>
      <c r="N1674" s="1">
        <v>117.3</v>
      </c>
      <c r="O1674" s="1">
        <v>117.4</v>
      </c>
      <c r="P1674" s="1">
        <v>117.1</v>
      </c>
      <c r="Q1674" s="1">
        <v>117.8</v>
      </c>
      <c r="R1674" s="1">
        <v>117.2</v>
      </c>
      <c r="T1674" s="3">
        <f t="shared" si="554"/>
        <v>-1.2000000000000028</v>
      </c>
      <c r="U1674" s="3">
        <f t="shared" si="555"/>
        <v>-1.8999999999999915</v>
      </c>
      <c r="V1674" s="3">
        <f t="shared" si="556"/>
        <v>-3</v>
      </c>
      <c r="W1674" s="3">
        <f t="shared" si="557"/>
        <v>-3.6999999999999886</v>
      </c>
      <c r="X1674" s="3">
        <f t="shared" si="558"/>
        <v>-3.7999999999999972</v>
      </c>
      <c r="Y1674" s="3">
        <f t="shared" si="559"/>
        <v>-4.2999999999999972</v>
      </c>
      <c r="Z1674" s="3">
        <f t="shared" si="560"/>
        <v>-4.2999999999999972</v>
      </c>
      <c r="AA1674" s="3">
        <f t="shared" si="561"/>
        <v>-4.2000000000000028</v>
      </c>
      <c r="AB1674" s="3">
        <f t="shared" si="562"/>
        <v>-3.5</v>
      </c>
      <c r="AC1674" s="3">
        <f t="shared" si="563"/>
        <v>-3.5999999999999943</v>
      </c>
      <c r="AD1674" s="3">
        <f t="shared" si="564"/>
        <v>-3.5</v>
      </c>
      <c r="AE1674" s="3">
        <f t="shared" si="551"/>
        <v>-3.4000000000000057</v>
      </c>
      <c r="AF1674" s="3">
        <f t="shared" si="565"/>
        <v>-3.3666666666666649</v>
      </c>
      <c r="AG1674" s="3"/>
      <c r="AH1674" s="2">
        <f t="shared" si="566"/>
        <v>-1.0058675607711676E-2</v>
      </c>
      <c r="AI1674" s="2">
        <f t="shared" si="567"/>
        <v>-1.5886287625417994E-2</v>
      </c>
      <c r="AJ1674" s="2">
        <f t="shared" si="568"/>
        <v>-2.4958402662229595E-2</v>
      </c>
      <c r="AK1674" s="2">
        <f t="shared" si="569"/>
        <v>-3.0807660283097338E-2</v>
      </c>
      <c r="AL1674" s="2">
        <f t="shared" si="570"/>
        <v>-3.1483015741507803E-2</v>
      </c>
      <c r="AM1674" s="2">
        <f t="shared" si="571"/>
        <v>-3.5217035217035231E-2</v>
      </c>
      <c r="AN1674" s="2">
        <f t="shared" si="572"/>
        <v>-3.5507844756399676E-2</v>
      </c>
      <c r="AO1674" s="2">
        <f t="shared" si="573"/>
        <v>-3.4854771784232352E-2</v>
      </c>
      <c r="AP1674" s="2">
        <f t="shared" si="574"/>
        <v>-2.8973509933774788E-2</v>
      </c>
      <c r="AQ1674" s="2">
        <f t="shared" si="575"/>
        <v>-2.9752066115702469E-2</v>
      </c>
      <c r="AR1674" s="2">
        <f t="shared" si="576"/>
        <v>-2.9021558872305175E-2</v>
      </c>
      <c r="AS1674" s="2">
        <f t="shared" si="552"/>
        <v>-2.8052805280528115E-2</v>
      </c>
      <c r="AT1674" s="2">
        <f t="shared" si="553"/>
        <v>-2.8192371475953548E-2</v>
      </c>
    </row>
    <row r="1675" spans="1:46" x14ac:dyDescent="0.25">
      <c r="A1675">
        <v>93561</v>
      </c>
      <c r="B1675">
        <v>2009</v>
      </c>
      <c r="C1675">
        <v>55531000</v>
      </c>
      <c r="D1675" t="s">
        <v>135</v>
      </c>
      <c r="E1675" t="s">
        <v>56</v>
      </c>
      <c r="F1675" s="1">
        <v>107.5</v>
      </c>
      <c r="G1675" s="1">
        <v>107.2</v>
      </c>
      <c r="H1675" s="1">
        <v>107.2</v>
      </c>
      <c r="I1675" s="1">
        <v>106.5</v>
      </c>
      <c r="J1675" s="1">
        <v>106.9</v>
      </c>
      <c r="K1675" s="1">
        <v>107.6</v>
      </c>
      <c r="L1675" s="1">
        <v>106.8</v>
      </c>
      <c r="M1675" s="1">
        <v>106.4</v>
      </c>
      <c r="N1675" s="1">
        <v>107.4</v>
      </c>
      <c r="O1675" s="1">
        <v>107.5</v>
      </c>
      <c r="P1675" s="1">
        <v>107.3</v>
      </c>
      <c r="Q1675" s="1">
        <v>107.9</v>
      </c>
      <c r="R1675" s="1">
        <v>107.2</v>
      </c>
      <c r="T1675" s="3">
        <f t="shared" si="554"/>
        <v>-0.90000000000000568</v>
      </c>
      <c r="U1675" s="3">
        <f t="shared" si="555"/>
        <v>-1.3999999999999915</v>
      </c>
      <c r="V1675" s="3">
        <f t="shared" si="556"/>
        <v>-2</v>
      </c>
      <c r="W1675" s="3">
        <f t="shared" si="557"/>
        <v>-2.5</v>
      </c>
      <c r="X1675" s="3">
        <f t="shared" si="558"/>
        <v>-2.5999999999999943</v>
      </c>
      <c r="Y1675" s="3">
        <f t="shared" si="559"/>
        <v>-3</v>
      </c>
      <c r="Z1675" s="3">
        <f t="shared" si="560"/>
        <v>-3.1000000000000085</v>
      </c>
      <c r="AA1675" s="3">
        <f t="shared" si="561"/>
        <v>-3.0999999999999943</v>
      </c>
      <c r="AB1675" s="3">
        <f t="shared" si="562"/>
        <v>-2.2999999999999972</v>
      </c>
      <c r="AC1675" s="3">
        <f t="shared" si="563"/>
        <v>-2.4000000000000057</v>
      </c>
      <c r="AD1675" s="3">
        <f t="shared" si="564"/>
        <v>-2.2999999999999972</v>
      </c>
      <c r="AE1675" s="3">
        <f t="shared" si="551"/>
        <v>-2.3999999999999915</v>
      </c>
      <c r="AF1675" s="3">
        <f t="shared" si="565"/>
        <v>-2.3333333333333321</v>
      </c>
      <c r="AG1675" s="3"/>
      <c r="AH1675" s="2">
        <f t="shared" si="566"/>
        <v>-8.3025830258303124E-3</v>
      </c>
      <c r="AI1675" s="2">
        <f t="shared" si="567"/>
        <v>-1.2891344383057057E-2</v>
      </c>
      <c r="AJ1675" s="2">
        <f t="shared" si="568"/>
        <v>-1.8315018315018361E-2</v>
      </c>
      <c r="AK1675" s="2">
        <f t="shared" si="569"/>
        <v>-2.2935779816513735E-2</v>
      </c>
      <c r="AL1675" s="2">
        <f t="shared" si="570"/>
        <v>-2.3744292237442899E-2</v>
      </c>
      <c r="AM1675" s="2">
        <f t="shared" si="571"/>
        <v>-2.7124773960216952E-2</v>
      </c>
      <c r="AN1675" s="2">
        <f t="shared" si="572"/>
        <v>-2.820746132848051E-2</v>
      </c>
      <c r="AO1675" s="2">
        <f t="shared" si="573"/>
        <v>-2.8310502283104944E-2</v>
      </c>
      <c r="AP1675" s="2">
        <f t="shared" si="574"/>
        <v>-2.0966271649954349E-2</v>
      </c>
      <c r="AQ1675" s="2">
        <f t="shared" si="575"/>
        <v>-2.1838034576888155E-2</v>
      </c>
      <c r="AR1675" s="2">
        <f t="shared" si="576"/>
        <v>-2.0985401459853947E-2</v>
      </c>
      <c r="AS1675" s="2">
        <f t="shared" si="552"/>
        <v>-2.1758839528558394E-2</v>
      </c>
      <c r="AT1675" s="2">
        <f t="shared" si="553"/>
        <v>-2.100456621004565E-2</v>
      </c>
    </row>
    <row r="1676" spans="1:46" x14ac:dyDescent="0.25">
      <c r="A1676">
        <v>93561</v>
      </c>
      <c r="B1676">
        <v>2009</v>
      </c>
      <c r="C1676">
        <v>55531100</v>
      </c>
      <c r="D1676" t="s">
        <v>135</v>
      </c>
      <c r="E1676" t="s">
        <v>57</v>
      </c>
      <c r="F1676" s="1">
        <v>66.400000000000006</v>
      </c>
      <c r="G1676" s="1">
        <v>66.2</v>
      </c>
      <c r="H1676" s="1">
        <v>66.2</v>
      </c>
      <c r="I1676" s="1">
        <v>66</v>
      </c>
      <c r="J1676" s="1">
        <v>66.3</v>
      </c>
      <c r="K1676" s="1">
        <v>66.8</v>
      </c>
      <c r="L1676" s="1">
        <v>66.400000000000006</v>
      </c>
      <c r="M1676" s="1">
        <v>66.099999999999994</v>
      </c>
      <c r="N1676" s="1">
        <v>67</v>
      </c>
      <c r="O1676" s="1">
        <v>66.900000000000006</v>
      </c>
      <c r="P1676" s="1">
        <v>66.5</v>
      </c>
      <c r="Q1676" s="1">
        <v>67</v>
      </c>
      <c r="R1676" s="1">
        <v>66.5</v>
      </c>
      <c r="T1676" s="3">
        <f t="shared" si="554"/>
        <v>-1.2999999999999972</v>
      </c>
      <c r="U1676" s="3">
        <f t="shared" si="555"/>
        <v>-1.5999999999999943</v>
      </c>
      <c r="V1676" s="3">
        <f t="shared" si="556"/>
        <v>-1.8999999999999915</v>
      </c>
      <c r="W1676" s="3">
        <f t="shared" si="557"/>
        <v>-1.7000000000000028</v>
      </c>
      <c r="X1676" s="3">
        <f t="shared" si="558"/>
        <v>-1.7999999999999972</v>
      </c>
      <c r="Y1676" s="3">
        <f t="shared" si="559"/>
        <v>-2</v>
      </c>
      <c r="Z1676" s="3">
        <f t="shared" si="560"/>
        <v>-1.5</v>
      </c>
      <c r="AA1676" s="3">
        <f t="shared" si="561"/>
        <v>-1.4000000000000057</v>
      </c>
      <c r="AB1676" s="3">
        <f t="shared" si="562"/>
        <v>-0.70000000000000284</v>
      </c>
      <c r="AC1676" s="3">
        <f t="shared" si="563"/>
        <v>-0.89999999999999147</v>
      </c>
      <c r="AD1676" s="3">
        <f t="shared" si="564"/>
        <v>-1.2000000000000028</v>
      </c>
      <c r="AE1676" s="3">
        <f t="shared" si="551"/>
        <v>-1.2000000000000028</v>
      </c>
      <c r="AF1676" s="3">
        <f t="shared" si="565"/>
        <v>-1.4333333333333325</v>
      </c>
      <c r="AG1676" s="3"/>
      <c r="AH1676" s="2">
        <f t="shared" si="566"/>
        <v>-1.9202363367799125E-2</v>
      </c>
      <c r="AI1676" s="2">
        <f t="shared" si="567"/>
        <v>-2.3598820058996939E-2</v>
      </c>
      <c r="AJ1676" s="2">
        <f t="shared" si="568"/>
        <v>-2.7900146842878004E-2</v>
      </c>
      <c r="AK1676" s="2">
        <f t="shared" si="569"/>
        <v>-2.5110782865583547E-2</v>
      </c>
      <c r="AL1676" s="2">
        <f t="shared" si="570"/>
        <v>-2.6431718061673992E-2</v>
      </c>
      <c r="AM1676" s="2">
        <f t="shared" si="571"/>
        <v>-2.9069767441860517E-2</v>
      </c>
      <c r="AN1676" s="2">
        <f t="shared" si="572"/>
        <v>-2.2091310751104598E-2</v>
      </c>
      <c r="AO1676" s="2">
        <f t="shared" si="573"/>
        <v>-2.0740740740740837E-2</v>
      </c>
      <c r="AP1676" s="2">
        <f t="shared" si="574"/>
        <v>-1.0339734121122657E-2</v>
      </c>
      <c r="AQ1676" s="2">
        <f t="shared" si="575"/>
        <v>-1.327433628318575E-2</v>
      </c>
      <c r="AR1676" s="2">
        <f t="shared" si="576"/>
        <v>-1.7725258493353047E-2</v>
      </c>
      <c r="AS1676" s="2">
        <f t="shared" si="552"/>
        <v>-1.7595307917888658E-2</v>
      </c>
      <c r="AT1676" s="2">
        <f t="shared" si="553"/>
        <v>-2.0618556701030966E-2</v>
      </c>
    </row>
    <row r="1677" spans="1:46" x14ac:dyDescent="0.25">
      <c r="A1677">
        <v>93561</v>
      </c>
      <c r="B1677">
        <v>2009</v>
      </c>
      <c r="C1677">
        <v>60000000</v>
      </c>
      <c r="D1677" t="s">
        <v>135</v>
      </c>
      <c r="E1677" t="s">
        <v>58</v>
      </c>
      <c r="F1677" s="1">
        <v>580.20000000000005</v>
      </c>
      <c r="G1677" s="1">
        <v>578.20000000000005</v>
      </c>
      <c r="H1677" s="1">
        <v>574.6</v>
      </c>
      <c r="I1677" s="1">
        <v>567.79999999999995</v>
      </c>
      <c r="J1677" s="1">
        <v>566.5</v>
      </c>
      <c r="K1677" s="1">
        <v>570.6</v>
      </c>
      <c r="L1677" s="1">
        <v>567.1</v>
      </c>
      <c r="M1677" s="1">
        <v>562.4</v>
      </c>
      <c r="N1677" s="1">
        <v>560.20000000000005</v>
      </c>
      <c r="O1677" s="1">
        <v>563.29999999999995</v>
      </c>
      <c r="P1677" s="1">
        <v>567.4</v>
      </c>
      <c r="Q1677" s="1">
        <v>571.4</v>
      </c>
      <c r="R1677" s="1">
        <v>569.1</v>
      </c>
      <c r="T1677" s="3">
        <f t="shared" si="554"/>
        <v>-13.699999999999932</v>
      </c>
      <c r="U1677" s="3">
        <f t="shared" si="555"/>
        <v>-20</v>
      </c>
      <c r="V1677" s="3">
        <f t="shared" si="556"/>
        <v>-24.600000000000023</v>
      </c>
      <c r="W1677" s="3">
        <f t="shared" si="557"/>
        <v>-35.400000000000091</v>
      </c>
      <c r="X1677" s="3">
        <f t="shared" si="558"/>
        <v>-37.200000000000045</v>
      </c>
      <c r="Y1677" s="3">
        <f t="shared" si="559"/>
        <v>-40.199999999999932</v>
      </c>
      <c r="Z1677" s="3">
        <f t="shared" si="560"/>
        <v>-44.799999999999955</v>
      </c>
      <c r="AA1677" s="3">
        <f t="shared" si="561"/>
        <v>-46.800000000000068</v>
      </c>
      <c r="AB1677" s="3">
        <f t="shared" si="562"/>
        <v>-42.899999999999977</v>
      </c>
      <c r="AC1677" s="3">
        <f t="shared" si="563"/>
        <v>-39.300000000000068</v>
      </c>
      <c r="AD1677" s="3">
        <f t="shared" si="564"/>
        <v>-35.300000000000068</v>
      </c>
      <c r="AE1677" s="3">
        <f t="shared" si="551"/>
        <v>-32.300000000000068</v>
      </c>
      <c r="AF1677" s="3">
        <f t="shared" si="565"/>
        <v>-34.375000000000021</v>
      </c>
      <c r="AG1677" s="3"/>
      <c r="AH1677" s="2">
        <f t="shared" si="566"/>
        <v>-2.3067856541505227E-2</v>
      </c>
      <c r="AI1677" s="2">
        <f t="shared" si="567"/>
        <v>-3.343363423604151E-2</v>
      </c>
      <c r="AJ1677" s="2">
        <f t="shared" si="568"/>
        <v>-4.1054739652870542E-2</v>
      </c>
      <c r="AK1677" s="2">
        <f t="shared" si="569"/>
        <v>-5.8687002652520026E-2</v>
      </c>
      <c r="AL1677" s="2">
        <f t="shared" si="570"/>
        <v>-6.1620009938711306E-2</v>
      </c>
      <c r="AM1677" s="2">
        <f t="shared" si="571"/>
        <v>-6.5815324165029332E-2</v>
      </c>
      <c r="AN1677" s="2">
        <f t="shared" si="572"/>
        <v>-7.3214577545350434E-2</v>
      </c>
      <c r="AO1677" s="2">
        <f t="shared" si="573"/>
        <v>-7.6822061720289048E-2</v>
      </c>
      <c r="AP1677" s="2">
        <f t="shared" si="574"/>
        <v>-7.1132482175426892E-2</v>
      </c>
      <c r="AQ1677" s="2">
        <f t="shared" si="575"/>
        <v>-6.5217391304347894E-2</v>
      </c>
      <c r="AR1677" s="2">
        <f t="shared" si="576"/>
        <v>-5.8569769371163205E-2</v>
      </c>
      <c r="AS1677" s="2">
        <f t="shared" si="552"/>
        <v>-5.3503395726354208E-2</v>
      </c>
      <c r="AT1677" s="2">
        <f t="shared" si="553"/>
        <v>-5.7000828500414213E-2</v>
      </c>
    </row>
    <row r="1678" spans="1:46" x14ac:dyDescent="0.25">
      <c r="A1678">
        <v>93561</v>
      </c>
      <c r="B1678">
        <v>2009</v>
      </c>
      <c r="C1678">
        <v>60540000</v>
      </c>
      <c r="D1678" t="s">
        <v>135</v>
      </c>
      <c r="E1678" t="s">
        <v>59</v>
      </c>
      <c r="F1678" s="1">
        <v>331.4</v>
      </c>
      <c r="G1678" s="1">
        <v>330.8</v>
      </c>
      <c r="H1678" s="1">
        <v>329.3</v>
      </c>
      <c r="I1678" s="1">
        <v>323.8</v>
      </c>
      <c r="J1678" s="1">
        <v>318.89999999999998</v>
      </c>
      <c r="K1678" s="1">
        <v>322.2</v>
      </c>
      <c r="L1678" s="1">
        <v>319.8</v>
      </c>
      <c r="M1678" s="1">
        <v>313.89999999999998</v>
      </c>
      <c r="N1678" s="1">
        <v>310.3</v>
      </c>
      <c r="O1678" s="1">
        <v>313.7</v>
      </c>
      <c r="P1678" s="1">
        <v>316.5</v>
      </c>
      <c r="Q1678" s="1">
        <v>318</v>
      </c>
      <c r="R1678" s="1">
        <v>320.7</v>
      </c>
      <c r="T1678" s="3">
        <f t="shared" si="554"/>
        <v>-5.9000000000000341</v>
      </c>
      <c r="U1678" s="3">
        <f t="shared" si="555"/>
        <v>-10.5</v>
      </c>
      <c r="V1678" s="3">
        <f t="shared" si="556"/>
        <v>-11.5</v>
      </c>
      <c r="W1678" s="3">
        <f t="shared" si="557"/>
        <v>-18.399999999999977</v>
      </c>
      <c r="X1678" s="3">
        <f t="shared" si="558"/>
        <v>-21.700000000000045</v>
      </c>
      <c r="Y1678" s="3">
        <f t="shared" si="559"/>
        <v>-24.800000000000011</v>
      </c>
      <c r="Z1678" s="3">
        <f t="shared" si="560"/>
        <v>-29.300000000000011</v>
      </c>
      <c r="AA1678" s="3">
        <f t="shared" si="561"/>
        <v>-31.400000000000034</v>
      </c>
      <c r="AB1678" s="3">
        <f t="shared" si="562"/>
        <v>-29.800000000000011</v>
      </c>
      <c r="AC1678" s="3">
        <f t="shared" si="563"/>
        <v>-29</v>
      </c>
      <c r="AD1678" s="3">
        <f t="shared" si="564"/>
        <v>-26.399999999999977</v>
      </c>
      <c r="AE1678" s="3">
        <f t="shared" si="551"/>
        <v>-25.899999999999977</v>
      </c>
      <c r="AF1678" s="3">
        <f t="shared" si="565"/>
        <v>-22.050000000000008</v>
      </c>
      <c r="AG1678" s="3"/>
      <c r="AH1678" s="2">
        <f t="shared" si="566"/>
        <v>-1.7491847020456697E-2</v>
      </c>
      <c r="AI1678" s="2">
        <f t="shared" si="567"/>
        <v>-3.0764723117491899E-2</v>
      </c>
      <c r="AJ1678" s="2">
        <f t="shared" si="568"/>
        <v>-3.3744131455399007E-2</v>
      </c>
      <c r="AK1678" s="2">
        <f t="shared" si="569"/>
        <v>-5.376972530683799E-2</v>
      </c>
      <c r="AL1678" s="2">
        <f t="shared" si="570"/>
        <v>-6.3711098062243177E-2</v>
      </c>
      <c r="AM1678" s="2">
        <f t="shared" si="571"/>
        <v>-7.1469740634005796E-2</v>
      </c>
      <c r="AN1678" s="2">
        <f t="shared" si="572"/>
        <v>-8.3930105986823267E-2</v>
      </c>
      <c r="AO1678" s="2">
        <f t="shared" si="573"/>
        <v>-9.0935418476687069E-2</v>
      </c>
      <c r="AP1678" s="2">
        <f t="shared" si="574"/>
        <v>-8.7621287856512797E-2</v>
      </c>
      <c r="AQ1678" s="2">
        <f t="shared" si="575"/>
        <v>-8.4622118470965901E-2</v>
      </c>
      <c r="AR1678" s="2">
        <f t="shared" si="576"/>
        <v>-7.6990376202974553E-2</v>
      </c>
      <c r="AS1678" s="2">
        <f t="shared" si="552"/>
        <v>-7.5312590869438756E-2</v>
      </c>
      <c r="AT1678" s="2">
        <f t="shared" si="553"/>
        <v>-6.4469078179696715E-2</v>
      </c>
    </row>
    <row r="1679" spans="1:46" x14ac:dyDescent="0.25">
      <c r="A1679">
        <v>93561</v>
      </c>
      <c r="B1679">
        <v>2009</v>
      </c>
      <c r="C1679">
        <v>60541100</v>
      </c>
      <c r="D1679" t="s">
        <v>135</v>
      </c>
      <c r="E1679" t="s">
        <v>60</v>
      </c>
      <c r="F1679" s="1">
        <v>82.3</v>
      </c>
      <c r="G1679" s="1">
        <v>81.900000000000006</v>
      </c>
      <c r="H1679" s="1">
        <v>81.3</v>
      </c>
      <c r="I1679" s="1">
        <v>80.2</v>
      </c>
      <c r="J1679" s="1">
        <v>79.599999999999994</v>
      </c>
      <c r="K1679" s="1">
        <v>81.900000000000006</v>
      </c>
      <c r="L1679" s="1">
        <v>81</v>
      </c>
      <c r="M1679" s="1">
        <v>78.2</v>
      </c>
      <c r="N1679" s="1">
        <v>76.900000000000006</v>
      </c>
      <c r="O1679" s="1">
        <v>77.099999999999994</v>
      </c>
      <c r="P1679" s="1">
        <v>77.5</v>
      </c>
      <c r="Q1679" s="1">
        <v>77.900000000000006</v>
      </c>
      <c r="R1679" s="1">
        <v>79.7</v>
      </c>
      <c r="T1679" s="3">
        <f t="shared" si="554"/>
        <v>-2</v>
      </c>
      <c r="U1679" s="3">
        <f t="shared" si="555"/>
        <v>-2.5</v>
      </c>
      <c r="V1679" s="3">
        <f t="shared" si="556"/>
        <v>-3</v>
      </c>
      <c r="W1679" s="3">
        <f t="shared" si="557"/>
        <v>-4</v>
      </c>
      <c r="X1679" s="3">
        <f t="shared" si="558"/>
        <v>-4.9000000000000057</v>
      </c>
      <c r="Y1679" s="3">
        <f t="shared" si="559"/>
        <v>-5.6999999999999886</v>
      </c>
      <c r="Z1679" s="3">
        <f t="shared" si="560"/>
        <v>-6.5999999999999943</v>
      </c>
      <c r="AA1679" s="3">
        <f t="shared" si="561"/>
        <v>-6.8999999999999915</v>
      </c>
      <c r="AB1679" s="3">
        <f t="shared" si="562"/>
        <v>-5.8999999999999915</v>
      </c>
      <c r="AC1679" s="3">
        <f t="shared" si="563"/>
        <v>-7.3000000000000114</v>
      </c>
      <c r="AD1679" s="3">
        <f t="shared" si="564"/>
        <v>-7.2000000000000028</v>
      </c>
      <c r="AE1679" s="3">
        <f t="shared" si="551"/>
        <v>-6.6999999999999886</v>
      </c>
      <c r="AF1679" s="3">
        <f t="shared" si="565"/>
        <v>-5.2249999999999979</v>
      </c>
      <c r="AG1679" s="3"/>
      <c r="AH1679" s="2">
        <f t="shared" si="566"/>
        <v>-2.3724792408066464E-2</v>
      </c>
      <c r="AI1679" s="2">
        <f t="shared" si="567"/>
        <v>-2.9620853080568721E-2</v>
      </c>
      <c r="AJ1679" s="2">
        <f t="shared" si="568"/>
        <v>-3.5587188612099641E-2</v>
      </c>
      <c r="AK1679" s="2">
        <f t="shared" si="569"/>
        <v>-4.7505938242280332E-2</v>
      </c>
      <c r="AL1679" s="2">
        <f t="shared" si="570"/>
        <v>-5.7988165680473491E-2</v>
      </c>
      <c r="AM1679" s="2">
        <f t="shared" si="571"/>
        <v>-6.5068493150684859E-2</v>
      </c>
      <c r="AN1679" s="2">
        <f t="shared" si="572"/>
        <v>-7.5342465753424626E-2</v>
      </c>
      <c r="AO1679" s="2">
        <f t="shared" si="573"/>
        <v>-8.108108108108103E-2</v>
      </c>
      <c r="AP1679" s="2">
        <f t="shared" si="574"/>
        <v>-7.1256038647342868E-2</v>
      </c>
      <c r="AQ1679" s="2">
        <f t="shared" si="575"/>
        <v>-8.6492890995260807E-2</v>
      </c>
      <c r="AR1679" s="2">
        <f t="shared" si="576"/>
        <v>-8.5005903187721388E-2</v>
      </c>
      <c r="AS1679" s="2">
        <f t="shared" si="552"/>
        <v>-7.9196217494089671E-2</v>
      </c>
      <c r="AT1679" s="2">
        <f t="shared" si="553"/>
        <v>-6.1248527679623077E-2</v>
      </c>
    </row>
    <row r="1680" spans="1:46" x14ac:dyDescent="0.25">
      <c r="A1680">
        <v>93561</v>
      </c>
      <c r="B1680">
        <v>2009</v>
      </c>
      <c r="C1680">
        <v>60541200</v>
      </c>
      <c r="D1680" t="s">
        <v>135</v>
      </c>
      <c r="E1680" t="s">
        <v>61</v>
      </c>
      <c r="F1680" s="1">
        <v>48.5</v>
      </c>
      <c r="G1680" s="1">
        <v>49.3</v>
      </c>
      <c r="H1680" s="1">
        <v>49.3</v>
      </c>
      <c r="I1680" s="1">
        <v>47.7</v>
      </c>
      <c r="J1680" s="1">
        <v>44.5</v>
      </c>
      <c r="K1680" s="1">
        <v>44.6</v>
      </c>
      <c r="L1680" s="1">
        <v>44.1</v>
      </c>
      <c r="M1680" s="1">
        <v>43.7</v>
      </c>
      <c r="N1680" s="1">
        <v>43.5</v>
      </c>
      <c r="O1680" s="1">
        <v>44.3</v>
      </c>
      <c r="P1680" s="1">
        <v>45.9</v>
      </c>
      <c r="Q1680" s="1">
        <v>45.7</v>
      </c>
      <c r="R1680" s="1">
        <v>45.9</v>
      </c>
      <c r="T1680" s="3">
        <f t="shared" si="554"/>
        <v>-1.7000000000000028</v>
      </c>
      <c r="U1680" s="3">
        <f t="shared" si="555"/>
        <v>-3.1000000000000014</v>
      </c>
      <c r="V1680" s="3">
        <f t="shared" si="556"/>
        <v>-1.7000000000000028</v>
      </c>
      <c r="W1680" s="3">
        <f t="shared" si="557"/>
        <v>-2.8999999999999986</v>
      </c>
      <c r="X1680" s="3">
        <f t="shared" si="558"/>
        <v>-3</v>
      </c>
      <c r="Y1680" s="3">
        <f t="shared" si="559"/>
        <v>-3.7999999999999972</v>
      </c>
      <c r="Z1680" s="3">
        <f t="shared" si="560"/>
        <v>-5</v>
      </c>
      <c r="AA1680" s="3">
        <f t="shared" si="561"/>
        <v>-5.2999999999999972</v>
      </c>
      <c r="AB1680" s="3">
        <f t="shared" si="562"/>
        <v>-5.1000000000000014</v>
      </c>
      <c r="AC1680" s="3">
        <f t="shared" si="563"/>
        <v>-4.3000000000000043</v>
      </c>
      <c r="AD1680" s="3">
        <f t="shared" si="564"/>
        <v>-3.5</v>
      </c>
      <c r="AE1680" s="3">
        <f t="shared" si="551"/>
        <v>-5.2999999999999972</v>
      </c>
      <c r="AF1680" s="3">
        <f t="shared" si="565"/>
        <v>-3.7250000000000001</v>
      </c>
      <c r="AG1680" s="3"/>
      <c r="AH1680" s="2">
        <f t="shared" si="566"/>
        <v>-3.3864541832669404E-2</v>
      </c>
      <c r="AI1680" s="2">
        <f t="shared" si="567"/>
        <v>-5.9160305343511466E-2</v>
      </c>
      <c r="AJ1680" s="2">
        <f t="shared" si="568"/>
        <v>-3.3333333333333437E-2</v>
      </c>
      <c r="AK1680" s="2">
        <f t="shared" si="569"/>
        <v>-5.731225296442688E-2</v>
      </c>
      <c r="AL1680" s="2">
        <f t="shared" si="570"/>
        <v>-6.315789473684208E-2</v>
      </c>
      <c r="AM1680" s="2">
        <f t="shared" si="571"/>
        <v>-7.8512396694214837E-2</v>
      </c>
      <c r="AN1680" s="2">
        <f t="shared" si="572"/>
        <v>-0.10183299389002032</v>
      </c>
      <c r="AO1680" s="2">
        <f t="shared" si="573"/>
        <v>-0.10816326530612241</v>
      </c>
      <c r="AP1680" s="2">
        <f t="shared" si="574"/>
        <v>-0.10493827160493829</v>
      </c>
      <c r="AQ1680" s="2">
        <f t="shared" si="575"/>
        <v>-8.847736625514413E-2</v>
      </c>
      <c r="AR1680" s="2">
        <f t="shared" si="576"/>
        <v>-7.0850202429149745E-2</v>
      </c>
      <c r="AS1680" s="2">
        <f t="shared" si="552"/>
        <v>-0.10392156862745094</v>
      </c>
      <c r="AT1680" s="2">
        <f t="shared" si="553"/>
        <v>-7.64587525150906E-2</v>
      </c>
    </row>
    <row r="1681" spans="1:46" x14ac:dyDescent="0.25">
      <c r="A1681">
        <v>93561</v>
      </c>
      <c r="B1681">
        <v>2009</v>
      </c>
      <c r="C1681">
        <v>60541300</v>
      </c>
      <c r="D1681" t="s">
        <v>135</v>
      </c>
      <c r="E1681" t="s">
        <v>62</v>
      </c>
      <c r="F1681" s="1">
        <v>28.3</v>
      </c>
      <c r="G1681" s="1">
        <v>27.8</v>
      </c>
      <c r="H1681" s="1">
        <v>27.3</v>
      </c>
      <c r="I1681" s="1">
        <v>26.9</v>
      </c>
      <c r="J1681" s="1">
        <v>26.6</v>
      </c>
      <c r="K1681" s="1">
        <v>26.6</v>
      </c>
      <c r="L1681" s="1">
        <v>26.4</v>
      </c>
      <c r="M1681" s="1">
        <v>26.1</v>
      </c>
      <c r="N1681" s="1">
        <v>25.7</v>
      </c>
      <c r="O1681" s="1">
        <v>26</v>
      </c>
      <c r="P1681" s="1">
        <v>25.9</v>
      </c>
      <c r="Q1681" s="1">
        <v>25.7</v>
      </c>
      <c r="R1681" s="1">
        <v>26.6</v>
      </c>
      <c r="T1681" s="3">
        <f t="shared" si="554"/>
        <v>-1</v>
      </c>
      <c r="U1681" s="3">
        <f t="shared" si="555"/>
        <v>-2</v>
      </c>
      <c r="V1681" s="3">
        <f t="shared" si="556"/>
        <v>-2.5</v>
      </c>
      <c r="W1681" s="3">
        <f t="shared" si="557"/>
        <v>-3.3000000000000007</v>
      </c>
      <c r="X1681" s="3">
        <f t="shared" si="558"/>
        <v>-3.7999999999999972</v>
      </c>
      <c r="Y1681" s="3">
        <f t="shared" si="559"/>
        <v>-4.5999999999999979</v>
      </c>
      <c r="Z1681" s="3">
        <f t="shared" si="560"/>
        <v>-5</v>
      </c>
      <c r="AA1681" s="3">
        <f t="shared" si="561"/>
        <v>-5.1999999999999993</v>
      </c>
      <c r="AB1681" s="3">
        <f t="shared" si="562"/>
        <v>-4.8000000000000007</v>
      </c>
      <c r="AC1681" s="3">
        <f t="shared" si="563"/>
        <v>-4.3999999999999986</v>
      </c>
      <c r="AD1681" s="3">
        <f t="shared" si="564"/>
        <v>-4.1000000000000014</v>
      </c>
      <c r="AE1681" s="3">
        <f t="shared" si="551"/>
        <v>-3.8000000000000007</v>
      </c>
      <c r="AF1681" s="3">
        <f t="shared" si="565"/>
        <v>-3.7083333333333335</v>
      </c>
      <c r="AG1681" s="3"/>
      <c r="AH1681" s="2">
        <f t="shared" si="566"/>
        <v>-3.4129692832764458E-2</v>
      </c>
      <c r="AI1681" s="2">
        <f t="shared" si="567"/>
        <v>-6.7114093959731558E-2</v>
      </c>
      <c r="AJ1681" s="2">
        <f t="shared" si="568"/>
        <v>-8.3892617449664475E-2</v>
      </c>
      <c r="AK1681" s="2">
        <f t="shared" si="569"/>
        <v>-0.10927152317880795</v>
      </c>
      <c r="AL1681" s="2">
        <f t="shared" si="570"/>
        <v>-0.12499999999999989</v>
      </c>
      <c r="AM1681" s="2">
        <f t="shared" si="571"/>
        <v>-0.14743589743589736</v>
      </c>
      <c r="AN1681" s="2">
        <f t="shared" si="572"/>
        <v>-0.15923566878980888</v>
      </c>
      <c r="AO1681" s="2">
        <f t="shared" si="573"/>
        <v>-0.16613418530351431</v>
      </c>
      <c r="AP1681" s="2">
        <f t="shared" si="574"/>
        <v>-0.15737704918032791</v>
      </c>
      <c r="AQ1681" s="2">
        <f t="shared" si="575"/>
        <v>-0.14473684210526316</v>
      </c>
      <c r="AR1681" s="2">
        <f t="shared" si="576"/>
        <v>-0.13666666666666671</v>
      </c>
      <c r="AS1681" s="2">
        <f t="shared" si="552"/>
        <v>-0.12881355932203398</v>
      </c>
      <c r="AT1681" s="2">
        <f t="shared" si="553"/>
        <v>-0.12211221122112204</v>
      </c>
    </row>
    <row r="1682" spans="1:46" x14ac:dyDescent="0.25">
      <c r="A1682">
        <v>93561</v>
      </c>
      <c r="B1682">
        <v>2009</v>
      </c>
      <c r="C1682">
        <v>60541500</v>
      </c>
      <c r="D1682" t="s">
        <v>135</v>
      </c>
      <c r="E1682" t="s">
        <v>63</v>
      </c>
      <c r="F1682" s="1">
        <v>45.7</v>
      </c>
      <c r="G1682" s="1">
        <v>45.6</v>
      </c>
      <c r="H1682" s="1">
        <v>45.5</v>
      </c>
      <c r="I1682" s="1">
        <v>45.3</v>
      </c>
      <c r="J1682" s="1">
        <v>44.9</v>
      </c>
      <c r="K1682" s="1">
        <v>44.9</v>
      </c>
      <c r="L1682" s="1">
        <v>44.9</v>
      </c>
      <c r="M1682" s="1">
        <v>44.6</v>
      </c>
      <c r="N1682" s="1">
        <v>44.3</v>
      </c>
      <c r="O1682" s="1">
        <v>44.6</v>
      </c>
      <c r="P1682" s="1">
        <v>44.6</v>
      </c>
      <c r="Q1682" s="1">
        <v>44.6</v>
      </c>
      <c r="R1682" s="1">
        <v>45</v>
      </c>
      <c r="T1682" s="3">
        <f t="shared" si="554"/>
        <v>0.10000000000000142</v>
      </c>
      <c r="U1682" s="3">
        <f t="shared" si="555"/>
        <v>-0.39999999999999858</v>
      </c>
      <c r="V1682" s="3">
        <f t="shared" si="556"/>
        <v>-0.60000000000000142</v>
      </c>
      <c r="W1682" s="3">
        <f t="shared" si="557"/>
        <v>-1.5</v>
      </c>
      <c r="X1682" s="3">
        <f t="shared" si="558"/>
        <v>-1.8999999999999986</v>
      </c>
      <c r="Y1682" s="3">
        <f t="shared" si="559"/>
        <v>-2.1000000000000014</v>
      </c>
      <c r="Z1682" s="3">
        <f t="shared" si="560"/>
        <v>-2.3000000000000043</v>
      </c>
      <c r="AA1682" s="3">
        <f t="shared" si="561"/>
        <v>-2.6000000000000014</v>
      </c>
      <c r="AB1682" s="3">
        <f t="shared" si="562"/>
        <v>-2.6000000000000014</v>
      </c>
      <c r="AC1682" s="3">
        <f t="shared" si="563"/>
        <v>-2.3999999999999986</v>
      </c>
      <c r="AD1682" s="3">
        <f t="shared" si="564"/>
        <v>-2.1000000000000014</v>
      </c>
      <c r="AE1682" s="3">
        <f t="shared" si="551"/>
        <v>-2</v>
      </c>
      <c r="AF1682" s="3">
        <f t="shared" si="565"/>
        <v>-1.7000000000000004</v>
      </c>
      <c r="AG1682" s="3"/>
      <c r="AH1682" s="2">
        <f t="shared" si="566"/>
        <v>2.1929824561404132E-3</v>
      </c>
      <c r="AI1682" s="2">
        <f t="shared" si="567"/>
        <v>-8.6956521739129933E-3</v>
      </c>
      <c r="AJ1682" s="2">
        <f t="shared" si="568"/>
        <v>-1.3015184381778733E-2</v>
      </c>
      <c r="AK1682" s="2">
        <f t="shared" si="569"/>
        <v>-3.2051282051282048E-2</v>
      </c>
      <c r="AL1682" s="2">
        <f t="shared" si="570"/>
        <v>-4.0598290598290565E-2</v>
      </c>
      <c r="AM1682" s="2">
        <f t="shared" si="571"/>
        <v>-4.4680851063829796E-2</v>
      </c>
      <c r="AN1682" s="2">
        <f t="shared" si="572"/>
        <v>-4.8728813559322126E-2</v>
      </c>
      <c r="AO1682" s="2">
        <f t="shared" si="573"/>
        <v>-5.508474576271194E-2</v>
      </c>
      <c r="AP1682" s="2">
        <f t="shared" si="574"/>
        <v>-5.5437100213219681E-2</v>
      </c>
      <c r="AQ1682" s="2">
        <f t="shared" si="575"/>
        <v>-5.1063829787234005E-2</v>
      </c>
      <c r="AR1682" s="2">
        <f t="shared" si="576"/>
        <v>-4.4967880085653111E-2</v>
      </c>
      <c r="AS1682" s="2">
        <f t="shared" si="552"/>
        <v>-4.2918454935622297E-2</v>
      </c>
      <c r="AT1682" s="2">
        <f t="shared" si="553"/>
        <v>-3.6402569593147804E-2</v>
      </c>
    </row>
    <row r="1683" spans="1:46" x14ac:dyDescent="0.25">
      <c r="A1683">
        <v>93561</v>
      </c>
      <c r="B1683">
        <v>2009</v>
      </c>
      <c r="C1683">
        <v>60541600</v>
      </c>
      <c r="D1683" t="s">
        <v>135</v>
      </c>
      <c r="E1683" t="s">
        <v>64</v>
      </c>
      <c r="F1683" s="1">
        <v>31.7</v>
      </c>
      <c r="G1683" s="1">
        <v>31.5</v>
      </c>
      <c r="H1683" s="1">
        <v>31.3</v>
      </c>
      <c r="I1683" s="1">
        <v>31.2</v>
      </c>
      <c r="J1683" s="1">
        <v>31.3</v>
      </c>
      <c r="K1683" s="1">
        <v>31.9</v>
      </c>
      <c r="L1683" s="1">
        <v>31.6</v>
      </c>
      <c r="M1683" s="1">
        <v>31.6</v>
      </c>
      <c r="N1683" s="1">
        <v>30.9</v>
      </c>
      <c r="O1683" s="1">
        <v>31.6</v>
      </c>
      <c r="P1683" s="1">
        <v>31.8</v>
      </c>
      <c r="Q1683" s="1">
        <v>32.299999999999997</v>
      </c>
      <c r="R1683" s="1">
        <v>31.6</v>
      </c>
      <c r="T1683" s="3">
        <f t="shared" si="554"/>
        <v>0.5</v>
      </c>
      <c r="U1683" s="3">
        <f t="shared" si="555"/>
        <v>0</v>
      </c>
      <c r="V1683" s="3">
        <f t="shared" si="556"/>
        <v>-0.19999999999999929</v>
      </c>
      <c r="W1683" s="3">
        <f t="shared" si="557"/>
        <v>-0.5</v>
      </c>
      <c r="X1683" s="3">
        <f t="shared" si="558"/>
        <v>-0.59999999999999787</v>
      </c>
      <c r="Y1683" s="3">
        <f t="shared" si="559"/>
        <v>-0.39999999999999858</v>
      </c>
      <c r="Z1683" s="3">
        <f t="shared" si="560"/>
        <v>-1.1000000000000014</v>
      </c>
      <c r="AA1683" s="3">
        <f t="shared" si="561"/>
        <v>-1</v>
      </c>
      <c r="AB1683" s="3">
        <f t="shared" si="562"/>
        <v>-1.5</v>
      </c>
      <c r="AC1683" s="3">
        <f t="shared" si="563"/>
        <v>-1.1000000000000014</v>
      </c>
      <c r="AD1683" s="3">
        <f t="shared" si="564"/>
        <v>-0.80000000000000071</v>
      </c>
      <c r="AE1683" s="3">
        <f t="shared" si="551"/>
        <v>-0.20000000000000284</v>
      </c>
      <c r="AF1683" s="3">
        <f t="shared" si="565"/>
        <v>-0.57500000000000018</v>
      </c>
      <c r="AG1683" s="3"/>
      <c r="AH1683" s="2">
        <f t="shared" si="566"/>
        <v>1.6025641025640969E-2</v>
      </c>
      <c r="AI1683" s="2">
        <f t="shared" si="567"/>
        <v>0</v>
      </c>
      <c r="AJ1683" s="2">
        <f t="shared" si="568"/>
        <v>-6.3492063492063266E-3</v>
      </c>
      <c r="AK1683" s="2">
        <f t="shared" si="569"/>
        <v>-1.5772870662460581E-2</v>
      </c>
      <c r="AL1683" s="2">
        <f t="shared" si="570"/>
        <v>-1.8808777429467072E-2</v>
      </c>
      <c r="AM1683" s="2">
        <f t="shared" si="571"/>
        <v>-1.2383900928792491E-2</v>
      </c>
      <c r="AN1683" s="2">
        <f t="shared" si="572"/>
        <v>-3.3639143730886945E-2</v>
      </c>
      <c r="AO1683" s="2">
        <f t="shared" si="573"/>
        <v>-3.0674846625766916E-2</v>
      </c>
      <c r="AP1683" s="2">
        <f t="shared" si="574"/>
        <v>-4.629629629629628E-2</v>
      </c>
      <c r="AQ1683" s="2">
        <f t="shared" si="575"/>
        <v>-3.3639143730886945E-2</v>
      </c>
      <c r="AR1683" s="2">
        <f t="shared" si="576"/>
        <v>-2.4539877300613466E-2</v>
      </c>
      <c r="AS1683" s="2">
        <f t="shared" si="552"/>
        <v>-6.1538461538462874E-3</v>
      </c>
      <c r="AT1683" s="2">
        <f t="shared" si="553"/>
        <v>-1.5576323987538943E-2</v>
      </c>
    </row>
    <row r="1684" spans="1:46" x14ac:dyDescent="0.25">
      <c r="A1684">
        <v>93561</v>
      </c>
      <c r="B1684">
        <v>2009</v>
      </c>
      <c r="C1684">
        <v>60541700</v>
      </c>
      <c r="D1684" t="s">
        <v>135</v>
      </c>
      <c r="E1684" t="s">
        <v>65</v>
      </c>
      <c r="F1684" s="1">
        <v>14.6</v>
      </c>
      <c r="G1684" s="1">
        <v>15.1</v>
      </c>
      <c r="H1684" s="1">
        <v>15.6</v>
      </c>
      <c r="I1684" s="1">
        <v>15.7</v>
      </c>
      <c r="J1684" s="1">
        <v>15.7</v>
      </c>
      <c r="K1684" s="1">
        <v>15.7</v>
      </c>
      <c r="L1684" s="1">
        <v>15.8</v>
      </c>
      <c r="M1684" s="1">
        <v>14.5</v>
      </c>
      <c r="N1684" s="1">
        <v>14.2</v>
      </c>
      <c r="O1684" s="1">
        <v>14.9</v>
      </c>
      <c r="P1684" s="1">
        <v>15.3</v>
      </c>
      <c r="Q1684" s="1">
        <v>15.9</v>
      </c>
      <c r="R1684" s="1">
        <v>15.3</v>
      </c>
      <c r="T1684" s="3">
        <f t="shared" si="554"/>
        <v>-0.5</v>
      </c>
      <c r="U1684" s="3">
        <f t="shared" si="555"/>
        <v>0.29999999999999893</v>
      </c>
      <c r="V1684" s="3">
        <f t="shared" si="556"/>
        <v>0.40000000000000036</v>
      </c>
      <c r="W1684" s="3">
        <f t="shared" si="557"/>
        <v>0.29999999999999893</v>
      </c>
      <c r="X1684" s="3">
        <f t="shared" si="558"/>
        <v>0.29999999999999893</v>
      </c>
      <c r="Y1684" s="3">
        <f t="shared" si="559"/>
        <v>9.9999999999999645E-2</v>
      </c>
      <c r="Z1684" s="3">
        <f t="shared" si="560"/>
        <v>-9.9999999999999645E-2</v>
      </c>
      <c r="AA1684" s="3">
        <f t="shared" si="561"/>
        <v>-0.19999999999999929</v>
      </c>
      <c r="AB1684" s="3">
        <f t="shared" si="562"/>
        <v>-0.30000000000000071</v>
      </c>
      <c r="AC1684" s="3">
        <f t="shared" si="563"/>
        <v>0</v>
      </c>
      <c r="AD1684" s="3">
        <f t="shared" si="564"/>
        <v>-9.9999999999999645E-2</v>
      </c>
      <c r="AE1684" s="3">
        <f t="shared" si="551"/>
        <v>0</v>
      </c>
      <c r="AF1684" s="3">
        <f t="shared" si="565"/>
        <v>1.6666666666666458E-2</v>
      </c>
      <c r="AG1684" s="3"/>
      <c r="AH1684" s="2">
        <f t="shared" si="566"/>
        <v>-3.3112582781456901E-2</v>
      </c>
      <c r="AI1684" s="2">
        <f t="shared" si="567"/>
        <v>2.0270270270270174E-2</v>
      </c>
      <c r="AJ1684" s="2">
        <f t="shared" si="568"/>
        <v>2.6315789473684292E-2</v>
      </c>
      <c r="AK1684" s="2">
        <f t="shared" si="569"/>
        <v>1.9480519480519431E-2</v>
      </c>
      <c r="AL1684" s="2">
        <f t="shared" si="570"/>
        <v>1.9480519480519431E-2</v>
      </c>
      <c r="AM1684" s="2">
        <f t="shared" si="571"/>
        <v>6.4102564102563875E-3</v>
      </c>
      <c r="AN1684" s="2">
        <f t="shared" si="572"/>
        <v>-6.2893081761006275E-3</v>
      </c>
      <c r="AO1684" s="2">
        <f t="shared" si="573"/>
        <v>-1.3605442176870652E-2</v>
      </c>
      <c r="AP1684" s="2">
        <f t="shared" si="574"/>
        <v>-2.0689655172413834E-2</v>
      </c>
      <c r="AQ1684" s="2">
        <f t="shared" si="575"/>
        <v>0</v>
      </c>
      <c r="AR1684" s="2">
        <f t="shared" si="576"/>
        <v>-6.4935064935064402E-3</v>
      </c>
      <c r="AS1684" s="2">
        <f t="shared" si="552"/>
        <v>0</v>
      </c>
      <c r="AT1684" s="2">
        <f t="shared" si="553"/>
        <v>6.5789473684212396E-3</v>
      </c>
    </row>
    <row r="1685" spans="1:46" x14ac:dyDescent="0.25">
      <c r="A1685">
        <v>93561</v>
      </c>
      <c r="B1685">
        <v>2009</v>
      </c>
      <c r="C1685">
        <v>60541800</v>
      </c>
      <c r="D1685" t="s">
        <v>135</v>
      </c>
      <c r="E1685" t="s">
        <v>66</v>
      </c>
      <c r="F1685" s="1">
        <v>54.3</v>
      </c>
      <c r="G1685" s="1">
        <v>53.7</v>
      </c>
      <c r="H1685" s="1">
        <v>53.5</v>
      </c>
      <c r="I1685" s="1">
        <v>52.9</v>
      </c>
      <c r="J1685" s="1">
        <v>52.5</v>
      </c>
      <c r="K1685" s="1">
        <v>52.6</v>
      </c>
      <c r="L1685" s="1">
        <v>52.6</v>
      </c>
      <c r="M1685" s="1">
        <v>52.3</v>
      </c>
      <c r="N1685" s="1">
        <v>51.5</v>
      </c>
      <c r="O1685" s="1">
        <v>51.6</v>
      </c>
      <c r="P1685" s="1">
        <v>51.8</v>
      </c>
      <c r="Q1685" s="1">
        <v>52.2</v>
      </c>
      <c r="R1685" s="1">
        <v>52.6</v>
      </c>
      <c r="T1685" s="3">
        <f t="shared" si="554"/>
        <v>-0.5</v>
      </c>
      <c r="U1685" s="3">
        <f t="shared" si="555"/>
        <v>-1.5999999999999943</v>
      </c>
      <c r="V1685" s="3">
        <f t="shared" si="556"/>
        <v>-2</v>
      </c>
      <c r="W1685" s="3">
        <f t="shared" si="557"/>
        <v>-2.7000000000000028</v>
      </c>
      <c r="X1685" s="3">
        <f t="shared" si="558"/>
        <v>-3.2999999999999972</v>
      </c>
      <c r="Y1685" s="3">
        <f t="shared" si="559"/>
        <v>-3.6999999999999957</v>
      </c>
      <c r="Z1685" s="3">
        <f t="shared" si="560"/>
        <v>-4.5</v>
      </c>
      <c r="AA1685" s="3">
        <f t="shared" si="561"/>
        <v>-4.9000000000000057</v>
      </c>
      <c r="AB1685" s="3">
        <f t="shared" si="562"/>
        <v>-4.7999999999999972</v>
      </c>
      <c r="AC1685" s="3">
        <f t="shared" si="563"/>
        <v>-4.5</v>
      </c>
      <c r="AD1685" s="3">
        <f t="shared" si="564"/>
        <v>-4</v>
      </c>
      <c r="AE1685" s="3">
        <f t="shared" si="551"/>
        <v>-3.5999999999999943</v>
      </c>
      <c r="AF1685" s="3">
        <f t="shared" si="565"/>
        <v>-3.3416666666666655</v>
      </c>
      <c r="AG1685" s="3"/>
      <c r="AH1685" s="2">
        <f t="shared" si="566"/>
        <v>-9.124087591240837E-3</v>
      </c>
      <c r="AI1685" s="2">
        <f t="shared" si="567"/>
        <v>-2.8933092224231349E-2</v>
      </c>
      <c r="AJ1685" s="2">
        <f t="shared" si="568"/>
        <v>-3.6036036036036001E-2</v>
      </c>
      <c r="AK1685" s="2">
        <f t="shared" si="569"/>
        <v>-4.8561151079136722E-2</v>
      </c>
      <c r="AL1685" s="2">
        <f t="shared" si="570"/>
        <v>-5.9139784946236507E-2</v>
      </c>
      <c r="AM1685" s="2">
        <f t="shared" si="571"/>
        <v>-6.5719360568383567E-2</v>
      </c>
      <c r="AN1685" s="2">
        <f t="shared" si="572"/>
        <v>-7.8809106830122544E-2</v>
      </c>
      <c r="AO1685" s="2">
        <f t="shared" si="573"/>
        <v>-8.5664335664335733E-2</v>
      </c>
      <c r="AP1685" s="2">
        <f t="shared" si="574"/>
        <v>-8.5257548845470654E-2</v>
      </c>
      <c r="AQ1685" s="2">
        <f t="shared" si="575"/>
        <v>-8.0213903743315496E-2</v>
      </c>
      <c r="AR1685" s="2">
        <f t="shared" si="576"/>
        <v>-7.1684587813620082E-2</v>
      </c>
      <c r="AS1685" s="2">
        <f t="shared" si="552"/>
        <v>-6.4516129032258007E-2</v>
      </c>
      <c r="AT1685" s="2">
        <f t="shared" si="553"/>
        <v>-6.0714285714285721E-2</v>
      </c>
    </row>
    <row r="1686" spans="1:46" x14ac:dyDescent="0.25">
      <c r="A1686">
        <v>93561</v>
      </c>
      <c r="B1686">
        <v>2009</v>
      </c>
      <c r="C1686">
        <v>60550000</v>
      </c>
      <c r="D1686" t="s">
        <v>135</v>
      </c>
      <c r="E1686" t="s">
        <v>67</v>
      </c>
      <c r="F1686" s="1">
        <v>63.1</v>
      </c>
      <c r="G1686" s="1">
        <v>62.5</v>
      </c>
      <c r="H1686" s="1">
        <v>62</v>
      </c>
      <c r="I1686" s="1">
        <v>61.9</v>
      </c>
      <c r="J1686" s="1">
        <v>61.9</v>
      </c>
      <c r="K1686" s="1">
        <v>62</v>
      </c>
      <c r="L1686" s="1">
        <v>61.6</v>
      </c>
      <c r="M1686" s="1">
        <v>61.5</v>
      </c>
      <c r="N1686" s="1">
        <v>61.2</v>
      </c>
      <c r="O1686" s="1">
        <v>61.5</v>
      </c>
      <c r="P1686" s="1">
        <v>62.5</v>
      </c>
      <c r="Q1686" s="1">
        <v>63.3</v>
      </c>
      <c r="R1686" s="1">
        <v>62.1</v>
      </c>
      <c r="T1686" s="3">
        <f t="shared" si="554"/>
        <v>1.8000000000000043</v>
      </c>
      <c r="U1686" s="3">
        <f t="shared" si="555"/>
        <v>1.2999999999999972</v>
      </c>
      <c r="V1686" s="3">
        <f t="shared" si="556"/>
        <v>0.70000000000000284</v>
      </c>
      <c r="W1686" s="3">
        <f t="shared" si="557"/>
        <v>-0.5</v>
      </c>
      <c r="X1686" s="3">
        <f t="shared" si="558"/>
        <v>-0.5</v>
      </c>
      <c r="Y1686" s="3">
        <f t="shared" si="559"/>
        <v>-1.2999999999999972</v>
      </c>
      <c r="Z1686" s="3">
        <f t="shared" si="560"/>
        <v>-2.2999999999999972</v>
      </c>
      <c r="AA1686" s="3">
        <f t="shared" si="561"/>
        <v>-1.7999999999999972</v>
      </c>
      <c r="AB1686" s="3">
        <f t="shared" si="562"/>
        <v>-1.5999999999999943</v>
      </c>
      <c r="AC1686" s="3">
        <f t="shared" si="563"/>
        <v>-1.7999999999999972</v>
      </c>
      <c r="AD1686" s="3">
        <f t="shared" si="564"/>
        <v>-1.3999999999999986</v>
      </c>
      <c r="AE1686" s="3">
        <f t="shared" si="551"/>
        <v>-0.60000000000000142</v>
      </c>
      <c r="AF1686" s="3">
        <f t="shared" si="565"/>
        <v>-0.66666666666666485</v>
      </c>
      <c r="AG1686" s="3"/>
      <c r="AH1686" s="2">
        <f t="shared" si="566"/>
        <v>2.9363784665579207E-2</v>
      </c>
      <c r="AI1686" s="2">
        <f t="shared" si="567"/>
        <v>2.1241830065359402E-2</v>
      </c>
      <c r="AJ1686" s="2">
        <f t="shared" si="568"/>
        <v>1.1419249592169667E-2</v>
      </c>
      <c r="AK1686" s="2">
        <f t="shared" si="569"/>
        <v>-8.0128205128204844E-3</v>
      </c>
      <c r="AL1686" s="2">
        <f t="shared" si="570"/>
        <v>-8.0128205128204844E-3</v>
      </c>
      <c r="AM1686" s="2">
        <f t="shared" si="571"/>
        <v>-2.0537124802527562E-2</v>
      </c>
      <c r="AN1686" s="2">
        <f t="shared" si="572"/>
        <v>-3.5993740219092296E-2</v>
      </c>
      <c r="AO1686" s="2">
        <f t="shared" si="573"/>
        <v>-2.8436018957345932E-2</v>
      </c>
      <c r="AP1686" s="2">
        <f t="shared" si="574"/>
        <v>-2.547770700636931E-2</v>
      </c>
      <c r="AQ1686" s="2">
        <f t="shared" si="575"/>
        <v>-2.8436018957345932E-2</v>
      </c>
      <c r="AR1686" s="2">
        <f t="shared" si="576"/>
        <v>-2.1909233176838794E-2</v>
      </c>
      <c r="AS1686" s="2">
        <f t="shared" si="552"/>
        <v>-9.3896713615023719E-3</v>
      </c>
      <c r="AT1686" s="2">
        <f t="shared" si="553"/>
        <v>-1.1146496815286566E-2</v>
      </c>
    </row>
    <row r="1687" spans="1:46" x14ac:dyDescent="0.25">
      <c r="A1687">
        <v>93561</v>
      </c>
      <c r="B1687">
        <v>2009</v>
      </c>
      <c r="C1687">
        <v>60560000</v>
      </c>
      <c r="D1687" t="s">
        <v>135</v>
      </c>
      <c r="E1687" t="s">
        <v>68</v>
      </c>
      <c r="F1687" s="1">
        <v>185.7</v>
      </c>
      <c r="G1687" s="1">
        <v>184.9</v>
      </c>
      <c r="H1687" s="1">
        <v>183.3</v>
      </c>
      <c r="I1687" s="1">
        <v>182.1</v>
      </c>
      <c r="J1687" s="1">
        <v>185.7</v>
      </c>
      <c r="K1687" s="1">
        <v>186.4</v>
      </c>
      <c r="L1687" s="1">
        <v>185.7</v>
      </c>
      <c r="M1687" s="1">
        <v>187</v>
      </c>
      <c r="N1687" s="1">
        <v>188.7</v>
      </c>
      <c r="O1687" s="1">
        <v>188.1</v>
      </c>
      <c r="P1687" s="1">
        <v>188.4</v>
      </c>
      <c r="Q1687" s="1">
        <v>190.1</v>
      </c>
      <c r="R1687" s="1">
        <v>186.3</v>
      </c>
      <c r="T1687" s="3">
        <f t="shared" si="554"/>
        <v>-9.6000000000000227</v>
      </c>
      <c r="U1687" s="3">
        <f t="shared" si="555"/>
        <v>-10.799999999999983</v>
      </c>
      <c r="V1687" s="3">
        <f t="shared" si="556"/>
        <v>-13.799999999999983</v>
      </c>
      <c r="W1687" s="3">
        <f t="shared" si="557"/>
        <v>-16.5</v>
      </c>
      <c r="X1687" s="3">
        <f t="shared" si="558"/>
        <v>-15</v>
      </c>
      <c r="Y1687" s="3">
        <f t="shared" si="559"/>
        <v>-14.099999999999994</v>
      </c>
      <c r="Z1687" s="3">
        <f t="shared" si="560"/>
        <v>-13.200000000000017</v>
      </c>
      <c r="AA1687" s="3">
        <f t="shared" si="561"/>
        <v>-13.599999999999994</v>
      </c>
      <c r="AB1687" s="3">
        <f t="shared" si="562"/>
        <v>-11.5</v>
      </c>
      <c r="AC1687" s="3">
        <f t="shared" si="563"/>
        <v>-8.5</v>
      </c>
      <c r="AD1687" s="3">
        <f t="shared" si="564"/>
        <v>-7.5</v>
      </c>
      <c r="AE1687" s="3">
        <f t="shared" si="551"/>
        <v>-5.8000000000000114</v>
      </c>
      <c r="AF1687" s="3">
        <f t="shared" si="565"/>
        <v>-11.658333333333333</v>
      </c>
      <c r="AG1687" s="3"/>
      <c r="AH1687" s="2">
        <f t="shared" si="566"/>
        <v>-4.9155145929339561E-2</v>
      </c>
      <c r="AI1687" s="2">
        <f t="shared" si="567"/>
        <v>-5.5186509964230912E-2</v>
      </c>
      <c r="AJ1687" s="2">
        <f t="shared" si="568"/>
        <v>-7.0015220700152092E-2</v>
      </c>
      <c r="AK1687" s="2">
        <f t="shared" si="569"/>
        <v>-8.3081570996978882E-2</v>
      </c>
      <c r="AL1687" s="2">
        <f t="shared" si="570"/>
        <v>-7.4738415545590464E-2</v>
      </c>
      <c r="AM1687" s="2">
        <f t="shared" si="571"/>
        <v>-7.0324189526184466E-2</v>
      </c>
      <c r="AN1687" s="2">
        <f t="shared" si="572"/>
        <v>-6.6365007541478227E-2</v>
      </c>
      <c r="AO1687" s="2">
        <f t="shared" si="573"/>
        <v>-6.7796610169491456E-2</v>
      </c>
      <c r="AP1687" s="2">
        <f t="shared" si="574"/>
        <v>-5.744255744255744E-2</v>
      </c>
      <c r="AQ1687" s="2">
        <f t="shared" si="575"/>
        <v>-4.323499491353E-2</v>
      </c>
      <c r="AR1687" s="2">
        <f t="shared" si="576"/>
        <v>-3.8284839203675314E-2</v>
      </c>
      <c r="AS1687" s="2">
        <f t="shared" si="552"/>
        <v>-2.9606942317509044E-2</v>
      </c>
      <c r="AT1687" s="2">
        <f t="shared" si="553"/>
        <v>-5.9090909090909083E-2</v>
      </c>
    </row>
    <row r="1688" spans="1:46" x14ac:dyDescent="0.25">
      <c r="A1688">
        <v>93561</v>
      </c>
      <c r="B1688">
        <v>2009</v>
      </c>
      <c r="C1688">
        <v>60561000</v>
      </c>
      <c r="D1688" t="s">
        <v>135</v>
      </c>
      <c r="E1688" t="s">
        <v>69</v>
      </c>
      <c r="F1688" s="1">
        <v>179.1</v>
      </c>
      <c r="G1688" s="1">
        <v>178.1</v>
      </c>
      <c r="H1688" s="1">
        <v>176.8</v>
      </c>
      <c r="I1688" s="1">
        <v>175.4</v>
      </c>
      <c r="J1688" s="1">
        <v>179.2</v>
      </c>
      <c r="K1688" s="1">
        <v>180.2</v>
      </c>
      <c r="L1688" s="1">
        <v>178.1</v>
      </c>
      <c r="M1688" s="1">
        <v>179.5</v>
      </c>
      <c r="N1688" s="1">
        <v>182.3</v>
      </c>
      <c r="O1688" s="1">
        <v>181.7</v>
      </c>
      <c r="P1688" s="1">
        <v>182</v>
      </c>
      <c r="Q1688" s="1">
        <v>183.8</v>
      </c>
      <c r="R1688" s="1">
        <v>179.7</v>
      </c>
      <c r="T1688" s="3">
        <f t="shared" si="554"/>
        <v>-9.5999999999999943</v>
      </c>
      <c r="U1688" s="3">
        <f t="shared" si="555"/>
        <v>-10.800000000000011</v>
      </c>
      <c r="V1688" s="3">
        <f t="shared" si="556"/>
        <v>-13.699999999999989</v>
      </c>
      <c r="W1688" s="3">
        <f t="shared" si="557"/>
        <v>-16.199999999999989</v>
      </c>
      <c r="X1688" s="3">
        <f t="shared" si="558"/>
        <v>-14.400000000000006</v>
      </c>
      <c r="Y1688" s="3">
        <f t="shared" si="559"/>
        <v>-13.400000000000006</v>
      </c>
      <c r="Z1688" s="3">
        <f t="shared" si="560"/>
        <v>-13.099999999999994</v>
      </c>
      <c r="AA1688" s="3">
        <f t="shared" si="561"/>
        <v>-13</v>
      </c>
      <c r="AB1688" s="3">
        <f t="shared" si="562"/>
        <v>-10.599999999999994</v>
      </c>
      <c r="AC1688" s="3">
        <f t="shared" si="563"/>
        <v>-7.3000000000000114</v>
      </c>
      <c r="AD1688" s="3">
        <f t="shared" si="564"/>
        <v>-6.5</v>
      </c>
      <c r="AE1688" s="3">
        <f t="shared" si="551"/>
        <v>-5.1999999999999886</v>
      </c>
      <c r="AF1688" s="3">
        <f t="shared" si="565"/>
        <v>-11.149999999999999</v>
      </c>
      <c r="AG1688" s="3"/>
      <c r="AH1688" s="2">
        <f t="shared" si="566"/>
        <v>-5.0874403815580282E-2</v>
      </c>
      <c r="AI1688" s="2">
        <f t="shared" si="567"/>
        <v>-5.7173107464266848E-2</v>
      </c>
      <c r="AJ1688" s="2">
        <f t="shared" si="568"/>
        <v>-7.1916010498687566E-2</v>
      </c>
      <c r="AK1688" s="2">
        <f t="shared" si="569"/>
        <v>-8.4551148225469719E-2</v>
      </c>
      <c r="AL1688" s="2">
        <f t="shared" si="570"/>
        <v>-7.4380165289256284E-2</v>
      </c>
      <c r="AM1688" s="2">
        <f t="shared" si="571"/>
        <v>-6.9214876033057871E-2</v>
      </c>
      <c r="AN1688" s="2">
        <f t="shared" si="572"/>
        <v>-6.8514644351464371E-2</v>
      </c>
      <c r="AO1688" s="2">
        <f t="shared" si="573"/>
        <v>-6.7532467532467555E-2</v>
      </c>
      <c r="AP1688" s="2">
        <f t="shared" si="574"/>
        <v>-5.4950751684810784E-2</v>
      </c>
      <c r="AQ1688" s="2">
        <f t="shared" si="575"/>
        <v>-3.8624338624338672E-2</v>
      </c>
      <c r="AR1688" s="2">
        <f t="shared" si="576"/>
        <v>-3.4482758620689613E-2</v>
      </c>
      <c r="AS1688" s="2">
        <f t="shared" si="552"/>
        <v>-2.7513227513227489E-2</v>
      </c>
      <c r="AT1688" s="2">
        <f t="shared" si="553"/>
        <v>-5.8176100628930971E-2</v>
      </c>
    </row>
    <row r="1689" spans="1:46" x14ac:dyDescent="0.25">
      <c r="A1689">
        <v>93561</v>
      </c>
      <c r="B1689">
        <v>2009</v>
      </c>
      <c r="C1689">
        <v>60561300</v>
      </c>
      <c r="D1689" t="s">
        <v>135</v>
      </c>
      <c r="E1689" t="s">
        <v>70</v>
      </c>
      <c r="F1689" s="1">
        <v>57.1</v>
      </c>
      <c r="G1689" s="1">
        <v>56.5</v>
      </c>
      <c r="H1689" s="1">
        <v>55.6</v>
      </c>
      <c r="I1689" s="1">
        <v>53.4</v>
      </c>
      <c r="J1689" s="1">
        <v>55.8</v>
      </c>
      <c r="K1689" s="1">
        <v>56.5</v>
      </c>
      <c r="L1689" s="1">
        <v>54.8</v>
      </c>
      <c r="M1689" s="1">
        <v>55.5</v>
      </c>
      <c r="N1689" s="1">
        <v>57.8</v>
      </c>
      <c r="O1689" s="1">
        <v>58</v>
      </c>
      <c r="P1689" s="1">
        <v>58.8</v>
      </c>
      <c r="Q1689" s="1">
        <v>60.3</v>
      </c>
      <c r="R1689" s="1">
        <v>56.7</v>
      </c>
      <c r="T1689" s="3">
        <f t="shared" si="554"/>
        <v>-8.1000000000000014</v>
      </c>
      <c r="U1689" s="3">
        <f t="shared" si="555"/>
        <v>-8.5</v>
      </c>
      <c r="V1689" s="3">
        <f t="shared" si="556"/>
        <v>-10.100000000000001</v>
      </c>
      <c r="W1689" s="3">
        <f t="shared" si="557"/>
        <v>-12.800000000000004</v>
      </c>
      <c r="X1689" s="3">
        <f t="shared" si="558"/>
        <v>-11.100000000000009</v>
      </c>
      <c r="Y1689" s="3">
        <f t="shared" si="559"/>
        <v>-9.7999999999999972</v>
      </c>
      <c r="Z1689" s="3">
        <f t="shared" si="560"/>
        <v>-9.6000000000000085</v>
      </c>
      <c r="AA1689" s="3">
        <f t="shared" si="561"/>
        <v>-9.5</v>
      </c>
      <c r="AB1689" s="3">
        <f t="shared" si="562"/>
        <v>-7.7999999999999972</v>
      </c>
      <c r="AC1689" s="3">
        <f t="shared" si="563"/>
        <v>-5.1000000000000014</v>
      </c>
      <c r="AD1689" s="3">
        <f t="shared" si="564"/>
        <v>-4.1000000000000014</v>
      </c>
      <c r="AE1689" s="3">
        <f t="shared" si="551"/>
        <v>-2.9000000000000057</v>
      </c>
      <c r="AF1689" s="3">
        <f t="shared" si="565"/>
        <v>-8.2833333333333368</v>
      </c>
      <c r="AG1689" s="3"/>
      <c r="AH1689" s="2">
        <f t="shared" si="566"/>
        <v>-0.12423312883435589</v>
      </c>
      <c r="AI1689" s="2">
        <f t="shared" si="567"/>
        <v>-0.13076923076923075</v>
      </c>
      <c r="AJ1689" s="2">
        <f t="shared" si="568"/>
        <v>-0.15372907153729076</v>
      </c>
      <c r="AK1689" s="2">
        <f t="shared" si="569"/>
        <v>-0.19335347432024175</v>
      </c>
      <c r="AL1689" s="2">
        <f t="shared" si="570"/>
        <v>-0.16591928251121091</v>
      </c>
      <c r="AM1689" s="2">
        <f t="shared" si="571"/>
        <v>-0.14781297134238303</v>
      </c>
      <c r="AN1689" s="2">
        <f t="shared" si="572"/>
        <v>-0.14906832298136663</v>
      </c>
      <c r="AO1689" s="2">
        <f t="shared" si="573"/>
        <v>-0.14615384615384619</v>
      </c>
      <c r="AP1689" s="2">
        <f t="shared" si="574"/>
        <v>-0.11890243902439024</v>
      </c>
      <c r="AQ1689" s="2">
        <f t="shared" si="575"/>
        <v>-8.0824088748019052E-2</v>
      </c>
      <c r="AR1689" s="2">
        <f t="shared" si="576"/>
        <v>-6.5182829888712268E-2</v>
      </c>
      <c r="AS1689" s="2">
        <f t="shared" si="552"/>
        <v>-4.5886075949367222E-2</v>
      </c>
      <c r="AT1689" s="2">
        <f t="shared" si="553"/>
        <v>-0.12769230769230766</v>
      </c>
    </row>
    <row r="1690" spans="1:46" x14ac:dyDescent="0.25">
      <c r="A1690">
        <v>93561</v>
      </c>
      <c r="B1690">
        <v>2009</v>
      </c>
      <c r="C1690">
        <v>60561400</v>
      </c>
      <c r="D1690" t="s">
        <v>135</v>
      </c>
      <c r="E1690" t="s">
        <v>71</v>
      </c>
      <c r="F1690" s="1">
        <v>13.3</v>
      </c>
      <c r="G1690" s="1">
        <v>13.6</v>
      </c>
      <c r="H1690" s="1">
        <v>13.4</v>
      </c>
      <c r="I1690" s="1">
        <v>13.2</v>
      </c>
      <c r="J1690" s="1">
        <v>13.3</v>
      </c>
      <c r="K1690" s="1">
        <v>13.5</v>
      </c>
      <c r="L1690" s="1">
        <v>13.3</v>
      </c>
      <c r="M1690" s="1">
        <v>12.9</v>
      </c>
      <c r="N1690" s="1">
        <v>13.1</v>
      </c>
      <c r="O1690" s="1">
        <v>13.2</v>
      </c>
      <c r="P1690" s="1">
        <v>13.3</v>
      </c>
      <c r="Q1690" s="1">
        <v>13.4</v>
      </c>
      <c r="R1690" s="1">
        <v>13.3</v>
      </c>
      <c r="T1690" s="3">
        <f t="shared" si="554"/>
        <v>-0.89999999999999858</v>
      </c>
      <c r="U1690" s="3">
        <f t="shared" si="555"/>
        <v>-0.70000000000000107</v>
      </c>
      <c r="V1690" s="3">
        <f t="shared" si="556"/>
        <v>-0.79999999999999893</v>
      </c>
      <c r="W1690" s="3">
        <f t="shared" si="557"/>
        <v>-1</v>
      </c>
      <c r="X1690" s="3">
        <f t="shared" si="558"/>
        <v>-0.89999999999999858</v>
      </c>
      <c r="Y1690" s="3">
        <f t="shared" si="559"/>
        <v>-0.90000000000000036</v>
      </c>
      <c r="Z1690" s="3">
        <f t="shared" si="560"/>
        <v>-0.79999999999999893</v>
      </c>
      <c r="AA1690" s="3">
        <f t="shared" si="561"/>
        <v>-1.1999999999999993</v>
      </c>
      <c r="AB1690" s="3">
        <f t="shared" si="562"/>
        <v>-1.2000000000000011</v>
      </c>
      <c r="AC1690" s="3">
        <f t="shared" si="563"/>
        <v>-1.3000000000000007</v>
      </c>
      <c r="AD1690" s="3">
        <f t="shared" si="564"/>
        <v>-0.79999999999999893</v>
      </c>
      <c r="AE1690" s="3">
        <f t="shared" si="551"/>
        <v>-0.59999999999999964</v>
      </c>
      <c r="AF1690" s="3">
        <f t="shared" si="565"/>
        <v>-0.92499999999999971</v>
      </c>
      <c r="AG1690" s="3"/>
      <c r="AH1690" s="2">
        <f t="shared" si="566"/>
        <v>-6.3380281690140761E-2</v>
      </c>
      <c r="AI1690" s="2">
        <f t="shared" si="567"/>
        <v>-4.895104895104907E-2</v>
      </c>
      <c r="AJ1690" s="2">
        <f t="shared" si="568"/>
        <v>-5.6338028169014009E-2</v>
      </c>
      <c r="AK1690" s="2">
        <f t="shared" si="569"/>
        <v>-7.0422535211267623E-2</v>
      </c>
      <c r="AL1690" s="2">
        <f t="shared" si="570"/>
        <v>-6.3380281690140761E-2</v>
      </c>
      <c r="AM1690" s="2">
        <f t="shared" si="571"/>
        <v>-6.25E-2</v>
      </c>
      <c r="AN1690" s="2">
        <f t="shared" si="572"/>
        <v>-5.673758865248224E-2</v>
      </c>
      <c r="AO1690" s="2">
        <f t="shared" si="573"/>
        <v>-8.5106382978723305E-2</v>
      </c>
      <c r="AP1690" s="2">
        <f t="shared" si="574"/>
        <v>-8.3916083916083961E-2</v>
      </c>
      <c r="AQ1690" s="2">
        <f t="shared" si="575"/>
        <v>-8.9655172413793172E-2</v>
      </c>
      <c r="AR1690" s="2">
        <f t="shared" si="576"/>
        <v>-5.673758865248224E-2</v>
      </c>
      <c r="AS1690" s="2">
        <f t="shared" si="552"/>
        <v>-4.2857142857142816E-2</v>
      </c>
      <c r="AT1690" s="2">
        <f t="shared" si="553"/>
        <v>-6.3380281690140761E-2</v>
      </c>
    </row>
    <row r="1691" spans="1:46" x14ac:dyDescent="0.25">
      <c r="A1691">
        <v>93561</v>
      </c>
      <c r="B1691">
        <v>2009</v>
      </c>
      <c r="C1691">
        <v>60561600</v>
      </c>
      <c r="D1691" t="s">
        <v>135</v>
      </c>
      <c r="E1691" t="s">
        <v>72</v>
      </c>
      <c r="F1691" s="1">
        <v>47.2</v>
      </c>
      <c r="G1691" s="1">
        <v>47.2</v>
      </c>
      <c r="H1691" s="1">
        <v>47.1</v>
      </c>
      <c r="I1691" s="1">
        <v>47.3</v>
      </c>
      <c r="J1691" s="1">
        <v>47.6</v>
      </c>
      <c r="K1691" s="1">
        <v>47.2</v>
      </c>
      <c r="L1691" s="1">
        <v>47.3</v>
      </c>
      <c r="M1691" s="1">
        <v>47.9</v>
      </c>
      <c r="N1691" s="1">
        <v>48.1</v>
      </c>
      <c r="O1691" s="1">
        <v>47.9</v>
      </c>
      <c r="P1691" s="1">
        <v>47.7</v>
      </c>
      <c r="Q1691" s="1">
        <v>47.7</v>
      </c>
      <c r="R1691" s="1">
        <v>47.5</v>
      </c>
      <c r="T1691" s="3">
        <f t="shared" si="554"/>
        <v>1.4000000000000057</v>
      </c>
      <c r="U1691" s="3">
        <f t="shared" si="555"/>
        <v>0.70000000000000284</v>
      </c>
      <c r="V1691" s="3">
        <f t="shared" si="556"/>
        <v>0.39999999999999858</v>
      </c>
      <c r="W1691" s="3">
        <f t="shared" si="557"/>
        <v>-0.30000000000000426</v>
      </c>
      <c r="X1691" s="3">
        <f t="shared" si="558"/>
        <v>-0.69999999999999574</v>
      </c>
      <c r="Y1691" s="3">
        <f t="shared" si="559"/>
        <v>-0.89999999999999858</v>
      </c>
      <c r="Z1691" s="3">
        <f t="shared" si="560"/>
        <v>-1.1000000000000014</v>
      </c>
      <c r="AA1691" s="3">
        <f t="shared" si="561"/>
        <v>-0.70000000000000284</v>
      </c>
      <c r="AB1691" s="3">
        <f t="shared" si="562"/>
        <v>-0.29999999999999716</v>
      </c>
      <c r="AC1691" s="3">
        <f t="shared" si="563"/>
        <v>0.19999999999999574</v>
      </c>
      <c r="AD1691" s="3">
        <f t="shared" si="564"/>
        <v>-0.59999999999999432</v>
      </c>
      <c r="AE1691" s="3">
        <f t="shared" si="551"/>
        <v>-1</v>
      </c>
      <c r="AF1691" s="3">
        <f t="shared" si="565"/>
        <v>-0.24166666666666595</v>
      </c>
      <c r="AG1691" s="3"/>
      <c r="AH1691" s="2">
        <f t="shared" si="566"/>
        <v>3.0567685589519833E-2</v>
      </c>
      <c r="AI1691" s="2">
        <f t="shared" si="567"/>
        <v>1.5053763440860291E-2</v>
      </c>
      <c r="AJ1691" s="2">
        <f t="shared" si="568"/>
        <v>8.565310492505418E-3</v>
      </c>
      <c r="AK1691" s="2">
        <f t="shared" si="569"/>
        <v>-6.30252100840345E-3</v>
      </c>
      <c r="AL1691" s="2">
        <f t="shared" si="570"/>
        <v>-1.4492753623188359E-2</v>
      </c>
      <c r="AM1691" s="2">
        <f t="shared" si="571"/>
        <v>-1.8711018711018657E-2</v>
      </c>
      <c r="AN1691" s="2">
        <f t="shared" si="572"/>
        <v>-2.2727272727272707E-2</v>
      </c>
      <c r="AO1691" s="2">
        <f t="shared" si="573"/>
        <v>-1.440329218107006E-2</v>
      </c>
      <c r="AP1691" s="2">
        <f t="shared" si="574"/>
        <v>-6.1983471074379404E-3</v>
      </c>
      <c r="AQ1691" s="2">
        <f t="shared" si="575"/>
        <v>4.1928721174002703E-3</v>
      </c>
      <c r="AR1691" s="2">
        <f t="shared" si="576"/>
        <v>-1.2422360248447117E-2</v>
      </c>
      <c r="AS1691" s="2">
        <f t="shared" si="552"/>
        <v>-2.0533880903490731E-2</v>
      </c>
      <c r="AT1691" s="2">
        <f t="shared" si="553"/>
        <v>-6.2761506276149959E-3</v>
      </c>
    </row>
    <row r="1692" spans="1:46" x14ac:dyDescent="0.25">
      <c r="A1692">
        <v>93561</v>
      </c>
      <c r="B1692">
        <v>2009</v>
      </c>
      <c r="C1692">
        <v>60561700</v>
      </c>
      <c r="D1692" t="s">
        <v>135</v>
      </c>
      <c r="E1692" t="s">
        <v>73</v>
      </c>
      <c r="F1692" s="1">
        <v>33.6</v>
      </c>
      <c r="G1692" s="1">
        <v>33</v>
      </c>
      <c r="H1692" s="1">
        <v>33.1</v>
      </c>
      <c r="I1692" s="1">
        <v>34</v>
      </c>
      <c r="J1692" s="1">
        <v>34.799999999999997</v>
      </c>
      <c r="K1692" s="1">
        <v>35.1</v>
      </c>
      <c r="L1692" s="1">
        <v>34.9</v>
      </c>
      <c r="M1692" s="1">
        <v>35.4</v>
      </c>
      <c r="N1692" s="1">
        <v>35.799999999999997</v>
      </c>
      <c r="O1692" s="1">
        <v>34.6</v>
      </c>
      <c r="P1692" s="1">
        <v>34.200000000000003</v>
      </c>
      <c r="Q1692" s="1">
        <v>34</v>
      </c>
      <c r="R1692" s="1">
        <v>34.4</v>
      </c>
      <c r="T1692" s="3">
        <f t="shared" si="554"/>
        <v>-0.5</v>
      </c>
      <c r="U1692" s="3">
        <f t="shared" si="555"/>
        <v>-1.1000000000000014</v>
      </c>
      <c r="V1692" s="3">
        <f t="shared" si="556"/>
        <v>-1.1999999999999957</v>
      </c>
      <c r="W1692" s="3">
        <f t="shared" si="557"/>
        <v>-0.5</v>
      </c>
      <c r="X1692" s="3">
        <f t="shared" si="558"/>
        <v>-0.20000000000000284</v>
      </c>
      <c r="Y1692" s="3">
        <f t="shared" si="559"/>
        <v>-0.10000000000000142</v>
      </c>
      <c r="Z1692" s="3">
        <f t="shared" si="560"/>
        <v>-0.10000000000000142</v>
      </c>
      <c r="AA1692" s="3">
        <f t="shared" si="561"/>
        <v>-0.10000000000000142</v>
      </c>
      <c r="AB1692" s="3">
        <f t="shared" si="562"/>
        <v>0.69999999999999574</v>
      </c>
      <c r="AC1692" s="3">
        <f t="shared" si="563"/>
        <v>0.30000000000000426</v>
      </c>
      <c r="AD1692" s="3">
        <f t="shared" si="564"/>
        <v>0.30000000000000426</v>
      </c>
      <c r="AE1692" s="3">
        <f t="shared" si="551"/>
        <v>0.20000000000000284</v>
      </c>
      <c r="AF1692" s="3">
        <f t="shared" si="565"/>
        <v>-0.19166666666666643</v>
      </c>
      <c r="AG1692" s="3"/>
      <c r="AH1692" s="2">
        <f t="shared" si="566"/>
        <v>-1.4662756598240456E-2</v>
      </c>
      <c r="AI1692" s="2">
        <f t="shared" si="567"/>
        <v>-3.2258064516129115E-2</v>
      </c>
      <c r="AJ1692" s="2">
        <f t="shared" si="568"/>
        <v>-3.498542274052463E-2</v>
      </c>
      <c r="AK1692" s="2">
        <f t="shared" si="569"/>
        <v>-1.4492753623188359E-2</v>
      </c>
      <c r="AL1692" s="2">
        <f t="shared" si="570"/>
        <v>-5.7142857142857828E-3</v>
      </c>
      <c r="AM1692" s="2">
        <f t="shared" si="571"/>
        <v>-2.8409090909091717E-3</v>
      </c>
      <c r="AN1692" s="2">
        <f t="shared" si="572"/>
        <v>-2.8571428571428914E-3</v>
      </c>
      <c r="AO1692" s="2">
        <f t="shared" si="573"/>
        <v>-2.8169014084507005E-3</v>
      </c>
      <c r="AP1692" s="2">
        <f t="shared" si="574"/>
        <v>1.9943019943019724E-2</v>
      </c>
      <c r="AQ1692" s="2">
        <f t="shared" si="575"/>
        <v>8.7463556851312685E-3</v>
      </c>
      <c r="AR1692" s="2">
        <f t="shared" si="576"/>
        <v>8.8495575221241296E-3</v>
      </c>
      <c r="AS1692" s="2">
        <f t="shared" si="552"/>
        <v>5.9171597633136397E-3</v>
      </c>
      <c r="AT1692" s="2">
        <f t="shared" si="553"/>
        <v>-5.7803468208093012E-3</v>
      </c>
    </row>
    <row r="1693" spans="1:46" x14ac:dyDescent="0.25">
      <c r="A1693">
        <v>93561</v>
      </c>
      <c r="B1693">
        <v>2009</v>
      </c>
      <c r="C1693">
        <v>65000000</v>
      </c>
      <c r="D1693" t="s">
        <v>135</v>
      </c>
      <c r="E1693" t="s">
        <v>74</v>
      </c>
      <c r="F1693" s="1">
        <v>741.7</v>
      </c>
      <c r="G1693" s="1">
        <v>758.5</v>
      </c>
      <c r="H1693" s="1">
        <v>759.7</v>
      </c>
      <c r="I1693" s="1">
        <v>760.1</v>
      </c>
      <c r="J1693" s="1">
        <v>757.3</v>
      </c>
      <c r="K1693" s="1">
        <v>745.9</v>
      </c>
      <c r="L1693" s="1">
        <v>725.3</v>
      </c>
      <c r="M1693" s="1">
        <v>721</v>
      </c>
      <c r="N1693" s="1">
        <v>741.1</v>
      </c>
      <c r="O1693" s="1">
        <v>767.6</v>
      </c>
      <c r="P1693" s="1">
        <v>773.5</v>
      </c>
      <c r="Q1693" s="1">
        <v>779.5</v>
      </c>
      <c r="R1693" s="1">
        <v>752.6</v>
      </c>
      <c r="T1693" s="3">
        <f t="shared" si="554"/>
        <v>18.5</v>
      </c>
      <c r="U1693" s="3">
        <f t="shared" si="555"/>
        <v>17.700000000000045</v>
      </c>
      <c r="V1693" s="3">
        <f t="shared" si="556"/>
        <v>15</v>
      </c>
      <c r="W1693" s="3">
        <f t="shared" si="557"/>
        <v>14.899999999999977</v>
      </c>
      <c r="X1693" s="3">
        <f t="shared" si="558"/>
        <v>16.099999999999909</v>
      </c>
      <c r="Y1693" s="3">
        <f t="shared" si="559"/>
        <v>15</v>
      </c>
      <c r="Z1693" s="3">
        <f t="shared" si="560"/>
        <v>16.799999999999955</v>
      </c>
      <c r="AA1693" s="3">
        <f t="shared" si="561"/>
        <v>16.299999999999955</v>
      </c>
      <c r="AB1693" s="3">
        <f t="shared" si="562"/>
        <v>15.100000000000023</v>
      </c>
      <c r="AC1693" s="3">
        <f t="shared" si="563"/>
        <v>17.399999999999977</v>
      </c>
      <c r="AD1693" s="3">
        <f t="shared" si="564"/>
        <v>16</v>
      </c>
      <c r="AE1693" s="3">
        <f t="shared" si="551"/>
        <v>16.5</v>
      </c>
      <c r="AF1693" s="3">
        <f t="shared" si="565"/>
        <v>16.274999999999988</v>
      </c>
      <c r="AG1693" s="3"/>
      <c r="AH1693" s="2">
        <f t="shared" si="566"/>
        <v>2.5580752212389424E-2</v>
      </c>
      <c r="AI1693" s="2">
        <f t="shared" si="567"/>
        <v>2.3893088552915831E-2</v>
      </c>
      <c r="AJ1693" s="2">
        <f t="shared" si="568"/>
        <v>2.0142339196992154E-2</v>
      </c>
      <c r="AK1693" s="2">
        <f t="shared" si="569"/>
        <v>1.999463231347276E-2</v>
      </c>
      <c r="AL1693" s="2">
        <f t="shared" si="570"/>
        <v>2.1721532649757069E-2</v>
      </c>
      <c r="AM1693" s="2">
        <f t="shared" si="571"/>
        <v>2.0522643316459144E-2</v>
      </c>
      <c r="AN1693" s="2">
        <f t="shared" si="572"/>
        <v>2.3712067748764998E-2</v>
      </c>
      <c r="AO1693" s="2">
        <f t="shared" si="573"/>
        <v>2.3130410103590071E-2</v>
      </c>
      <c r="AP1693" s="2">
        <f t="shared" si="574"/>
        <v>2.0798898071625382E-2</v>
      </c>
      <c r="AQ1693" s="2">
        <f t="shared" si="575"/>
        <v>2.3193814982671146E-2</v>
      </c>
      <c r="AR1693" s="2">
        <f t="shared" si="576"/>
        <v>2.1122112211221067E-2</v>
      </c>
      <c r="AS1693" s="2">
        <f t="shared" si="552"/>
        <v>2.1625163826998639E-2</v>
      </c>
      <c r="AT1693" s="2">
        <f t="shared" si="553"/>
        <v>2.2137715605052399E-2</v>
      </c>
    </row>
    <row r="1694" spans="1:46" x14ac:dyDescent="0.25">
      <c r="A1694">
        <v>93561</v>
      </c>
      <c r="B1694">
        <v>2009</v>
      </c>
      <c r="C1694">
        <v>65610000</v>
      </c>
      <c r="D1694" t="s">
        <v>135</v>
      </c>
      <c r="E1694" t="s">
        <v>75</v>
      </c>
      <c r="F1694" s="1">
        <v>180.9</v>
      </c>
      <c r="G1694" s="1">
        <v>194.9</v>
      </c>
      <c r="H1694" s="1">
        <v>197.1</v>
      </c>
      <c r="I1694" s="1">
        <v>196.7</v>
      </c>
      <c r="J1694" s="1">
        <v>190.5</v>
      </c>
      <c r="K1694" s="1">
        <v>176.5</v>
      </c>
      <c r="L1694" s="1">
        <v>160.6</v>
      </c>
      <c r="M1694" s="1">
        <v>157.19999999999999</v>
      </c>
      <c r="N1694" s="1">
        <v>174.5</v>
      </c>
      <c r="O1694" s="1">
        <v>194.6</v>
      </c>
      <c r="P1694" s="1">
        <v>197.4</v>
      </c>
      <c r="Q1694" s="1">
        <v>200.9</v>
      </c>
      <c r="R1694" s="1">
        <v>185.2</v>
      </c>
      <c r="T1694" s="3">
        <f t="shared" si="554"/>
        <v>7.4000000000000057</v>
      </c>
      <c r="U1694" s="3">
        <f t="shared" si="555"/>
        <v>6.0999999999999943</v>
      </c>
      <c r="V1694" s="3">
        <f t="shared" si="556"/>
        <v>7.0999999999999943</v>
      </c>
      <c r="W1694" s="3">
        <f t="shared" si="557"/>
        <v>5</v>
      </c>
      <c r="X1694" s="3">
        <f t="shared" si="558"/>
        <v>5.8000000000000114</v>
      </c>
      <c r="Y1694" s="3">
        <f t="shared" si="559"/>
        <v>2.4000000000000057</v>
      </c>
      <c r="Z1694" s="3">
        <f t="shared" si="560"/>
        <v>5.9000000000000057</v>
      </c>
      <c r="AA1694" s="3">
        <f t="shared" si="561"/>
        <v>4.5</v>
      </c>
      <c r="AB1694" s="3">
        <f t="shared" si="562"/>
        <v>2.5999999999999943</v>
      </c>
      <c r="AC1694" s="3">
        <f t="shared" si="563"/>
        <v>4.1999999999999886</v>
      </c>
      <c r="AD1694" s="3">
        <f t="shared" si="564"/>
        <v>3.5999999999999943</v>
      </c>
      <c r="AE1694" s="3">
        <f t="shared" si="551"/>
        <v>4.9000000000000057</v>
      </c>
      <c r="AF1694" s="3">
        <f t="shared" si="565"/>
        <v>4.958333333333333</v>
      </c>
      <c r="AG1694" s="3"/>
      <c r="AH1694" s="2">
        <f t="shared" si="566"/>
        <v>4.2651296829971264E-2</v>
      </c>
      <c r="AI1694" s="2">
        <f t="shared" si="567"/>
        <v>3.2309322033898358E-2</v>
      </c>
      <c r="AJ1694" s="2">
        <f t="shared" si="568"/>
        <v>3.7368421052631495E-2</v>
      </c>
      <c r="AK1694" s="2">
        <f t="shared" si="569"/>
        <v>2.6082420448617638E-2</v>
      </c>
      <c r="AL1694" s="2">
        <f t="shared" si="570"/>
        <v>3.1402273957769511E-2</v>
      </c>
      <c r="AM1694" s="2">
        <f t="shared" si="571"/>
        <v>1.3785180930499852E-2</v>
      </c>
      <c r="AN1694" s="2">
        <f t="shared" si="572"/>
        <v>3.8138332255979401E-2</v>
      </c>
      <c r="AO1694" s="2">
        <f t="shared" si="573"/>
        <v>2.9469548133595369E-2</v>
      </c>
      <c r="AP1694" s="2">
        <f t="shared" si="574"/>
        <v>1.5125072716695609E-2</v>
      </c>
      <c r="AQ1694" s="2">
        <f t="shared" si="575"/>
        <v>2.2058823529411686E-2</v>
      </c>
      <c r="AR1694" s="2">
        <f t="shared" si="576"/>
        <v>1.8575851393188847E-2</v>
      </c>
      <c r="AS1694" s="2">
        <f t="shared" si="552"/>
        <v>2.5000000000000133E-2</v>
      </c>
      <c r="AT1694" s="2">
        <f t="shared" si="553"/>
        <v>2.7746947835738167E-2</v>
      </c>
    </row>
    <row r="1695" spans="1:46" x14ac:dyDescent="0.25">
      <c r="A1695">
        <v>93561</v>
      </c>
      <c r="B1695">
        <v>2009</v>
      </c>
      <c r="C1695">
        <v>65611100</v>
      </c>
      <c r="D1695" t="s">
        <v>135</v>
      </c>
      <c r="E1695" t="s">
        <v>76</v>
      </c>
      <c r="F1695" s="1">
        <v>38.700000000000003</v>
      </c>
      <c r="G1695" s="1">
        <v>38.9</v>
      </c>
      <c r="H1695" s="1">
        <v>38.700000000000003</v>
      </c>
      <c r="I1695" s="1">
        <v>38.299999999999997</v>
      </c>
      <c r="J1695" s="1">
        <v>38.6</v>
      </c>
      <c r="K1695" s="1">
        <v>38.4</v>
      </c>
      <c r="L1695" s="1">
        <v>33.799999999999997</v>
      </c>
      <c r="M1695" s="1">
        <v>32.200000000000003</v>
      </c>
      <c r="N1695" s="1">
        <v>36.5</v>
      </c>
      <c r="O1695" s="1">
        <v>38.6</v>
      </c>
      <c r="P1695" s="1">
        <v>39.200000000000003</v>
      </c>
      <c r="Q1695" s="1">
        <v>39.200000000000003</v>
      </c>
      <c r="R1695" s="1">
        <v>37.6</v>
      </c>
      <c r="T1695" s="3">
        <f t="shared" si="554"/>
        <v>2</v>
      </c>
      <c r="U1695" s="3">
        <f t="shared" si="555"/>
        <v>1.6999999999999957</v>
      </c>
      <c r="V1695" s="3">
        <f t="shared" si="556"/>
        <v>1.6000000000000014</v>
      </c>
      <c r="W1695" s="3">
        <f t="shared" si="557"/>
        <v>1.0999999999999943</v>
      </c>
      <c r="X1695" s="3">
        <f t="shared" si="558"/>
        <v>1.2000000000000028</v>
      </c>
      <c r="Y1695" s="3">
        <f t="shared" si="559"/>
        <v>1.3999999999999986</v>
      </c>
      <c r="Z1695" s="3">
        <f t="shared" si="560"/>
        <v>1.1999999999999957</v>
      </c>
      <c r="AA1695" s="3">
        <f t="shared" si="561"/>
        <v>1.3000000000000043</v>
      </c>
      <c r="AB1695" s="3">
        <f t="shared" si="562"/>
        <v>0.89999999999999858</v>
      </c>
      <c r="AC1695" s="3">
        <f t="shared" si="563"/>
        <v>0.60000000000000142</v>
      </c>
      <c r="AD1695" s="3">
        <f t="shared" si="564"/>
        <v>0.60000000000000142</v>
      </c>
      <c r="AE1695" s="3">
        <f t="shared" si="551"/>
        <v>0.30000000000000426</v>
      </c>
      <c r="AF1695" s="3">
        <f t="shared" si="565"/>
        <v>1.1583333333333332</v>
      </c>
      <c r="AG1695" s="3"/>
      <c r="AH1695" s="2">
        <f t="shared" si="566"/>
        <v>5.4495912806539426E-2</v>
      </c>
      <c r="AI1695" s="2">
        <f t="shared" si="567"/>
        <v>4.5698924731182755E-2</v>
      </c>
      <c r="AJ1695" s="2">
        <f t="shared" si="568"/>
        <v>4.3126684636118684E-2</v>
      </c>
      <c r="AK1695" s="2">
        <f t="shared" si="569"/>
        <v>2.9569892473118031E-2</v>
      </c>
      <c r="AL1695" s="2">
        <f t="shared" si="570"/>
        <v>3.2085561497326331E-2</v>
      </c>
      <c r="AM1695" s="2">
        <f t="shared" si="571"/>
        <v>3.7837837837837895E-2</v>
      </c>
      <c r="AN1695" s="2">
        <f t="shared" si="572"/>
        <v>3.6809815950920033E-2</v>
      </c>
      <c r="AO1695" s="2">
        <f t="shared" si="573"/>
        <v>4.2071197411003292E-2</v>
      </c>
      <c r="AP1695" s="2">
        <f t="shared" si="574"/>
        <v>2.528089887640439E-2</v>
      </c>
      <c r="AQ1695" s="2">
        <f t="shared" si="575"/>
        <v>1.5789473684210575E-2</v>
      </c>
      <c r="AR1695" s="2">
        <f t="shared" si="576"/>
        <v>1.5544041450777257E-2</v>
      </c>
      <c r="AS1695" s="2">
        <f t="shared" si="552"/>
        <v>7.7120822622109841E-3</v>
      </c>
      <c r="AT1695" s="2">
        <f t="shared" si="553"/>
        <v>3.2967032967033072E-2</v>
      </c>
    </row>
    <row r="1696" spans="1:46" x14ac:dyDescent="0.25">
      <c r="A1696">
        <v>93561</v>
      </c>
      <c r="B1696">
        <v>2009</v>
      </c>
      <c r="C1696">
        <v>65611300</v>
      </c>
      <c r="D1696" t="s">
        <v>135</v>
      </c>
      <c r="E1696" t="s">
        <v>77</v>
      </c>
      <c r="F1696" s="1">
        <v>107.1</v>
      </c>
      <c r="G1696" s="1">
        <v>119.6</v>
      </c>
      <c r="H1696" s="1">
        <v>122.2</v>
      </c>
      <c r="I1696" s="1">
        <v>121.9</v>
      </c>
      <c r="J1696" s="1">
        <v>115.1</v>
      </c>
      <c r="K1696" s="1">
        <v>100.7</v>
      </c>
      <c r="L1696" s="1">
        <v>95.3</v>
      </c>
      <c r="M1696" s="1">
        <v>94.6</v>
      </c>
      <c r="N1696" s="1">
        <v>106</v>
      </c>
      <c r="O1696" s="1">
        <v>120.8</v>
      </c>
      <c r="P1696" s="1">
        <v>122.1</v>
      </c>
      <c r="Q1696" s="1">
        <v>122.5</v>
      </c>
      <c r="R1696" s="1">
        <v>112.3</v>
      </c>
      <c r="T1696" s="3">
        <f t="shared" si="554"/>
        <v>3.6999999999999886</v>
      </c>
      <c r="U1696" s="3">
        <f t="shared" si="555"/>
        <v>3.0999999999999943</v>
      </c>
      <c r="V1696" s="3">
        <f t="shared" si="556"/>
        <v>4</v>
      </c>
      <c r="W1696" s="3">
        <f t="shared" si="557"/>
        <v>3.2000000000000028</v>
      </c>
      <c r="X1696" s="3">
        <f t="shared" si="558"/>
        <v>3.5999999999999943</v>
      </c>
      <c r="Y1696" s="3">
        <f t="shared" si="559"/>
        <v>-9.9999999999994316E-2</v>
      </c>
      <c r="Z1696" s="3">
        <f t="shared" si="560"/>
        <v>3.3999999999999915</v>
      </c>
      <c r="AA1696" s="3">
        <f t="shared" si="561"/>
        <v>1.3999999999999915</v>
      </c>
      <c r="AB1696" s="3">
        <f t="shared" si="562"/>
        <v>1.9000000000000057</v>
      </c>
      <c r="AC1696" s="3">
        <f t="shared" si="563"/>
        <v>3.0999999999999943</v>
      </c>
      <c r="AD1696" s="3">
        <f t="shared" si="564"/>
        <v>2.7999999999999972</v>
      </c>
      <c r="AE1696" s="3">
        <f t="shared" si="551"/>
        <v>3.7999999999999972</v>
      </c>
      <c r="AF1696" s="3">
        <f t="shared" si="565"/>
        <v>2.8249999999999971</v>
      </c>
      <c r="AG1696" s="3"/>
      <c r="AH1696" s="2">
        <f t="shared" si="566"/>
        <v>3.5783365570599468E-2</v>
      </c>
      <c r="AI1696" s="2">
        <f t="shared" si="567"/>
        <v>2.6609442060085753E-2</v>
      </c>
      <c r="AJ1696" s="2">
        <f t="shared" si="568"/>
        <v>3.384094754653133E-2</v>
      </c>
      <c r="AK1696" s="2">
        <f t="shared" si="569"/>
        <v>2.695871946082562E-2</v>
      </c>
      <c r="AL1696" s="2">
        <f t="shared" si="570"/>
        <v>3.2286995515695027E-2</v>
      </c>
      <c r="AM1696" s="2">
        <f t="shared" si="571"/>
        <v>-9.9206349206348854E-4</v>
      </c>
      <c r="AN1696" s="2">
        <f t="shared" si="572"/>
        <v>3.6996735582154328E-2</v>
      </c>
      <c r="AO1696" s="2">
        <f t="shared" si="573"/>
        <v>1.5021459227467782E-2</v>
      </c>
      <c r="AP1696" s="2">
        <f t="shared" si="574"/>
        <v>1.8251681075888593E-2</v>
      </c>
      <c r="AQ1696" s="2">
        <f t="shared" si="575"/>
        <v>2.633814783347499E-2</v>
      </c>
      <c r="AR1696" s="2">
        <f t="shared" si="576"/>
        <v>2.3470243084660503E-2</v>
      </c>
      <c r="AS1696" s="2">
        <f t="shared" si="552"/>
        <v>3.2013479359730423E-2</v>
      </c>
      <c r="AT1696" s="2">
        <f t="shared" si="553"/>
        <v>2.5570776255707806E-2</v>
      </c>
    </row>
    <row r="1697" spans="1:46" x14ac:dyDescent="0.25">
      <c r="A1697">
        <v>93561</v>
      </c>
      <c r="B1697">
        <v>2009</v>
      </c>
      <c r="C1697">
        <v>65620000</v>
      </c>
      <c r="D1697" t="s">
        <v>135</v>
      </c>
      <c r="E1697" t="s">
        <v>78</v>
      </c>
      <c r="F1697" s="1">
        <v>560.79999999999995</v>
      </c>
      <c r="G1697" s="1">
        <v>563.6</v>
      </c>
      <c r="H1697" s="1">
        <v>562.6</v>
      </c>
      <c r="I1697" s="1">
        <v>563.4</v>
      </c>
      <c r="J1697" s="1">
        <v>566.79999999999995</v>
      </c>
      <c r="K1697" s="1">
        <v>569.4</v>
      </c>
      <c r="L1697" s="1">
        <v>564.70000000000005</v>
      </c>
      <c r="M1697" s="1">
        <v>563.79999999999995</v>
      </c>
      <c r="N1697" s="1">
        <v>566.6</v>
      </c>
      <c r="O1697" s="1">
        <v>573</v>
      </c>
      <c r="P1697" s="1">
        <v>576.1</v>
      </c>
      <c r="Q1697" s="1">
        <v>578.6</v>
      </c>
      <c r="R1697" s="1">
        <v>567.5</v>
      </c>
      <c r="T1697" s="3">
        <f t="shared" si="554"/>
        <v>11.099999999999909</v>
      </c>
      <c r="U1697" s="3">
        <f t="shared" si="555"/>
        <v>11.600000000000023</v>
      </c>
      <c r="V1697" s="3">
        <f t="shared" si="556"/>
        <v>7.8999999999999773</v>
      </c>
      <c r="W1697" s="3">
        <f t="shared" si="557"/>
        <v>9.8999999999999773</v>
      </c>
      <c r="X1697" s="3">
        <f t="shared" si="558"/>
        <v>10.299999999999955</v>
      </c>
      <c r="Y1697" s="3">
        <f t="shared" si="559"/>
        <v>12.600000000000023</v>
      </c>
      <c r="Z1697" s="3">
        <f t="shared" si="560"/>
        <v>10.900000000000091</v>
      </c>
      <c r="AA1697" s="3">
        <f t="shared" si="561"/>
        <v>11.799999999999955</v>
      </c>
      <c r="AB1697" s="3">
        <f t="shared" si="562"/>
        <v>12.5</v>
      </c>
      <c r="AC1697" s="3">
        <f t="shared" si="563"/>
        <v>13.200000000000045</v>
      </c>
      <c r="AD1697" s="3">
        <f t="shared" si="564"/>
        <v>12.399999999999977</v>
      </c>
      <c r="AE1697" s="3">
        <f t="shared" si="551"/>
        <v>11.600000000000023</v>
      </c>
      <c r="AF1697" s="3">
        <f t="shared" si="565"/>
        <v>11.316666666666663</v>
      </c>
      <c r="AG1697" s="3"/>
      <c r="AH1697" s="2">
        <f t="shared" si="566"/>
        <v>2.0192832454065668E-2</v>
      </c>
      <c r="AI1697" s="2">
        <f t="shared" si="567"/>
        <v>2.1014492753623326E-2</v>
      </c>
      <c r="AJ1697" s="2">
        <f t="shared" si="568"/>
        <v>1.4241932576167349E-2</v>
      </c>
      <c r="AK1697" s="2">
        <f t="shared" si="569"/>
        <v>1.788617886178856E-2</v>
      </c>
      <c r="AL1697" s="2">
        <f t="shared" si="570"/>
        <v>1.8508535489667466E-2</v>
      </c>
      <c r="AM1697" s="2">
        <f t="shared" si="571"/>
        <v>2.2629310344827624E-2</v>
      </c>
      <c r="AN1697" s="2">
        <f t="shared" si="572"/>
        <v>1.9682195738534025E-2</v>
      </c>
      <c r="AO1697" s="2">
        <f t="shared" si="573"/>
        <v>2.1376811594202794E-2</v>
      </c>
      <c r="AP1697" s="2">
        <f t="shared" si="574"/>
        <v>2.2559104854719347E-2</v>
      </c>
      <c r="AQ1697" s="2">
        <f t="shared" si="575"/>
        <v>2.3579849946409492E-2</v>
      </c>
      <c r="AR1697" s="2">
        <f t="shared" si="576"/>
        <v>2.1997516409437701E-2</v>
      </c>
      <c r="AS1697" s="2">
        <f t="shared" si="552"/>
        <v>2.0458553791887102E-2</v>
      </c>
      <c r="AT1697" s="2">
        <f t="shared" si="553"/>
        <v>2.0499910088113582E-2</v>
      </c>
    </row>
    <row r="1698" spans="1:46" x14ac:dyDescent="0.25">
      <c r="A1698">
        <v>93561</v>
      </c>
      <c r="B1698">
        <v>2009</v>
      </c>
      <c r="C1698">
        <v>65621000</v>
      </c>
      <c r="D1698" t="s">
        <v>135</v>
      </c>
      <c r="E1698" t="s">
        <v>79</v>
      </c>
      <c r="F1698" s="1">
        <v>163.1</v>
      </c>
      <c r="G1698" s="1">
        <v>164.3</v>
      </c>
      <c r="H1698" s="1">
        <v>165</v>
      </c>
      <c r="I1698" s="1">
        <v>166.1</v>
      </c>
      <c r="J1698" s="1">
        <v>168.1</v>
      </c>
      <c r="K1698" s="1">
        <v>169.7</v>
      </c>
      <c r="L1698" s="1">
        <v>170</v>
      </c>
      <c r="M1698" s="1">
        <v>170.2</v>
      </c>
      <c r="N1698" s="1">
        <v>172</v>
      </c>
      <c r="O1698" s="1">
        <v>174.7</v>
      </c>
      <c r="P1698" s="1">
        <v>176.5</v>
      </c>
      <c r="Q1698" s="1">
        <v>177.2</v>
      </c>
      <c r="R1698" s="1">
        <v>169.7</v>
      </c>
      <c r="T1698" s="3">
        <f t="shared" si="554"/>
        <v>5.6999999999999886</v>
      </c>
      <c r="U1698" s="3">
        <f t="shared" si="555"/>
        <v>6.2000000000000171</v>
      </c>
      <c r="V1698" s="3">
        <f t="shared" si="556"/>
        <v>5.5</v>
      </c>
      <c r="W1698" s="3">
        <f t="shared" si="557"/>
        <v>6.1999999999999886</v>
      </c>
      <c r="X1698" s="3">
        <f t="shared" si="558"/>
        <v>7</v>
      </c>
      <c r="Y1698" s="3">
        <f t="shared" si="559"/>
        <v>8.3999999999999773</v>
      </c>
      <c r="Z1698" s="3">
        <f t="shared" si="560"/>
        <v>9.0999999999999943</v>
      </c>
      <c r="AA1698" s="3">
        <f t="shared" si="561"/>
        <v>9.6999999999999886</v>
      </c>
      <c r="AB1698" s="3">
        <f t="shared" si="562"/>
        <v>10.900000000000006</v>
      </c>
      <c r="AC1698" s="3">
        <f t="shared" si="563"/>
        <v>11.099999999999994</v>
      </c>
      <c r="AD1698" s="3">
        <f t="shared" si="564"/>
        <v>11.900000000000006</v>
      </c>
      <c r="AE1698" s="3">
        <f t="shared" si="551"/>
        <v>11.599999999999994</v>
      </c>
      <c r="AF1698" s="3">
        <f t="shared" si="565"/>
        <v>8.608333333333329</v>
      </c>
      <c r="AG1698" s="3"/>
      <c r="AH1698" s="2">
        <f t="shared" si="566"/>
        <v>3.6213468869123133E-2</v>
      </c>
      <c r="AI1698" s="2">
        <f t="shared" si="567"/>
        <v>3.9215686274509887E-2</v>
      </c>
      <c r="AJ1698" s="2">
        <f t="shared" si="568"/>
        <v>3.4482758620689724E-2</v>
      </c>
      <c r="AK1698" s="2">
        <f t="shared" si="569"/>
        <v>3.8774233896184951E-2</v>
      </c>
      <c r="AL1698" s="2">
        <f t="shared" si="570"/>
        <v>4.3451272501551896E-2</v>
      </c>
      <c r="AM1698" s="2">
        <f t="shared" si="571"/>
        <v>5.2076875387476518E-2</v>
      </c>
      <c r="AN1698" s="2">
        <f t="shared" si="572"/>
        <v>5.6556867619639517E-2</v>
      </c>
      <c r="AO1698" s="2">
        <f t="shared" si="573"/>
        <v>6.0436137071651075E-2</v>
      </c>
      <c r="AP1698" s="2">
        <f t="shared" si="574"/>
        <v>6.7659838609559264E-2</v>
      </c>
      <c r="AQ1698" s="2">
        <f t="shared" si="575"/>
        <v>6.7848410757946231E-2</v>
      </c>
      <c r="AR1698" s="2">
        <f t="shared" si="576"/>
        <v>7.2296476306196844E-2</v>
      </c>
      <c r="AS1698" s="2">
        <f t="shared" si="552"/>
        <v>7.0048309178743828E-2</v>
      </c>
      <c r="AT1698" s="2">
        <f t="shared" si="553"/>
        <v>5.3382991930478019E-2</v>
      </c>
    </row>
    <row r="1699" spans="1:46" x14ac:dyDescent="0.25">
      <c r="A1699">
        <v>93561</v>
      </c>
      <c r="B1699">
        <v>2009</v>
      </c>
      <c r="C1699">
        <v>65621100</v>
      </c>
      <c r="D1699" t="s">
        <v>135</v>
      </c>
      <c r="E1699" t="s">
        <v>80</v>
      </c>
      <c r="F1699" s="1">
        <v>48.1</v>
      </c>
      <c r="G1699" s="1">
        <v>48.2</v>
      </c>
      <c r="H1699" s="1">
        <v>48.1</v>
      </c>
      <c r="I1699" s="1">
        <v>48.5</v>
      </c>
      <c r="J1699" s="1">
        <v>48.9</v>
      </c>
      <c r="K1699" s="1">
        <v>49.1</v>
      </c>
      <c r="L1699" s="1">
        <v>49.1</v>
      </c>
      <c r="M1699" s="1">
        <v>49.3</v>
      </c>
      <c r="N1699" s="1">
        <v>49.6</v>
      </c>
      <c r="O1699" s="1">
        <v>50</v>
      </c>
      <c r="P1699" s="1">
        <v>50.2</v>
      </c>
      <c r="Q1699" s="1">
        <v>50.6</v>
      </c>
      <c r="R1699" s="1">
        <v>49.1</v>
      </c>
      <c r="T1699" s="3">
        <f t="shared" si="554"/>
        <v>1.3999999999999986</v>
      </c>
      <c r="U1699" s="3">
        <f t="shared" si="555"/>
        <v>1.3000000000000043</v>
      </c>
      <c r="V1699" s="3">
        <f t="shared" si="556"/>
        <v>1.3000000000000043</v>
      </c>
      <c r="W1699" s="3">
        <f t="shared" si="557"/>
        <v>1.1000000000000014</v>
      </c>
      <c r="X1699" s="3">
        <f t="shared" si="558"/>
        <v>1.1999999999999957</v>
      </c>
      <c r="Y1699" s="3">
        <f t="shared" si="559"/>
        <v>1.3000000000000043</v>
      </c>
      <c r="Z1699" s="3">
        <f t="shared" si="560"/>
        <v>1.2000000000000028</v>
      </c>
      <c r="AA1699" s="3">
        <f t="shared" si="561"/>
        <v>1.3999999999999986</v>
      </c>
      <c r="AB1699" s="3">
        <f t="shared" si="562"/>
        <v>1.3999999999999986</v>
      </c>
      <c r="AC1699" s="3">
        <f t="shared" si="563"/>
        <v>1.1000000000000014</v>
      </c>
      <c r="AD1699" s="3">
        <f t="shared" si="564"/>
        <v>1.1000000000000014</v>
      </c>
      <c r="AE1699" s="3">
        <f t="shared" si="551"/>
        <v>1.1000000000000014</v>
      </c>
      <c r="AF1699" s="3">
        <f t="shared" si="565"/>
        <v>1.2416666666666678</v>
      </c>
      <c r="AG1699" s="3"/>
      <c r="AH1699" s="2">
        <f t="shared" si="566"/>
        <v>2.9978586723768741E-2</v>
      </c>
      <c r="AI1699" s="2">
        <f t="shared" si="567"/>
        <v>2.7718550106609952E-2</v>
      </c>
      <c r="AJ1699" s="2">
        <f t="shared" si="568"/>
        <v>2.7777777777777901E-2</v>
      </c>
      <c r="AK1699" s="2">
        <f t="shared" si="569"/>
        <v>2.320675105485237E-2</v>
      </c>
      <c r="AL1699" s="2">
        <f t="shared" si="570"/>
        <v>2.515723270440251E-2</v>
      </c>
      <c r="AM1699" s="2">
        <f t="shared" si="571"/>
        <v>2.7196652719665426E-2</v>
      </c>
      <c r="AN1699" s="2">
        <f t="shared" si="572"/>
        <v>2.5052192066805867E-2</v>
      </c>
      <c r="AO1699" s="2">
        <f t="shared" si="573"/>
        <v>2.9227557411273475E-2</v>
      </c>
      <c r="AP1699" s="2">
        <f t="shared" si="574"/>
        <v>2.9045643153526868E-2</v>
      </c>
      <c r="AQ1699" s="2">
        <f t="shared" si="575"/>
        <v>2.249488752556239E-2</v>
      </c>
      <c r="AR1699" s="2">
        <f t="shared" si="576"/>
        <v>2.2403258655804503E-2</v>
      </c>
      <c r="AS1699" s="2">
        <f t="shared" si="552"/>
        <v>2.2222222222222143E-2</v>
      </c>
      <c r="AT1699" s="2">
        <f t="shared" si="553"/>
        <v>2.5052192066805867E-2</v>
      </c>
    </row>
    <row r="1700" spans="1:46" x14ac:dyDescent="0.25">
      <c r="A1700">
        <v>93561</v>
      </c>
      <c r="B1700">
        <v>2009</v>
      </c>
      <c r="C1700">
        <v>65621400</v>
      </c>
      <c r="D1700" t="s">
        <v>135</v>
      </c>
      <c r="E1700" t="s">
        <v>81</v>
      </c>
      <c r="F1700" s="1">
        <v>16.2</v>
      </c>
      <c r="G1700" s="1">
        <v>16.3</v>
      </c>
      <c r="H1700" s="1">
        <v>16.399999999999999</v>
      </c>
      <c r="I1700" s="1">
        <v>16.3</v>
      </c>
      <c r="J1700" s="1">
        <v>16.5</v>
      </c>
      <c r="K1700" s="1">
        <v>16.5</v>
      </c>
      <c r="L1700" s="1">
        <v>16.399999999999999</v>
      </c>
      <c r="M1700" s="1">
        <v>16.399999999999999</v>
      </c>
      <c r="N1700" s="1">
        <v>16.3</v>
      </c>
      <c r="O1700" s="1">
        <v>16.5</v>
      </c>
      <c r="P1700" s="1">
        <v>16.600000000000001</v>
      </c>
      <c r="Q1700" s="1">
        <v>16.5</v>
      </c>
      <c r="R1700" s="1">
        <v>16.399999999999999</v>
      </c>
      <c r="T1700" s="3">
        <f t="shared" si="554"/>
        <v>-0.19999999999999929</v>
      </c>
      <c r="U1700" s="3">
        <f t="shared" si="555"/>
        <v>-9.9999999999997868E-2</v>
      </c>
      <c r="V1700" s="3">
        <f t="shared" si="556"/>
        <v>-0.20000000000000284</v>
      </c>
      <c r="W1700" s="3">
        <f t="shared" si="557"/>
        <v>-0.30000000000000071</v>
      </c>
      <c r="X1700" s="3">
        <f t="shared" si="558"/>
        <v>-0.19999999999999929</v>
      </c>
      <c r="Y1700" s="3">
        <f t="shared" si="559"/>
        <v>-0.10000000000000142</v>
      </c>
      <c r="Z1700" s="3">
        <f t="shared" si="560"/>
        <v>0</v>
      </c>
      <c r="AA1700" s="3">
        <f t="shared" si="561"/>
        <v>9.9999999999997868E-2</v>
      </c>
      <c r="AB1700" s="3">
        <f t="shared" si="562"/>
        <v>0.10000000000000142</v>
      </c>
      <c r="AC1700" s="3">
        <f t="shared" si="563"/>
        <v>0.19999999999999929</v>
      </c>
      <c r="AD1700" s="3">
        <f t="shared" si="564"/>
        <v>0.20000000000000284</v>
      </c>
      <c r="AE1700" s="3">
        <f t="shared" si="551"/>
        <v>0.19999999999999929</v>
      </c>
      <c r="AF1700" s="3">
        <f t="shared" si="565"/>
        <v>-2.500000000000006E-2</v>
      </c>
      <c r="AG1700" s="3"/>
      <c r="AH1700" s="2">
        <f t="shared" si="566"/>
        <v>-1.2195121951219523E-2</v>
      </c>
      <c r="AI1700" s="2">
        <f t="shared" si="567"/>
        <v>-6.0975609756096505E-3</v>
      </c>
      <c r="AJ1700" s="2">
        <f t="shared" si="568"/>
        <v>-1.2048192771084487E-2</v>
      </c>
      <c r="AK1700" s="2">
        <f t="shared" si="569"/>
        <v>-1.8072289156626509E-2</v>
      </c>
      <c r="AL1700" s="2">
        <f t="shared" si="570"/>
        <v>-1.19760479041916E-2</v>
      </c>
      <c r="AM1700" s="2">
        <f t="shared" si="571"/>
        <v>-6.0240963855422436E-3</v>
      </c>
      <c r="AN1700" s="2">
        <f t="shared" si="572"/>
        <v>0</v>
      </c>
      <c r="AO1700" s="2">
        <f t="shared" si="573"/>
        <v>6.1349693251533388E-3</v>
      </c>
      <c r="AP1700" s="2">
        <f t="shared" si="574"/>
        <v>6.1728395061728669E-3</v>
      </c>
      <c r="AQ1700" s="2">
        <f t="shared" si="575"/>
        <v>1.2269938650306678E-2</v>
      </c>
      <c r="AR1700" s="2">
        <f t="shared" si="576"/>
        <v>1.2195121951219745E-2</v>
      </c>
      <c r="AS1700" s="2">
        <f t="shared" si="552"/>
        <v>1.2269938650306678E-2</v>
      </c>
      <c r="AT1700" s="2">
        <f t="shared" si="553"/>
        <v>0</v>
      </c>
    </row>
    <row r="1701" spans="1:46" x14ac:dyDescent="0.25">
      <c r="A1701">
        <v>93561</v>
      </c>
      <c r="B1701">
        <v>2009</v>
      </c>
      <c r="C1701">
        <v>65621600</v>
      </c>
      <c r="D1701" t="s">
        <v>135</v>
      </c>
      <c r="E1701" t="s">
        <v>82</v>
      </c>
      <c r="F1701" s="1">
        <v>63.2</v>
      </c>
      <c r="G1701" s="1">
        <v>64</v>
      </c>
      <c r="H1701" s="1">
        <v>64.400000000000006</v>
      </c>
      <c r="I1701" s="1">
        <v>65.099999999999994</v>
      </c>
      <c r="J1701" s="1">
        <v>66.2</v>
      </c>
      <c r="K1701" s="1">
        <v>67.099999999999994</v>
      </c>
      <c r="L1701" s="1">
        <v>68</v>
      </c>
      <c r="M1701" s="1">
        <v>68.2</v>
      </c>
      <c r="N1701" s="1">
        <v>69.5</v>
      </c>
      <c r="O1701" s="1">
        <v>70.8</v>
      </c>
      <c r="P1701" s="1">
        <v>72.099999999999994</v>
      </c>
      <c r="Q1701" s="1">
        <v>72.2</v>
      </c>
      <c r="R1701" s="1">
        <v>67.599999999999994</v>
      </c>
      <c r="T1701" s="3">
        <f t="shared" si="554"/>
        <v>4.1000000000000014</v>
      </c>
      <c r="U1701" s="3">
        <f t="shared" si="555"/>
        <v>4.8999999999999986</v>
      </c>
      <c r="V1701" s="3">
        <f t="shared" si="556"/>
        <v>4.5000000000000071</v>
      </c>
      <c r="W1701" s="3">
        <f t="shared" si="557"/>
        <v>5.0999999999999943</v>
      </c>
      <c r="X1701" s="3">
        <f t="shared" si="558"/>
        <v>5.6000000000000014</v>
      </c>
      <c r="Y1701" s="3">
        <f t="shared" si="559"/>
        <v>6.4999999999999929</v>
      </c>
      <c r="Z1701" s="3">
        <f t="shared" si="560"/>
        <v>7.2000000000000028</v>
      </c>
      <c r="AA1701" s="3">
        <f t="shared" si="561"/>
        <v>7.4000000000000057</v>
      </c>
      <c r="AB1701" s="3">
        <f t="shared" si="562"/>
        <v>8.5</v>
      </c>
      <c r="AC1701" s="3">
        <f t="shared" si="563"/>
        <v>8.5999999999999943</v>
      </c>
      <c r="AD1701" s="3">
        <f t="shared" si="564"/>
        <v>9.2999999999999972</v>
      </c>
      <c r="AE1701" s="3">
        <f t="shared" si="551"/>
        <v>9.2000000000000028</v>
      </c>
      <c r="AF1701" s="3">
        <f t="shared" si="565"/>
        <v>6.7416666666666663</v>
      </c>
      <c r="AG1701" s="3"/>
      <c r="AH1701" s="2">
        <f t="shared" si="566"/>
        <v>6.9373942470389194E-2</v>
      </c>
      <c r="AI1701" s="2">
        <f t="shared" si="567"/>
        <v>8.2910321489001682E-2</v>
      </c>
      <c r="AJ1701" s="2">
        <f t="shared" si="568"/>
        <v>7.5125208681135369E-2</v>
      </c>
      <c r="AK1701" s="2">
        <f t="shared" si="569"/>
        <v>8.4999999999999964E-2</v>
      </c>
      <c r="AL1701" s="2">
        <f t="shared" si="570"/>
        <v>9.2409240924092417E-2</v>
      </c>
      <c r="AM1701" s="2">
        <f t="shared" si="571"/>
        <v>0.10726072607260706</v>
      </c>
      <c r="AN1701" s="2">
        <f t="shared" si="572"/>
        <v>0.11842105263157898</v>
      </c>
      <c r="AO1701" s="2">
        <f t="shared" si="573"/>
        <v>0.1217105263157896</v>
      </c>
      <c r="AP1701" s="2">
        <f t="shared" si="574"/>
        <v>0.13934426229508201</v>
      </c>
      <c r="AQ1701" s="2">
        <f t="shared" si="575"/>
        <v>0.13826366559485526</v>
      </c>
      <c r="AR1701" s="2">
        <f t="shared" si="576"/>
        <v>0.14808917197452232</v>
      </c>
      <c r="AS1701" s="2">
        <f t="shared" si="552"/>
        <v>0.14603174603174618</v>
      </c>
      <c r="AT1701" s="2">
        <f t="shared" si="553"/>
        <v>0.11184210526315774</v>
      </c>
    </row>
    <row r="1702" spans="1:46" x14ac:dyDescent="0.25">
      <c r="A1702">
        <v>93561</v>
      </c>
      <c r="B1702">
        <v>2009</v>
      </c>
      <c r="C1702">
        <v>65622000</v>
      </c>
      <c r="D1702" t="s">
        <v>135</v>
      </c>
      <c r="E1702" t="s">
        <v>83</v>
      </c>
      <c r="F1702" s="1">
        <v>159.1</v>
      </c>
      <c r="G1702" s="1">
        <v>159.69999999999999</v>
      </c>
      <c r="H1702" s="1">
        <v>157.69999999999999</v>
      </c>
      <c r="I1702" s="1">
        <v>157.9</v>
      </c>
      <c r="J1702" s="1">
        <v>157.9</v>
      </c>
      <c r="K1702" s="1">
        <v>159</v>
      </c>
      <c r="L1702" s="1">
        <v>159.19999999999999</v>
      </c>
      <c r="M1702" s="1">
        <v>159.30000000000001</v>
      </c>
      <c r="N1702" s="1">
        <v>159.19999999999999</v>
      </c>
      <c r="O1702" s="1">
        <v>159.9</v>
      </c>
      <c r="P1702" s="1">
        <v>159.4</v>
      </c>
      <c r="Q1702" s="1">
        <v>159.6</v>
      </c>
      <c r="R1702" s="1">
        <v>159</v>
      </c>
      <c r="T1702" s="3">
        <f t="shared" si="554"/>
        <v>1.9000000000000057</v>
      </c>
      <c r="U1702" s="3">
        <f t="shared" si="555"/>
        <v>2.1999999999999886</v>
      </c>
      <c r="V1702" s="3">
        <f t="shared" si="556"/>
        <v>-0.30000000000001137</v>
      </c>
      <c r="W1702" s="3">
        <f t="shared" si="557"/>
        <v>0.5</v>
      </c>
      <c r="X1702" s="3">
        <f t="shared" si="558"/>
        <v>0</v>
      </c>
      <c r="Y1702" s="3">
        <f t="shared" si="559"/>
        <v>0.90000000000000568</v>
      </c>
      <c r="Z1702" s="3">
        <f t="shared" si="560"/>
        <v>0</v>
      </c>
      <c r="AA1702" s="3">
        <f t="shared" si="561"/>
        <v>0.40000000000000568</v>
      </c>
      <c r="AB1702" s="3">
        <f t="shared" si="562"/>
        <v>0.19999999999998863</v>
      </c>
      <c r="AC1702" s="3">
        <f t="shared" si="563"/>
        <v>-0.29999999999998295</v>
      </c>
      <c r="AD1702" s="3">
        <f t="shared" si="564"/>
        <v>-0.59999999999999432</v>
      </c>
      <c r="AE1702" s="3">
        <f t="shared" si="551"/>
        <v>-0.80000000000001137</v>
      </c>
      <c r="AF1702" s="3">
        <f t="shared" si="565"/>
        <v>0.34166666666666617</v>
      </c>
      <c r="AG1702" s="3"/>
      <c r="AH1702" s="2">
        <f t="shared" si="566"/>
        <v>1.2086513994910897E-2</v>
      </c>
      <c r="AI1702" s="2">
        <f t="shared" si="567"/>
        <v>1.3968253968253963E-2</v>
      </c>
      <c r="AJ1702" s="2">
        <f t="shared" si="568"/>
        <v>-1.898734177215311E-3</v>
      </c>
      <c r="AK1702" s="2">
        <f t="shared" si="569"/>
        <v>3.1766200762388674E-3</v>
      </c>
      <c r="AL1702" s="2">
        <f t="shared" si="570"/>
        <v>0</v>
      </c>
      <c r="AM1702" s="2">
        <f t="shared" si="571"/>
        <v>5.6925996204932883E-3</v>
      </c>
      <c r="AN1702" s="2">
        <f t="shared" si="572"/>
        <v>0</v>
      </c>
      <c r="AO1702" s="2">
        <f t="shared" si="573"/>
        <v>2.5173064820642743E-3</v>
      </c>
      <c r="AP1702" s="2">
        <f t="shared" si="574"/>
        <v>1.2578616352201255E-3</v>
      </c>
      <c r="AQ1702" s="2">
        <f t="shared" si="575"/>
        <v>-1.8726591760298561E-3</v>
      </c>
      <c r="AR1702" s="2">
        <f t="shared" si="576"/>
        <v>-3.7499999999999201E-3</v>
      </c>
      <c r="AS1702" s="2">
        <f t="shared" si="552"/>
        <v>-4.9875311720698479E-3</v>
      </c>
      <c r="AT1702" s="2">
        <f t="shared" si="553"/>
        <v>1.890359168241984E-3</v>
      </c>
    </row>
    <row r="1703" spans="1:46" x14ac:dyDescent="0.25">
      <c r="A1703">
        <v>93561</v>
      </c>
      <c r="B1703">
        <v>2009</v>
      </c>
      <c r="C1703">
        <v>65622100</v>
      </c>
      <c r="D1703" t="s">
        <v>135</v>
      </c>
      <c r="E1703" t="s">
        <v>84</v>
      </c>
      <c r="F1703" s="1">
        <v>145.4</v>
      </c>
      <c r="G1703" s="1">
        <v>145.9</v>
      </c>
      <c r="H1703" s="1">
        <v>144</v>
      </c>
      <c r="I1703" s="1">
        <v>144</v>
      </c>
      <c r="J1703" s="1">
        <v>143.9</v>
      </c>
      <c r="K1703" s="1">
        <v>144.80000000000001</v>
      </c>
      <c r="L1703" s="1">
        <v>144.9</v>
      </c>
      <c r="M1703" s="1">
        <v>145</v>
      </c>
      <c r="N1703" s="1">
        <v>145</v>
      </c>
      <c r="O1703" s="1">
        <v>145.69999999999999</v>
      </c>
      <c r="P1703" s="1">
        <v>145.19999999999999</v>
      </c>
      <c r="Q1703" s="1">
        <v>145.4</v>
      </c>
      <c r="R1703" s="1">
        <v>144.9</v>
      </c>
      <c r="T1703" s="3">
        <f t="shared" si="554"/>
        <v>1.4000000000000057</v>
      </c>
      <c r="U1703" s="3">
        <f t="shared" si="555"/>
        <v>1.7000000000000171</v>
      </c>
      <c r="V1703" s="3">
        <f t="shared" si="556"/>
        <v>-0.69999999999998863</v>
      </c>
      <c r="W1703" s="3">
        <f t="shared" si="557"/>
        <v>-0.40000000000000568</v>
      </c>
      <c r="X1703" s="3">
        <f t="shared" si="558"/>
        <v>-0.90000000000000568</v>
      </c>
      <c r="Y1703" s="3">
        <f t="shared" si="559"/>
        <v>-9.9999999999994316E-2</v>
      </c>
      <c r="Z1703" s="3">
        <f t="shared" si="560"/>
        <v>-0.79999999999998295</v>
      </c>
      <c r="AA1703" s="3">
        <f t="shared" si="561"/>
        <v>-0.5</v>
      </c>
      <c r="AB1703" s="3">
        <f t="shared" si="562"/>
        <v>-0.69999999999998863</v>
      </c>
      <c r="AC1703" s="3">
        <f t="shared" si="563"/>
        <v>-1.1000000000000227</v>
      </c>
      <c r="AD1703" s="3">
        <f t="shared" si="564"/>
        <v>-1.2000000000000171</v>
      </c>
      <c r="AE1703" s="3">
        <f t="shared" si="551"/>
        <v>-1.2999999999999829</v>
      </c>
      <c r="AF1703" s="3">
        <f t="shared" si="565"/>
        <v>-0.38333333333333047</v>
      </c>
      <c r="AG1703" s="3"/>
      <c r="AH1703" s="2">
        <f t="shared" si="566"/>
        <v>9.7222222222221877E-3</v>
      </c>
      <c r="AI1703" s="2">
        <f t="shared" si="567"/>
        <v>1.178918169209453E-2</v>
      </c>
      <c r="AJ1703" s="2">
        <f t="shared" si="568"/>
        <v>-4.8375950241879018E-3</v>
      </c>
      <c r="AK1703" s="2">
        <f t="shared" si="569"/>
        <v>-2.7700831024931594E-3</v>
      </c>
      <c r="AL1703" s="2">
        <f t="shared" si="570"/>
        <v>-6.2154696132596943E-3</v>
      </c>
      <c r="AM1703" s="2">
        <f t="shared" si="571"/>
        <v>-6.9013112491367323E-4</v>
      </c>
      <c r="AN1703" s="2">
        <f t="shared" si="572"/>
        <v>-5.4907343857240054E-3</v>
      </c>
      <c r="AO1703" s="2">
        <f t="shared" si="573"/>
        <v>-3.4364261168384758E-3</v>
      </c>
      <c r="AP1703" s="2">
        <f t="shared" si="574"/>
        <v>-4.8043925875085325E-3</v>
      </c>
      <c r="AQ1703" s="2">
        <f t="shared" si="575"/>
        <v>-7.4931880108993765E-3</v>
      </c>
      <c r="AR1703" s="2">
        <f t="shared" si="576"/>
        <v>-8.19672131147553E-3</v>
      </c>
      <c r="AS1703" s="2">
        <f t="shared" si="552"/>
        <v>-8.8616223585548104E-3</v>
      </c>
      <c r="AT1703" s="2">
        <f t="shared" si="553"/>
        <v>-2.7529249827942248E-3</v>
      </c>
    </row>
    <row r="1704" spans="1:46" x14ac:dyDescent="0.25">
      <c r="A1704">
        <v>93561</v>
      </c>
      <c r="B1704">
        <v>2009</v>
      </c>
      <c r="C1704">
        <v>65622300</v>
      </c>
      <c r="D1704" t="s">
        <v>135</v>
      </c>
      <c r="E1704" t="s">
        <v>85</v>
      </c>
      <c r="F1704" s="1">
        <v>11.6</v>
      </c>
      <c r="G1704" s="1">
        <v>11.7</v>
      </c>
      <c r="H1704" s="1">
        <v>11.6</v>
      </c>
      <c r="I1704" s="1">
        <v>11.9</v>
      </c>
      <c r="J1704" s="1">
        <v>11.9</v>
      </c>
      <c r="K1704" s="1">
        <v>12.1</v>
      </c>
      <c r="L1704" s="1">
        <v>12.1</v>
      </c>
      <c r="M1704" s="1">
        <v>12.1</v>
      </c>
      <c r="N1704" s="1">
        <v>12</v>
      </c>
      <c r="O1704" s="1">
        <v>12</v>
      </c>
      <c r="P1704" s="1">
        <v>12.1</v>
      </c>
      <c r="Q1704" s="1">
        <v>12.1</v>
      </c>
      <c r="R1704" s="1">
        <v>11.9</v>
      </c>
      <c r="T1704" s="3">
        <f t="shared" si="554"/>
        <v>0.29999999999999893</v>
      </c>
      <c r="U1704" s="3">
        <f t="shared" si="555"/>
        <v>0.29999999999999893</v>
      </c>
      <c r="V1704" s="3">
        <f t="shared" si="556"/>
        <v>0.19999999999999929</v>
      </c>
      <c r="W1704" s="3">
        <f t="shared" si="557"/>
        <v>0.90000000000000036</v>
      </c>
      <c r="X1704" s="3">
        <f t="shared" si="558"/>
        <v>0.90000000000000036</v>
      </c>
      <c r="Y1704" s="3">
        <f t="shared" si="559"/>
        <v>1</v>
      </c>
      <c r="Z1704" s="3">
        <f t="shared" si="560"/>
        <v>0.79999999999999893</v>
      </c>
      <c r="AA1704" s="3">
        <f t="shared" si="561"/>
        <v>0.90000000000000036</v>
      </c>
      <c r="AB1704" s="3">
        <f t="shared" si="562"/>
        <v>0.80000000000000071</v>
      </c>
      <c r="AC1704" s="3">
        <f t="shared" si="563"/>
        <v>0.69999999999999929</v>
      </c>
      <c r="AD1704" s="3">
        <f t="shared" si="564"/>
        <v>0.59999999999999964</v>
      </c>
      <c r="AE1704" s="3">
        <f t="shared" si="551"/>
        <v>0.59999999999999964</v>
      </c>
      <c r="AF1704" s="3">
        <f t="shared" si="565"/>
        <v>0.66666666666666641</v>
      </c>
      <c r="AG1704" s="3"/>
      <c r="AH1704" s="2">
        <f t="shared" si="566"/>
        <v>2.6548672566371501E-2</v>
      </c>
      <c r="AI1704" s="2">
        <f t="shared" si="567"/>
        <v>2.631578947368407E-2</v>
      </c>
      <c r="AJ1704" s="2">
        <f t="shared" si="568"/>
        <v>1.754385964912264E-2</v>
      </c>
      <c r="AK1704" s="2">
        <f t="shared" si="569"/>
        <v>8.181818181818179E-2</v>
      </c>
      <c r="AL1704" s="2">
        <f t="shared" si="570"/>
        <v>8.181818181818179E-2</v>
      </c>
      <c r="AM1704" s="2">
        <f t="shared" si="571"/>
        <v>9.0090090090090058E-2</v>
      </c>
      <c r="AN1704" s="2">
        <f t="shared" si="572"/>
        <v>7.0796460176991038E-2</v>
      </c>
      <c r="AO1704" s="2">
        <f t="shared" si="573"/>
        <v>8.0357142857142794E-2</v>
      </c>
      <c r="AP1704" s="2">
        <f t="shared" si="574"/>
        <v>7.1428571428571397E-2</v>
      </c>
      <c r="AQ1704" s="2">
        <f t="shared" si="575"/>
        <v>6.1946902654867131E-2</v>
      </c>
      <c r="AR1704" s="2">
        <f t="shared" si="576"/>
        <v>5.2173913043478182E-2</v>
      </c>
      <c r="AS1704" s="2">
        <f t="shared" si="552"/>
        <v>5.2173913043478182E-2</v>
      </c>
      <c r="AT1704" s="2">
        <f t="shared" si="553"/>
        <v>5.3097345132743223E-2</v>
      </c>
    </row>
    <row r="1705" spans="1:46" x14ac:dyDescent="0.25">
      <c r="A1705">
        <v>93561</v>
      </c>
      <c r="B1705">
        <v>2009</v>
      </c>
      <c r="C1705">
        <v>65623000</v>
      </c>
      <c r="D1705" t="s">
        <v>135</v>
      </c>
      <c r="E1705" t="s">
        <v>86</v>
      </c>
      <c r="F1705" s="1">
        <v>76.5</v>
      </c>
      <c r="G1705" s="1">
        <v>76.5</v>
      </c>
      <c r="H1705" s="1">
        <v>76.400000000000006</v>
      </c>
      <c r="I1705" s="1">
        <v>76</v>
      </c>
      <c r="J1705" s="1">
        <v>76.400000000000006</v>
      </c>
      <c r="K1705" s="1">
        <v>76.599999999999994</v>
      </c>
      <c r="L1705" s="1">
        <v>75.900000000000006</v>
      </c>
      <c r="M1705" s="1">
        <v>75.8</v>
      </c>
      <c r="N1705" s="1">
        <v>76.3</v>
      </c>
      <c r="O1705" s="1">
        <v>76.3</v>
      </c>
      <c r="P1705" s="1">
        <v>76.400000000000006</v>
      </c>
      <c r="Q1705" s="1">
        <v>76.7</v>
      </c>
      <c r="R1705" s="1">
        <v>76.3</v>
      </c>
      <c r="T1705" s="3">
        <f t="shared" si="554"/>
        <v>1.4000000000000057</v>
      </c>
      <c r="U1705" s="3">
        <f t="shared" si="555"/>
        <v>1.2999999999999972</v>
      </c>
      <c r="V1705" s="3">
        <f t="shared" si="556"/>
        <v>1.2000000000000028</v>
      </c>
      <c r="W1705" s="3">
        <f t="shared" si="557"/>
        <v>1.2999999999999972</v>
      </c>
      <c r="X1705" s="3">
        <f t="shared" si="558"/>
        <v>1.5</v>
      </c>
      <c r="Y1705" s="3">
        <f t="shared" si="559"/>
        <v>1.1999999999999886</v>
      </c>
      <c r="Z1705" s="3">
        <f t="shared" si="560"/>
        <v>0.60000000000000853</v>
      </c>
      <c r="AA1705" s="3">
        <f t="shared" si="561"/>
        <v>0.5</v>
      </c>
      <c r="AB1705" s="3">
        <f t="shared" si="562"/>
        <v>0.59999999999999432</v>
      </c>
      <c r="AC1705" s="3">
        <f t="shared" si="563"/>
        <v>0.29999999999999716</v>
      </c>
      <c r="AD1705" s="3">
        <f t="shared" si="564"/>
        <v>0</v>
      </c>
      <c r="AE1705" s="3">
        <f t="shared" si="551"/>
        <v>-0.20000000000000284</v>
      </c>
      <c r="AF1705" s="3">
        <f t="shared" si="565"/>
        <v>0.80833333333333235</v>
      </c>
      <c r="AG1705" s="3"/>
      <c r="AH1705" s="2">
        <f t="shared" si="566"/>
        <v>1.8641810918775148E-2</v>
      </c>
      <c r="AI1705" s="2">
        <f t="shared" si="567"/>
        <v>1.7287234042553168E-2</v>
      </c>
      <c r="AJ1705" s="2">
        <f t="shared" si="568"/>
        <v>1.5957446808510634E-2</v>
      </c>
      <c r="AK1705" s="2">
        <f t="shared" si="569"/>
        <v>1.7402945113788482E-2</v>
      </c>
      <c r="AL1705" s="2">
        <f t="shared" si="570"/>
        <v>2.0026702269692942E-2</v>
      </c>
      <c r="AM1705" s="2">
        <f t="shared" si="571"/>
        <v>1.5915119363395069E-2</v>
      </c>
      <c r="AN1705" s="2">
        <f t="shared" si="572"/>
        <v>7.9681274900400556E-3</v>
      </c>
      <c r="AO1705" s="2">
        <f t="shared" si="573"/>
        <v>6.6401062416998613E-3</v>
      </c>
      <c r="AP1705" s="2">
        <f t="shared" si="574"/>
        <v>7.9260237780711673E-3</v>
      </c>
      <c r="AQ1705" s="2">
        <f t="shared" si="575"/>
        <v>3.9473684210526994E-3</v>
      </c>
      <c r="AR1705" s="2">
        <f t="shared" si="576"/>
        <v>0</v>
      </c>
      <c r="AS1705" s="2">
        <f t="shared" si="552"/>
        <v>-2.6007802340702879E-3</v>
      </c>
      <c r="AT1705" s="2">
        <f t="shared" si="553"/>
        <v>1.059602649006619E-2</v>
      </c>
    </row>
    <row r="1706" spans="1:46" x14ac:dyDescent="0.25">
      <c r="A1706">
        <v>93561</v>
      </c>
      <c r="B1706">
        <v>2009</v>
      </c>
      <c r="C1706">
        <v>65623100</v>
      </c>
      <c r="D1706" t="s">
        <v>135</v>
      </c>
      <c r="E1706" t="s">
        <v>87</v>
      </c>
      <c r="F1706" s="1">
        <v>46.8</v>
      </c>
      <c r="G1706" s="1">
        <v>46.6</v>
      </c>
      <c r="H1706" s="1">
        <v>46.4</v>
      </c>
      <c r="I1706" s="1">
        <v>46</v>
      </c>
      <c r="J1706" s="1">
        <v>46.1</v>
      </c>
      <c r="K1706" s="1">
        <v>46.2</v>
      </c>
      <c r="L1706" s="1">
        <v>45.9</v>
      </c>
      <c r="M1706" s="1">
        <v>45.6</v>
      </c>
      <c r="N1706" s="1">
        <v>46</v>
      </c>
      <c r="O1706" s="1">
        <v>45.8</v>
      </c>
      <c r="P1706" s="1">
        <v>45.7</v>
      </c>
      <c r="Q1706" s="1">
        <v>45.9</v>
      </c>
      <c r="R1706" s="1">
        <v>46.1</v>
      </c>
      <c r="T1706" s="3">
        <f t="shared" si="554"/>
        <v>0</v>
      </c>
      <c r="U1706" s="3">
        <f t="shared" si="555"/>
        <v>-0.19999999999999574</v>
      </c>
      <c r="V1706" s="3">
        <f t="shared" si="556"/>
        <v>-0.30000000000000426</v>
      </c>
      <c r="W1706" s="3">
        <f t="shared" si="557"/>
        <v>-0.20000000000000284</v>
      </c>
      <c r="X1706" s="3">
        <f t="shared" si="558"/>
        <v>-0.10000000000000142</v>
      </c>
      <c r="Y1706" s="3">
        <f t="shared" si="559"/>
        <v>-0.29999999999999716</v>
      </c>
      <c r="Z1706" s="3">
        <f t="shared" si="560"/>
        <v>-0.39999999999999858</v>
      </c>
      <c r="AA1706" s="3">
        <f t="shared" si="561"/>
        <v>-0.60000000000000142</v>
      </c>
      <c r="AB1706" s="3">
        <f t="shared" si="562"/>
        <v>-0.60000000000000142</v>
      </c>
      <c r="AC1706" s="3">
        <f t="shared" si="563"/>
        <v>-1</v>
      </c>
      <c r="AD1706" s="3">
        <f t="shared" si="564"/>
        <v>-1.1999999999999957</v>
      </c>
      <c r="AE1706" s="3">
        <f t="shared" si="551"/>
        <v>-1.2000000000000028</v>
      </c>
      <c r="AF1706" s="3">
        <f t="shared" si="565"/>
        <v>-0.50833333333333341</v>
      </c>
      <c r="AG1706" s="3"/>
      <c r="AH1706" s="2">
        <f t="shared" si="566"/>
        <v>0</v>
      </c>
      <c r="AI1706" s="2">
        <f t="shared" si="567"/>
        <v>-4.2735042735041473E-3</v>
      </c>
      <c r="AJ1706" s="2">
        <f t="shared" si="568"/>
        <v>-6.4239828693790635E-3</v>
      </c>
      <c r="AK1706" s="2">
        <f t="shared" si="569"/>
        <v>-4.3290043290044045E-3</v>
      </c>
      <c r="AL1706" s="2">
        <f t="shared" si="570"/>
        <v>-2.1645021645021467E-3</v>
      </c>
      <c r="AM1706" s="2">
        <f t="shared" si="571"/>
        <v>-6.4516129032257119E-3</v>
      </c>
      <c r="AN1706" s="2">
        <f t="shared" si="572"/>
        <v>-8.6393088552915165E-3</v>
      </c>
      <c r="AO1706" s="2">
        <f t="shared" si="573"/>
        <v>-1.2987012987012991E-2</v>
      </c>
      <c r="AP1706" s="2">
        <f t="shared" si="574"/>
        <v>-1.2875536480686733E-2</v>
      </c>
      <c r="AQ1706" s="2">
        <f t="shared" si="575"/>
        <v>-2.1367521367521403E-2</v>
      </c>
      <c r="AR1706" s="2">
        <f t="shared" si="576"/>
        <v>-2.5586353944562767E-2</v>
      </c>
      <c r="AS1706" s="2">
        <f t="shared" si="552"/>
        <v>-2.5477707006369532E-2</v>
      </c>
      <c r="AT1706" s="2">
        <f t="shared" si="553"/>
        <v>-1.0729613733905574E-2</v>
      </c>
    </row>
    <row r="1707" spans="1:46" x14ac:dyDescent="0.25">
      <c r="A1707">
        <v>93561</v>
      </c>
      <c r="B1707">
        <v>2009</v>
      </c>
      <c r="C1707">
        <v>65623200</v>
      </c>
      <c r="D1707" t="s">
        <v>135</v>
      </c>
      <c r="E1707" t="s">
        <v>88</v>
      </c>
      <c r="F1707" s="1">
        <v>21</v>
      </c>
      <c r="G1707" s="1">
        <v>21.1</v>
      </c>
      <c r="H1707" s="1">
        <v>21.2</v>
      </c>
      <c r="I1707" s="1">
        <v>21.3</v>
      </c>
      <c r="J1707" s="1">
        <v>21.5</v>
      </c>
      <c r="K1707" s="1">
        <v>21.6</v>
      </c>
      <c r="L1707" s="1">
        <v>21.3</v>
      </c>
      <c r="M1707" s="1">
        <v>21.4</v>
      </c>
      <c r="N1707" s="1">
        <v>21.6</v>
      </c>
      <c r="O1707" s="1">
        <v>21.6</v>
      </c>
      <c r="P1707" s="1">
        <v>21.8</v>
      </c>
      <c r="Q1707" s="1">
        <v>21.9</v>
      </c>
      <c r="R1707" s="1">
        <v>21.4</v>
      </c>
      <c r="T1707" s="3">
        <f t="shared" si="554"/>
        <v>1.6999999999999993</v>
      </c>
      <c r="U1707" s="3">
        <f t="shared" si="555"/>
        <v>1.7000000000000028</v>
      </c>
      <c r="V1707" s="3">
        <f t="shared" si="556"/>
        <v>1.8000000000000007</v>
      </c>
      <c r="W1707" s="3">
        <f t="shared" si="557"/>
        <v>1.8000000000000007</v>
      </c>
      <c r="X1707" s="3">
        <f t="shared" si="558"/>
        <v>1.6999999999999993</v>
      </c>
      <c r="Y1707" s="3">
        <f t="shared" si="559"/>
        <v>1.6000000000000014</v>
      </c>
      <c r="Z1707" s="3">
        <f t="shared" si="560"/>
        <v>1.1999999999999993</v>
      </c>
      <c r="AA1707" s="3">
        <f t="shared" si="561"/>
        <v>1.0999999999999979</v>
      </c>
      <c r="AB1707" s="3">
        <f t="shared" si="562"/>
        <v>1.2000000000000028</v>
      </c>
      <c r="AC1707" s="3">
        <f t="shared" si="563"/>
        <v>1.1000000000000014</v>
      </c>
      <c r="AD1707" s="3">
        <f t="shared" si="564"/>
        <v>1.1000000000000014</v>
      </c>
      <c r="AE1707" s="3">
        <f t="shared" si="551"/>
        <v>0.89999999999999858</v>
      </c>
      <c r="AF1707" s="3">
        <f t="shared" si="565"/>
        <v>1.4083333333333339</v>
      </c>
      <c r="AG1707" s="3"/>
      <c r="AH1707" s="2">
        <f t="shared" si="566"/>
        <v>8.8082901554404014E-2</v>
      </c>
      <c r="AI1707" s="2">
        <f t="shared" si="567"/>
        <v>8.7628865979381576E-2</v>
      </c>
      <c r="AJ1707" s="2">
        <f t="shared" si="568"/>
        <v>9.278350515463929E-2</v>
      </c>
      <c r="AK1707" s="2">
        <f t="shared" si="569"/>
        <v>9.2307692307692424E-2</v>
      </c>
      <c r="AL1707" s="2">
        <f t="shared" si="570"/>
        <v>8.5858585858585856E-2</v>
      </c>
      <c r="AM1707" s="2">
        <f t="shared" si="571"/>
        <v>8.0000000000000071E-2</v>
      </c>
      <c r="AN1707" s="2">
        <f t="shared" si="572"/>
        <v>5.9701492537313383E-2</v>
      </c>
      <c r="AO1707" s="2">
        <f t="shared" si="573"/>
        <v>5.4187192118226424E-2</v>
      </c>
      <c r="AP1707" s="2">
        <f t="shared" si="574"/>
        <v>5.8823529411764941E-2</v>
      </c>
      <c r="AQ1707" s="2">
        <f t="shared" si="575"/>
        <v>5.3658536585365901E-2</v>
      </c>
      <c r="AR1707" s="2">
        <f t="shared" si="576"/>
        <v>5.3140096618357502E-2</v>
      </c>
      <c r="AS1707" s="2">
        <f t="shared" si="552"/>
        <v>4.2857142857142705E-2</v>
      </c>
      <c r="AT1707" s="2">
        <f t="shared" si="553"/>
        <v>6.999999999999984E-2</v>
      </c>
    </row>
    <row r="1708" spans="1:46" x14ac:dyDescent="0.25">
      <c r="A1708">
        <v>93561</v>
      </c>
      <c r="B1708">
        <v>2009</v>
      </c>
      <c r="C1708">
        <v>65623900</v>
      </c>
      <c r="D1708" t="s">
        <v>135</v>
      </c>
      <c r="E1708" t="s">
        <v>89</v>
      </c>
      <c r="F1708" s="1">
        <v>5</v>
      </c>
      <c r="G1708" s="1">
        <v>5</v>
      </c>
      <c r="H1708" s="1">
        <v>5</v>
      </c>
      <c r="I1708" s="1">
        <v>5</v>
      </c>
      <c r="J1708" s="1">
        <v>5</v>
      </c>
      <c r="K1708" s="1">
        <v>5</v>
      </c>
      <c r="L1708" s="1">
        <v>4.9000000000000004</v>
      </c>
      <c r="M1708" s="1">
        <v>4.9000000000000004</v>
      </c>
      <c r="N1708" s="1">
        <v>4.8</v>
      </c>
      <c r="O1708" s="1">
        <v>4.9000000000000004</v>
      </c>
      <c r="P1708" s="1">
        <v>4.9000000000000004</v>
      </c>
      <c r="Q1708" s="1">
        <v>4.9000000000000004</v>
      </c>
      <c r="R1708" s="1">
        <v>4.9000000000000004</v>
      </c>
      <c r="T1708" s="3">
        <f t="shared" si="554"/>
        <v>-0.5</v>
      </c>
      <c r="U1708" s="3">
        <f t="shared" si="555"/>
        <v>-0.5</v>
      </c>
      <c r="V1708" s="3">
        <f t="shared" si="556"/>
        <v>-0.5</v>
      </c>
      <c r="W1708" s="3">
        <f t="shared" si="557"/>
        <v>-0.29999999999999982</v>
      </c>
      <c r="X1708" s="3">
        <f t="shared" si="558"/>
        <v>-0.29999999999999982</v>
      </c>
      <c r="Y1708" s="3">
        <f t="shared" si="559"/>
        <v>-0.29999999999999982</v>
      </c>
      <c r="Z1708" s="3">
        <f t="shared" si="560"/>
        <v>-0.29999999999999982</v>
      </c>
      <c r="AA1708" s="3">
        <f t="shared" si="561"/>
        <v>-0.19999999999999929</v>
      </c>
      <c r="AB1708" s="3">
        <f t="shared" si="562"/>
        <v>-0.29999999999999982</v>
      </c>
      <c r="AC1708" s="3">
        <f t="shared" si="563"/>
        <v>-0.19999999999999929</v>
      </c>
      <c r="AD1708" s="3">
        <f t="shared" si="564"/>
        <v>-0.19999999999999929</v>
      </c>
      <c r="AE1708" s="3">
        <f t="shared" si="551"/>
        <v>-0.19999999999999929</v>
      </c>
      <c r="AF1708" s="3">
        <f t="shared" si="565"/>
        <v>-0.31666666666666637</v>
      </c>
      <c r="AG1708" s="3"/>
      <c r="AH1708" s="2">
        <f t="shared" si="566"/>
        <v>-9.0909090909090939E-2</v>
      </c>
      <c r="AI1708" s="2">
        <f t="shared" si="567"/>
        <v>-9.0909090909090939E-2</v>
      </c>
      <c r="AJ1708" s="2">
        <f t="shared" si="568"/>
        <v>-9.0909090909090939E-2</v>
      </c>
      <c r="AK1708" s="2">
        <f t="shared" si="569"/>
        <v>-5.6603773584905648E-2</v>
      </c>
      <c r="AL1708" s="2">
        <f t="shared" si="570"/>
        <v>-5.6603773584905648E-2</v>
      </c>
      <c r="AM1708" s="2">
        <f t="shared" si="571"/>
        <v>-5.6603773584905648E-2</v>
      </c>
      <c r="AN1708" s="2">
        <f t="shared" si="572"/>
        <v>-5.7692307692307709E-2</v>
      </c>
      <c r="AO1708" s="2">
        <f t="shared" si="573"/>
        <v>-3.9215686274509665E-2</v>
      </c>
      <c r="AP1708" s="2">
        <f t="shared" si="574"/>
        <v>-5.8823529411764719E-2</v>
      </c>
      <c r="AQ1708" s="2">
        <f t="shared" si="575"/>
        <v>-3.9215686274509665E-2</v>
      </c>
      <c r="AR1708" s="2">
        <f t="shared" si="576"/>
        <v>-3.9215686274509665E-2</v>
      </c>
      <c r="AS1708" s="2">
        <f t="shared" si="552"/>
        <v>-3.9215686274509665E-2</v>
      </c>
      <c r="AT1708" s="2">
        <f t="shared" si="553"/>
        <v>-7.5471698113207419E-2</v>
      </c>
    </row>
    <row r="1709" spans="1:46" x14ac:dyDescent="0.25">
      <c r="A1709">
        <v>93561</v>
      </c>
      <c r="B1709">
        <v>2009</v>
      </c>
      <c r="C1709">
        <v>65624000</v>
      </c>
      <c r="D1709" t="s">
        <v>135</v>
      </c>
      <c r="E1709" t="s">
        <v>90</v>
      </c>
      <c r="F1709" s="1">
        <v>162.1</v>
      </c>
      <c r="G1709" s="1">
        <v>163.1</v>
      </c>
      <c r="H1709" s="1">
        <v>163.5</v>
      </c>
      <c r="I1709" s="1">
        <v>163.4</v>
      </c>
      <c r="J1709" s="1">
        <v>164.4</v>
      </c>
      <c r="K1709" s="1">
        <v>164.1</v>
      </c>
      <c r="L1709" s="1">
        <v>159.6</v>
      </c>
      <c r="M1709" s="1">
        <v>158.5</v>
      </c>
      <c r="N1709" s="1">
        <v>159.1</v>
      </c>
      <c r="O1709" s="1">
        <v>162.1</v>
      </c>
      <c r="P1709" s="1">
        <v>163.80000000000001</v>
      </c>
      <c r="Q1709" s="1">
        <v>165.1</v>
      </c>
      <c r="R1709" s="1">
        <v>162.4</v>
      </c>
      <c r="T1709" s="3">
        <f t="shared" si="554"/>
        <v>2.0999999999999943</v>
      </c>
      <c r="U1709" s="3">
        <f t="shared" si="555"/>
        <v>1.9000000000000057</v>
      </c>
      <c r="V1709" s="3">
        <f t="shared" si="556"/>
        <v>1.5</v>
      </c>
      <c r="W1709" s="3">
        <f t="shared" si="557"/>
        <v>1.9000000000000057</v>
      </c>
      <c r="X1709" s="3">
        <f t="shared" si="558"/>
        <v>1.8000000000000114</v>
      </c>
      <c r="Y1709" s="3">
        <f t="shared" si="559"/>
        <v>2.0999999999999943</v>
      </c>
      <c r="Z1709" s="3">
        <f t="shared" si="560"/>
        <v>1.1999999999999886</v>
      </c>
      <c r="AA1709" s="3">
        <f t="shared" si="561"/>
        <v>1.1999999999999886</v>
      </c>
      <c r="AB1709" s="3">
        <f t="shared" si="562"/>
        <v>0.79999999999998295</v>
      </c>
      <c r="AC1709" s="3">
        <f t="shared" si="563"/>
        <v>2.0999999999999943</v>
      </c>
      <c r="AD1709" s="3">
        <f t="shared" si="564"/>
        <v>1.1000000000000227</v>
      </c>
      <c r="AE1709" s="3">
        <f t="shared" si="551"/>
        <v>1</v>
      </c>
      <c r="AF1709" s="3">
        <f t="shared" si="565"/>
        <v>1.5583333333333325</v>
      </c>
      <c r="AG1709" s="3"/>
      <c r="AH1709" s="2">
        <f t="shared" si="566"/>
        <v>1.3125000000000053E-2</v>
      </c>
      <c r="AI1709" s="2">
        <f t="shared" si="567"/>
        <v>1.1786600496277888E-2</v>
      </c>
      <c r="AJ1709" s="2">
        <f t="shared" si="568"/>
        <v>9.2592592592593004E-3</v>
      </c>
      <c r="AK1709" s="2">
        <f t="shared" si="569"/>
        <v>1.1764705882352899E-2</v>
      </c>
      <c r="AL1709" s="2">
        <f t="shared" si="570"/>
        <v>1.1070110701107083E-2</v>
      </c>
      <c r="AM1709" s="2">
        <f t="shared" si="571"/>
        <v>1.2962962962962843E-2</v>
      </c>
      <c r="AN1709" s="2">
        <f t="shared" si="572"/>
        <v>7.575757575757569E-3</v>
      </c>
      <c r="AO1709" s="2">
        <f t="shared" si="573"/>
        <v>7.6287349014620975E-3</v>
      </c>
      <c r="AP1709" s="2">
        <f t="shared" si="574"/>
        <v>5.0536955148450247E-3</v>
      </c>
      <c r="AQ1709" s="2">
        <f t="shared" si="575"/>
        <v>1.3125000000000053E-2</v>
      </c>
      <c r="AR1709" s="2">
        <f t="shared" si="576"/>
        <v>6.760909649662139E-3</v>
      </c>
      <c r="AS1709" s="2">
        <f t="shared" si="552"/>
        <v>6.0938452163314949E-3</v>
      </c>
      <c r="AT1709" s="2">
        <f t="shared" si="553"/>
        <v>9.9502487562188602E-3</v>
      </c>
    </row>
    <row r="1710" spans="1:46" x14ac:dyDescent="0.25">
      <c r="A1710">
        <v>93561</v>
      </c>
      <c r="B1710">
        <v>2009</v>
      </c>
      <c r="C1710">
        <v>65624100</v>
      </c>
      <c r="D1710" t="s">
        <v>135</v>
      </c>
      <c r="E1710" t="s">
        <v>91</v>
      </c>
      <c r="F1710" s="1">
        <v>117.1</v>
      </c>
      <c r="G1710" s="1">
        <v>117.9</v>
      </c>
      <c r="H1710" s="1">
        <v>118.3</v>
      </c>
      <c r="I1710" s="1">
        <v>118.5</v>
      </c>
      <c r="J1710" s="1">
        <v>119.2</v>
      </c>
      <c r="K1710" s="1">
        <v>119.2</v>
      </c>
      <c r="L1710" s="1">
        <v>117.3</v>
      </c>
      <c r="M1710" s="1">
        <v>116.8</v>
      </c>
      <c r="N1710" s="1">
        <v>116</v>
      </c>
      <c r="O1710" s="1">
        <v>117.5</v>
      </c>
      <c r="P1710" s="1">
        <v>118.8</v>
      </c>
      <c r="Q1710" s="1">
        <v>119.6</v>
      </c>
      <c r="R1710" s="1">
        <v>118</v>
      </c>
      <c r="T1710" s="3">
        <f t="shared" si="554"/>
        <v>0</v>
      </c>
      <c r="U1710" s="3">
        <f t="shared" si="555"/>
        <v>0</v>
      </c>
      <c r="V1710" s="3">
        <f t="shared" si="556"/>
        <v>-0.29999999999999716</v>
      </c>
      <c r="W1710" s="3">
        <f t="shared" si="557"/>
        <v>0.59999999999999432</v>
      </c>
      <c r="X1710" s="3">
        <f t="shared" si="558"/>
        <v>0.70000000000000284</v>
      </c>
      <c r="Y1710" s="3">
        <f t="shared" si="559"/>
        <v>1.2000000000000028</v>
      </c>
      <c r="Z1710" s="3">
        <f t="shared" si="560"/>
        <v>0.39999999999999147</v>
      </c>
      <c r="AA1710" s="3">
        <f t="shared" si="561"/>
        <v>0.79999999999999716</v>
      </c>
      <c r="AB1710" s="3">
        <f t="shared" si="562"/>
        <v>0.59999999999999432</v>
      </c>
      <c r="AC1710" s="3">
        <f t="shared" si="563"/>
        <v>1.5999999999999943</v>
      </c>
      <c r="AD1710" s="3">
        <f t="shared" si="564"/>
        <v>1.0999999999999943</v>
      </c>
      <c r="AE1710" s="3">
        <f t="shared" si="551"/>
        <v>1</v>
      </c>
      <c r="AF1710" s="3">
        <f t="shared" si="565"/>
        <v>0.6416666666666645</v>
      </c>
      <c r="AG1710" s="3"/>
      <c r="AH1710" s="2">
        <f t="shared" si="566"/>
        <v>0</v>
      </c>
      <c r="AI1710" s="2">
        <f t="shared" si="567"/>
        <v>0</v>
      </c>
      <c r="AJ1710" s="2">
        <f t="shared" si="568"/>
        <v>-2.5295109612141209E-3</v>
      </c>
      <c r="AK1710" s="2">
        <f t="shared" si="569"/>
        <v>5.0890585241729624E-3</v>
      </c>
      <c r="AL1710" s="2">
        <f t="shared" si="570"/>
        <v>5.9071729957806962E-3</v>
      </c>
      <c r="AM1710" s="2">
        <f t="shared" si="571"/>
        <v>1.0169491525423791E-2</v>
      </c>
      <c r="AN1710" s="2">
        <f t="shared" si="572"/>
        <v>3.4217279726260763E-3</v>
      </c>
      <c r="AO1710" s="2">
        <f t="shared" si="573"/>
        <v>6.8965517241379448E-3</v>
      </c>
      <c r="AP1710" s="2">
        <f t="shared" si="574"/>
        <v>5.199306759098743E-3</v>
      </c>
      <c r="AQ1710" s="2">
        <f t="shared" si="575"/>
        <v>1.380500431406384E-2</v>
      </c>
      <c r="AR1710" s="2">
        <f t="shared" si="576"/>
        <v>9.3457943925232545E-3</v>
      </c>
      <c r="AS1710" s="2">
        <f t="shared" si="552"/>
        <v>8.4317032040472917E-3</v>
      </c>
      <c r="AT1710" s="2">
        <f t="shared" si="553"/>
        <v>5.110732538330387E-3</v>
      </c>
    </row>
    <row r="1711" spans="1:46" x14ac:dyDescent="0.25">
      <c r="A1711">
        <v>93561</v>
      </c>
      <c r="B1711">
        <v>2009</v>
      </c>
      <c r="C1711">
        <v>65624200</v>
      </c>
      <c r="D1711" t="s">
        <v>135</v>
      </c>
      <c r="E1711" t="s">
        <v>92</v>
      </c>
      <c r="F1711" s="1">
        <v>9.5</v>
      </c>
      <c r="G1711" s="1">
        <v>9.5</v>
      </c>
      <c r="H1711" s="1">
        <v>9.5</v>
      </c>
      <c r="I1711" s="1">
        <v>9.5</v>
      </c>
      <c r="J1711" s="1">
        <v>9.6</v>
      </c>
      <c r="K1711" s="1">
        <v>9.6</v>
      </c>
      <c r="L1711" s="1">
        <v>9.5</v>
      </c>
      <c r="M1711" s="1">
        <v>9.4</v>
      </c>
      <c r="N1711" s="1">
        <v>9.1</v>
      </c>
      <c r="O1711" s="1">
        <v>9.3000000000000007</v>
      </c>
      <c r="P1711" s="1">
        <v>9.4</v>
      </c>
      <c r="Q1711" s="1">
        <v>9.5</v>
      </c>
      <c r="R1711" s="1">
        <v>9.5</v>
      </c>
      <c r="T1711" s="3">
        <f t="shared" si="554"/>
        <v>0.40000000000000036</v>
      </c>
      <c r="U1711" s="3">
        <f t="shared" si="555"/>
        <v>0.30000000000000071</v>
      </c>
      <c r="V1711" s="3">
        <f t="shared" si="556"/>
        <v>0.30000000000000071</v>
      </c>
      <c r="W1711" s="3">
        <f t="shared" si="557"/>
        <v>0.19999999999999929</v>
      </c>
      <c r="X1711" s="3">
        <f t="shared" si="558"/>
        <v>0.29999999999999893</v>
      </c>
      <c r="Y1711" s="3">
        <f t="shared" si="559"/>
        <v>0.29999999999999893</v>
      </c>
      <c r="Z1711" s="3">
        <f t="shared" si="560"/>
        <v>0.30000000000000071</v>
      </c>
      <c r="AA1711" s="3">
        <f t="shared" si="561"/>
        <v>9.9999999999999645E-2</v>
      </c>
      <c r="AB1711" s="3">
        <f t="shared" si="562"/>
        <v>0</v>
      </c>
      <c r="AC1711" s="3">
        <f t="shared" si="563"/>
        <v>0</v>
      </c>
      <c r="AD1711" s="3">
        <f t="shared" si="564"/>
        <v>-9.9999999999999645E-2</v>
      </c>
      <c r="AE1711" s="3">
        <f t="shared" ref="AE1711:AE1729" si="577">Q1711-Q1835</f>
        <v>-9.9999999999999645E-2</v>
      </c>
      <c r="AF1711" s="3">
        <f t="shared" si="565"/>
        <v>0.16666666666666666</v>
      </c>
      <c r="AG1711" s="3"/>
      <c r="AH1711" s="2">
        <f t="shared" si="566"/>
        <v>4.3956043956044022E-2</v>
      </c>
      <c r="AI1711" s="2">
        <f t="shared" si="567"/>
        <v>3.2608695652174058E-2</v>
      </c>
      <c r="AJ1711" s="2">
        <f t="shared" si="568"/>
        <v>3.2608695652174058E-2</v>
      </c>
      <c r="AK1711" s="2">
        <f t="shared" si="569"/>
        <v>2.1505376344086002E-2</v>
      </c>
      <c r="AL1711" s="2">
        <f t="shared" si="570"/>
        <v>3.2258064516129004E-2</v>
      </c>
      <c r="AM1711" s="2">
        <f t="shared" si="571"/>
        <v>3.2258064516129004E-2</v>
      </c>
      <c r="AN1711" s="2">
        <f t="shared" si="572"/>
        <v>3.2608695652174058E-2</v>
      </c>
      <c r="AO1711" s="2">
        <f t="shared" si="573"/>
        <v>1.0752688172043001E-2</v>
      </c>
      <c r="AP1711" s="2">
        <f t="shared" si="574"/>
        <v>0</v>
      </c>
      <c r="AQ1711" s="2">
        <f t="shared" si="575"/>
        <v>0</v>
      </c>
      <c r="AR1711" s="2">
        <f t="shared" si="576"/>
        <v>-1.0526315789473606E-2</v>
      </c>
      <c r="AS1711" s="2">
        <f t="shared" ref="AS1711:AS1729" si="578">Q1711/Q1835-1</f>
        <v>-1.041666666666663E-2</v>
      </c>
      <c r="AT1711" s="2">
        <f t="shared" ref="AT1711:AT1729" si="579">R1711/R1835-1</f>
        <v>2.1505376344086002E-2</v>
      </c>
    </row>
    <row r="1712" spans="1:46" x14ac:dyDescent="0.25">
      <c r="A1712">
        <v>93561</v>
      </c>
      <c r="B1712">
        <v>2009</v>
      </c>
      <c r="C1712">
        <v>65624300</v>
      </c>
      <c r="D1712" t="s">
        <v>135</v>
      </c>
      <c r="E1712" t="s">
        <v>93</v>
      </c>
      <c r="F1712" s="1">
        <v>8.6999999999999993</v>
      </c>
      <c r="G1712" s="1">
        <v>8.6999999999999993</v>
      </c>
      <c r="H1712" s="1">
        <v>8.6999999999999993</v>
      </c>
      <c r="I1712" s="1">
        <v>8.9</v>
      </c>
      <c r="J1712" s="1">
        <v>9</v>
      </c>
      <c r="K1712" s="1">
        <v>9</v>
      </c>
      <c r="L1712" s="1">
        <v>8.8000000000000007</v>
      </c>
      <c r="M1712" s="1">
        <v>8.6999999999999993</v>
      </c>
      <c r="N1712" s="1">
        <v>8.9</v>
      </c>
      <c r="O1712" s="1">
        <v>9.1</v>
      </c>
      <c r="P1712" s="1">
        <v>9.1999999999999993</v>
      </c>
      <c r="Q1712" s="1">
        <v>9.3000000000000007</v>
      </c>
      <c r="R1712" s="1">
        <v>8.9</v>
      </c>
      <c r="T1712" s="3">
        <f t="shared" si="554"/>
        <v>0.19999999999999929</v>
      </c>
      <c r="U1712" s="3">
        <f t="shared" si="555"/>
        <v>0.19999999999999929</v>
      </c>
      <c r="V1712" s="3">
        <f t="shared" si="556"/>
        <v>9.9999999999999645E-2</v>
      </c>
      <c r="W1712" s="3">
        <f t="shared" si="557"/>
        <v>0.40000000000000036</v>
      </c>
      <c r="X1712" s="3">
        <f t="shared" si="558"/>
        <v>0.30000000000000071</v>
      </c>
      <c r="Y1712" s="3">
        <f t="shared" si="559"/>
        <v>0.19999999999999929</v>
      </c>
      <c r="Z1712" s="3">
        <f t="shared" si="560"/>
        <v>0.20000000000000107</v>
      </c>
      <c r="AA1712" s="3">
        <f t="shared" si="561"/>
        <v>0.19999999999999929</v>
      </c>
      <c r="AB1712" s="3">
        <f t="shared" si="562"/>
        <v>0.20000000000000107</v>
      </c>
      <c r="AC1712" s="3">
        <f t="shared" si="563"/>
        <v>0.29999999999999893</v>
      </c>
      <c r="AD1712" s="3">
        <f t="shared" si="564"/>
        <v>0.29999999999999893</v>
      </c>
      <c r="AE1712" s="3">
        <f t="shared" si="577"/>
        <v>0.30000000000000071</v>
      </c>
      <c r="AF1712" s="3">
        <f t="shared" si="565"/>
        <v>0.24166666666666656</v>
      </c>
      <c r="AG1712" s="3"/>
      <c r="AH1712" s="2">
        <f t="shared" si="566"/>
        <v>2.3529411764705799E-2</v>
      </c>
      <c r="AI1712" s="2">
        <f t="shared" si="567"/>
        <v>2.3529411764705799E-2</v>
      </c>
      <c r="AJ1712" s="2">
        <f t="shared" si="568"/>
        <v>1.1627906976744207E-2</v>
      </c>
      <c r="AK1712" s="2">
        <f t="shared" si="569"/>
        <v>4.705882352941182E-2</v>
      </c>
      <c r="AL1712" s="2">
        <f t="shared" si="570"/>
        <v>3.4482758620689724E-2</v>
      </c>
      <c r="AM1712" s="2">
        <f t="shared" si="571"/>
        <v>2.2727272727272707E-2</v>
      </c>
      <c r="AN1712" s="2">
        <f t="shared" si="572"/>
        <v>2.3255813953488413E-2</v>
      </c>
      <c r="AO1712" s="2">
        <f t="shared" si="573"/>
        <v>2.3529411764705799E-2</v>
      </c>
      <c r="AP1712" s="2">
        <f t="shared" si="574"/>
        <v>2.2988505747126631E-2</v>
      </c>
      <c r="AQ1712" s="2">
        <f t="shared" si="575"/>
        <v>3.409090909090895E-2</v>
      </c>
      <c r="AR1712" s="2">
        <f t="shared" si="576"/>
        <v>3.3707865168539186E-2</v>
      </c>
      <c r="AS1712" s="2">
        <f t="shared" si="578"/>
        <v>3.3333333333333437E-2</v>
      </c>
      <c r="AT1712" s="2">
        <f t="shared" si="579"/>
        <v>2.2988505747126631E-2</v>
      </c>
    </row>
    <row r="1713" spans="1:46" x14ac:dyDescent="0.25">
      <c r="A1713">
        <v>93561</v>
      </c>
      <c r="B1713">
        <v>2009</v>
      </c>
      <c r="C1713">
        <v>65624400</v>
      </c>
      <c r="D1713" t="s">
        <v>135</v>
      </c>
      <c r="E1713" t="s">
        <v>94</v>
      </c>
      <c r="F1713" s="1">
        <v>26.8</v>
      </c>
      <c r="G1713" s="1">
        <v>27</v>
      </c>
      <c r="H1713" s="1">
        <v>27</v>
      </c>
      <c r="I1713" s="1">
        <v>26.5</v>
      </c>
      <c r="J1713" s="1">
        <v>26.6</v>
      </c>
      <c r="K1713" s="1">
        <v>26.3</v>
      </c>
      <c r="L1713" s="1">
        <v>24</v>
      </c>
      <c r="M1713" s="1">
        <v>23.6</v>
      </c>
      <c r="N1713" s="1">
        <v>25.1</v>
      </c>
      <c r="O1713" s="1">
        <v>26.2</v>
      </c>
      <c r="P1713" s="1">
        <v>26.4</v>
      </c>
      <c r="Q1713" s="1">
        <v>26.7</v>
      </c>
      <c r="R1713" s="1">
        <v>26</v>
      </c>
      <c r="T1713" s="3">
        <f t="shared" si="554"/>
        <v>1.5</v>
      </c>
      <c r="U1713" s="3">
        <f t="shared" si="555"/>
        <v>1.3999999999999986</v>
      </c>
      <c r="V1713" s="3">
        <f t="shared" si="556"/>
        <v>1.3999999999999986</v>
      </c>
      <c r="W1713" s="3">
        <f t="shared" si="557"/>
        <v>0.69999999999999929</v>
      </c>
      <c r="X1713" s="3">
        <f t="shared" si="558"/>
        <v>0.5</v>
      </c>
      <c r="Y1713" s="3">
        <f t="shared" si="559"/>
        <v>0.40000000000000213</v>
      </c>
      <c r="Z1713" s="3">
        <f t="shared" si="560"/>
        <v>0.30000000000000071</v>
      </c>
      <c r="AA1713" s="3">
        <f t="shared" si="561"/>
        <v>0.10000000000000142</v>
      </c>
      <c r="AB1713" s="3">
        <f t="shared" si="562"/>
        <v>0</v>
      </c>
      <c r="AC1713" s="3">
        <f t="shared" si="563"/>
        <v>0.19999999999999929</v>
      </c>
      <c r="AD1713" s="3">
        <f t="shared" si="564"/>
        <v>-0.20000000000000284</v>
      </c>
      <c r="AE1713" s="3">
        <f t="shared" si="577"/>
        <v>-0.19999999999999929</v>
      </c>
      <c r="AF1713" s="3">
        <f t="shared" si="565"/>
        <v>0.50833333333333319</v>
      </c>
      <c r="AG1713" s="3"/>
      <c r="AH1713" s="2">
        <f t="shared" si="566"/>
        <v>5.9288537549407216E-2</v>
      </c>
      <c r="AI1713" s="2">
        <f t="shared" si="567"/>
        <v>5.46875E-2</v>
      </c>
      <c r="AJ1713" s="2">
        <f t="shared" si="568"/>
        <v>5.46875E-2</v>
      </c>
      <c r="AK1713" s="2">
        <f t="shared" si="569"/>
        <v>2.7131782945736482E-2</v>
      </c>
      <c r="AL1713" s="2">
        <f t="shared" si="570"/>
        <v>1.9157088122605304E-2</v>
      </c>
      <c r="AM1713" s="2">
        <f t="shared" si="571"/>
        <v>1.5444015444015635E-2</v>
      </c>
      <c r="AN1713" s="2">
        <f t="shared" si="572"/>
        <v>1.2658227848101333E-2</v>
      </c>
      <c r="AO1713" s="2">
        <f t="shared" si="573"/>
        <v>4.2553191489362874E-3</v>
      </c>
      <c r="AP1713" s="2">
        <f t="shared" si="574"/>
        <v>0</v>
      </c>
      <c r="AQ1713" s="2">
        <f t="shared" si="575"/>
        <v>7.692307692307665E-3</v>
      </c>
      <c r="AR1713" s="2">
        <f t="shared" si="576"/>
        <v>-7.5187969924812581E-3</v>
      </c>
      <c r="AS1713" s="2">
        <f t="shared" si="578"/>
        <v>-7.4349442379182396E-3</v>
      </c>
      <c r="AT1713" s="2">
        <f t="shared" si="579"/>
        <v>1.9607843137254832E-2</v>
      </c>
    </row>
    <row r="1714" spans="1:46" x14ac:dyDescent="0.25">
      <c r="A1714">
        <v>93561</v>
      </c>
      <c r="B1714">
        <v>2009</v>
      </c>
      <c r="C1714">
        <v>70000000</v>
      </c>
      <c r="D1714" t="s">
        <v>135</v>
      </c>
      <c r="E1714" t="s">
        <v>95</v>
      </c>
      <c r="F1714" s="1">
        <v>297.5</v>
      </c>
      <c r="G1714" s="1">
        <v>298.8</v>
      </c>
      <c r="H1714" s="1">
        <v>300.60000000000002</v>
      </c>
      <c r="I1714" s="1">
        <v>306.3</v>
      </c>
      <c r="J1714" s="1">
        <v>313.5</v>
      </c>
      <c r="K1714" s="1">
        <v>314.60000000000002</v>
      </c>
      <c r="L1714" s="1">
        <v>310.7</v>
      </c>
      <c r="M1714" s="1">
        <v>307.10000000000002</v>
      </c>
      <c r="N1714" s="1">
        <v>315</v>
      </c>
      <c r="O1714" s="1">
        <v>315.7</v>
      </c>
      <c r="P1714" s="1">
        <v>316</v>
      </c>
      <c r="Q1714" s="1">
        <v>317.8</v>
      </c>
      <c r="R1714" s="1">
        <v>309.5</v>
      </c>
      <c r="T1714" s="3">
        <f t="shared" si="554"/>
        <v>2</v>
      </c>
      <c r="U1714" s="3">
        <f t="shared" si="555"/>
        <v>0</v>
      </c>
      <c r="V1714" s="3">
        <f t="shared" si="556"/>
        <v>-1.8999999999999773</v>
      </c>
      <c r="W1714" s="3">
        <f t="shared" si="557"/>
        <v>-6</v>
      </c>
      <c r="X1714" s="3">
        <f t="shared" si="558"/>
        <v>-1.6000000000000227</v>
      </c>
      <c r="Y1714" s="3">
        <f t="shared" si="559"/>
        <v>-2.3999999999999773</v>
      </c>
      <c r="Z1714" s="3">
        <f t="shared" si="560"/>
        <v>-4</v>
      </c>
      <c r="AA1714" s="3">
        <f t="shared" si="561"/>
        <v>-6.0999999999999659</v>
      </c>
      <c r="AB1714" s="3">
        <f t="shared" si="562"/>
        <v>-0.89999999999997726</v>
      </c>
      <c r="AC1714" s="3">
        <f t="shared" si="563"/>
        <v>-1.8000000000000114</v>
      </c>
      <c r="AD1714" s="3">
        <f t="shared" si="564"/>
        <v>-1.1999999999999886</v>
      </c>
      <c r="AE1714" s="3">
        <f t="shared" si="577"/>
        <v>1.8000000000000114</v>
      </c>
      <c r="AF1714" s="3">
        <f t="shared" si="565"/>
        <v>-1.841666666666659</v>
      </c>
      <c r="AG1714" s="3"/>
      <c r="AH1714" s="2">
        <f t="shared" si="566"/>
        <v>6.7681895093063549E-3</v>
      </c>
      <c r="AI1714" s="2">
        <f t="shared" si="567"/>
        <v>0</v>
      </c>
      <c r="AJ1714" s="2">
        <f t="shared" si="568"/>
        <v>-6.2809917355370892E-3</v>
      </c>
      <c r="AK1714" s="2">
        <f t="shared" si="569"/>
        <v>-1.9212295869356355E-2</v>
      </c>
      <c r="AL1714" s="2">
        <f t="shared" si="570"/>
        <v>-5.0777530942558435E-3</v>
      </c>
      <c r="AM1714" s="2">
        <f t="shared" si="571"/>
        <v>-7.5709779179810033E-3</v>
      </c>
      <c r="AN1714" s="2">
        <f t="shared" si="572"/>
        <v>-1.2710517953606559E-2</v>
      </c>
      <c r="AO1714" s="2">
        <f t="shared" si="573"/>
        <v>-1.9476372924648655E-2</v>
      </c>
      <c r="AP1714" s="2">
        <f t="shared" si="574"/>
        <v>-2.8490028490028019E-3</v>
      </c>
      <c r="AQ1714" s="2">
        <f t="shared" si="575"/>
        <v>-5.6692913385827381E-3</v>
      </c>
      <c r="AR1714" s="2">
        <f t="shared" si="576"/>
        <v>-3.7831021437578771E-3</v>
      </c>
      <c r="AS1714" s="2">
        <f t="shared" si="578"/>
        <v>5.6962025316456E-3</v>
      </c>
      <c r="AT1714" s="2">
        <f t="shared" si="579"/>
        <v>-5.7822036620623907E-3</v>
      </c>
    </row>
    <row r="1715" spans="1:46" x14ac:dyDescent="0.25">
      <c r="A1715">
        <v>93561</v>
      </c>
      <c r="B1715">
        <v>2009</v>
      </c>
      <c r="C1715">
        <v>70710000</v>
      </c>
      <c r="D1715" t="s">
        <v>135</v>
      </c>
      <c r="E1715" t="s">
        <v>96</v>
      </c>
      <c r="F1715" s="1">
        <v>66.7</v>
      </c>
      <c r="G1715" s="1">
        <v>67.3</v>
      </c>
      <c r="H1715" s="1">
        <v>67.5</v>
      </c>
      <c r="I1715" s="1">
        <v>69</v>
      </c>
      <c r="J1715" s="1">
        <v>68.8</v>
      </c>
      <c r="K1715" s="1">
        <v>68.599999999999994</v>
      </c>
      <c r="L1715" s="1">
        <v>68.400000000000006</v>
      </c>
      <c r="M1715" s="1">
        <v>67.2</v>
      </c>
      <c r="N1715" s="1">
        <v>67.400000000000006</v>
      </c>
      <c r="O1715" s="1">
        <v>68</v>
      </c>
      <c r="P1715" s="1">
        <v>69.400000000000006</v>
      </c>
      <c r="Q1715" s="1">
        <v>69.5</v>
      </c>
      <c r="R1715" s="1">
        <v>68.2</v>
      </c>
      <c r="T1715" s="3">
        <f t="shared" si="554"/>
        <v>0.40000000000000568</v>
      </c>
      <c r="U1715" s="3">
        <f t="shared" si="555"/>
        <v>0.59999999999999432</v>
      </c>
      <c r="V1715" s="3">
        <f t="shared" si="556"/>
        <v>-0.5</v>
      </c>
      <c r="W1715" s="3">
        <f t="shared" si="557"/>
        <v>-2.4000000000000057</v>
      </c>
      <c r="X1715" s="3">
        <f t="shared" si="558"/>
        <v>-2</v>
      </c>
      <c r="Y1715" s="3">
        <f t="shared" si="559"/>
        <v>-2.4000000000000057</v>
      </c>
      <c r="Z1715" s="3">
        <f t="shared" si="560"/>
        <v>-3.5</v>
      </c>
      <c r="AA1715" s="3">
        <f t="shared" si="561"/>
        <v>-4.2000000000000028</v>
      </c>
      <c r="AB1715" s="3">
        <f t="shared" si="562"/>
        <v>-1.8999999999999915</v>
      </c>
      <c r="AC1715" s="3">
        <f t="shared" si="563"/>
        <v>-3.9000000000000057</v>
      </c>
      <c r="AD1715" s="3">
        <f t="shared" si="564"/>
        <v>-2.7999999999999972</v>
      </c>
      <c r="AE1715" s="3">
        <f t="shared" si="577"/>
        <v>-1.9000000000000057</v>
      </c>
      <c r="AF1715" s="3">
        <f t="shared" si="565"/>
        <v>-2.0416666666666679</v>
      </c>
      <c r="AG1715" s="3"/>
      <c r="AH1715" s="2">
        <f t="shared" si="566"/>
        <v>6.0331825037707176E-3</v>
      </c>
      <c r="AI1715" s="2">
        <f t="shared" si="567"/>
        <v>8.9955022488754643E-3</v>
      </c>
      <c r="AJ1715" s="2">
        <f t="shared" si="568"/>
        <v>-7.3529411764705621E-3</v>
      </c>
      <c r="AK1715" s="2">
        <f t="shared" si="569"/>
        <v>-3.3613445378151363E-2</v>
      </c>
      <c r="AL1715" s="2">
        <f t="shared" si="570"/>
        <v>-2.8248587570621431E-2</v>
      </c>
      <c r="AM1715" s="2">
        <f t="shared" si="571"/>
        <v>-3.3802816901408517E-2</v>
      </c>
      <c r="AN1715" s="2">
        <f t="shared" si="572"/>
        <v>-4.8678720445062607E-2</v>
      </c>
      <c r="AO1715" s="2">
        <f t="shared" si="573"/>
        <v>-5.8823529411764719E-2</v>
      </c>
      <c r="AP1715" s="2">
        <f t="shared" si="574"/>
        <v>-2.741702741702734E-2</v>
      </c>
      <c r="AQ1715" s="2">
        <f t="shared" si="575"/>
        <v>-5.4242002781641263E-2</v>
      </c>
      <c r="AR1715" s="2">
        <f t="shared" si="576"/>
        <v>-3.878116343490301E-2</v>
      </c>
      <c r="AS1715" s="2">
        <f t="shared" si="578"/>
        <v>-2.6610644257703209E-2</v>
      </c>
      <c r="AT1715" s="2">
        <f t="shared" si="579"/>
        <v>-2.8490028490028463E-2</v>
      </c>
    </row>
    <row r="1716" spans="1:46" x14ac:dyDescent="0.25">
      <c r="A1716">
        <v>93561</v>
      </c>
      <c r="B1716">
        <v>2009</v>
      </c>
      <c r="C1716">
        <v>70711000</v>
      </c>
      <c r="D1716" t="s">
        <v>135</v>
      </c>
      <c r="E1716" t="s">
        <v>97</v>
      </c>
      <c r="F1716" s="1">
        <v>35.799999999999997</v>
      </c>
      <c r="G1716" s="1">
        <v>36.299999999999997</v>
      </c>
      <c r="H1716" s="1">
        <v>36.5</v>
      </c>
      <c r="I1716" s="1">
        <v>37.299999999999997</v>
      </c>
      <c r="J1716" s="1">
        <v>36.5</v>
      </c>
      <c r="K1716" s="1">
        <v>35.6</v>
      </c>
      <c r="L1716" s="1">
        <v>33.6</v>
      </c>
      <c r="M1716" s="1">
        <v>32.9</v>
      </c>
      <c r="N1716" s="1">
        <v>35.6</v>
      </c>
      <c r="O1716" s="1">
        <v>36.1</v>
      </c>
      <c r="P1716" s="1">
        <v>37.6</v>
      </c>
      <c r="Q1716" s="1">
        <v>38.200000000000003</v>
      </c>
      <c r="R1716" s="1">
        <v>36</v>
      </c>
      <c r="T1716" s="3">
        <f t="shared" ref="T1716:T1729" si="580">F1716-F1840</f>
        <v>-0.20000000000000284</v>
      </c>
      <c r="U1716" s="3">
        <f t="shared" ref="U1716:U1729" si="581">G1716-G1840</f>
        <v>9.9999999999994316E-2</v>
      </c>
      <c r="V1716" s="3">
        <f t="shared" ref="V1716:V1729" si="582">H1716-H1840</f>
        <v>-0.5</v>
      </c>
      <c r="W1716" s="3">
        <f t="shared" ref="W1716:W1729" si="583">I1716-I1840</f>
        <v>-2.2000000000000028</v>
      </c>
      <c r="X1716" s="3">
        <f t="shared" ref="X1716:X1729" si="584">J1716-J1840</f>
        <v>-1.5</v>
      </c>
      <c r="Y1716" s="3">
        <f t="shared" ref="Y1716:Y1729" si="585">K1716-K1840</f>
        <v>-1.8999999999999986</v>
      </c>
      <c r="Z1716" s="3">
        <f t="shared" ref="Z1716:Z1729" si="586">L1716-L1840</f>
        <v>-2.6000000000000014</v>
      </c>
      <c r="AA1716" s="3">
        <f t="shared" ref="AA1716:AA1729" si="587">M1716-M1840</f>
        <v>-3.3000000000000043</v>
      </c>
      <c r="AB1716" s="3">
        <f t="shared" ref="AB1716:AB1729" si="588">N1716-N1840</f>
        <v>-1.2999999999999972</v>
      </c>
      <c r="AC1716" s="3">
        <f t="shared" ref="AC1716:AC1729" si="589">O1716-O1840</f>
        <v>-3.1000000000000014</v>
      </c>
      <c r="AD1716" s="3">
        <f t="shared" ref="AD1716:AD1729" si="590">P1716-P1840</f>
        <v>-2</v>
      </c>
      <c r="AE1716" s="3">
        <f t="shared" si="577"/>
        <v>-1.2999999999999972</v>
      </c>
      <c r="AF1716" s="3">
        <f t="shared" ref="AF1716:AF1729" si="591">AVERAGE(T1716:AE1716)</f>
        <v>-1.650000000000001</v>
      </c>
      <c r="AG1716" s="3"/>
      <c r="AH1716" s="2">
        <f t="shared" ref="AH1716:AH1729" si="592">F1716/F1840-1</f>
        <v>-5.5555555555556468E-3</v>
      </c>
      <c r="AI1716" s="2">
        <f t="shared" ref="AI1716:AI1729" si="593">G1716/G1840-1</f>
        <v>2.7624309392264568E-3</v>
      </c>
      <c r="AJ1716" s="2">
        <f t="shared" ref="AJ1716:AJ1729" si="594">H1716/H1840-1</f>
        <v>-1.3513513513513487E-2</v>
      </c>
      <c r="AK1716" s="2">
        <f t="shared" ref="AK1716:AK1729" si="595">I1716/I1840-1</f>
        <v>-5.5696202531645644E-2</v>
      </c>
      <c r="AL1716" s="2">
        <f t="shared" ref="AL1716:AL1729" si="596">J1716/J1840-1</f>
        <v>-3.9473684210526327E-2</v>
      </c>
      <c r="AM1716" s="2">
        <f t="shared" ref="AM1716:AM1729" si="597">K1716/K1840-1</f>
        <v>-5.0666666666666638E-2</v>
      </c>
      <c r="AN1716" s="2">
        <f t="shared" ref="AN1716:AN1729" si="598">L1716/L1840-1</f>
        <v>-7.1823204419889541E-2</v>
      </c>
      <c r="AO1716" s="2">
        <f t="shared" ref="AO1716:AO1729" si="599">M1716/M1840-1</f>
        <v>-9.1160220994475294E-2</v>
      </c>
      <c r="AP1716" s="2">
        <f t="shared" ref="AP1716:AP1729" si="600">N1716/N1840-1</f>
        <v>-3.5230352303523005E-2</v>
      </c>
      <c r="AQ1716" s="2">
        <f t="shared" ref="AQ1716:AQ1729" si="601">O1716/O1840-1</f>
        <v>-7.9081632653061229E-2</v>
      </c>
      <c r="AR1716" s="2">
        <f t="shared" ref="AR1716:AR1729" si="602">P1716/P1840-1</f>
        <v>-5.0505050505050497E-2</v>
      </c>
      <c r="AS1716" s="2">
        <f t="shared" si="578"/>
        <v>-3.2911392405063244E-2</v>
      </c>
      <c r="AT1716" s="2">
        <f t="shared" si="579"/>
        <v>-4.5092838196286511E-2</v>
      </c>
    </row>
    <row r="1717" spans="1:46" x14ac:dyDescent="0.25">
      <c r="A1717">
        <v>93561</v>
      </c>
      <c r="B1717">
        <v>2009</v>
      </c>
      <c r="C1717">
        <v>70711300</v>
      </c>
      <c r="D1717" t="s">
        <v>135</v>
      </c>
      <c r="E1717" t="s">
        <v>98</v>
      </c>
      <c r="F1717" s="1">
        <v>11.2</v>
      </c>
      <c r="G1717" s="1">
        <v>11.7</v>
      </c>
      <c r="H1717" s="1">
        <v>11.5</v>
      </c>
      <c r="I1717" s="1">
        <v>12</v>
      </c>
      <c r="J1717" s="1">
        <v>10.9</v>
      </c>
      <c r="K1717" s="1">
        <v>10.9</v>
      </c>
      <c r="L1717" s="1">
        <v>9.6999999999999993</v>
      </c>
      <c r="M1717" s="1">
        <v>10.199999999999999</v>
      </c>
      <c r="N1717" s="1">
        <v>10.4</v>
      </c>
      <c r="O1717" s="1">
        <v>11.1</v>
      </c>
      <c r="P1717" s="1">
        <v>11.5</v>
      </c>
      <c r="Q1717" s="1">
        <v>11.6</v>
      </c>
      <c r="R1717" s="1">
        <v>11.1</v>
      </c>
      <c r="T1717" s="3">
        <f t="shared" si="580"/>
        <v>-0.30000000000000071</v>
      </c>
      <c r="U1717" s="3">
        <f t="shared" si="581"/>
        <v>-0.30000000000000071</v>
      </c>
      <c r="V1717" s="3">
        <f t="shared" si="582"/>
        <v>-1.0999999999999996</v>
      </c>
      <c r="W1717" s="3">
        <f t="shared" si="583"/>
        <v>-0.19999999999999929</v>
      </c>
      <c r="X1717" s="3">
        <f t="shared" si="584"/>
        <v>-0.69999999999999929</v>
      </c>
      <c r="Y1717" s="3">
        <f t="shared" si="585"/>
        <v>-0.5</v>
      </c>
      <c r="Z1717" s="3">
        <f t="shared" si="586"/>
        <v>-1</v>
      </c>
      <c r="AA1717" s="3">
        <f t="shared" si="587"/>
        <v>-0.70000000000000107</v>
      </c>
      <c r="AB1717" s="3">
        <f t="shared" si="588"/>
        <v>-0.19999999999999929</v>
      </c>
      <c r="AC1717" s="3">
        <f t="shared" si="589"/>
        <v>-0.70000000000000107</v>
      </c>
      <c r="AD1717" s="3">
        <f t="shared" si="590"/>
        <v>-0.59999999999999964</v>
      </c>
      <c r="AE1717" s="3">
        <f t="shared" si="577"/>
        <v>-0.5</v>
      </c>
      <c r="AF1717" s="3">
        <f t="shared" si="591"/>
        <v>-0.56666666666666676</v>
      </c>
      <c r="AG1717" s="3"/>
      <c r="AH1717" s="2">
        <f t="shared" si="592"/>
        <v>-2.6086956521739202E-2</v>
      </c>
      <c r="AI1717" s="2">
        <f t="shared" si="593"/>
        <v>-2.5000000000000022E-2</v>
      </c>
      <c r="AJ1717" s="2">
        <f t="shared" si="594"/>
        <v>-8.7301587301587324E-2</v>
      </c>
      <c r="AK1717" s="2">
        <f t="shared" si="595"/>
        <v>-1.6393442622950727E-2</v>
      </c>
      <c r="AL1717" s="2">
        <f t="shared" si="596"/>
        <v>-6.0344827586206851E-2</v>
      </c>
      <c r="AM1717" s="2">
        <f t="shared" si="597"/>
        <v>-4.3859649122807043E-2</v>
      </c>
      <c r="AN1717" s="2">
        <f t="shared" si="598"/>
        <v>-9.3457943925233655E-2</v>
      </c>
      <c r="AO1717" s="2">
        <f t="shared" si="599"/>
        <v>-6.4220183486238591E-2</v>
      </c>
      <c r="AP1717" s="2">
        <f t="shared" si="600"/>
        <v>-1.8867924528301772E-2</v>
      </c>
      <c r="AQ1717" s="2">
        <f t="shared" si="601"/>
        <v>-5.9322033898305149E-2</v>
      </c>
      <c r="AR1717" s="2">
        <f t="shared" si="602"/>
        <v>-4.9586776859504078E-2</v>
      </c>
      <c r="AS1717" s="2">
        <f t="shared" si="578"/>
        <v>-4.132231404958675E-2</v>
      </c>
      <c r="AT1717" s="2">
        <f t="shared" si="579"/>
        <v>-4.31034482758621E-2</v>
      </c>
    </row>
    <row r="1718" spans="1:46" x14ac:dyDescent="0.25">
      <c r="A1718">
        <v>93561</v>
      </c>
      <c r="B1718">
        <v>2009</v>
      </c>
      <c r="C1718">
        <v>70712000</v>
      </c>
      <c r="D1718" t="s">
        <v>135</v>
      </c>
      <c r="E1718" t="s">
        <v>99</v>
      </c>
      <c r="F1718" s="1">
        <v>11.5</v>
      </c>
      <c r="G1718" s="1">
        <v>11.4</v>
      </c>
      <c r="H1718" s="1">
        <v>11.4</v>
      </c>
      <c r="I1718" s="1">
        <v>11.6</v>
      </c>
      <c r="J1718" s="1">
        <v>11.9</v>
      </c>
      <c r="K1718" s="1">
        <v>11.9</v>
      </c>
      <c r="L1718" s="1">
        <v>11.8</v>
      </c>
      <c r="M1718" s="1">
        <v>11.6</v>
      </c>
      <c r="N1718" s="1">
        <v>11.4</v>
      </c>
      <c r="O1718" s="1">
        <v>11.5</v>
      </c>
      <c r="P1718" s="1">
        <v>11.4</v>
      </c>
      <c r="Q1718" s="1">
        <v>11.1</v>
      </c>
      <c r="R1718" s="1">
        <v>11.5</v>
      </c>
      <c r="T1718" s="3">
        <f t="shared" si="580"/>
        <v>0.30000000000000071</v>
      </c>
      <c r="U1718" s="3">
        <f t="shared" si="581"/>
        <v>9.9999999999999645E-2</v>
      </c>
      <c r="V1718" s="3">
        <f t="shared" si="582"/>
        <v>0</v>
      </c>
      <c r="W1718" s="3">
        <f t="shared" si="583"/>
        <v>-0.30000000000000071</v>
      </c>
      <c r="X1718" s="3">
        <f t="shared" si="584"/>
        <v>-0.5</v>
      </c>
      <c r="Y1718" s="3">
        <f t="shared" si="585"/>
        <v>-0.69999999999999929</v>
      </c>
      <c r="Z1718" s="3">
        <f t="shared" si="586"/>
        <v>-0.79999999999999893</v>
      </c>
      <c r="AA1718" s="3">
        <f t="shared" si="587"/>
        <v>-0.90000000000000036</v>
      </c>
      <c r="AB1718" s="3">
        <f t="shared" si="588"/>
        <v>-0.79999999999999893</v>
      </c>
      <c r="AC1718" s="3">
        <f t="shared" si="589"/>
        <v>-0.80000000000000071</v>
      </c>
      <c r="AD1718" s="3">
        <f t="shared" si="590"/>
        <v>-0.79999999999999893</v>
      </c>
      <c r="AE1718" s="3">
        <f t="shared" si="577"/>
        <v>-0.70000000000000107</v>
      </c>
      <c r="AF1718" s="3">
        <f t="shared" si="591"/>
        <v>-0.49166666666666653</v>
      </c>
      <c r="AG1718" s="3"/>
      <c r="AH1718" s="2">
        <f t="shared" si="592"/>
        <v>2.6785714285714413E-2</v>
      </c>
      <c r="AI1718" s="2">
        <f t="shared" si="593"/>
        <v>8.8495575221239076E-3</v>
      </c>
      <c r="AJ1718" s="2">
        <f t="shared" si="594"/>
        <v>0</v>
      </c>
      <c r="AK1718" s="2">
        <f t="shared" si="595"/>
        <v>-2.5210084033613467E-2</v>
      </c>
      <c r="AL1718" s="2">
        <f t="shared" si="596"/>
        <v>-4.0322580645161255E-2</v>
      </c>
      <c r="AM1718" s="2">
        <f t="shared" si="597"/>
        <v>-5.5555555555555469E-2</v>
      </c>
      <c r="AN1718" s="2">
        <f t="shared" si="598"/>
        <v>-6.3492063492063378E-2</v>
      </c>
      <c r="AO1718" s="2">
        <f t="shared" si="599"/>
        <v>-7.2000000000000064E-2</v>
      </c>
      <c r="AP1718" s="2">
        <f t="shared" si="600"/>
        <v>-6.557377049180324E-2</v>
      </c>
      <c r="AQ1718" s="2">
        <f t="shared" si="601"/>
        <v>-6.5040650406504086E-2</v>
      </c>
      <c r="AR1718" s="2">
        <f t="shared" si="602"/>
        <v>-6.557377049180324E-2</v>
      </c>
      <c r="AS1718" s="2">
        <f t="shared" si="578"/>
        <v>-5.9322033898305149E-2</v>
      </c>
      <c r="AT1718" s="2">
        <f t="shared" si="579"/>
        <v>-4.166666666666663E-2</v>
      </c>
    </row>
    <row r="1719" spans="1:46" x14ac:dyDescent="0.25">
      <c r="A1719">
        <v>93561</v>
      </c>
      <c r="B1719">
        <v>2009</v>
      </c>
      <c r="C1719">
        <v>70713000</v>
      </c>
      <c r="D1719" t="s">
        <v>135</v>
      </c>
      <c r="E1719" t="s">
        <v>100</v>
      </c>
      <c r="F1719" s="1">
        <v>19.399999999999999</v>
      </c>
      <c r="G1719" s="1">
        <v>19.600000000000001</v>
      </c>
      <c r="H1719" s="1">
        <v>19.600000000000001</v>
      </c>
      <c r="I1719" s="1">
        <v>20.100000000000001</v>
      </c>
      <c r="J1719" s="1">
        <v>20.399999999999999</v>
      </c>
      <c r="K1719" s="1">
        <v>21.1</v>
      </c>
      <c r="L1719" s="1">
        <v>23</v>
      </c>
      <c r="M1719" s="1">
        <v>22.7</v>
      </c>
      <c r="N1719" s="1">
        <v>20.399999999999999</v>
      </c>
      <c r="O1719" s="1">
        <v>20.399999999999999</v>
      </c>
      <c r="P1719" s="1">
        <v>20.399999999999999</v>
      </c>
      <c r="Q1719" s="1">
        <v>20.2</v>
      </c>
      <c r="R1719" s="1">
        <v>20.6</v>
      </c>
      <c r="T1719" s="3">
        <f t="shared" si="580"/>
        <v>0.29999999999999716</v>
      </c>
      <c r="U1719" s="3">
        <f t="shared" si="581"/>
        <v>0.40000000000000213</v>
      </c>
      <c r="V1719" s="3">
        <f t="shared" si="582"/>
        <v>0</v>
      </c>
      <c r="W1719" s="3">
        <f t="shared" si="583"/>
        <v>0.10000000000000142</v>
      </c>
      <c r="X1719" s="3">
        <f t="shared" si="584"/>
        <v>0</v>
      </c>
      <c r="Y1719" s="3">
        <f t="shared" si="585"/>
        <v>0.20000000000000284</v>
      </c>
      <c r="Z1719" s="3">
        <f t="shared" si="586"/>
        <v>-0.10000000000000142</v>
      </c>
      <c r="AA1719" s="3">
        <f t="shared" si="587"/>
        <v>0</v>
      </c>
      <c r="AB1719" s="3">
        <f t="shared" si="588"/>
        <v>0.19999999999999929</v>
      </c>
      <c r="AC1719" s="3">
        <f t="shared" si="589"/>
        <v>0</v>
      </c>
      <c r="AD1719" s="3">
        <f t="shared" si="590"/>
        <v>0</v>
      </c>
      <c r="AE1719" s="3">
        <f t="shared" si="577"/>
        <v>9.9999999999997868E-2</v>
      </c>
      <c r="AF1719" s="3">
        <f t="shared" si="591"/>
        <v>9.9999999999999936E-2</v>
      </c>
      <c r="AG1719" s="3"/>
      <c r="AH1719" s="2">
        <f t="shared" si="592"/>
        <v>1.5706806282722363E-2</v>
      </c>
      <c r="AI1719" s="2">
        <f t="shared" si="593"/>
        <v>2.0833333333333481E-2</v>
      </c>
      <c r="AJ1719" s="2">
        <f t="shared" si="594"/>
        <v>0</v>
      </c>
      <c r="AK1719" s="2">
        <f t="shared" si="595"/>
        <v>5.0000000000001155E-3</v>
      </c>
      <c r="AL1719" s="2">
        <f t="shared" si="596"/>
        <v>0</v>
      </c>
      <c r="AM1719" s="2">
        <f t="shared" si="597"/>
        <v>9.5693779904306719E-3</v>
      </c>
      <c r="AN1719" s="2">
        <f t="shared" si="598"/>
        <v>-4.3290043290044045E-3</v>
      </c>
      <c r="AO1719" s="2">
        <f t="shared" si="599"/>
        <v>0</v>
      </c>
      <c r="AP1719" s="2">
        <f t="shared" si="600"/>
        <v>9.9009900990099098E-3</v>
      </c>
      <c r="AQ1719" s="2">
        <f t="shared" si="601"/>
        <v>0</v>
      </c>
      <c r="AR1719" s="2">
        <f t="shared" si="602"/>
        <v>0</v>
      </c>
      <c r="AS1719" s="2">
        <f t="shared" si="578"/>
        <v>4.9751243781093191E-3</v>
      </c>
      <c r="AT1719" s="2">
        <f t="shared" si="579"/>
        <v>4.8780487804878092E-3</v>
      </c>
    </row>
    <row r="1720" spans="1:46" x14ac:dyDescent="0.25">
      <c r="A1720">
        <v>93561</v>
      </c>
      <c r="B1720">
        <v>2009</v>
      </c>
      <c r="C1720">
        <v>70713900</v>
      </c>
      <c r="D1720" t="s">
        <v>135</v>
      </c>
      <c r="E1720" t="s">
        <v>101</v>
      </c>
      <c r="F1720" s="1">
        <v>19.3</v>
      </c>
      <c r="G1720" s="1">
        <v>19.5</v>
      </c>
      <c r="H1720" s="1">
        <v>19.5</v>
      </c>
      <c r="I1720" s="1">
        <v>19.899999999999999</v>
      </c>
      <c r="J1720" s="1">
        <v>20.100000000000001</v>
      </c>
      <c r="K1720" s="1">
        <v>20.8</v>
      </c>
      <c r="L1720" s="1">
        <v>22.7</v>
      </c>
      <c r="M1720" s="1">
        <v>22.4</v>
      </c>
      <c r="N1720" s="1">
        <v>20.2</v>
      </c>
      <c r="O1720" s="1">
        <v>20.2</v>
      </c>
      <c r="P1720" s="1">
        <v>20.3</v>
      </c>
      <c r="Q1720" s="1">
        <v>20.100000000000001</v>
      </c>
      <c r="R1720" s="1">
        <v>20.399999999999999</v>
      </c>
      <c r="T1720" s="3">
        <f t="shared" si="580"/>
        <v>0.40000000000000213</v>
      </c>
      <c r="U1720" s="3">
        <f t="shared" si="581"/>
        <v>0.5</v>
      </c>
      <c r="V1720" s="3">
        <f t="shared" si="582"/>
        <v>0.19999999999999929</v>
      </c>
      <c r="W1720" s="3">
        <f t="shared" si="583"/>
        <v>0.29999999999999716</v>
      </c>
      <c r="X1720" s="3">
        <f t="shared" si="584"/>
        <v>0.20000000000000284</v>
      </c>
      <c r="Y1720" s="3">
        <f t="shared" si="585"/>
        <v>0.40000000000000213</v>
      </c>
      <c r="Z1720" s="3">
        <f t="shared" si="586"/>
        <v>9.9999999999997868E-2</v>
      </c>
      <c r="AA1720" s="3">
        <f t="shared" si="587"/>
        <v>0.19999999999999929</v>
      </c>
      <c r="AB1720" s="3">
        <f t="shared" si="588"/>
        <v>0.30000000000000071</v>
      </c>
      <c r="AC1720" s="3">
        <f t="shared" si="589"/>
        <v>9.9999999999997868E-2</v>
      </c>
      <c r="AD1720" s="3">
        <f t="shared" si="590"/>
        <v>0.10000000000000142</v>
      </c>
      <c r="AE1720" s="3">
        <f t="shared" si="577"/>
        <v>0.10000000000000142</v>
      </c>
      <c r="AF1720" s="3">
        <f t="shared" si="591"/>
        <v>0.24166666666666684</v>
      </c>
      <c r="AG1720" s="3"/>
      <c r="AH1720" s="2">
        <f t="shared" si="592"/>
        <v>2.1164021164021385E-2</v>
      </c>
      <c r="AI1720" s="2">
        <f t="shared" si="593"/>
        <v>2.6315789473684292E-2</v>
      </c>
      <c r="AJ1720" s="2">
        <f t="shared" si="594"/>
        <v>1.0362694300518172E-2</v>
      </c>
      <c r="AK1720" s="2">
        <f t="shared" si="595"/>
        <v>1.5306122448979442E-2</v>
      </c>
      <c r="AL1720" s="2">
        <f t="shared" si="596"/>
        <v>1.0050251256281451E-2</v>
      </c>
      <c r="AM1720" s="2">
        <f t="shared" si="597"/>
        <v>1.9607843137255054E-2</v>
      </c>
      <c r="AN1720" s="2">
        <f t="shared" si="598"/>
        <v>4.4247787610618428E-3</v>
      </c>
      <c r="AO1720" s="2">
        <f t="shared" si="599"/>
        <v>9.009009009008917E-3</v>
      </c>
      <c r="AP1720" s="2">
        <f t="shared" si="600"/>
        <v>1.5075376884422065E-2</v>
      </c>
      <c r="AQ1720" s="2">
        <f t="shared" si="601"/>
        <v>4.9751243781093191E-3</v>
      </c>
      <c r="AR1720" s="2">
        <f t="shared" si="602"/>
        <v>4.9504950495049549E-3</v>
      </c>
      <c r="AS1720" s="2">
        <f t="shared" si="578"/>
        <v>5.0000000000001155E-3</v>
      </c>
      <c r="AT1720" s="2">
        <f t="shared" si="579"/>
        <v>9.9009900990099098E-3</v>
      </c>
    </row>
    <row r="1721" spans="1:46" x14ac:dyDescent="0.25">
      <c r="A1721">
        <v>93561</v>
      </c>
      <c r="B1721">
        <v>2009</v>
      </c>
      <c r="C1721">
        <v>70720000</v>
      </c>
      <c r="D1721" t="s">
        <v>135</v>
      </c>
      <c r="E1721" t="s">
        <v>102</v>
      </c>
      <c r="F1721" s="1">
        <v>230.8</v>
      </c>
      <c r="G1721" s="1">
        <v>231.5</v>
      </c>
      <c r="H1721" s="1">
        <v>233.1</v>
      </c>
      <c r="I1721" s="1">
        <v>237.3</v>
      </c>
      <c r="J1721" s="1">
        <v>244.7</v>
      </c>
      <c r="K1721" s="1">
        <v>246</v>
      </c>
      <c r="L1721" s="1">
        <v>242.3</v>
      </c>
      <c r="M1721" s="1">
        <v>239.9</v>
      </c>
      <c r="N1721" s="1">
        <v>247.6</v>
      </c>
      <c r="O1721" s="1">
        <v>247.7</v>
      </c>
      <c r="P1721" s="1">
        <v>246.6</v>
      </c>
      <c r="Q1721" s="1">
        <v>248.3</v>
      </c>
      <c r="R1721" s="1">
        <v>241.3</v>
      </c>
      <c r="T1721" s="3">
        <f t="shared" si="580"/>
        <v>1.6000000000000227</v>
      </c>
      <c r="U1721" s="3">
        <f t="shared" si="581"/>
        <v>-0.59999999999999432</v>
      </c>
      <c r="V1721" s="3">
        <f t="shared" si="582"/>
        <v>-1.4000000000000057</v>
      </c>
      <c r="W1721" s="3">
        <f t="shared" si="583"/>
        <v>-3.5999999999999943</v>
      </c>
      <c r="X1721" s="3">
        <f t="shared" si="584"/>
        <v>0.39999999999997726</v>
      </c>
      <c r="Y1721" s="3">
        <f t="shared" si="585"/>
        <v>0</v>
      </c>
      <c r="Z1721" s="3">
        <f t="shared" si="586"/>
        <v>-0.5</v>
      </c>
      <c r="AA1721" s="3">
        <f t="shared" si="587"/>
        <v>-1.9000000000000057</v>
      </c>
      <c r="AB1721" s="3">
        <f t="shared" si="588"/>
        <v>1</v>
      </c>
      <c r="AC1721" s="3">
        <f t="shared" si="589"/>
        <v>2.0999999999999943</v>
      </c>
      <c r="AD1721" s="3">
        <f t="shared" si="590"/>
        <v>1.5999999999999943</v>
      </c>
      <c r="AE1721" s="3">
        <f t="shared" si="577"/>
        <v>3.7000000000000171</v>
      </c>
      <c r="AF1721" s="3">
        <f t="shared" si="591"/>
        <v>0.20000000000000048</v>
      </c>
      <c r="AG1721" s="3"/>
      <c r="AH1721" s="2">
        <f t="shared" si="592"/>
        <v>6.9808027923212723E-3</v>
      </c>
      <c r="AI1721" s="2">
        <f t="shared" si="593"/>
        <v>-2.5850926324859635E-3</v>
      </c>
      <c r="AJ1721" s="2">
        <f t="shared" si="594"/>
        <v>-5.9701492537314049E-3</v>
      </c>
      <c r="AK1721" s="2">
        <f t="shared" si="595"/>
        <v>-1.494396014943955E-2</v>
      </c>
      <c r="AL1721" s="2">
        <f t="shared" si="596"/>
        <v>1.6373311502251298E-3</v>
      </c>
      <c r="AM1721" s="2">
        <f t="shared" si="597"/>
        <v>0</v>
      </c>
      <c r="AN1721" s="2">
        <f t="shared" si="598"/>
        <v>-2.0593080724876645E-3</v>
      </c>
      <c r="AO1721" s="2">
        <f t="shared" si="599"/>
        <v>-7.8577336641852957E-3</v>
      </c>
      <c r="AP1721" s="2">
        <f t="shared" si="600"/>
        <v>4.0551500405514584E-3</v>
      </c>
      <c r="AQ1721" s="2">
        <f t="shared" si="601"/>
        <v>8.5504885993485935E-3</v>
      </c>
      <c r="AR1721" s="2">
        <f t="shared" si="602"/>
        <v>6.5306122448980375E-3</v>
      </c>
      <c r="AS1721" s="2">
        <f t="shared" si="578"/>
        <v>1.5126737530662293E-2</v>
      </c>
      <c r="AT1721" s="2">
        <f t="shared" si="579"/>
        <v>8.295313148072303E-4</v>
      </c>
    </row>
    <row r="1722" spans="1:46" x14ac:dyDescent="0.25">
      <c r="A1722">
        <v>93561</v>
      </c>
      <c r="B1722">
        <v>2009</v>
      </c>
      <c r="C1722">
        <v>70721000</v>
      </c>
      <c r="D1722" t="s">
        <v>135</v>
      </c>
      <c r="E1722" t="s">
        <v>103</v>
      </c>
      <c r="F1722" s="1">
        <v>40</v>
      </c>
      <c r="G1722" s="1">
        <v>39.700000000000003</v>
      </c>
      <c r="H1722" s="1">
        <v>39.799999999999997</v>
      </c>
      <c r="I1722" s="1">
        <v>40</v>
      </c>
      <c r="J1722" s="1">
        <v>40.9</v>
      </c>
      <c r="K1722" s="1">
        <v>41</v>
      </c>
      <c r="L1722" s="1">
        <v>40.299999999999997</v>
      </c>
      <c r="M1722" s="1">
        <v>40.299999999999997</v>
      </c>
      <c r="N1722" s="1">
        <v>41.9</v>
      </c>
      <c r="O1722" s="1">
        <v>42.1</v>
      </c>
      <c r="P1722" s="1">
        <v>42.1</v>
      </c>
      <c r="Q1722" s="1">
        <v>42.9</v>
      </c>
      <c r="R1722" s="1">
        <v>40.9</v>
      </c>
      <c r="T1722" s="3">
        <f t="shared" si="580"/>
        <v>-0.79999999999999716</v>
      </c>
      <c r="U1722" s="3">
        <f t="shared" si="581"/>
        <v>-1.2999999999999972</v>
      </c>
      <c r="V1722" s="3">
        <f t="shared" si="582"/>
        <v>-1.6000000000000014</v>
      </c>
      <c r="W1722" s="3">
        <f t="shared" si="583"/>
        <v>-1.6000000000000014</v>
      </c>
      <c r="X1722" s="3">
        <f t="shared" si="584"/>
        <v>-1.1000000000000014</v>
      </c>
      <c r="Y1722" s="3">
        <f t="shared" si="585"/>
        <v>-1.2000000000000028</v>
      </c>
      <c r="Z1722" s="3">
        <f t="shared" si="586"/>
        <v>-1.2000000000000028</v>
      </c>
      <c r="AA1722" s="3">
        <f t="shared" si="587"/>
        <v>-0.80000000000000426</v>
      </c>
      <c r="AB1722" s="3">
        <f t="shared" si="588"/>
        <v>-0.60000000000000142</v>
      </c>
      <c r="AC1722" s="3">
        <f t="shared" si="589"/>
        <v>-0.60000000000000142</v>
      </c>
      <c r="AD1722" s="3">
        <f t="shared" si="590"/>
        <v>-0.39999999999999858</v>
      </c>
      <c r="AE1722" s="3">
        <f t="shared" si="577"/>
        <v>0.19999999999999574</v>
      </c>
      <c r="AF1722" s="3">
        <f t="shared" si="591"/>
        <v>-0.91666666666666785</v>
      </c>
      <c r="AG1722" s="3"/>
      <c r="AH1722" s="2">
        <f t="shared" si="592"/>
        <v>-1.9607843137254832E-2</v>
      </c>
      <c r="AI1722" s="2">
        <f t="shared" si="593"/>
        <v>-3.1707317073170649E-2</v>
      </c>
      <c r="AJ1722" s="2">
        <f t="shared" si="594"/>
        <v>-3.8647342995169143E-2</v>
      </c>
      <c r="AK1722" s="2">
        <f t="shared" si="595"/>
        <v>-3.8461538461538547E-2</v>
      </c>
      <c r="AL1722" s="2">
        <f t="shared" si="596"/>
        <v>-2.6190476190476208E-2</v>
      </c>
      <c r="AM1722" s="2">
        <f t="shared" si="597"/>
        <v>-2.8436018957346043E-2</v>
      </c>
      <c r="AN1722" s="2">
        <f t="shared" si="598"/>
        <v>-2.8915662650602525E-2</v>
      </c>
      <c r="AO1722" s="2">
        <f t="shared" si="599"/>
        <v>-1.9464720194647289E-2</v>
      </c>
      <c r="AP1722" s="2">
        <f t="shared" si="600"/>
        <v>-1.4117647058823568E-2</v>
      </c>
      <c r="AQ1722" s="2">
        <f t="shared" si="601"/>
        <v>-1.4051522248243575E-2</v>
      </c>
      <c r="AR1722" s="2">
        <f t="shared" si="602"/>
        <v>-9.4117647058823417E-3</v>
      </c>
      <c r="AS1722" s="2">
        <f t="shared" si="578"/>
        <v>4.6838407494145251E-3</v>
      </c>
      <c r="AT1722" s="2">
        <f t="shared" si="579"/>
        <v>-2.1531100478468845E-2</v>
      </c>
    </row>
    <row r="1723" spans="1:46" x14ac:dyDescent="0.25">
      <c r="A1723">
        <v>93561</v>
      </c>
      <c r="B1723">
        <v>2009</v>
      </c>
      <c r="C1723">
        <v>70721100</v>
      </c>
      <c r="D1723" t="s">
        <v>135</v>
      </c>
      <c r="E1723" t="s">
        <v>104</v>
      </c>
      <c r="F1723" s="1">
        <v>39.4</v>
      </c>
      <c r="G1723" s="1">
        <v>39.1</v>
      </c>
      <c r="H1723" s="1">
        <v>39.200000000000003</v>
      </c>
      <c r="I1723" s="1">
        <v>39.4</v>
      </c>
      <c r="J1723" s="1">
        <v>40.200000000000003</v>
      </c>
      <c r="K1723" s="1">
        <v>40.4</v>
      </c>
      <c r="L1723" s="1">
        <v>39.5</v>
      </c>
      <c r="M1723" s="1">
        <v>39.4</v>
      </c>
      <c r="N1723" s="1">
        <v>41.2</v>
      </c>
      <c r="O1723" s="1">
        <v>41.4</v>
      </c>
      <c r="P1723" s="1">
        <v>41.5</v>
      </c>
      <c r="Q1723" s="1">
        <v>42.3</v>
      </c>
      <c r="R1723" s="1">
        <v>40.299999999999997</v>
      </c>
      <c r="T1723" s="3">
        <f t="shared" si="580"/>
        <v>-0.80000000000000426</v>
      </c>
      <c r="U1723" s="3">
        <f t="shared" si="581"/>
        <v>-1.2999999999999972</v>
      </c>
      <c r="V1723" s="3">
        <f t="shared" si="582"/>
        <v>-1.5999999999999943</v>
      </c>
      <c r="W1723" s="3">
        <f t="shared" si="583"/>
        <v>-1.7000000000000028</v>
      </c>
      <c r="X1723" s="3">
        <f t="shared" si="584"/>
        <v>-1.1999999999999957</v>
      </c>
      <c r="Y1723" s="3">
        <f t="shared" si="585"/>
        <v>-1.2000000000000028</v>
      </c>
      <c r="Z1723" s="3">
        <f t="shared" si="586"/>
        <v>-1.3999999999999986</v>
      </c>
      <c r="AA1723" s="3">
        <f t="shared" si="587"/>
        <v>-1</v>
      </c>
      <c r="AB1723" s="3">
        <f t="shared" si="588"/>
        <v>-0.69999999999999574</v>
      </c>
      <c r="AC1723" s="3">
        <f t="shared" si="589"/>
        <v>-0.70000000000000284</v>
      </c>
      <c r="AD1723" s="3">
        <f t="shared" si="590"/>
        <v>-0.39999999999999858</v>
      </c>
      <c r="AE1723" s="3">
        <f t="shared" si="577"/>
        <v>0.19999999999999574</v>
      </c>
      <c r="AF1723" s="3">
        <f t="shared" si="591"/>
        <v>-0.98333333333333306</v>
      </c>
      <c r="AG1723" s="3"/>
      <c r="AH1723" s="2">
        <f t="shared" si="592"/>
        <v>-1.9900497512437942E-2</v>
      </c>
      <c r="AI1723" s="2">
        <f t="shared" si="593"/>
        <v>-3.2178217821782096E-2</v>
      </c>
      <c r="AJ1723" s="2">
        <f t="shared" si="594"/>
        <v>-3.9215686274509665E-2</v>
      </c>
      <c r="AK1723" s="2">
        <f t="shared" si="595"/>
        <v>-4.1362530413625365E-2</v>
      </c>
      <c r="AL1723" s="2">
        <f t="shared" si="596"/>
        <v>-2.8985507246376718E-2</v>
      </c>
      <c r="AM1723" s="2">
        <f t="shared" si="597"/>
        <v>-2.8846153846153966E-2</v>
      </c>
      <c r="AN1723" s="2">
        <f t="shared" si="598"/>
        <v>-3.4229828850855681E-2</v>
      </c>
      <c r="AO1723" s="2">
        <f t="shared" si="599"/>
        <v>-2.4752475247524774E-2</v>
      </c>
      <c r="AP1723" s="2">
        <f t="shared" si="600"/>
        <v>-1.6706443914081048E-2</v>
      </c>
      <c r="AQ1723" s="2">
        <f t="shared" si="601"/>
        <v>-1.6627078384798155E-2</v>
      </c>
      <c r="AR1723" s="2">
        <f t="shared" si="602"/>
        <v>-9.5465393794749165E-3</v>
      </c>
      <c r="AS1723" s="2">
        <f t="shared" si="578"/>
        <v>4.7505938242278223E-3</v>
      </c>
      <c r="AT1723" s="2">
        <f t="shared" si="579"/>
        <v>-2.1844660194174859E-2</v>
      </c>
    </row>
    <row r="1724" spans="1:46" x14ac:dyDescent="0.25">
      <c r="A1724">
        <v>93561</v>
      </c>
      <c r="B1724">
        <v>2009</v>
      </c>
      <c r="C1724">
        <v>70722000</v>
      </c>
      <c r="D1724" t="s">
        <v>135</v>
      </c>
      <c r="E1724" t="s">
        <v>105</v>
      </c>
      <c r="F1724" s="1">
        <v>190.8</v>
      </c>
      <c r="G1724" s="1">
        <v>191.8</v>
      </c>
      <c r="H1724" s="1">
        <v>193.3</v>
      </c>
      <c r="I1724" s="1">
        <v>197.3</v>
      </c>
      <c r="J1724" s="1">
        <v>203.8</v>
      </c>
      <c r="K1724" s="1">
        <v>205</v>
      </c>
      <c r="L1724" s="1">
        <v>202</v>
      </c>
      <c r="M1724" s="1">
        <v>199.6</v>
      </c>
      <c r="N1724" s="1">
        <v>205.7</v>
      </c>
      <c r="O1724" s="1">
        <v>205.6</v>
      </c>
      <c r="P1724" s="1">
        <v>204.5</v>
      </c>
      <c r="Q1724" s="1">
        <v>205.4</v>
      </c>
      <c r="R1724" s="1">
        <v>200.4</v>
      </c>
      <c r="T1724" s="3">
        <f t="shared" si="580"/>
        <v>2.4000000000000057</v>
      </c>
      <c r="U1724" s="3">
        <f t="shared" si="581"/>
        <v>0.70000000000001705</v>
      </c>
      <c r="V1724" s="3">
        <f t="shared" si="582"/>
        <v>0.20000000000001705</v>
      </c>
      <c r="W1724" s="3">
        <f t="shared" si="583"/>
        <v>-2</v>
      </c>
      <c r="X1724" s="3">
        <f t="shared" si="584"/>
        <v>1.5</v>
      </c>
      <c r="Y1724" s="3">
        <f t="shared" si="585"/>
        <v>1.1999999999999886</v>
      </c>
      <c r="Z1724" s="3">
        <f t="shared" si="586"/>
        <v>0.69999999999998863</v>
      </c>
      <c r="AA1724" s="3">
        <f t="shared" si="587"/>
        <v>-1.0999999999999943</v>
      </c>
      <c r="AB1724" s="3">
        <f t="shared" si="588"/>
        <v>1.5999999999999943</v>
      </c>
      <c r="AC1724" s="3">
        <f t="shared" si="589"/>
        <v>2.6999999999999886</v>
      </c>
      <c r="AD1724" s="3">
        <f t="shared" si="590"/>
        <v>2</v>
      </c>
      <c r="AE1724" s="3">
        <f t="shared" si="577"/>
        <v>3.5</v>
      </c>
      <c r="AF1724" s="3">
        <f t="shared" si="591"/>
        <v>1.1166666666666671</v>
      </c>
      <c r="AG1724" s="3"/>
      <c r="AH1724" s="2">
        <f t="shared" si="592"/>
        <v>1.2738853503184711E-2</v>
      </c>
      <c r="AI1724" s="2">
        <f t="shared" si="593"/>
        <v>3.66300366300365E-3</v>
      </c>
      <c r="AJ1724" s="2">
        <f t="shared" si="594"/>
        <v>1.0357327809427108E-3</v>
      </c>
      <c r="AK1724" s="2">
        <f t="shared" si="595"/>
        <v>-1.003512293025588E-2</v>
      </c>
      <c r="AL1724" s="2">
        <f t="shared" si="596"/>
        <v>7.4147305981215883E-3</v>
      </c>
      <c r="AM1724" s="2">
        <f t="shared" si="597"/>
        <v>5.8881256133462845E-3</v>
      </c>
      <c r="AN1724" s="2">
        <f t="shared" si="598"/>
        <v>3.4773969200199151E-3</v>
      </c>
      <c r="AO1724" s="2">
        <f t="shared" si="599"/>
        <v>-5.4808171400099193E-3</v>
      </c>
      <c r="AP1724" s="2">
        <f t="shared" si="600"/>
        <v>7.8392944634981809E-3</v>
      </c>
      <c r="AQ1724" s="2">
        <f t="shared" si="601"/>
        <v>1.3307047806801364E-2</v>
      </c>
      <c r="AR1724" s="2">
        <f t="shared" si="602"/>
        <v>9.8765432098766315E-3</v>
      </c>
      <c r="AS1724" s="2">
        <f t="shared" si="578"/>
        <v>1.7335314512134659E-2</v>
      </c>
      <c r="AT1724" s="2">
        <f t="shared" si="579"/>
        <v>5.5193176116408171E-3</v>
      </c>
    </row>
    <row r="1725" spans="1:46" x14ac:dyDescent="0.25">
      <c r="A1725">
        <v>93561</v>
      </c>
      <c r="B1725">
        <v>2009</v>
      </c>
      <c r="C1725">
        <v>70722500</v>
      </c>
      <c r="D1725" t="s">
        <v>135</v>
      </c>
      <c r="E1725" t="s">
        <v>143</v>
      </c>
      <c r="F1725" s="1">
        <v>167.2</v>
      </c>
      <c r="G1725" s="1">
        <v>166.9</v>
      </c>
      <c r="H1725" s="1">
        <v>167.5</v>
      </c>
      <c r="I1725" s="1">
        <v>169.6</v>
      </c>
      <c r="J1725" s="1">
        <v>173.5</v>
      </c>
      <c r="K1725" s="1">
        <v>175.6</v>
      </c>
      <c r="L1725" s="1">
        <v>174.2</v>
      </c>
      <c r="M1725" s="1">
        <v>173.5</v>
      </c>
      <c r="N1725" s="1">
        <v>175.4</v>
      </c>
      <c r="O1725" s="1">
        <v>177</v>
      </c>
      <c r="P1725" s="1">
        <v>177.7</v>
      </c>
      <c r="Q1725" s="1">
        <v>178.3</v>
      </c>
      <c r="R1725" s="1">
        <v>173</v>
      </c>
      <c r="T1725" s="3">
        <f t="shared" si="580"/>
        <v>3.7999999999999829</v>
      </c>
      <c r="U1725" s="3">
        <f t="shared" si="581"/>
        <v>1.5</v>
      </c>
      <c r="V1725" s="3">
        <f t="shared" si="582"/>
        <v>0.80000000000001137</v>
      </c>
      <c r="W1725" s="3">
        <f t="shared" si="583"/>
        <v>-0.20000000000001705</v>
      </c>
      <c r="X1725" s="3">
        <f t="shared" si="584"/>
        <v>1</v>
      </c>
      <c r="Y1725" s="3">
        <f t="shared" si="585"/>
        <v>1.4000000000000057</v>
      </c>
      <c r="Z1725" s="3">
        <f t="shared" si="586"/>
        <v>1.2999999999999829</v>
      </c>
      <c r="AA1725" s="3">
        <f t="shared" si="587"/>
        <v>1.8000000000000114</v>
      </c>
      <c r="AB1725" s="3">
        <f t="shared" si="588"/>
        <v>2.3000000000000114</v>
      </c>
      <c r="AC1725" s="3">
        <f t="shared" si="589"/>
        <v>2.5</v>
      </c>
      <c r="AD1725" s="3">
        <f t="shared" si="590"/>
        <v>3</v>
      </c>
      <c r="AE1725" s="3">
        <f t="shared" si="577"/>
        <v>4</v>
      </c>
      <c r="AF1725" s="3">
        <f t="shared" si="591"/>
        <v>1.9333333333333325</v>
      </c>
      <c r="AG1725" s="3"/>
      <c r="AH1725" s="2">
        <f t="shared" si="592"/>
        <v>2.3255813953488191E-2</v>
      </c>
      <c r="AI1725" s="2">
        <f t="shared" si="593"/>
        <v>9.0689238210399647E-3</v>
      </c>
      <c r="AJ1725" s="2">
        <f t="shared" si="594"/>
        <v>4.7990401919617565E-3</v>
      </c>
      <c r="AK1725" s="2">
        <f t="shared" si="595"/>
        <v>-1.1778563015313326E-3</v>
      </c>
      <c r="AL1725" s="2">
        <f t="shared" si="596"/>
        <v>5.7971014492752548E-3</v>
      </c>
      <c r="AM1725" s="2">
        <f t="shared" si="597"/>
        <v>8.036739380022917E-3</v>
      </c>
      <c r="AN1725" s="2">
        <f t="shared" si="598"/>
        <v>7.5187969924810361E-3</v>
      </c>
      <c r="AO1725" s="2">
        <f t="shared" si="599"/>
        <v>1.048340128130465E-2</v>
      </c>
      <c r="AP1725" s="2">
        <f t="shared" si="600"/>
        <v>1.3287117273252491E-2</v>
      </c>
      <c r="AQ1725" s="2">
        <f t="shared" si="601"/>
        <v>1.4326647564469885E-2</v>
      </c>
      <c r="AR1725" s="2">
        <f t="shared" si="602"/>
        <v>1.7172295363480305E-2</v>
      </c>
      <c r="AS1725" s="2">
        <f t="shared" si="578"/>
        <v>2.2948938611589309E-2</v>
      </c>
      <c r="AT1725" s="2">
        <f t="shared" si="579"/>
        <v>1.1104617182934096E-2</v>
      </c>
    </row>
    <row r="1726" spans="1:46" x14ac:dyDescent="0.25">
      <c r="A1726">
        <v>93561</v>
      </c>
      <c r="B1726">
        <v>2009</v>
      </c>
      <c r="C1726">
        <v>70722511</v>
      </c>
      <c r="D1726" t="s">
        <v>135</v>
      </c>
      <c r="E1726" t="s">
        <v>140</v>
      </c>
      <c r="F1726" s="1">
        <v>108.2</v>
      </c>
      <c r="G1726" s="1">
        <v>107.9</v>
      </c>
      <c r="H1726" s="1">
        <v>108.3</v>
      </c>
      <c r="I1726" s="1">
        <v>109.5</v>
      </c>
      <c r="J1726" s="1">
        <v>112.2</v>
      </c>
      <c r="K1726" s="1">
        <v>113.5</v>
      </c>
      <c r="L1726" s="1">
        <v>112.5</v>
      </c>
      <c r="M1726" s="1">
        <v>112</v>
      </c>
      <c r="N1726" s="1">
        <v>113.3</v>
      </c>
      <c r="O1726" s="1">
        <v>114.9</v>
      </c>
      <c r="P1726" s="1">
        <v>115.6</v>
      </c>
      <c r="Q1726" s="1">
        <v>116.3</v>
      </c>
      <c r="R1726" s="1">
        <v>112</v>
      </c>
      <c r="T1726" s="3">
        <f t="shared" si="580"/>
        <v>0.5</v>
      </c>
      <c r="U1726" s="3">
        <f t="shared" si="581"/>
        <v>-1.2999999999999972</v>
      </c>
      <c r="V1726" s="3">
        <f t="shared" si="582"/>
        <v>-1.5</v>
      </c>
      <c r="W1726" s="3">
        <f t="shared" si="583"/>
        <v>-2.0999999999999943</v>
      </c>
      <c r="X1726" s="3">
        <f t="shared" si="584"/>
        <v>-1.0999999999999943</v>
      </c>
      <c r="Y1726" s="3">
        <f t="shared" si="585"/>
        <v>-0.29999999999999716</v>
      </c>
      <c r="Z1726" s="3">
        <f t="shared" si="586"/>
        <v>-9.9999999999994316E-2</v>
      </c>
      <c r="AA1726" s="3">
        <f t="shared" si="587"/>
        <v>0.70000000000000284</v>
      </c>
      <c r="AB1726" s="3">
        <f t="shared" si="588"/>
        <v>0.70000000000000284</v>
      </c>
      <c r="AC1726" s="3">
        <f t="shared" si="589"/>
        <v>1.3000000000000114</v>
      </c>
      <c r="AD1726" s="3">
        <f t="shared" si="590"/>
        <v>2.0999999999999943</v>
      </c>
      <c r="AE1726" s="3">
        <f t="shared" si="577"/>
        <v>3.0999999999999943</v>
      </c>
      <c r="AF1726" s="3">
        <f t="shared" si="591"/>
        <v>0.16666666666666904</v>
      </c>
      <c r="AG1726" s="3"/>
      <c r="AH1726" s="2">
        <f t="shared" si="592"/>
        <v>4.6425255338904403E-3</v>
      </c>
      <c r="AI1726" s="2">
        <f t="shared" si="593"/>
        <v>-1.1904761904761862E-2</v>
      </c>
      <c r="AJ1726" s="2">
        <f t="shared" si="594"/>
        <v>-1.3661202185792365E-2</v>
      </c>
      <c r="AK1726" s="2">
        <f t="shared" si="595"/>
        <v>-1.8817204301075252E-2</v>
      </c>
      <c r="AL1726" s="2">
        <f t="shared" si="596"/>
        <v>-9.7087378640776656E-3</v>
      </c>
      <c r="AM1726" s="2">
        <f t="shared" si="597"/>
        <v>-2.6362038664322629E-3</v>
      </c>
      <c r="AN1726" s="2">
        <f t="shared" si="598"/>
        <v>-8.8809946714030197E-4</v>
      </c>
      <c r="AO1726" s="2">
        <f t="shared" si="599"/>
        <v>6.2893081761006275E-3</v>
      </c>
      <c r="AP1726" s="2">
        <f t="shared" si="600"/>
        <v>6.2166962699823358E-3</v>
      </c>
      <c r="AQ1726" s="2">
        <f t="shared" si="601"/>
        <v>1.1443661971830998E-2</v>
      </c>
      <c r="AR1726" s="2">
        <f t="shared" si="602"/>
        <v>1.8502202643171817E-2</v>
      </c>
      <c r="AS1726" s="2">
        <f t="shared" si="578"/>
        <v>2.7385159010600679E-2</v>
      </c>
      <c r="AT1726" s="2">
        <f t="shared" si="579"/>
        <v>8.9365504915095428E-4</v>
      </c>
    </row>
    <row r="1727" spans="1:46" x14ac:dyDescent="0.25">
      <c r="A1727">
        <v>93561</v>
      </c>
      <c r="B1727">
        <v>2009</v>
      </c>
      <c r="C1727">
        <v>70722590</v>
      </c>
      <c r="D1727" t="s">
        <v>135</v>
      </c>
      <c r="E1727" t="s">
        <v>141</v>
      </c>
      <c r="F1727" s="1">
        <v>59</v>
      </c>
      <c r="G1727" s="1">
        <v>59</v>
      </c>
      <c r="H1727" s="1">
        <v>59.2</v>
      </c>
      <c r="I1727" s="1">
        <v>60.1</v>
      </c>
      <c r="J1727" s="1">
        <v>61.3</v>
      </c>
      <c r="K1727" s="1">
        <v>62.1</v>
      </c>
      <c r="L1727" s="1">
        <v>61.7</v>
      </c>
      <c r="M1727" s="1">
        <v>61.5</v>
      </c>
      <c r="N1727" s="1">
        <v>62.1</v>
      </c>
      <c r="O1727" s="1">
        <v>62.1</v>
      </c>
      <c r="P1727" s="1">
        <v>62.1</v>
      </c>
      <c r="Q1727" s="1">
        <v>62</v>
      </c>
      <c r="R1727" s="1">
        <v>61</v>
      </c>
      <c r="T1727" s="3">
        <f t="shared" si="580"/>
        <v>3.2999999999999972</v>
      </c>
      <c r="U1727" s="3">
        <f t="shared" si="581"/>
        <v>2.7999999999999972</v>
      </c>
      <c r="V1727" s="3">
        <f t="shared" si="582"/>
        <v>2.3000000000000043</v>
      </c>
      <c r="W1727" s="3">
        <f t="shared" si="583"/>
        <v>1.8999999999999986</v>
      </c>
      <c r="X1727" s="3">
        <f t="shared" si="584"/>
        <v>2.0999999999999943</v>
      </c>
      <c r="Y1727" s="3">
        <f t="shared" si="585"/>
        <v>1.7000000000000028</v>
      </c>
      <c r="Z1727" s="3">
        <f t="shared" si="586"/>
        <v>1.4000000000000057</v>
      </c>
      <c r="AA1727" s="3">
        <f t="shared" si="587"/>
        <v>1.1000000000000014</v>
      </c>
      <c r="AB1727" s="3">
        <f t="shared" si="588"/>
        <v>1.6000000000000014</v>
      </c>
      <c r="AC1727" s="3">
        <f t="shared" si="589"/>
        <v>1.2000000000000028</v>
      </c>
      <c r="AD1727" s="3">
        <f t="shared" si="590"/>
        <v>0.89999999999999858</v>
      </c>
      <c r="AE1727" s="3">
        <f t="shared" si="577"/>
        <v>0.89999999999999858</v>
      </c>
      <c r="AF1727" s="3">
        <f t="shared" si="591"/>
        <v>1.7666666666666668</v>
      </c>
      <c r="AG1727" s="3"/>
      <c r="AH1727" s="2">
        <f t="shared" si="592"/>
        <v>5.9245960502692929E-2</v>
      </c>
      <c r="AI1727" s="2">
        <f t="shared" si="593"/>
        <v>4.9822064056939341E-2</v>
      </c>
      <c r="AJ1727" s="2">
        <f t="shared" si="594"/>
        <v>4.0421792618629215E-2</v>
      </c>
      <c r="AK1727" s="2">
        <f t="shared" si="595"/>
        <v>3.264604810996552E-2</v>
      </c>
      <c r="AL1727" s="2">
        <f t="shared" si="596"/>
        <v>3.5472972972972805E-2</v>
      </c>
      <c r="AM1727" s="2">
        <f t="shared" si="597"/>
        <v>2.8145695364238499E-2</v>
      </c>
      <c r="AN1727" s="2">
        <f t="shared" si="598"/>
        <v>2.3217247097844229E-2</v>
      </c>
      <c r="AO1727" s="2">
        <f t="shared" si="599"/>
        <v>1.8211920529801251E-2</v>
      </c>
      <c r="AP1727" s="2">
        <f t="shared" si="600"/>
        <v>2.6446280991735627E-2</v>
      </c>
      <c r="AQ1727" s="2">
        <f t="shared" si="601"/>
        <v>1.9704433497536922E-2</v>
      </c>
      <c r="AR1727" s="2">
        <f t="shared" si="602"/>
        <v>1.4705882352941124E-2</v>
      </c>
      <c r="AS1727" s="2">
        <f t="shared" si="578"/>
        <v>1.4729950900163713E-2</v>
      </c>
      <c r="AT1727" s="2">
        <f t="shared" si="579"/>
        <v>2.8667790893760481E-2</v>
      </c>
    </row>
    <row r="1728" spans="1:46" x14ac:dyDescent="0.25">
      <c r="A1728">
        <v>93561</v>
      </c>
      <c r="B1728">
        <v>2009</v>
      </c>
      <c r="C1728">
        <v>80000000</v>
      </c>
      <c r="D1728" t="s">
        <v>135</v>
      </c>
      <c r="E1728" t="s">
        <v>106</v>
      </c>
      <c r="F1728" s="1">
        <v>159</v>
      </c>
      <c r="G1728" s="1">
        <v>159.69999999999999</v>
      </c>
      <c r="H1728" s="1">
        <v>159.80000000000001</v>
      </c>
      <c r="I1728" s="1">
        <v>159.6</v>
      </c>
      <c r="J1728" s="1">
        <v>161</v>
      </c>
      <c r="K1728" s="1">
        <v>161.5</v>
      </c>
      <c r="L1728" s="1">
        <v>159.6</v>
      </c>
      <c r="M1728" s="1">
        <v>158.69999999999999</v>
      </c>
      <c r="N1728" s="1">
        <v>159.5</v>
      </c>
      <c r="O1728" s="1">
        <v>160.9</v>
      </c>
      <c r="P1728" s="1">
        <v>161.9</v>
      </c>
      <c r="Q1728" s="1">
        <v>162.30000000000001</v>
      </c>
      <c r="R1728" s="1">
        <v>160.30000000000001</v>
      </c>
      <c r="T1728" s="3">
        <f t="shared" si="580"/>
        <v>0.90000000000000568</v>
      </c>
      <c r="U1728" s="3">
        <f t="shared" si="581"/>
        <v>0.69999999999998863</v>
      </c>
      <c r="V1728" s="3">
        <f t="shared" si="582"/>
        <v>0.20000000000001705</v>
      </c>
      <c r="W1728" s="3">
        <f t="shared" si="583"/>
        <v>-1.3000000000000114</v>
      </c>
      <c r="X1728" s="3">
        <f t="shared" si="584"/>
        <v>-0.90000000000000568</v>
      </c>
      <c r="Y1728" s="3">
        <f t="shared" si="585"/>
        <v>-0.80000000000001137</v>
      </c>
      <c r="Z1728" s="3">
        <f t="shared" si="586"/>
        <v>-0.59999999999999432</v>
      </c>
      <c r="AA1728" s="3">
        <f t="shared" si="587"/>
        <v>-0.90000000000000568</v>
      </c>
      <c r="AB1728" s="3">
        <f t="shared" si="588"/>
        <v>-1.6999999999999886</v>
      </c>
      <c r="AC1728" s="3">
        <f t="shared" si="589"/>
        <v>-1.2999999999999829</v>
      </c>
      <c r="AD1728" s="3">
        <f t="shared" si="590"/>
        <v>-0.29999999999998295</v>
      </c>
      <c r="AE1728" s="3">
        <f t="shared" si="577"/>
        <v>0.10000000000002274</v>
      </c>
      <c r="AF1728" s="3">
        <f t="shared" si="591"/>
        <v>-0.49166666666666242</v>
      </c>
      <c r="AG1728" s="3"/>
      <c r="AH1728" s="2">
        <f t="shared" si="592"/>
        <v>5.6925996204932883E-3</v>
      </c>
      <c r="AI1728" s="2">
        <f t="shared" si="593"/>
        <v>4.4025157232703283E-3</v>
      </c>
      <c r="AJ1728" s="2">
        <f t="shared" si="594"/>
        <v>1.2531328320803947E-3</v>
      </c>
      <c r="AK1728" s="2">
        <f t="shared" si="595"/>
        <v>-8.0795525170914706E-3</v>
      </c>
      <c r="AL1728" s="2">
        <f t="shared" si="596"/>
        <v>-5.5589870290303489E-3</v>
      </c>
      <c r="AM1728" s="2">
        <f t="shared" si="597"/>
        <v>-4.9291435613062484E-3</v>
      </c>
      <c r="AN1728" s="2">
        <f t="shared" si="598"/>
        <v>-3.7453183520599342E-3</v>
      </c>
      <c r="AO1728" s="2">
        <f t="shared" si="599"/>
        <v>-5.6390977443608881E-3</v>
      </c>
      <c r="AP1728" s="2">
        <f t="shared" si="600"/>
        <v>-1.0545905707195935E-2</v>
      </c>
      <c r="AQ1728" s="2">
        <f t="shared" si="601"/>
        <v>-8.0147965474721694E-3</v>
      </c>
      <c r="AR1728" s="2">
        <f t="shared" si="602"/>
        <v>-1.8495684340319452E-3</v>
      </c>
      <c r="AS1728" s="2">
        <f t="shared" si="578"/>
        <v>6.1652281134416675E-4</v>
      </c>
      <c r="AT1728" s="2">
        <f t="shared" si="579"/>
        <v>-3.1094527363184632E-3</v>
      </c>
    </row>
    <row r="1729" spans="1:46" x14ac:dyDescent="0.25">
      <c r="A1729">
        <v>93561</v>
      </c>
      <c r="B1729">
        <v>2009</v>
      </c>
      <c r="C1729">
        <v>80812000</v>
      </c>
      <c r="D1729" t="s">
        <v>135</v>
      </c>
      <c r="E1729" t="s">
        <v>107</v>
      </c>
      <c r="F1729" s="1">
        <v>43.7</v>
      </c>
      <c r="G1729" s="1">
        <v>43.8</v>
      </c>
      <c r="H1729" s="1">
        <v>44</v>
      </c>
      <c r="I1729" s="1">
        <v>44.6</v>
      </c>
      <c r="J1729" s="1">
        <v>45</v>
      </c>
      <c r="K1729" s="1">
        <v>45.3</v>
      </c>
      <c r="L1729" s="1">
        <v>44.8</v>
      </c>
      <c r="M1729" s="1">
        <v>44.7</v>
      </c>
      <c r="N1729" s="1">
        <v>45.3</v>
      </c>
      <c r="O1729" s="1">
        <v>45.3</v>
      </c>
      <c r="P1729" s="1">
        <v>45</v>
      </c>
      <c r="Q1729" s="1">
        <v>45.1</v>
      </c>
      <c r="R1729" s="1">
        <v>44.7</v>
      </c>
      <c r="T1729" s="3">
        <f t="shared" si="580"/>
        <v>-9.9999999999994316E-2</v>
      </c>
      <c r="U1729" s="3">
        <f t="shared" si="581"/>
        <v>-0.10000000000000142</v>
      </c>
      <c r="V1729" s="3">
        <f t="shared" si="582"/>
        <v>-0.10000000000000142</v>
      </c>
      <c r="W1729" s="3">
        <f t="shared" si="583"/>
        <v>-0.19999999999999574</v>
      </c>
      <c r="X1729" s="3">
        <f t="shared" si="584"/>
        <v>-0.39999999999999858</v>
      </c>
      <c r="Y1729" s="3">
        <f t="shared" si="585"/>
        <v>-0.30000000000000426</v>
      </c>
      <c r="Z1729" s="3">
        <f t="shared" si="586"/>
        <v>-0.40000000000000568</v>
      </c>
      <c r="AA1729" s="3">
        <f t="shared" si="587"/>
        <v>-0.29999999999999716</v>
      </c>
      <c r="AB1729" s="3">
        <f t="shared" si="588"/>
        <v>-0.30000000000000426</v>
      </c>
      <c r="AC1729" s="3">
        <f t="shared" si="589"/>
        <v>-0.20000000000000284</v>
      </c>
      <c r="AD1729" s="3">
        <f t="shared" si="590"/>
        <v>-0.20000000000000284</v>
      </c>
      <c r="AE1729" s="3">
        <f t="shared" si="577"/>
        <v>0.10000000000000142</v>
      </c>
      <c r="AF1729" s="3">
        <f t="shared" si="591"/>
        <v>-0.20833333333333393</v>
      </c>
      <c r="AG1729" s="3"/>
      <c r="AH1729" s="2">
        <f t="shared" si="592"/>
        <v>-2.2831050228309113E-3</v>
      </c>
      <c r="AI1729" s="2">
        <f t="shared" si="593"/>
        <v>-2.277904328018221E-3</v>
      </c>
      <c r="AJ1729" s="2">
        <f t="shared" si="594"/>
        <v>-2.2675736961451642E-3</v>
      </c>
      <c r="AK1729" s="2">
        <f t="shared" si="595"/>
        <v>-4.4642857142855874E-3</v>
      </c>
      <c r="AL1729" s="2">
        <f t="shared" si="596"/>
        <v>-8.8105726872246271E-3</v>
      </c>
      <c r="AM1729" s="2">
        <f t="shared" si="597"/>
        <v>-6.5789473684211286E-3</v>
      </c>
      <c r="AN1729" s="2">
        <f t="shared" si="598"/>
        <v>-8.8495575221240186E-3</v>
      </c>
      <c r="AO1729" s="2">
        <f t="shared" si="599"/>
        <v>-6.6666666666665986E-3</v>
      </c>
      <c r="AP1729" s="2">
        <f t="shared" si="600"/>
        <v>-6.5789473684211286E-3</v>
      </c>
      <c r="AQ1729" s="2">
        <f t="shared" si="601"/>
        <v>-4.395604395604491E-3</v>
      </c>
      <c r="AR1729" s="2">
        <f t="shared" si="602"/>
        <v>-4.4247787610620648E-3</v>
      </c>
      <c r="AS1729" s="2">
        <f t="shared" si="578"/>
        <v>2.2222222222223476E-3</v>
      </c>
      <c r="AT1729" s="2">
        <f t="shared" si="579"/>
        <v>-4.4543429844097204E-3</v>
      </c>
    </row>
    <row r="1730" spans="1:46" x14ac:dyDescent="0.25">
      <c r="A1730">
        <v>93561</v>
      </c>
      <c r="B1730">
        <v>2009</v>
      </c>
      <c r="C1730">
        <v>80813000</v>
      </c>
      <c r="D1730" t="s">
        <v>135</v>
      </c>
      <c r="E1730" t="s">
        <v>108</v>
      </c>
      <c r="F1730" s="1">
        <v>101.4</v>
      </c>
      <c r="G1730" s="1">
        <v>101.9</v>
      </c>
      <c r="H1730" s="1">
        <v>101.8</v>
      </c>
      <c r="I1730" s="1">
        <v>101.4</v>
      </c>
      <c r="J1730" s="1">
        <v>102.3</v>
      </c>
      <c r="K1730" s="1">
        <v>102.4</v>
      </c>
      <c r="L1730" s="1">
        <v>101</v>
      </c>
      <c r="M1730" s="1">
        <v>100.3</v>
      </c>
      <c r="N1730" s="1">
        <v>100.5</v>
      </c>
      <c r="O1730" s="1">
        <v>101.9</v>
      </c>
      <c r="P1730" s="1">
        <v>103.1</v>
      </c>
      <c r="Q1730" s="1">
        <v>103.5</v>
      </c>
      <c r="R1730" s="1">
        <v>101.8</v>
      </c>
    </row>
    <row r="1731" spans="1:46" x14ac:dyDescent="0.25">
      <c r="A1731">
        <v>93561</v>
      </c>
      <c r="B1731">
        <v>2009</v>
      </c>
      <c r="C1731">
        <v>90000000</v>
      </c>
      <c r="D1731" t="s">
        <v>135</v>
      </c>
      <c r="E1731" t="s">
        <v>109</v>
      </c>
      <c r="F1731" s="1">
        <v>579.29999999999995</v>
      </c>
      <c r="G1731" s="1">
        <v>581.20000000000005</v>
      </c>
      <c r="H1731" s="1">
        <v>583.70000000000005</v>
      </c>
      <c r="I1731" s="1">
        <v>584</v>
      </c>
      <c r="J1731" s="1">
        <v>582.4</v>
      </c>
      <c r="K1731" s="1">
        <v>578.4</v>
      </c>
      <c r="L1731" s="1">
        <v>626.29999999999995</v>
      </c>
      <c r="M1731" s="1">
        <v>615.9</v>
      </c>
      <c r="N1731" s="1">
        <v>569</v>
      </c>
      <c r="O1731" s="1">
        <v>576.1</v>
      </c>
      <c r="P1731" s="1">
        <v>578.6</v>
      </c>
      <c r="Q1731" s="1">
        <v>580.1</v>
      </c>
      <c r="R1731" s="1">
        <v>586.29999999999995</v>
      </c>
      <c r="T1731" s="3">
        <f t="shared" ref="T1731:AF1731" si="603">F1731-F1854</f>
        <v>479.9</v>
      </c>
      <c r="U1731" s="3">
        <f t="shared" si="603"/>
        <v>480.90000000000003</v>
      </c>
      <c r="V1731" s="3">
        <f t="shared" si="603"/>
        <v>483.20000000000005</v>
      </c>
      <c r="W1731" s="3">
        <f t="shared" si="603"/>
        <v>482.9</v>
      </c>
      <c r="X1731" s="3">
        <f t="shared" si="603"/>
        <v>480.9</v>
      </c>
      <c r="Y1731" s="3">
        <f t="shared" si="603"/>
        <v>476.79999999999995</v>
      </c>
      <c r="Z1731" s="3">
        <f t="shared" si="603"/>
        <v>526.09999999999991</v>
      </c>
      <c r="AA1731" s="3">
        <f t="shared" si="603"/>
        <v>516</v>
      </c>
      <c r="AB1731" s="3">
        <f t="shared" si="603"/>
        <v>468.2</v>
      </c>
      <c r="AC1731" s="3">
        <f t="shared" si="603"/>
        <v>474</v>
      </c>
      <c r="AD1731" s="3">
        <f t="shared" si="603"/>
        <v>476.1</v>
      </c>
      <c r="AE1731" s="3">
        <f t="shared" si="603"/>
        <v>477.3</v>
      </c>
      <c r="AF1731" s="3">
        <f t="shared" si="603"/>
        <v>485.19999999999993</v>
      </c>
      <c r="AG1731" s="3"/>
      <c r="AH1731" s="2">
        <f t="shared" ref="AH1731:AT1731" si="604">F1731/F1854-1</f>
        <v>4.8279678068410457</v>
      </c>
      <c r="AI1731" s="2">
        <f t="shared" si="604"/>
        <v>4.7946161515453642</v>
      </c>
      <c r="AJ1731" s="2">
        <f t="shared" si="604"/>
        <v>4.8079601990049756</v>
      </c>
      <c r="AK1731" s="2">
        <f t="shared" si="604"/>
        <v>4.7764589515331357</v>
      </c>
      <c r="AL1731" s="2">
        <f t="shared" si="604"/>
        <v>4.7379310344827585</v>
      </c>
      <c r="AM1731" s="2">
        <f t="shared" si="604"/>
        <v>4.6929133858267713</v>
      </c>
      <c r="AN1731" s="2">
        <f t="shared" si="604"/>
        <v>5.2504990019960074</v>
      </c>
      <c r="AO1731" s="2">
        <f t="shared" si="604"/>
        <v>5.1651651651651642</v>
      </c>
      <c r="AP1731" s="2">
        <f t="shared" si="604"/>
        <v>4.6448412698412698</v>
      </c>
      <c r="AQ1731" s="2">
        <f t="shared" si="604"/>
        <v>4.6425073457394719</v>
      </c>
      <c r="AR1731" s="2">
        <f t="shared" si="604"/>
        <v>4.6448780487804884</v>
      </c>
      <c r="AS1731" s="2">
        <f t="shared" si="604"/>
        <v>4.6429961089494167</v>
      </c>
      <c r="AT1731" s="2">
        <f t="shared" si="604"/>
        <v>4.7992087042532141</v>
      </c>
    </row>
    <row r="1732" spans="1:46" x14ac:dyDescent="0.25">
      <c r="A1732">
        <v>93561</v>
      </c>
      <c r="B1732">
        <v>2009</v>
      </c>
      <c r="C1732">
        <v>90910000</v>
      </c>
      <c r="D1732" t="s">
        <v>135</v>
      </c>
      <c r="E1732" t="s">
        <v>110</v>
      </c>
      <c r="F1732" s="1">
        <v>55.9</v>
      </c>
      <c r="G1732" s="1">
        <v>55.5</v>
      </c>
      <c r="H1732" s="1">
        <v>55.5</v>
      </c>
      <c r="I1732" s="1">
        <v>57.6</v>
      </c>
      <c r="J1732" s="1">
        <v>56.4</v>
      </c>
      <c r="K1732" s="1">
        <v>55.4</v>
      </c>
      <c r="L1732" s="1">
        <v>56</v>
      </c>
      <c r="M1732" s="1">
        <v>55.1</v>
      </c>
      <c r="N1732" s="1">
        <v>54.6</v>
      </c>
      <c r="O1732" s="1">
        <v>55.3</v>
      </c>
      <c r="P1732" s="1">
        <v>54.6</v>
      </c>
      <c r="Q1732" s="1">
        <v>54.3</v>
      </c>
      <c r="R1732" s="1">
        <v>55.5</v>
      </c>
    </row>
    <row r="1733" spans="1:46" x14ac:dyDescent="0.25">
      <c r="A1733">
        <v>93561</v>
      </c>
      <c r="B1733">
        <v>2009</v>
      </c>
      <c r="C1733">
        <v>90919120</v>
      </c>
      <c r="D1733" t="s">
        <v>135</v>
      </c>
      <c r="E1733" t="s">
        <v>111</v>
      </c>
      <c r="F1733" s="1">
        <v>22.9</v>
      </c>
      <c r="G1733" s="1">
        <v>22.4</v>
      </c>
      <c r="H1733" s="1">
        <v>22.4</v>
      </c>
      <c r="I1733" s="1">
        <v>22.3</v>
      </c>
      <c r="J1733" s="1">
        <v>22</v>
      </c>
      <c r="K1733" s="1">
        <v>21.8</v>
      </c>
      <c r="L1733" s="1">
        <v>22.2</v>
      </c>
      <c r="M1733" s="1">
        <v>21.3</v>
      </c>
      <c r="N1733" s="1">
        <v>21.1</v>
      </c>
      <c r="O1733" s="1">
        <v>21.4</v>
      </c>
      <c r="P1733" s="1">
        <v>20.9</v>
      </c>
      <c r="Q1733" s="1">
        <v>20.399999999999999</v>
      </c>
      <c r="R1733" s="1">
        <v>21.8</v>
      </c>
    </row>
    <row r="1734" spans="1:46" x14ac:dyDescent="0.25">
      <c r="A1734">
        <v>93561</v>
      </c>
      <c r="B1734">
        <v>2009</v>
      </c>
      <c r="C1734">
        <v>90920000</v>
      </c>
      <c r="D1734" t="s">
        <v>135</v>
      </c>
      <c r="E1734" t="s">
        <v>112</v>
      </c>
      <c r="F1734" s="1">
        <v>49.2</v>
      </c>
      <c r="G1734" s="1">
        <v>49.4</v>
      </c>
      <c r="H1734" s="1">
        <v>49.4</v>
      </c>
      <c r="I1734" s="1">
        <v>49.6</v>
      </c>
      <c r="J1734" s="1">
        <v>49.6</v>
      </c>
      <c r="K1734" s="1">
        <v>49.6</v>
      </c>
      <c r="L1734" s="1">
        <v>49.5</v>
      </c>
      <c r="M1734" s="1">
        <v>49.3</v>
      </c>
      <c r="N1734" s="1">
        <v>49.3</v>
      </c>
      <c r="O1734" s="1">
        <v>49.3</v>
      </c>
      <c r="P1734" s="1">
        <v>49.1</v>
      </c>
      <c r="Q1734" s="1">
        <v>48.9</v>
      </c>
      <c r="R1734" s="1">
        <v>49.4</v>
      </c>
    </row>
    <row r="1735" spans="1:46" x14ac:dyDescent="0.25">
      <c r="A1735">
        <v>93561</v>
      </c>
      <c r="B1735">
        <v>2009</v>
      </c>
      <c r="C1735">
        <v>90921611</v>
      </c>
      <c r="D1735" t="s">
        <v>135</v>
      </c>
      <c r="E1735" t="s">
        <v>113</v>
      </c>
      <c r="F1735" s="1">
        <v>4.4000000000000004</v>
      </c>
      <c r="G1735" s="1">
        <v>4.4000000000000004</v>
      </c>
      <c r="H1735" s="1">
        <v>4.4000000000000004</v>
      </c>
      <c r="I1735" s="1">
        <v>4.5</v>
      </c>
      <c r="J1735" s="1">
        <v>4.5999999999999996</v>
      </c>
      <c r="K1735" s="1">
        <v>4.5</v>
      </c>
      <c r="L1735" s="1">
        <v>4.4000000000000004</v>
      </c>
      <c r="M1735" s="1">
        <v>4.5</v>
      </c>
      <c r="N1735" s="1">
        <v>4.5</v>
      </c>
      <c r="O1735" s="1">
        <v>4.5</v>
      </c>
      <c r="P1735" s="1">
        <v>4.4000000000000004</v>
      </c>
      <c r="Q1735" s="1">
        <v>4.4000000000000004</v>
      </c>
      <c r="R1735" s="1">
        <v>4.5</v>
      </c>
    </row>
    <row r="1736" spans="1:46" x14ac:dyDescent="0.25">
      <c r="A1736">
        <v>93561</v>
      </c>
      <c r="B1736">
        <v>2009</v>
      </c>
      <c r="C1736">
        <v>90922622</v>
      </c>
      <c r="D1736" t="s">
        <v>135</v>
      </c>
      <c r="E1736" t="s">
        <v>114</v>
      </c>
      <c r="F1736" s="1">
        <v>6.4</v>
      </c>
      <c r="G1736" s="1">
        <v>6.3</v>
      </c>
      <c r="H1736" s="1">
        <v>6.3</v>
      </c>
      <c r="I1736" s="1">
        <v>6.3</v>
      </c>
      <c r="J1736" s="1">
        <v>6.3</v>
      </c>
      <c r="K1736" s="1">
        <v>6.2</v>
      </c>
      <c r="L1736" s="1">
        <v>6.2</v>
      </c>
      <c r="M1736" s="1">
        <v>6.2</v>
      </c>
      <c r="N1736" s="1">
        <v>6.2</v>
      </c>
      <c r="O1736" s="1">
        <v>6.2</v>
      </c>
      <c r="P1736" s="1">
        <v>6.2</v>
      </c>
      <c r="Q1736" s="1">
        <v>6.2</v>
      </c>
      <c r="R1736" s="1">
        <v>6.3</v>
      </c>
    </row>
    <row r="1737" spans="1:46" x14ac:dyDescent="0.25">
      <c r="A1737">
        <v>93561</v>
      </c>
      <c r="B1737">
        <v>2009</v>
      </c>
      <c r="C1737">
        <v>90930000</v>
      </c>
      <c r="D1737" t="s">
        <v>135</v>
      </c>
      <c r="E1737" t="s">
        <v>115</v>
      </c>
      <c r="F1737" s="1">
        <v>474.2</v>
      </c>
      <c r="G1737" s="1">
        <v>476.3</v>
      </c>
      <c r="H1737" s="1">
        <v>478.8</v>
      </c>
      <c r="I1737" s="1">
        <v>476.8</v>
      </c>
      <c r="J1737" s="1">
        <v>476.4</v>
      </c>
      <c r="K1737" s="1">
        <v>473.4</v>
      </c>
      <c r="L1737" s="1">
        <v>520.79999999999995</v>
      </c>
      <c r="M1737" s="1">
        <v>511.5</v>
      </c>
      <c r="N1737" s="1">
        <v>465.1</v>
      </c>
      <c r="O1737" s="1">
        <v>471.5</v>
      </c>
      <c r="P1737" s="1">
        <v>474.9</v>
      </c>
      <c r="Q1737" s="1">
        <v>476.9</v>
      </c>
      <c r="R1737" s="1">
        <v>481.4</v>
      </c>
    </row>
    <row r="1738" spans="1:46" x14ac:dyDescent="0.25">
      <c r="A1738">
        <v>93561</v>
      </c>
      <c r="B1738">
        <v>2009</v>
      </c>
      <c r="C1738">
        <v>90936111</v>
      </c>
      <c r="D1738" t="s">
        <v>135</v>
      </c>
      <c r="E1738" t="s">
        <v>116</v>
      </c>
      <c r="F1738" s="1">
        <v>157.4</v>
      </c>
      <c r="G1738" s="1">
        <v>157.80000000000001</v>
      </c>
      <c r="H1738" s="1">
        <v>157.5</v>
      </c>
      <c r="I1738" s="1">
        <v>157.6</v>
      </c>
      <c r="J1738" s="1">
        <v>157.19999999999999</v>
      </c>
      <c r="K1738" s="1">
        <v>157.4</v>
      </c>
      <c r="L1738" s="1">
        <v>153.1</v>
      </c>
      <c r="M1738" s="1">
        <v>146</v>
      </c>
      <c r="N1738" s="1">
        <v>150.19999999999999</v>
      </c>
      <c r="O1738" s="1">
        <v>153.30000000000001</v>
      </c>
      <c r="P1738" s="1">
        <v>155.9</v>
      </c>
      <c r="Q1738" s="1">
        <v>157.19999999999999</v>
      </c>
      <c r="R1738" s="1">
        <v>155.1</v>
      </c>
    </row>
    <row r="1739" spans="1:46" x14ac:dyDescent="0.25">
      <c r="A1739">
        <v>93561</v>
      </c>
      <c r="B1739">
        <v>2008</v>
      </c>
      <c r="C1739">
        <v>0</v>
      </c>
      <c r="D1739" t="s">
        <v>135</v>
      </c>
      <c r="E1739" t="s">
        <v>0</v>
      </c>
      <c r="F1739" s="1">
        <v>3774.5</v>
      </c>
      <c r="G1739" s="1">
        <v>3801.4</v>
      </c>
      <c r="H1739" s="1">
        <v>3817</v>
      </c>
      <c r="I1739" s="1">
        <v>3833.5</v>
      </c>
      <c r="J1739" s="1">
        <v>3837.7</v>
      </c>
      <c r="K1739" s="1">
        <v>3848.7</v>
      </c>
      <c r="L1739" s="1">
        <v>3831.8</v>
      </c>
      <c r="M1739" s="1">
        <v>3814.1</v>
      </c>
      <c r="N1739" s="1">
        <v>3820.5</v>
      </c>
      <c r="O1739" s="1">
        <v>3846.5</v>
      </c>
      <c r="P1739" s="1">
        <v>3860.2</v>
      </c>
      <c r="Q1739" s="1">
        <v>3868.1</v>
      </c>
      <c r="R1739" s="1">
        <v>3829.5</v>
      </c>
    </row>
    <row r="1740" spans="1:46" x14ac:dyDescent="0.25">
      <c r="A1740">
        <v>93561</v>
      </c>
      <c r="B1740">
        <v>2008</v>
      </c>
      <c r="C1740">
        <v>5000000</v>
      </c>
      <c r="D1740" t="s">
        <v>135</v>
      </c>
      <c r="E1740" t="s">
        <v>1</v>
      </c>
      <c r="F1740" s="1">
        <v>3198.9</v>
      </c>
      <c r="G1740" s="1">
        <v>3223.6</v>
      </c>
      <c r="H1740" s="1">
        <v>3236.5</v>
      </c>
      <c r="I1740" s="1">
        <v>3251.2</v>
      </c>
      <c r="J1740" s="1">
        <v>3255.5</v>
      </c>
      <c r="K1740" s="1">
        <v>3267.6</v>
      </c>
      <c r="L1740" s="1">
        <v>3236.1</v>
      </c>
      <c r="M1740" s="1">
        <v>3228.7</v>
      </c>
      <c r="N1740" s="1">
        <v>3247.1</v>
      </c>
      <c r="O1740" s="1">
        <v>3268.3</v>
      </c>
      <c r="P1740" s="1">
        <v>3277.7</v>
      </c>
      <c r="Q1740" s="1">
        <v>3282.8</v>
      </c>
      <c r="R1740" s="1">
        <v>3247.8</v>
      </c>
      <c r="AF1740" s="3">
        <f>R1740-R1864</f>
        <v>45.5</v>
      </c>
      <c r="AG1740" s="3"/>
      <c r="AT1740" s="2">
        <f>R1740/R1864-1</f>
        <v>1.4208537613590311E-2</v>
      </c>
    </row>
    <row r="1741" spans="1:46" x14ac:dyDescent="0.25">
      <c r="A1741">
        <v>93561</v>
      </c>
      <c r="B1741">
        <v>2008</v>
      </c>
      <c r="C1741">
        <v>6000000</v>
      </c>
      <c r="D1741" t="s">
        <v>135</v>
      </c>
      <c r="E1741" t="s">
        <v>2</v>
      </c>
      <c r="F1741" s="1">
        <v>224.1</v>
      </c>
      <c r="G1741" s="1">
        <v>225.2</v>
      </c>
      <c r="H1741" s="1">
        <v>226.7</v>
      </c>
      <c r="I1741" s="1">
        <v>228.6</v>
      </c>
      <c r="J1741" s="1">
        <v>229.6</v>
      </c>
      <c r="K1741" s="1">
        <v>231</v>
      </c>
      <c r="L1741" s="1">
        <v>231.7</v>
      </c>
      <c r="M1741" s="1">
        <v>233</v>
      </c>
      <c r="N1741" s="1">
        <v>231.8</v>
      </c>
      <c r="O1741" s="1">
        <v>230.5</v>
      </c>
      <c r="P1741" s="1">
        <v>227.2</v>
      </c>
      <c r="Q1741" s="1">
        <v>221.5</v>
      </c>
      <c r="R1741" s="1">
        <v>228.4</v>
      </c>
    </row>
    <row r="1742" spans="1:46" x14ac:dyDescent="0.25">
      <c r="A1742">
        <v>93561</v>
      </c>
      <c r="B1742">
        <v>2008</v>
      </c>
      <c r="C1742">
        <v>7000000</v>
      </c>
      <c r="D1742" t="s">
        <v>135</v>
      </c>
      <c r="E1742" t="s">
        <v>137</v>
      </c>
      <c r="F1742" s="1">
        <v>3550.4</v>
      </c>
      <c r="G1742" s="1">
        <v>3576.2</v>
      </c>
      <c r="H1742" s="1">
        <v>3590.3</v>
      </c>
      <c r="I1742" s="1">
        <v>3604.9</v>
      </c>
      <c r="J1742" s="1">
        <v>3608.1</v>
      </c>
      <c r="K1742" s="1">
        <v>3617.7</v>
      </c>
      <c r="L1742" s="1">
        <v>3600.1</v>
      </c>
      <c r="M1742" s="1">
        <v>3581.1</v>
      </c>
      <c r="N1742" s="1">
        <v>3588.7</v>
      </c>
      <c r="O1742" s="1">
        <v>3616</v>
      </c>
      <c r="P1742" s="1">
        <v>3633</v>
      </c>
      <c r="Q1742" s="1">
        <v>3646.6</v>
      </c>
      <c r="R1742" s="1">
        <v>3601.1</v>
      </c>
    </row>
    <row r="1743" spans="1:46" x14ac:dyDescent="0.25">
      <c r="A1743">
        <v>93561</v>
      </c>
      <c r="B1743">
        <v>2008</v>
      </c>
      <c r="C1743">
        <v>8000000</v>
      </c>
      <c r="D1743" t="s">
        <v>135</v>
      </c>
      <c r="E1743" t="s">
        <v>138</v>
      </c>
      <c r="F1743" s="1">
        <v>2974.8</v>
      </c>
      <c r="G1743" s="1">
        <v>2998.4</v>
      </c>
      <c r="H1743" s="1">
        <v>3009.8</v>
      </c>
      <c r="I1743" s="1">
        <v>3022.6</v>
      </c>
      <c r="J1743" s="1">
        <v>3025.9</v>
      </c>
      <c r="K1743" s="1">
        <v>3036.6</v>
      </c>
      <c r="L1743" s="1">
        <v>3004.4</v>
      </c>
      <c r="M1743" s="1">
        <v>2995.7</v>
      </c>
      <c r="N1743" s="1">
        <v>3015.3</v>
      </c>
      <c r="O1743" s="1">
        <v>3037.8</v>
      </c>
      <c r="P1743" s="1">
        <v>3050.5</v>
      </c>
      <c r="Q1743" s="1">
        <v>3061.3</v>
      </c>
      <c r="R1743" s="1">
        <v>3019.4</v>
      </c>
    </row>
    <row r="1744" spans="1:46" x14ac:dyDescent="0.25">
      <c r="A1744">
        <v>93561</v>
      </c>
      <c r="B1744">
        <v>2008</v>
      </c>
      <c r="C1744">
        <v>15000000</v>
      </c>
      <c r="D1744" t="s">
        <v>135</v>
      </c>
      <c r="E1744" t="s">
        <v>3</v>
      </c>
      <c r="F1744" s="1">
        <v>127.7</v>
      </c>
      <c r="G1744" s="1">
        <v>128.30000000000001</v>
      </c>
      <c r="H1744" s="1">
        <v>129.5</v>
      </c>
      <c r="I1744" s="1">
        <v>131.80000000000001</v>
      </c>
      <c r="J1744" s="1">
        <v>133.19999999999999</v>
      </c>
      <c r="K1744" s="1">
        <v>134.1</v>
      </c>
      <c r="L1744" s="1">
        <v>136.1</v>
      </c>
      <c r="M1744" s="1">
        <v>137.6</v>
      </c>
      <c r="N1744" s="1">
        <v>135.9</v>
      </c>
      <c r="O1744" s="1">
        <v>135.69999999999999</v>
      </c>
      <c r="P1744" s="1">
        <v>133.9</v>
      </c>
      <c r="Q1744" s="1">
        <v>130</v>
      </c>
      <c r="R1744" s="1">
        <v>132.80000000000001</v>
      </c>
    </row>
    <row r="1745" spans="1:19" x14ac:dyDescent="0.25">
      <c r="A1745">
        <v>93561</v>
      </c>
      <c r="B1745">
        <v>2008</v>
      </c>
      <c r="C1745">
        <v>20236000</v>
      </c>
      <c r="D1745" t="s">
        <v>135</v>
      </c>
      <c r="E1745" t="s">
        <v>4</v>
      </c>
      <c r="F1745" s="1">
        <v>35</v>
      </c>
      <c r="G1745" s="1">
        <v>35.4</v>
      </c>
      <c r="H1745" s="1">
        <v>35.799999999999997</v>
      </c>
      <c r="I1745" s="1">
        <v>36.799999999999997</v>
      </c>
      <c r="J1745" s="1">
        <v>36.799999999999997</v>
      </c>
      <c r="K1745" s="1">
        <v>37.1</v>
      </c>
      <c r="L1745" s="1">
        <v>37.799999999999997</v>
      </c>
      <c r="M1745" s="1">
        <v>38.4</v>
      </c>
      <c r="N1745" s="1">
        <v>37.9</v>
      </c>
      <c r="O1745" s="1">
        <v>37.6</v>
      </c>
      <c r="P1745" s="1">
        <v>36.700000000000003</v>
      </c>
      <c r="Q1745" s="1">
        <v>35.700000000000003</v>
      </c>
      <c r="R1745" s="1">
        <v>36.799999999999997</v>
      </c>
    </row>
    <row r="1746" spans="1:19" x14ac:dyDescent="0.25">
      <c r="A1746">
        <v>93561</v>
      </c>
      <c r="B1746">
        <v>2008</v>
      </c>
      <c r="C1746">
        <v>20238000</v>
      </c>
      <c r="D1746" t="s">
        <v>135</v>
      </c>
      <c r="E1746" t="s">
        <v>5</v>
      </c>
      <c r="F1746" s="1">
        <v>85.3</v>
      </c>
      <c r="G1746" s="1">
        <v>85.5</v>
      </c>
      <c r="H1746" s="1">
        <v>86.1</v>
      </c>
      <c r="I1746" s="1">
        <v>86.9</v>
      </c>
      <c r="J1746" s="1">
        <v>87.8</v>
      </c>
      <c r="K1746" s="1">
        <v>88</v>
      </c>
      <c r="L1746" s="1">
        <v>89.1</v>
      </c>
      <c r="M1746" s="1">
        <v>89.9</v>
      </c>
      <c r="N1746" s="1">
        <v>88.9</v>
      </c>
      <c r="O1746" s="1">
        <v>88.5</v>
      </c>
      <c r="P1746" s="1">
        <v>87.8</v>
      </c>
      <c r="Q1746" s="1">
        <v>85.4</v>
      </c>
      <c r="R1746" s="1">
        <v>87.4</v>
      </c>
    </row>
    <row r="1747" spans="1:19" x14ac:dyDescent="0.25">
      <c r="A1747">
        <v>93561</v>
      </c>
      <c r="B1747">
        <v>2008</v>
      </c>
      <c r="C1747">
        <v>20238200</v>
      </c>
      <c r="D1747" t="s">
        <v>135</v>
      </c>
      <c r="E1747" t="s">
        <v>6</v>
      </c>
      <c r="F1747" s="1">
        <v>50.3</v>
      </c>
      <c r="G1747" s="1">
        <v>50.4</v>
      </c>
      <c r="H1747" s="1">
        <v>50.6</v>
      </c>
      <c r="I1747" s="1">
        <v>50.5</v>
      </c>
      <c r="J1747" s="1">
        <v>50.9</v>
      </c>
      <c r="K1747" s="1">
        <v>51</v>
      </c>
      <c r="L1747" s="1">
        <v>51.5</v>
      </c>
      <c r="M1747" s="1">
        <v>51.8</v>
      </c>
      <c r="N1747" s="1">
        <v>52.1</v>
      </c>
      <c r="O1747" s="1">
        <v>51.6</v>
      </c>
      <c r="P1747" s="1">
        <v>51.2</v>
      </c>
      <c r="Q1747" s="1">
        <v>50.4</v>
      </c>
      <c r="R1747" s="1">
        <v>51</v>
      </c>
    </row>
    <row r="1748" spans="1:19" x14ac:dyDescent="0.25">
      <c r="A1748">
        <v>93561</v>
      </c>
      <c r="B1748">
        <v>2008</v>
      </c>
      <c r="C1748">
        <v>20238300</v>
      </c>
      <c r="D1748" t="s">
        <v>135</v>
      </c>
      <c r="E1748" t="s">
        <v>7</v>
      </c>
      <c r="F1748" s="1">
        <v>17.100000000000001</v>
      </c>
      <c r="G1748" s="1">
        <v>17.3</v>
      </c>
      <c r="H1748" s="1">
        <v>17.8</v>
      </c>
      <c r="I1748" s="1">
        <v>18.100000000000001</v>
      </c>
      <c r="J1748" s="1">
        <v>18.3</v>
      </c>
      <c r="K1748" s="1">
        <v>18.3</v>
      </c>
      <c r="L1748" s="1">
        <v>18.7</v>
      </c>
      <c r="M1748" s="1">
        <v>18.600000000000001</v>
      </c>
      <c r="N1748" s="1">
        <v>17.8</v>
      </c>
      <c r="O1748" s="1">
        <v>17.399999999999999</v>
      </c>
      <c r="P1748" s="1">
        <v>17.2</v>
      </c>
      <c r="Q1748" s="1">
        <v>16.2</v>
      </c>
      <c r="R1748" s="1">
        <v>17.7</v>
      </c>
    </row>
    <row r="1749" spans="1:19" x14ac:dyDescent="0.25">
      <c r="A1749">
        <v>93561</v>
      </c>
      <c r="B1749">
        <v>2008</v>
      </c>
      <c r="C1749">
        <v>30000000</v>
      </c>
      <c r="D1749" t="s">
        <v>135</v>
      </c>
      <c r="E1749" t="s">
        <v>8</v>
      </c>
      <c r="F1749" s="1">
        <v>96.4</v>
      </c>
      <c r="G1749" s="1">
        <v>96.9</v>
      </c>
      <c r="H1749" s="1">
        <v>97.2</v>
      </c>
      <c r="I1749" s="1">
        <v>96.8</v>
      </c>
      <c r="J1749" s="1">
        <v>96.4</v>
      </c>
      <c r="K1749" s="1">
        <v>96.9</v>
      </c>
      <c r="L1749" s="1">
        <v>95.6</v>
      </c>
      <c r="M1749" s="1">
        <v>95.4</v>
      </c>
      <c r="N1749" s="1">
        <v>95.9</v>
      </c>
      <c r="O1749" s="1">
        <v>94.8</v>
      </c>
      <c r="P1749" s="1">
        <v>93.3</v>
      </c>
      <c r="Q1749" s="1">
        <v>91.5</v>
      </c>
      <c r="R1749" s="1">
        <v>95.6</v>
      </c>
    </row>
    <row r="1750" spans="1:19" x14ac:dyDescent="0.25">
      <c r="A1750">
        <v>93561</v>
      </c>
      <c r="B1750">
        <v>2008</v>
      </c>
      <c r="C1750">
        <v>31000000</v>
      </c>
      <c r="D1750" t="s">
        <v>135</v>
      </c>
      <c r="E1750" t="s">
        <v>9</v>
      </c>
      <c r="F1750" s="1">
        <v>37.5</v>
      </c>
      <c r="G1750" s="1">
        <v>37.6</v>
      </c>
      <c r="H1750" s="1">
        <v>37.6</v>
      </c>
      <c r="I1750" s="1">
        <v>37.200000000000003</v>
      </c>
      <c r="J1750" s="1">
        <v>36.700000000000003</v>
      </c>
      <c r="K1750" s="1">
        <v>37</v>
      </c>
      <c r="L1750" s="1">
        <v>36.299999999999997</v>
      </c>
      <c r="M1750" s="1">
        <v>36.1</v>
      </c>
      <c r="N1750" s="1">
        <v>36.6</v>
      </c>
      <c r="O1750" s="1">
        <v>36.4</v>
      </c>
      <c r="P1750" s="1">
        <v>35.9</v>
      </c>
      <c r="Q1750" s="1">
        <v>35.299999999999997</v>
      </c>
      <c r="R1750" s="1">
        <v>36.700000000000003</v>
      </c>
    </row>
    <row r="1751" spans="1:19" x14ac:dyDescent="0.25">
      <c r="A1751">
        <v>93561</v>
      </c>
      <c r="B1751">
        <v>2008</v>
      </c>
      <c r="C1751">
        <v>32000000</v>
      </c>
      <c r="D1751" t="s">
        <v>135</v>
      </c>
      <c r="E1751" t="s">
        <v>139</v>
      </c>
      <c r="F1751" s="1">
        <v>58.9</v>
      </c>
      <c r="G1751" s="1">
        <v>59.3</v>
      </c>
      <c r="H1751" s="1">
        <v>59.6</v>
      </c>
      <c r="I1751" s="1">
        <v>59.6</v>
      </c>
      <c r="J1751" s="1">
        <v>59.7</v>
      </c>
      <c r="K1751" s="1">
        <v>59.9</v>
      </c>
      <c r="L1751" s="1">
        <v>59.3</v>
      </c>
      <c r="M1751" s="1">
        <v>59.3</v>
      </c>
      <c r="N1751" s="1">
        <v>59.3</v>
      </c>
      <c r="O1751" s="1">
        <v>58.4</v>
      </c>
      <c r="P1751" s="1">
        <v>57.4</v>
      </c>
      <c r="Q1751" s="1">
        <v>56.2</v>
      </c>
      <c r="R1751" s="1">
        <v>58.9</v>
      </c>
    </row>
    <row r="1752" spans="1:19" x14ac:dyDescent="0.25">
      <c r="A1752">
        <v>93561</v>
      </c>
      <c r="B1752">
        <v>2008</v>
      </c>
      <c r="C1752">
        <v>32315000</v>
      </c>
      <c r="D1752" t="s">
        <v>135</v>
      </c>
      <c r="E1752" t="s">
        <v>10</v>
      </c>
      <c r="F1752" s="1">
        <v>21.4</v>
      </c>
      <c r="G1752" s="1">
        <v>21.9</v>
      </c>
      <c r="H1752" s="1">
        <v>22.2</v>
      </c>
      <c r="I1752" s="1">
        <v>22.3</v>
      </c>
      <c r="J1752" s="1">
        <v>22.4</v>
      </c>
      <c r="K1752" s="1">
        <v>22.6</v>
      </c>
      <c r="L1752" s="1">
        <v>22.3</v>
      </c>
      <c r="M1752" s="1">
        <v>22.3</v>
      </c>
      <c r="N1752" s="1">
        <v>22.3</v>
      </c>
      <c r="O1752" s="1">
        <v>21.8</v>
      </c>
      <c r="P1752" s="1">
        <v>21.1</v>
      </c>
      <c r="Q1752" s="1">
        <v>20.3</v>
      </c>
      <c r="R1752" s="1">
        <v>21.9</v>
      </c>
    </row>
    <row r="1753" spans="1:19" x14ac:dyDescent="0.25">
      <c r="A1753">
        <v>93561</v>
      </c>
      <c r="B1753">
        <v>2008</v>
      </c>
      <c r="C1753">
        <v>40000000</v>
      </c>
      <c r="D1753" t="s">
        <v>135</v>
      </c>
      <c r="E1753" t="s">
        <v>11</v>
      </c>
      <c r="F1753" s="1">
        <v>571.9</v>
      </c>
      <c r="G1753" s="1">
        <v>567</v>
      </c>
      <c r="H1753" s="1">
        <v>569.4</v>
      </c>
      <c r="I1753" s="1">
        <v>569.1</v>
      </c>
      <c r="J1753" s="1">
        <v>571.29999999999995</v>
      </c>
      <c r="K1753" s="1">
        <v>575.6</v>
      </c>
      <c r="L1753" s="1">
        <v>568.6</v>
      </c>
      <c r="M1753" s="1">
        <v>567.70000000000005</v>
      </c>
      <c r="N1753" s="1">
        <v>576.1</v>
      </c>
      <c r="O1753" s="1">
        <v>576</v>
      </c>
      <c r="P1753" s="1">
        <v>582.9</v>
      </c>
      <c r="Q1753" s="1">
        <v>588.1</v>
      </c>
      <c r="R1753" s="1">
        <v>573.6</v>
      </c>
    </row>
    <row r="1754" spans="1:19" x14ac:dyDescent="0.25">
      <c r="A1754">
        <v>93561</v>
      </c>
      <c r="B1754">
        <v>2008</v>
      </c>
      <c r="C1754">
        <v>41000000</v>
      </c>
      <c r="D1754" t="s">
        <v>135</v>
      </c>
      <c r="E1754" t="s">
        <v>12</v>
      </c>
      <c r="F1754" s="1">
        <v>148.1</v>
      </c>
      <c r="G1754" s="1">
        <v>148.30000000000001</v>
      </c>
      <c r="H1754" s="1">
        <v>148.6</v>
      </c>
      <c r="I1754" s="1">
        <v>147.9</v>
      </c>
      <c r="J1754" s="1">
        <v>147.80000000000001</v>
      </c>
      <c r="K1754" s="1">
        <v>148.5</v>
      </c>
      <c r="L1754" s="1">
        <v>147.69999999999999</v>
      </c>
      <c r="M1754" s="1">
        <v>147.30000000000001</v>
      </c>
      <c r="N1754" s="1">
        <v>147.4</v>
      </c>
      <c r="O1754" s="1">
        <v>146.9</v>
      </c>
      <c r="P1754" s="1">
        <v>146.19999999999999</v>
      </c>
      <c r="Q1754" s="1">
        <v>146</v>
      </c>
      <c r="R1754" s="1">
        <v>147.6</v>
      </c>
    </row>
    <row r="1755" spans="1:19" x14ac:dyDescent="0.25">
      <c r="A1755">
        <v>93561</v>
      </c>
      <c r="B1755">
        <v>2008</v>
      </c>
      <c r="C1755">
        <v>41423000</v>
      </c>
      <c r="D1755" t="s">
        <v>135</v>
      </c>
      <c r="E1755" t="s">
        <v>13</v>
      </c>
      <c r="F1755" s="1">
        <v>58.6</v>
      </c>
      <c r="G1755" s="1">
        <v>58.6</v>
      </c>
      <c r="H1755" s="1">
        <v>58.7</v>
      </c>
      <c r="I1755" s="1">
        <v>58.4</v>
      </c>
      <c r="J1755" s="1">
        <v>58.3</v>
      </c>
      <c r="K1755" s="1">
        <v>58.5</v>
      </c>
      <c r="L1755" s="1">
        <v>58.2</v>
      </c>
      <c r="M1755" s="1">
        <v>58.2</v>
      </c>
      <c r="N1755" s="1">
        <v>58.2</v>
      </c>
      <c r="O1755" s="1">
        <v>58</v>
      </c>
      <c r="P1755" s="1">
        <v>57.9</v>
      </c>
      <c r="Q1755" s="1">
        <v>57.8</v>
      </c>
      <c r="R1755" s="1">
        <v>58.3</v>
      </c>
    </row>
    <row r="1756" spans="1:19" x14ac:dyDescent="0.25">
      <c r="A1756">
        <v>93561</v>
      </c>
      <c r="B1756">
        <v>2008</v>
      </c>
      <c r="C1756">
        <v>41424000</v>
      </c>
      <c r="D1756" t="s">
        <v>135</v>
      </c>
      <c r="E1756" t="s">
        <v>14</v>
      </c>
      <c r="F1756" s="1">
        <v>77.599999999999994</v>
      </c>
      <c r="G1756" s="1">
        <v>77.7</v>
      </c>
      <c r="H1756" s="1">
        <v>77.8</v>
      </c>
      <c r="I1756" s="1">
        <v>77.400000000000006</v>
      </c>
      <c r="J1756" s="1">
        <v>77.599999999999994</v>
      </c>
      <c r="K1756" s="1">
        <v>77.900000000000006</v>
      </c>
      <c r="L1756" s="1">
        <v>77.5</v>
      </c>
      <c r="M1756" s="1">
        <v>77.099999999999994</v>
      </c>
      <c r="N1756" s="1">
        <v>77.099999999999994</v>
      </c>
      <c r="O1756" s="1">
        <v>76.8</v>
      </c>
      <c r="P1756" s="1">
        <v>76.5</v>
      </c>
      <c r="Q1756" s="1">
        <v>76.2</v>
      </c>
      <c r="R1756" s="1">
        <v>77.3</v>
      </c>
    </row>
    <row r="1757" spans="1:19" x14ac:dyDescent="0.25">
      <c r="A1757">
        <v>93561</v>
      </c>
      <c r="B1757">
        <v>2008</v>
      </c>
      <c r="C1757">
        <v>41424300</v>
      </c>
      <c r="D1757" t="s">
        <v>135</v>
      </c>
      <c r="E1757" t="s">
        <v>15</v>
      </c>
      <c r="F1757" s="1">
        <v>32.299999999999997</v>
      </c>
      <c r="G1757" s="1">
        <v>32.299999999999997</v>
      </c>
      <c r="H1757" s="1">
        <v>32.4</v>
      </c>
      <c r="I1757" s="1">
        <v>32.299999999999997</v>
      </c>
      <c r="J1757" s="1">
        <v>32.4</v>
      </c>
      <c r="K1757" s="1">
        <v>32.5</v>
      </c>
      <c r="L1757" s="1">
        <v>32.1</v>
      </c>
      <c r="M1757" s="1">
        <v>32.200000000000003</v>
      </c>
      <c r="N1757" s="1">
        <v>32</v>
      </c>
      <c r="O1757" s="1">
        <v>31.9</v>
      </c>
      <c r="P1757" s="1">
        <v>31.7</v>
      </c>
      <c r="Q1757" s="1">
        <v>31.3</v>
      </c>
      <c r="R1757" s="1">
        <v>32.1</v>
      </c>
    </row>
    <row r="1758" spans="1:19" x14ac:dyDescent="0.25">
      <c r="A1758">
        <v>93561</v>
      </c>
      <c r="B1758">
        <v>2008</v>
      </c>
      <c r="C1758">
        <v>41424400</v>
      </c>
      <c r="D1758" t="s">
        <v>135</v>
      </c>
      <c r="E1758" t="s">
        <v>16</v>
      </c>
      <c r="F1758" s="1">
        <v>21.3</v>
      </c>
      <c r="G1758" s="1">
        <v>21.3</v>
      </c>
      <c r="H1758" s="1">
        <v>21.3</v>
      </c>
      <c r="I1758" s="1">
        <v>21.3</v>
      </c>
      <c r="J1758" s="1">
        <v>21.3</v>
      </c>
      <c r="K1758" s="1">
        <v>21.4</v>
      </c>
      <c r="L1758" s="1">
        <v>21.4</v>
      </c>
      <c r="M1758" s="1">
        <v>21.2</v>
      </c>
      <c r="N1758" s="1">
        <v>21.3</v>
      </c>
      <c r="O1758" s="1">
        <v>21.3</v>
      </c>
      <c r="P1758" s="1">
        <v>21.3</v>
      </c>
      <c r="Q1758" s="1">
        <v>21.3</v>
      </c>
      <c r="R1758" s="1">
        <v>21.3</v>
      </c>
      <c r="S1758" s="1"/>
    </row>
    <row r="1759" spans="1:19" x14ac:dyDescent="0.25">
      <c r="A1759">
        <v>93561</v>
      </c>
      <c r="B1759">
        <v>2008</v>
      </c>
      <c r="C1759">
        <v>42000000</v>
      </c>
      <c r="D1759" t="s">
        <v>135</v>
      </c>
      <c r="E1759" t="s">
        <v>17</v>
      </c>
      <c r="F1759" s="1">
        <v>298.7</v>
      </c>
      <c r="G1759" s="1">
        <v>293.8</v>
      </c>
      <c r="H1759" s="1">
        <v>295.10000000000002</v>
      </c>
      <c r="I1759" s="1">
        <v>294.7</v>
      </c>
      <c r="J1759" s="1">
        <v>295.7</v>
      </c>
      <c r="K1759" s="1">
        <v>298.39999999999998</v>
      </c>
      <c r="L1759" s="1">
        <v>298.2</v>
      </c>
      <c r="M1759" s="1">
        <v>298.2</v>
      </c>
      <c r="N1759" s="1">
        <v>300.89999999999998</v>
      </c>
      <c r="O1759" s="1">
        <v>301.89999999999998</v>
      </c>
      <c r="P1759" s="1">
        <v>308.89999999999998</v>
      </c>
      <c r="Q1759" s="1">
        <v>312.10000000000002</v>
      </c>
      <c r="R1759" s="1">
        <v>299.7</v>
      </c>
    </row>
    <row r="1760" spans="1:19" x14ac:dyDescent="0.25">
      <c r="A1760">
        <v>93561</v>
      </c>
      <c r="B1760">
        <v>2008</v>
      </c>
      <c r="C1760">
        <v>42442000</v>
      </c>
      <c r="D1760" t="s">
        <v>135</v>
      </c>
      <c r="E1760" t="s">
        <v>18</v>
      </c>
      <c r="F1760" s="1">
        <v>11.5</v>
      </c>
      <c r="G1760" s="1">
        <v>11.2</v>
      </c>
      <c r="H1760" s="1">
        <v>11.2</v>
      </c>
      <c r="I1760" s="1">
        <v>10.9</v>
      </c>
      <c r="J1760" s="1">
        <v>10.9</v>
      </c>
      <c r="K1760" s="1">
        <v>11</v>
      </c>
      <c r="L1760" s="1">
        <v>11</v>
      </c>
      <c r="M1760" s="1">
        <v>10.9</v>
      </c>
      <c r="N1760" s="1">
        <v>10.9</v>
      </c>
      <c r="O1760" s="1">
        <v>10.9</v>
      </c>
      <c r="P1760" s="1">
        <v>11</v>
      </c>
      <c r="Q1760" s="1">
        <v>10.9</v>
      </c>
      <c r="R1760" s="1">
        <v>11</v>
      </c>
    </row>
    <row r="1761" spans="1:18" x14ac:dyDescent="0.25">
      <c r="A1761">
        <v>93561</v>
      </c>
      <c r="B1761">
        <v>2008</v>
      </c>
      <c r="C1761">
        <v>42445000</v>
      </c>
      <c r="D1761" t="s">
        <v>135</v>
      </c>
      <c r="E1761" t="s">
        <v>19</v>
      </c>
      <c r="F1761" s="1">
        <v>62.1</v>
      </c>
      <c r="G1761" s="1">
        <v>62.5</v>
      </c>
      <c r="H1761" s="1">
        <v>63.1</v>
      </c>
      <c r="I1761" s="1">
        <v>62.3</v>
      </c>
      <c r="J1761" s="1">
        <v>62.3</v>
      </c>
      <c r="K1761" s="1">
        <v>62.6</v>
      </c>
      <c r="L1761" s="1">
        <v>62.3</v>
      </c>
      <c r="M1761" s="1">
        <v>62.6</v>
      </c>
      <c r="N1761" s="1">
        <v>63.6</v>
      </c>
      <c r="O1761" s="1">
        <v>63.7</v>
      </c>
      <c r="P1761" s="1">
        <v>64.5</v>
      </c>
      <c r="Q1761" s="1">
        <v>65</v>
      </c>
      <c r="R1761" s="1">
        <v>63.1</v>
      </c>
    </row>
    <row r="1762" spans="1:18" x14ac:dyDescent="0.25">
      <c r="A1762">
        <v>93561</v>
      </c>
      <c r="B1762">
        <v>2008</v>
      </c>
      <c r="C1762">
        <v>42445100</v>
      </c>
      <c r="D1762" t="s">
        <v>135</v>
      </c>
      <c r="E1762" t="s">
        <v>20</v>
      </c>
      <c r="F1762" s="1">
        <v>46.4</v>
      </c>
      <c r="G1762" s="1">
        <v>46.9</v>
      </c>
      <c r="H1762" s="1">
        <v>47.4</v>
      </c>
      <c r="I1762" s="1">
        <v>46.7</v>
      </c>
      <c r="J1762" s="1">
        <v>46.6</v>
      </c>
      <c r="K1762" s="1">
        <v>46.9</v>
      </c>
      <c r="L1762" s="1">
        <v>46.7</v>
      </c>
      <c r="M1762" s="1">
        <v>47</v>
      </c>
      <c r="N1762" s="1">
        <v>47.6</v>
      </c>
      <c r="O1762" s="1">
        <v>47.8</v>
      </c>
      <c r="P1762" s="1">
        <v>48.4</v>
      </c>
      <c r="Q1762" s="1">
        <v>48.6</v>
      </c>
      <c r="R1762" s="1">
        <v>47.3</v>
      </c>
    </row>
    <row r="1763" spans="1:18" x14ac:dyDescent="0.25">
      <c r="A1763">
        <v>93561</v>
      </c>
      <c r="B1763">
        <v>2008</v>
      </c>
      <c r="C1763">
        <v>42446000</v>
      </c>
      <c r="D1763" t="s">
        <v>135</v>
      </c>
      <c r="E1763" t="s">
        <v>21</v>
      </c>
      <c r="F1763" s="1">
        <v>36.6</v>
      </c>
      <c r="G1763" s="1">
        <v>36.6</v>
      </c>
      <c r="H1763" s="1">
        <v>36.799999999999997</v>
      </c>
      <c r="I1763" s="1">
        <v>37</v>
      </c>
      <c r="J1763" s="1">
        <v>37.1</v>
      </c>
      <c r="K1763" s="1">
        <v>37.5</v>
      </c>
      <c r="L1763" s="1">
        <v>37.200000000000003</v>
      </c>
      <c r="M1763" s="1">
        <v>37</v>
      </c>
      <c r="N1763" s="1">
        <v>37.299999999999997</v>
      </c>
      <c r="O1763" s="1">
        <v>37.200000000000003</v>
      </c>
      <c r="P1763" s="1">
        <v>37.700000000000003</v>
      </c>
      <c r="Q1763" s="1">
        <v>37.799999999999997</v>
      </c>
      <c r="R1763" s="1">
        <v>37.200000000000003</v>
      </c>
    </row>
    <row r="1764" spans="1:18" x14ac:dyDescent="0.25">
      <c r="A1764">
        <v>93561</v>
      </c>
      <c r="B1764">
        <v>2008</v>
      </c>
      <c r="C1764">
        <v>42448000</v>
      </c>
      <c r="D1764" t="s">
        <v>135</v>
      </c>
      <c r="E1764" t="s">
        <v>22</v>
      </c>
      <c r="F1764" s="1">
        <v>70.599999999999994</v>
      </c>
      <c r="G1764" s="1">
        <v>67.7</v>
      </c>
      <c r="H1764" s="1">
        <v>68</v>
      </c>
      <c r="I1764" s="1">
        <v>68.3</v>
      </c>
      <c r="J1764" s="1">
        <v>68.900000000000006</v>
      </c>
      <c r="K1764" s="1">
        <v>70.099999999999994</v>
      </c>
      <c r="L1764" s="1">
        <v>70.5</v>
      </c>
      <c r="M1764" s="1">
        <v>70.099999999999994</v>
      </c>
      <c r="N1764" s="1">
        <v>70.099999999999994</v>
      </c>
      <c r="O1764" s="1">
        <v>71.3</v>
      </c>
      <c r="P1764" s="1">
        <v>73.3</v>
      </c>
      <c r="Q1764" s="1">
        <v>73.8</v>
      </c>
      <c r="R1764" s="1">
        <v>70.2</v>
      </c>
    </row>
    <row r="1765" spans="1:18" x14ac:dyDescent="0.25">
      <c r="A1765">
        <v>93561</v>
      </c>
      <c r="B1765">
        <v>2008</v>
      </c>
      <c r="C1765">
        <v>42448100</v>
      </c>
      <c r="D1765" t="s">
        <v>135</v>
      </c>
      <c r="E1765" t="s">
        <v>23</v>
      </c>
      <c r="F1765" s="1">
        <v>54.9</v>
      </c>
      <c r="G1765" s="1">
        <v>52.3</v>
      </c>
      <c r="H1765" s="1">
        <v>52.5</v>
      </c>
      <c r="I1765" s="1">
        <v>52.9</v>
      </c>
      <c r="J1765" s="1">
        <v>53.3</v>
      </c>
      <c r="K1765" s="1">
        <v>54.5</v>
      </c>
      <c r="L1765" s="1">
        <v>55</v>
      </c>
      <c r="M1765" s="1">
        <v>54.7</v>
      </c>
      <c r="N1765" s="1">
        <v>54.7</v>
      </c>
      <c r="O1765" s="1">
        <v>55.7</v>
      </c>
      <c r="P1765" s="1">
        <v>57.6</v>
      </c>
      <c r="Q1765" s="1">
        <v>57.9</v>
      </c>
      <c r="R1765" s="1">
        <v>54.7</v>
      </c>
    </row>
    <row r="1766" spans="1:18" x14ac:dyDescent="0.25">
      <c r="A1766">
        <v>93561</v>
      </c>
      <c r="B1766">
        <v>2008</v>
      </c>
      <c r="C1766">
        <v>42451000</v>
      </c>
      <c r="D1766" t="s">
        <v>135</v>
      </c>
      <c r="E1766" t="s">
        <v>24</v>
      </c>
      <c r="F1766" s="1">
        <v>14.9</v>
      </c>
      <c r="G1766" s="1">
        <v>14.5</v>
      </c>
      <c r="H1766" s="1">
        <v>14.3</v>
      </c>
      <c r="I1766" s="1">
        <v>14</v>
      </c>
      <c r="J1766" s="1">
        <v>13.9</v>
      </c>
      <c r="K1766" s="1">
        <v>14.1</v>
      </c>
      <c r="L1766" s="1">
        <v>14</v>
      </c>
      <c r="M1766" s="1">
        <v>14.2</v>
      </c>
      <c r="N1766" s="1">
        <v>14.5</v>
      </c>
      <c r="O1766" s="1">
        <v>14.1</v>
      </c>
      <c r="P1766" s="1">
        <v>15.1</v>
      </c>
      <c r="Q1766" s="1">
        <v>15.5</v>
      </c>
      <c r="R1766" s="1">
        <v>14.4</v>
      </c>
    </row>
    <row r="1767" spans="1:18" x14ac:dyDescent="0.25">
      <c r="A1767">
        <v>93561</v>
      </c>
      <c r="B1767">
        <v>2008</v>
      </c>
      <c r="C1767">
        <v>42452000</v>
      </c>
      <c r="D1767" t="s">
        <v>135</v>
      </c>
      <c r="E1767" t="s">
        <v>25</v>
      </c>
      <c r="F1767" s="1">
        <v>32.1</v>
      </c>
      <c r="G1767" s="1">
        <v>30.7</v>
      </c>
      <c r="H1767" s="1">
        <v>30.9</v>
      </c>
      <c r="I1767" s="1">
        <v>31</v>
      </c>
      <c r="J1767" s="1">
        <v>31.2</v>
      </c>
      <c r="K1767" s="1">
        <v>31.5</v>
      </c>
      <c r="L1767" s="1">
        <v>31.6</v>
      </c>
      <c r="M1767" s="1">
        <v>31.6</v>
      </c>
      <c r="N1767" s="1">
        <v>31.7</v>
      </c>
      <c r="O1767" s="1">
        <v>32.799999999999997</v>
      </c>
      <c r="P1767" s="1">
        <v>35.4</v>
      </c>
      <c r="Q1767" s="1">
        <v>37.299999999999997</v>
      </c>
      <c r="R1767" s="1">
        <v>32.299999999999997</v>
      </c>
    </row>
    <row r="1768" spans="1:18" x14ac:dyDescent="0.25">
      <c r="A1768">
        <v>93561</v>
      </c>
      <c r="B1768">
        <v>2008</v>
      </c>
      <c r="C1768">
        <v>42452100</v>
      </c>
      <c r="D1768" t="s">
        <v>135</v>
      </c>
      <c r="E1768" t="s">
        <v>26</v>
      </c>
      <c r="F1768" s="1">
        <v>22.1</v>
      </c>
      <c r="G1768" s="1">
        <v>20.9</v>
      </c>
      <c r="H1768" s="1">
        <v>21</v>
      </c>
      <c r="I1768" s="1">
        <v>21.1</v>
      </c>
      <c r="J1768" s="1">
        <v>21.2</v>
      </c>
      <c r="K1768" s="1">
        <v>21.4</v>
      </c>
      <c r="L1768" s="1">
        <v>21.5</v>
      </c>
      <c r="M1768" s="1">
        <v>21.5</v>
      </c>
      <c r="N1768" s="1">
        <v>21.7</v>
      </c>
      <c r="O1768" s="1">
        <v>22.5</v>
      </c>
      <c r="P1768" s="1">
        <v>24.8</v>
      </c>
      <c r="Q1768" s="1">
        <v>26.5</v>
      </c>
      <c r="R1768" s="1">
        <v>22.2</v>
      </c>
    </row>
    <row r="1769" spans="1:18" x14ac:dyDescent="0.25">
      <c r="A1769">
        <v>93561</v>
      </c>
      <c r="B1769">
        <v>2008</v>
      </c>
      <c r="C1769">
        <v>42453000</v>
      </c>
      <c r="D1769" t="s">
        <v>135</v>
      </c>
      <c r="E1769" t="s">
        <v>27</v>
      </c>
      <c r="F1769" s="1">
        <v>18.899999999999999</v>
      </c>
      <c r="G1769" s="1">
        <v>18.899999999999999</v>
      </c>
      <c r="H1769" s="1">
        <v>19</v>
      </c>
      <c r="I1769" s="1">
        <v>19.100000000000001</v>
      </c>
      <c r="J1769" s="1">
        <v>19.100000000000001</v>
      </c>
      <c r="K1769" s="1">
        <v>19.3</v>
      </c>
      <c r="L1769" s="1">
        <v>19.2</v>
      </c>
      <c r="M1769" s="1">
        <v>19.399999999999999</v>
      </c>
      <c r="N1769" s="1">
        <v>20.2</v>
      </c>
      <c r="O1769" s="1">
        <v>19.600000000000001</v>
      </c>
      <c r="P1769" s="1">
        <v>19.5</v>
      </c>
      <c r="Q1769" s="1">
        <v>19.600000000000001</v>
      </c>
      <c r="R1769" s="1">
        <v>19.3</v>
      </c>
    </row>
    <row r="1770" spans="1:18" x14ac:dyDescent="0.25">
      <c r="A1770">
        <v>93561</v>
      </c>
      <c r="B1770">
        <v>2008</v>
      </c>
      <c r="C1770">
        <v>43000000</v>
      </c>
      <c r="D1770" t="s">
        <v>135</v>
      </c>
      <c r="E1770" t="s">
        <v>28</v>
      </c>
      <c r="F1770" s="1">
        <v>125.1</v>
      </c>
      <c r="G1770" s="1">
        <v>124.9</v>
      </c>
      <c r="H1770" s="1">
        <v>125.7</v>
      </c>
      <c r="I1770" s="1">
        <v>126.5</v>
      </c>
      <c r="J1770" s="1">
        <v>127.8</v>
      </c>
      <c r="K1770" s="1">
        <v>128.69999999999999</v>
      </c>
      <c r="L1770" s="1">
        <v>122.7</v>
      </c>
      <c r="M1770" s="1">
        <v>122.2</v>
      </c>
      <c r="N1770" s="1">
        <v>127.8</v>
      </c>
      <c r="O1770" s="1">
        <v>127.2</v>
      </c>
      <c r="P1770" s="1">
        <v>127.8</v>
      </c>
      <c r="Q1770" s="1">
        <v>130</v>
      </c>
      <c r="R1770" s="1">
        <v>126.4</v>
      </c>
    </row>
    <row r="1771" spans="1:18" x14ac:dyDescent="0.25">
      <c r="A1771">
        <v>93561</v>
      </c>
      <c r="B1771">
        <v>2008</v>
      </c>
      <c r="C1771">
        <v>43220000</v>
      </c>
      <c r="D1771" t="s">
        <v>135</v>
      </c>
      <c r="E1771" t="s">
        <v>29</v>
      </c>
      <c r="F1771" s="1">
        <v>15.5</v>
      </c>
      <c r="G1771" s="1">
        <v>15.5</v>
      </c>
      <c r="H1771" s="1">
        <v>15.6</v>
      </c>
      <c r="I1771" s="1">
        <v>15.7</v>
      </c>
      <c r="J1771" s="1">
        <v>15.7</v>
      </c>
      <c r="K1771" s="1">
        <v>15.9</v>
      </c>
      <c r="L1771" s="1">
        <v>15.9</v>
      </c>
      <c r="M1771" s="1">
        <v>15.9</v>
      </c>
      <c r="N1771" s="1">
        <v>16</v>
      </c>
      <c r="O1771" s="1">
        <v>16</v>
      </c>
      <c r="P1771" s="1">
        <v>16.2</v>
      </c>
      <c r="Q1771" s="1">
        <v>16.2</v>
      </c>
      <c r="R1771" s="1">
        <v>15.8</v>
      </c>
    </row>
    <row r="1772" spans="1:18" x14ac:dyDescent="0.25">
      <c r="A1772">
        <v>93561</v>
      </c>
      <c r="B1772">
        <v>2008</v>
      </c>
      <c r="C1772">
        <v>43400089</v>
      </c>
      <c r="D1772" t="s">
        <v>135</v>
      </c>
      <c r="E1772" t="s">
        <v>30</v>
      </c>
      <c r="F1772" s="1">
        <v>109.6</v>
      </c>
      <c r="G1772" s="1">
        <v>109.4</v>
      </c>
      <c r="H1772" s="1">
        <v>110.1</v>
      </c>
      <c r="I1772" s="1">
        <v>110.8</v>
      </c>
      <c r="J1772" s="1">
        <v>112.1</v>
      </c>
      <c r="K1772" s="1">
        <v>112.8</v>
      </c>
      <c r="L1772" s="1">
        <v>106.8</v>
      </c>
      <c r="M1772" s="1">
        <v>106.3</v>
      </c>
      <c r="N1772" s="1">
        <v>111.8</v>
      </c>
      <c r="O1772" s="1">
        <v>111.2</v>
      </c>
      <c r="P1772" s="1">
        <v>111.6</v>
      </c>
      <c r="Q1772" s="1">
        <v>113.8</v>
      </c>
      <c r="R1772" s="1">
        <v>110.5</v>
      </c>
    </row>
    <row r="1773" spans="1:18" x14ac:dyDescent="0.25">
      <c r="A1773">
        <v>93561</v>
      </c>
      <c r="B1773">
        <v>2008</v>
      </c>
      <c r="C1773">
        <v>43481000</v>
      </c>
      <c r="D1773" t="s">
        <v>135</v>
      </c>
      <c r="E1773" t="s">
        <v>31</v>
      </c>
      <c r="F1773" s="1">
        <v>27.3</v>
      </c>
      <c r="G1773" s="1">
        <v>27.5</v>
      </c>
      <c r="H1773" s="1">
        <v>27.7</v>
      </c>
      <c r="I1773" s="1">
        <v>27.9</v>
      </c>
      <c r="J1773" s="1">
        <v>28.4</v>
      </c>
      <c r="K1773" s="1">
        <v>28.7</v>
      </c>
      <c r="L1773" s="1">
        <v>28.5</v>
      </c>
      <c r="M1773" s="1">
        <v>28.4</v>
      </c>
      <c r="N1773" s="1">
        <v>28.1</v>
      </c>
      <c r="O1773" s="1">
        <v>27.8</v>
      </c>
      <c r="P1773" s="1">
        <v>27.8</v>
      </c>
      <c r="Q1773" s="1">
        <v>28</v>
      </c>
      <c r="R1773" s="1">
        <v>28</v>
      </c>
    </row>
    <row r="1774" spans="1:18" x14ac:dyDescent="0.25">
      <c r="A1774">
        <v>93561</v>
      </c>
      <c r="B1774">
        <v>2008</v>
      </c>
      <c r="C1774">
        <v>43485000</v>
      </c>
      <c r="D1774" t="s">
        <v>135</v>
      </c>
      <c r="E1774" t="s">
        <v>32</v>
      </c>
      <c r="F1774" s="1">
        <v>28.2</v>
      </c>
      <c r="G1774" s="1">
        <v>28.4</v>
      </c>
      <c r="H1774" s="1">
        <v>28.7</v>
      </c>
      <c r="I1774" s="1">
        <v>28.8</v>
      </c>
      <c r="J1774" s="1">
        <v>29.1</v>
      </c>
      <c r="K1774" s="1">
        <v>29.2</v>
      </c>
      <c r="L1774" s="1">
        <v>23.5</v>
      </c>
      <c r="M1774" s="1">
        <v>23</v>
      </c>
      <c r="N1774" s="1">
        <v>28.9</v>
      </c>
      <c r="O1774" s="1">
        <v>29.5</v>
      </c>
      <c r="P1774" s="1">
        <v>29.6</v>
      </c>
      <c r="Q1774" s="1">
        <v>29.9</v>
      </c>
      <c r="R1774" s="1">
        <v>28.1</v>
      </c>
    </row>
    <row r="1775" spans="1:18" x14ac:dyDescent="0.25">
      <c r="A1775">
        <v>93561</v>
      </c>
      <c r="B1775">
        <v>2008</v>
      </c>
      <c r="C1775">
        <v>43488000</v>
      </c>
      <c r="D1775" t="s">
        <v>135</v>
      </c>
      <c r="E1775" t="s">
        <v>33</v>
      </c>
      <c r="F1775" s="1">
        <v>17.7</v>
      </c>
      <c r="G1775" s="1">
        <v>17.7</v>
      </c>
      <c r="H1775" s="1">
        <v>17.5</v>
      </c>
      <c r="I1775" s="1">
        <v>17.5</v>
      </c>
      <c r="J1775" s="1">
        <v>17.7</v>
      </c>
      <c r="K1775" s="1">
        <v>17.8</v>
      </c>
      <c r="L1775" s="1">
        <v>17.600000000000001</v>
      </c>
      <c r="M1775" s="1">
        <v>17.600000000000001</v>
      </c>
      <c r="N1775" s="1">
        <v>17.8</v>
      </c>
      <c r="O1775" s="1">
        <v>17.2</v>
      </c>
      <c r="P1775" s="1">
        <v>16.7</v>
      </c>
      <c r="Q1775" s="1">
        <v>16.7</v>
      </c>
      <c r="R1775" s="1">
        <v>17.5</v>
      </c>
    </row>
    <row r="1776" spans="1:18" x14ac:dyDescent="0.25">
      <c r="A1776">
        <v>93561</v>
      </c>
      <c r="B1776">
        <v>2008</v>
      </c>
      <c r="C1776">
        <v>43488100</v>
      </c>
      <c r="D1776" t="s">
        <v>135</v>
      </c>
      <c r="E1776" t="s">
        <v>142</v>
      </c>
      <c r="F1776" s="1">
        <v>6.5</v>
      </c>
      <c r="G1776" s="1">
        <v>6.5</v>
      </c>
      <c r="H1776" s="1">
        <v>6.3</v>
      </c>
      <c r="I1776" s="1">
        <v>6.4</v>
      </c>
      <c r="J1776" s="1">
        <v>6.5</v>
      </c>
      <c r="K1776" s="1">
        <v>6.5</v>
      </c>
      <c r="L1776" s="1">
        <v>6.5</v>
      </c>
      <c r="M1776" s="1">
        <v>6.5</v>
      </c>
      <c r="N1776" s="1">
        <v>6.5</v>
      </c>
      <c r="O1776" s="1">
        <v>6.1</v>
      </c>
      <c r="P1776" s="1">
        <v>5.9</v>
      </c>
      <c r="Q1776" s="1">
        <v>6</v>
      </c>
      <c r="R1776" s="1">
        <v>6.4</v>
      </c>
    </row>
    <row r="1777" spans="1:18" x14ac:dyDescent="0.25">
      <c r="A1777">
        <v>93561</v>
      </c>
      <c r="B1777">
        <v>2008</v>
      </c>
      <c r="C1777">
        <v>43492000</v>
      </c>
      <c r="D1777" t="s">
        <v>135</v>
      </c>
      <c r="E1777" t="s">
        <v>34</v>
      </c>
      <c r="F1777" s="1">
        <v>19.2</v>
      </c>
      <c r="G1777" s="1">
        <v>19</v>
      </c>
      <c r="H1777" s="1">
        <v>19.100000000000001</v>
      </c>
      <c r="I1777" s="1">
        <v>18.899999999999999</v>
      </c>
      <c r="J1777" s="1">
        <v>18.8</v>
      </c>
      <c r="K1777" s="1">
        <v>18.8</v>
      </c>
      <c r="L1777" s="1">
        <v>18.7</v>
      </c>
      <c r="M1777" s="1">
        <v>18.5</v>
      </c>
      <c r="N1777" s="1">
        <v>18.399999999999999</v>
      </c>
      <c r="O1777" s="1">
        <v>18.3</v>
      </c>
      <c r="P1777" s="1">
        <v>19.5</v>
      </c>
      <c r="Q1777" s="1">
        <v>21.4</v>
      </c>
      <c r="R1777" s="1">
        <v>19.100000000000001</v>
      </c>
    </row>
    <row r="1778" spans="1:18" x14ac:dyDescent="0.25">
      <c r="A1778">
        <v>93561</v>
      </c>
      <c r="B1778">
        <v>2008</v>
      </c>
      <c r="C1778">
        <v>50000000</v>
      </c>
      <c r="D1778" t="s">
        <v>135</v>
      </c>
      <c r="E1778" t="s">
        <v>35</v>
      </c>
      <c r="F1778" s="1">
        <v>166.8</v>
      </c>
      <c r="G1778" s="1">
        <v>168.8</v>
      </c>
      <c r="H1778" s="1">
        <v>169.2</v>
      </c>
      <c r="I1778" s="1">
        <v>168.4</v>
      </c>
      <c r="J1778" s="1">
        <v>170</v>
      </c>
      <c r="K1778" s="1">
        <v>172.2</v>
      </c>
      <c r="L1778" s="1">
        <v>170.3</v>
      </c>
      <c r="M1778" s="1">
        <v>171.1</v>
      </c>
      <c r="N1778" s="1">
        <v>172.2</v>
      </c>
      <c r="O1778" s="1">
        <v>170.7</v>
      </c>
      <c r="P1778" s="1">
        <v>171</v>
      </c>
      <c r="Q1778" s="1">
        <v>172.1</v>
      </c>
      <c r="R1778" s="1">
        <v>170.2</v>
      </c>
    </row>
    <row r="1779" spans="1:18" x14ac:dyDescent="0.25">
      <c r="A1779">
        <v>93561</v>
      </c>
      <c r="B1779">
        <v>2008</v>
      </c>
      <c r="C1779">
        <v>50511000</v>
      </c>
      <c r="D1779" t="s">
        <v>135</v>
      </c>
      <c r="E1779" t="s">
        <v>36</v>
      </c>
      <c r="F1779" s="1">
        <v>54.1</v>
      </c>
      <c r="G1779" s="1">
        <v>54.3</v>
      </c>
      <c r="H1779" s="1">
        <v>54.4</v>
      </c>
      <c r="I1779" s="1">
        <v>54</v>
      </c>
      <c r="J1779" s="1">
        <v>54</v>
      </c>
      <c r="K1779" s="1">
        <v>54.4</v>
      </c>
      <c r="L1779" s="1">
        <v>54.8</v>
      </c>
      <c r="M1779" s="1">
        <v>54.2</v>
      </c>
      <c r="N1779" s="1">
        <v>53.6</v>
      </c>
      <c r="O1779" s="1">
        <v>53.6</v>
      </c>
      <c r="P1779" s="1">
        <v>53.3</v>
      </c>
      <c r="Q1779" s="1">
        <v>53</v>
      </c>
      <c r="R1779" s="1">
        <v>54</v>
      </c>
    </row>
    <row r="1780" spans="1:18" x14ac:dyDescent="0.25">
      <c r="A1780">
        <v>93561</v>
      </c>
      <c r="B1780">
        <v>2008</v>
      </c>
      <c r="C1780">
        <v>50512000</v>
      </c>
      <c r="D1780" t="s">
        <v>135</v>
      </c>
      <c r="E1780" t="s">
        <v>37</v>
      </c>
      <c r="F1780" s="1">
        <v>38.6</v>
      </c>
      <c r="G1780" s="1">
        <v>39.9</v>
      </c>
      <c r="H1780" s="1">
        <v>40.4</v>
      </c>
      <c r="I1780" s="1">
        <v>39.700000000000003</v>
      </c>
      <c r="J1780" s="1">
        <v>41.2</v>
      </c>
      <c r="K1780" s="1">
        <v>42.5</v>
      </c>
      <c r="L1780" s="1">
        <v>40.299999999999997</v>
      </c>
      <c r="M1780" s="1">
        <v>41.7</v>
      </c>
      <c r="N1780" s="1">
        <v>43.3</v>
      </c>
      <c r="O1780" s="1">
        <v>42</v>
      </c>
      <c r="P1780" s="1">
        <v>42.7</v>
      </c>
      <c r="Q1780" s="1">
        <v>44.3</v>
      </c>
      <c r="R1780" s="1">
        <v>41.4</v>
      </c>
    </row>
    <row r="1781" spans="1:18" x14ac:dyDescent="0.25">
      <c r="A1781">
        <v>93561</v>
      </c>
      <c r="B1781">
        <v>2008</v>
      </c>
      <c r="C1781">
        <v>50515000</v>
      </c>
      <c r="D1781" t="s">
        <v>135</v>
      </c>
      <c r="E1781" t="s">
        <v>38</v>
      </c>
      <c r="F1781" s="1">
        <v>25.5</v>
      </c>
      <c r="G1781" s="1">
        <v>25.4</v>
      </c>
      <c r="H1781" s="1">
        <v>25.3</v>
      </c>
      <c r="I1781" s="1">
        <v>25.5</v>
      </c>
      <c r="J1781" s="1">
        <v>25.4</v>
      </c>
      <c r="K1781" s="1">
        <v>25.6</v>
      </c>
      <c r="L1781" s="1">
        <v>25.6</v>
      </c>
      <c r="M1781" s="1">
        <v>25.5</v>
      </c>
      <c r="N1781" s="1">
        <v>25.6</v>
      </c>
      <c r="O1781" s="1">
        <v>25.5</v>
      </c>
      <c r="P1781" s="1">
        <v>25.5</v>
      </c>
      <c r="Q1781" s="1">
        <v>25.3</v>
      </c>
      <c r="R1781" s="1">
        <v>25.5</v>
      </c>
    </row>
    <row r="1782" spans="1:18" x14ac:dyDescent="0.25">
      <c r="A1782">
        <v>93561</v>
      </c>
      <c r="B1782">
        <v>2008</v>
      </c>
      <c r="C1782">
        <v>50515100</v>
      </c>
      <c r="D1782" t="s">
        <v>135</v>
      </c>
      <c r="E1782" t="s">
        <v>39</v>
      </c>
      <c r="F1782" s="1">
        <v>19.7</v>
      </c>
      <c r="G1782" s="1">
        <v>19.600000000000001</v>
      </c>
      <c r="H1782" s="1">
        <v>19.399999999999999</v>
      </c>
      <c r="I1782" s="1">
        <v>19.600000000000001</v>
      </c>
      <c r="J1782" s="1">
        <v>19.5</v>
      </c>
      <c r="K1782" s="1">
        <v>19.600000000000001</v>
      </c>
      <c r="L1782" s="1">
        <v>19.600000000000001</v>
      </c>
      <c r="M1782" s="1">
        <v>19.600000000000001</v>
      </c>
      <c r="N1782" s="1">
        <v>19.8</v>
      </c>
      <c r="O1782" s="1">
        <v>19.600000000000001</v>
      </c>
      <c r="P1782" s="1">
        <v>19.5</v>
      </c>
      <c r="Q1782" s="1">
        <v>19.399999999999999</v>
      </c>
      <c r="R1782" s="1">
        <v>19.600000000000001</v>
      </c>
    </row>
    <row r="1783" spans="1:18" x14ac:dyDescent="0.25">
      <c r="A1783">
        <v>93561</v>
      </c>
      <c r="B1783">
        <v>2008</v>
      </c>
      <c r="C1783">
        <v>50515200</v>
      </c>
      <c r="D1783" t="s">
        <v>135</v>
      </c>
      <c r="E1783" t="s">
        <v>40</v>
      </c>
      <c r="F1783" s="1">
        <v>5.8</v>
      </c>
      <c r="G1783" s="1">
        <v>5.8</v>
      </c>
      <c r="H1783" s="1">
        <v>5.9</v>
      </c>
      <c r="I1783" s="1">
        <v>5.9</v>
      </c>
      <c r="J1783" s="1">
        <v>5.9</v>
      </c>
      <c r="K1783" s="1">
        <v>6</v>
      </c>
      <c r="L1783" s="1">
        <v>6</v>
      </c>
      <c r="M1783" s="1">
        <v>5.9</v>
      </c>
      <c r="N1783" s="1">
        <v>5.8</v>
      </c>
      <c r="O1783" s="1">
        <v>5.9</v>
      </c>
      <c r="P1783" s="1">
        <v>6</v>
      </c>
      <c r="Q1783" s="1">
        <v>5.9</v>
      </c>
      <c r="R1783" s="1">
        <v>5.9</v>
      </c>
    </row>
    <row r="1784" spans="1:18" x14ac:dyDescent="0.25">
      <c r="A1784">
        <v>93561</v>
      </c>
      <c r="B1784">
        <v>2008</v>
      </c>
      <c r="C1784">
        <v>50517000</v>
      </c>
      <c r="D1784" t="s">
        <v>135</v>
      </c>
      <c r="E1784" t="s">
        <v>41</v>
      </c>
      <c r="F1784" s="1">
        <v>26.4</v>
      </c>
      <c r="G1784" s="1">
        <v>26.6</v>
      </c>
      <c r="H1784" s="1">
        <v>26.4</v>
      </c>
      <c r="I1784" s="1">
        <v>26.5</v>
      </c>
      <c r="J1784" s="1">
        <v>26.5</v>
      </c>
      <c r="K1784" s="1">
        <v>26.6</v>
      </c>
      <c r="L1784" s="1">
        <v>26.5</v>
      </c>
      <c r="M1784" s="1">
        <v>26.4</v>
      </c>
      <c r="N1784" s="1">
        <v>26.4</v>
      </c>
      <c r="O1784" s="1">
        <v>26.3</v>
      </c>
      <c r="P1784" s="1">
        <v>26.1</v>
      </c>
      <c r="Q1784" s="1">
        <v>25.9</v>
      </c>
      <c r="R1784" s="1">
        <v>26.4</v>
      </c>
    </row>
    <row r="1785" spans="1:18" x14ac:dyDescent="0.25">
      <c r="A1785">
        <v>93561</v>
      </c>
      <c r="B1785">
        <v>2008</v>
      </c>
      <c r="C1785">
        <v>55000000</v>
      </c>
      <c r="D1785" t="s">
        <v>135</v>
      </c>
      <c r="E1785" t="s">
        <v>42</v>
      </c>
      <c r="F1785" s="1">
        <v>465.4</v>
      </c>
      <c r="G1785" s="1">
        <v>465.8</v>
      </c>
      <c r="H1785" s="1">
        <v>465.2</v>
      </c>
      <c r="I1785" s="1">
        <v>463.5</v>
      </c>
      <c r="J1785" s="1">
        <v>462.7</v>
      </c>
      <c r="K1785" s="1">
        <v>467.8</v>
      </c>
      <c r="L1785" s="1">
        <v>470.2</v>
      </c>
      <c r="M1785" s="1">
        <v>470.2</v>
      </c>
      <c r="N1785" s="1">
        <v>460.8</v>
      </c>
      <c r="O1785" s="1">
        <v>458.6</v>
      </c>
      <c r="P1785" s="1">
        <v>457</v>
      </c>
      <c r="Q1785" s="1">
        <v>456.2</v>
      </c>
      <c r="R1785" s="1">
        <v>463.6</v>
      </c>
    </row>
    <row r="1786" spans="1:18" x14ac:dyDescent="0.25">
      <c r="A1786">
        <v>93561</v>
      </c>
      <c r="B1786">
        <v>2008</v>
      </c>
      <c r="C1786">
        <v>55520000</v>
      </c>
      <c r="D1786" t="s">
        <v>135</v>
      </c>
      <c r="E1786" t="s">
        <v>43</v>
      </c>
      <c r="F1786" s="1">
        <v>346.1</v>
      </c>
      <c r="G1786" s="1">
        <v>346.2</v>
      </c>
      <c r="H1786" s="1">
        <v>345</v>
      </c>
      <c r="I1786" s="1">
        <v>343.4</v>
      </c>
      <c r="J1786" s="1">
        <v>342</v>
      </c>
      <c r="K1786" s="1">
        <v>345.7</v>
      </c>
      <c r="L1786" s="1">
        <v>349.1</v>
      </c>
      <c r="M1786" s="1">
        <v>349.7</v>
      </c>
      <c r="N1786" s="1">
        <v>340</v>
      </c>
      <c r="O1786" s="1">
        <v>337.6</v>
      </c>
      <c r="P1786" s="1">
        <v>336.4</v>
      </c>
      <c r="Q1786" s="1">
        <v>335</v>
      </c>
      <c r="R1786" s="1">
        <v>343</v>
      </c>
    </row>
    <row r="1787" spans="1:18" x14ac:dyDescent="0.25">
      <c r="A1787">
        <v>93561</v>
      </c>
      <c r="B1787">
        <v>2008</v>
      </c>
      <c r="C1787">
        <v>55522000</v>
      </c>
      <c r="D1787" t="s">
        <v>135</v>
      </c>
      <c r="E1787" t="s">
        <v>44</v>
      </c>
      <c r="F1787" s="1">
        <v>95.8</v>
      </c>
      <c r="G1787" s="1">
        <v>96</v>
      </c>
      <c r="H1787" s="1">
        <v>96.1</v>
      </c>
      <c r="I1787" s="1">
        <v>95.5</v>
      </c>
      <c r="J1787" s="1">
        <v>95</v>
      </c>
      <c r="K1787" s="1">
        <v>94.9</v>
      </c>
      <c r="L1787" s="1">
        <v>95.2</v>
      </c>
      <c r="M1787" s="1">
        <v>95.1</v>
      </c>
      <c r="N1787" s="1">
        <v>93.6</v>
      </c>
      <c r="O1787" s="1">
        <v>93.3</v>
      </c>
      <c r="P1787" s="1">
        <v>92.9</v>
      </c>
      <c r="Q1787" s="1">
        <v>92.6</v>
      </c>
      <c r="R1787" s="1">
        <v>94.7</v>
      </c>
    </row>
    <row r="1788" spans="1:18" x14ac:dyDescent="0.25">
      <c r="A1788">
        <v>93561</v>
      </c>
      <c r="B1788">
        <v>2008</v>
      </c>
      <c r="C1788">
        <v>55522100</v>
      </c>
      <c r="D1788" t="s">
        <v>135</v>
      </c>
      <c r="E1788" t="s">
        <v>45</v>
      </c>
      <c r="F1788" s="1">
        <v>69</v>
      </c>
      <c r="G1788" s="1">
        <v>69.099999999999994</v>
      </c>
      <c r="H1788" s="1">
        <v>69.2</v>
      </c>
      <c r="I1788" s="1">
        <v>68.599999999999994</v>
      </c>
      <c r="J1788" s="1">
        <v>68.3</v>
      </c>
      <c r="K1788" s="1">
        <v>68.3</v>
      </c>
      <c r="L1788" s="1">
        <v>68.599999999999994</v>
      </c>
      <c r="M1788" s="1">
        <v>68.400000000000006</v>
      </c>
      <c r="N1788" s="1">
        <v>67.400000000000006</v>
      </c>
      <c r="O1788" s="1">
        <v>67.5</v>
      </c>
      <c r="P1788" s="1">
        <v>67.2</v>
      </c>
      <c r="Q1788" s="1">
        <v>66.900000000000006</v>
      </c>
      <c r="R1788" s="1">
        <v>68.2</v>
      </c>
    </row>
    <row r="1789" spans="1:18" x14ac:dyDescent="0.25">
      <c r="A1789">
        <v>93561</v>
      </c>
      <c r="B1789">
        <v>2008</v>
      </c>
      <c r="C1789">
        <v>55522110</v>
      </c>
      <c r="D1789" t="s">
        <v>135</v>
      </c>
      <c r="E1789" t="s">
        <v>46</v>
      </c>
      <c r="F1789" s="1">
        <v>57.4</v>
      </c>
      <c r="G1789" s="1">
        <v>57.5</v>
      </c>
      <c r="H1789" s="1">
        <v>57.6</v>
      </c>
      <c r="I1789" s="1">
        <v>57</v>
      </c>
      <c r="J1789" s="1">
        <v>56.7</v>
      </c>
      <c r="K1789" s="1">
        <v>56.8</v>
      </c>
      <c r="L1789" s="1">
        <v>57.1</v>
      </c>
      <c r="M1789" s="1">
        <v>57</v>
      </c>
      <c r="N1789" s="1">
        <v>56</v>
      </c>
      <c r="O1789" s="1">
        <v>56.2</v>
      </c>
      <c r="P1789" s="1">
        <v>55.9</v>
      </c>
      <c r="Q1789" s="1">
        <v>55.7</v>
      </c>
      <c r="R1789" s="1">
        <v>56.7</v>
      </c>
    </row>
    <row r="1790" spans="1:18" x14ac:dyDescent="0.25">
      <c r="A1790">
        <v>93561</v>
      </c>
      <c r="B1790">
        <v>2008</v>
      </c>
      <c r="C1790">
        <v>55522200</v>
      </c>
      <c r="D1790" t="s">
        <v>135</v>
      </c>
      <c r="E1790" t="s">
        <v>47</v>
      </c>
      <c r="F1790" s="1">
        <v>14.2</v>
      </c>
      <c r="G1790" s="1">
        <v>14.1</v>
      </c>
      <c r="H1790" s="1">
        <v>14.1</v>
      </c>
      <c r="I1790" s="1">
        <v>14.4</v>
      </c>
      <c r="J1790" s="1">
        <v>14.3</v>
      </c>
      <c r="K1790" s="1">
        <v>14.1</v>
      </c>
      <c r="L1790" s="1">
        <v>14</v>
      </c>
      <c r="M1790" s="1">
        <v>13.9</v>
      </c>
      <c r="N1790" s="1">
        <v>13.6</v>
      </c>
      <c r="O1790" s="1">
        <v>13.5</v>
      </c>
      <c r="P1790" s="1">
        <v>13.4</v>
      </c>
      <c r="Q1790" s="1">
        <v>13.3</v>
      </c>
      <c r="R1790" s="1">
        <v>13.9</v>
      </c>
    </row>
    <row r="1791" spans="1:18" x14ac:dyDescent="0.25">
      <c r="A1791">
        <v>93561</v>
      </c>
      <c r="B1791">
        <v>2008</v>
      </c>
      <c r="C1791">
        <v>55523000</v>
      </c>
      <c r="D1791" t="s">
        <v>135</v>
      </c>
      <c r="E1791" t="s">
        <v>48</v>
      </c>
      <c r="F1791" s="1">
        <v>190.4</v>
      </c>
      <c r="G1791" s="1">
        <v>190.2</v>
      </c>
      <c r="H1791" s="1">
        <v>188.9</v>
      </c>
      <c r="I1791" s="1">
        <v>188.1</v>
      </c>
      <c r="J1791" s="1">
        <v>187.2</v>
      </c>
      <c r="K1791" s="1">
        <v>190.5</v>
      </c>
      <c r="L1791" s="1">
        <v>193.2</v>
      </c>
      <c r="M1791" s="1">
        <v>193.9</v>
      </c>
      <c r="N1791" s="1">
        <v>186.5</v>
      </c>
      <c r="O1791" s="1">
        <v>184.6</v>
      </c>
      <c r="P1791" s="1">
        <v>183.9</v>
      </c>
      <c r="Q1791" s="1">
        <v>182.8</v>
      </c>
      <c r="R1791" s="1">
        <v>188.4</v>
      </c>
    </row>
    <row r="1792" spans="1:18" x14ac:dyDescent="0.25">
      <c r="A1792">
        <v>93561</v>
      </c>
      <c r="B1792">
        <v>2008</v>
      </c>
      <c r="C1792">
        <v>55523100</v>
      </c>
      <c r="D1792" t="s">
        <v>135</v>
      </c>
      <c r="E1792" t="s">
        <v>49</v>
      </c>
      <c r="F1792" s="1">
        <v>129.80000000000001</v>
      </c>
      <c r="G1792" s="1">
        <v>129.1</v>
      </c>
      <c r="H1792" s="1">
        <v>127.7</v>
      </c>
      <c r="I1792" s="1">
        <v>127.1</v>
      </c>
      <c r="J1792" s="1">
        <v>126.1</v>
      </c>
      <c r="K1792" s="1">
        <v>128.19999999999999</v>
      </c>
      <c r="L1792" s="1">
        <v>129.9</v>
      </c>
      <c r="M1792" s="1">
        <v>130.30000000000001</v>
      </c>
      <c r="N1792" s="1">
        <v>124.1</v>
      </c>
      <c r="O1792" s="1">
        <v>121.9</v>
      </c>
      <c r="P1792" s="1">
        <v>121.2</v>
      </c>
      <c r="Q1792" s="1">
        <v>120.3</v>
      </c>
      <c r="R1792" s="1">
        <v>126.3</v>
      </c>
    </row>
    <row r="1793" spans="1:18" x14ac:dyDescent="0.25">
      <c r="A1793">
        <v>93561</v>
      </c>
      <c r="B1793">
        <v>2008</v>
      </c>
      <c r="C1793">
        <v>55523110</v>
      </c>
      <c r="D1793" t="s">
        <v>135</v>
      </c>
      <c r="E1793" t="s">
        <v>50</v>
      </c>
      <c r="F1793" s="1">
        <v>50.4</v>
      </c>
      <c r="G1793" s="1">
        <v>49.9</v>
      </c>
      <c r="H1793" s="1">
        <v>48.8</v>
      </c>
      <c r="I1793" s="1">
        <v>49</v>
      </c>
      <c r="J1793" s="1">
        <v>48.5</v>
      </c>
      <c r="K1793" s="1">
        <v>49.9</v>
      </c>
      <c r="L1793" s="1">
        <v>51</v>
      </c>
      <c r="M1793" s="1">
        <v>51.1</v>
      </c>
      <c r="N1793" s="1">
        <v>48.6</v>
      </c>
      <c r="O1793" s="1">
        <v>47.9</v>
      </c>
      <c r="P1793" s="1">
        <v>47.7</v>
      </c>
      <c r="Q1793" s="1">
        <v>47.2</v>
      </c>
      <c r="R1793" s="1">
        <v>49.2</v>
      </c>
    </row>
    <row r="1794" spans="1:18" x14ac:dyDescent="0.25">
      <c r="A1794">
        <v>93561</v>
      </c>
      <c r="B1794">
        <v>2008</v>
      </c>
      <c r="C1794">
        <v>55523120</v>
      </c>
      <c r="D1794" t="s">
        <v>135</v>
      </c>
      <c r="E1794" t="s">
        <v>51</v>
      </c>
      <c r="F1794" s="1">
        <v>76.099999999999994</v>
      </c>
      <c r="G1794" s="1">
        <v>76</v>
      </c>
      <c r="H1794" s="1">
        <v>75.599999999999994</v>
      </c>
      <c r="I1794" s="1">
        <v>75</v>
      </c>
      <c r="J1794" s="1">
        <v>74.400000000000006</v>
      </c>
      <c r="K1794" s="1">
        <v>75.099999999999994</v>
      </c>
      <c r="L1794" s="1">
        <v>75.599999999999994</v>
      </c>
      <c r="M1794" s="1">
        <v>75.8</v>
      </c>
      <c r="N1794" s="1">
        <v>72.2</v>
      </c>
      <c r="O1794" s="1">
        <v>70.900000000000006</v>
      </c>
      <c r="P1794" s="1">
        <v>70.3</v>
      </c>
      <c r="Q1794" s="1">
        <v>69.900000000000006</v>
      </c>
      <c r="R1794" s="1">
        <v>73.900000000000006</v>
      </c>
    </row>
    <row r="1795" spans="1:18" x14ac:dyDescent="0.25">
      <c r="A1795">
        <v>93561</v>
      </c>
      <c r="B1795">
        <v>2008</v>
      </c>
      <c r="C1795">
        <v>55524000</v>
      </c>
      <c r="D1795" t="s">
        <v>135</v>
      </c>
      <c r="E1795" t="s">
        <v>52</v>
      </c>
      <c r="F1795" s="1">
        <v>59.9</v>
      </c>
      <c r="G1795" s="1">
        <v>60</v>
      </c>
      <c r="H1795" s="1">
        <v>60</v>
      </c>
      <c r="I1795" s="1">
        <v>59.8</v>
      </c>
      <c r="J1795" s="1">
        <v>59.8</v>
      </c>
      <c r="K1795" s="1">
        <v>60.3</v>
      </c>
      <c r="L1795" s="1">
        <v>60.7</v>
      </c>
      <c r="M1795" s="1">
        <v>60.7</v>
      </c>
      <c r="N1795" s="1">
        <v>59.9</v>
      </c>
      <c r="O1795" s="1">
        <v>59.7</v>
      </c>
      <c r="P1795" s="1">
        <v>59.6</v>
      </c>
      <c r="Q1795" s="1">
        <v>59.6</v>
      </c>
      <c r="R1795" s="1">
        <v>60</v>
      </c>
    </row>
    <row r="1796" spans="1:18" x14ac:dyDescent="0.25">
      <c r="A1796">
        <v>93561</v>
      </c>
      <c r="B1796">
        <v>2008</v>
      </c>
      <c r="C1796">
        <v>55524100</v>
      </c>
      <c r="D1796" t="s">
        <v>135</v>
      </c>
      <c r="E1796" t="s">
        <v>53</v>
      </c>
      <c r="F1796" s="1">
        <v>33.4</v>
      </c>
      <c r="G1796" s="1">
        <v>33.5</v>
      </c>
      <c r="H1796" s="1">
        <v>33.5</v>
      </c>
      <c r="I1796" s="1">
        <v>33.5</v>
      </c>
      <c r="J1796" s="1">
        <v>33.5</v>
      </c>
      <c r="K1796" s="1">
        <v>33.6</v>
      </c>
      <c r="L1796" s="1">
        <v>33.799999999999997</v>
      </c>
      <c r="M1796" s="1">
        <v>33.700000000000003</v>
      </c>
      <c r="N1796" s="1">
        <v>33.4</v>
      </c>
      <c r="O1796" s="1">
        <v>33.4</v>
      </c>
      <c r="P1796" s="1">
        <v>33.4</v>
      </c>
      <c r="Q1796" s="1">
        <v>33.4</v>
      </c>
      <c r="R1796" s="1">
        <v>33.5</v>
      </c>
    </row>
    <row r="1797" spans="1:18" x14ac:dyDescent="0.25">
      <c r="A1797">
        <v>93561</v>
      </c>
      <c r="B1797">
        <v>2008</v>
      </c>
      <c r="C1797">
        <v>55524200</v>
      </c>
      <c r="D1797" t="s">
        <v>135</v>
      </c>
      <c r="E1797" t="s">
        <v>54</v>
      </c>
      <c r="F1797" s="1">
        <v>26.5</v>
      </c>
      <c r="G1797" s="1">
        <v>26.5</v>
      </c>
      <c r="H1797" s="1">
        <v>26.5</v>
      </c>
      <c r="I1797" s="1">
        <v>26.3</v>
      </c>
      <c r="J1797" s="1">
        <v>26.3</v>
      </c>
      <c r="K1797" s="1">
        <v>26.7</v>
      </c>
      <c r="L1797" s="1">
        <v>26.9</v>
      </c>
      <c r="M1797" s="1">
        <v>27</v>
      </c>
      <c r="N1797" s="1">
        <v>26.5</v>
      </c>
      <c r="O1797" s="1">
        <v>26.3</v>
      </c>
      <c r="P1797" s="1">
        <v>26.2</v>
      </c>
      <c r="Q1797" s="1">
        <v>26.2</v>
      </c>
      <c r="R1797" s="1">
        <v>26.5</v>
      </c>
    </row>
    <row r="1798" spans="1:18" x14ac:dyDescent="0.25">
      <c r="A1798">
        <v>93561</v>
      </c>
      <c r="B1798">
        <v>2008</v>
      </c>
      <c r="C1798">
        <v>55530000</v>
      </c>
      <c r="D1798" t="s">
        <v>135</v>
      </c>
      <c r="E1798" t="s">
        <v>55</v>
      </c>
      <c r="F1798" s="1">
        <v>119.3</v>
      </c>
      <c r="G1798" s="1">
        <v>119.6</v>
      </c>
      <c r="H1798" s="1">
        <v>120.2</v>
      </c>
      <c r="I1798" s="1">
        <v>120.1</v>
      </c>
      <c r="J1798" s="1">
        <v>120.7</v>
      </c>
      <c r="K1798" s="1">
        <v>122.1</v>
      </c>
      <c r="L1798" s="1">
        <v>121.1</v>
      </c>
      <c r="M1798" s="1">
        <v>120.5</v>
      </c>
      <c r="N1798" s="1">
        <v>120.8</v>
      </c>
      <c r="O1798" s="1">
        <v>121</v>
      </c>
      <c r="P1798" s="1">
        <v>120.6</v>
      </c>
      <c r="Q1798" s="1">
        <v>121.2</v>
      </c>
      <c r="R1798" s="1">
        <v>120.6</v>
      </c>
    </row>
    <row r="1799" spans="1:18" x14ac:dyDescent="0.25">
      <c r="A1799">
        <v>93561</v>
      </c>
      <c r="B1799">
        <v>2008</v>
      </c>
      <c r="C1799">
        <v>55531000</v>
      </c>
      <c r="D1799" t="s">
        <v>135</v>
      </c>
      <c r="E1799" t="s">
        <v>56</v>
      </c>
      <c r="F1799" s="1">
        <v>108.4</v>
      </c>
      <c r="G1799" s="1">
        <v>108.6</v>
      </c>
      <c r="H1799" s="1">
        <v>109.2</v>
      </c>
      <c r="I1799" s="1">
        <v>109</v>
      </c>
      <c r="J1799" s="1">
        <v>109.5</v>
      </c>
      <c r="K1799" s="1">
        <v>110.6</v>
      </c>
      <c r="L1799" s="1">
        <v>109.9</v>
      </c>
      <c r="M1799" s="1">
        <v>109.5</v>
      </c>
      <c r="N1799" s="1">
        <v>109.7</v>
      </c>
      <c r="O1799" s="1">
        <v>109.9</v>
      </c>
      <c r="P1799" s="1">
        <v>109.6</v>
      </c>
      <c r="Q1799" s="1">
        <v>110.3</v>
      </c>
      <c r="R1799" s="1">
        <v>109.5</v>
      </c>
    </row>
    <row r="1800" spans="1:18" x14ac:dyDescent="0.25">
      <c r="A1800">
        <v>93561</v>
      </c>
      <c r="B1800">
        <v>2008</v>
      </c>
      <c r="C1800">
        <v>55531100</v>
      </c>
      <c r="D1800" t="s">
        <v>135</v>
      </c>
      <c r="E1800" t="s">
        <v>57</v>
      </c>
      <c r="F1800" s="1">
        <v>67.7</v>
      </c>
      <c r="G1800" s="1">
        <v>67.8</v>
      </c>
      <c r="H1800" s="1">
        <v>68.099999999999994</v>
      </c>
      <c r="I1800" s="1">
        <v>67.7</v>
      </c>
      <c r="J1800" s="1">
        <v>68.099999999999994</v>
      </c>
      <c r="K1800" s="1">
        <v>68.8</v>
      </c>
      <c r="L1800" s="1">
        <v>67.900000000000006</v>
      </c>
      <c r="M1800" s="1">
        <v>67.5</v>
      </c>
      <c r="N1800" s="1">
        <v>67.7</v>
      </c>
      <c r="O1800" s="1">
        <v>67.8</v>
      </c>
      <c r="P1800" s="1">
        <v>67.7</v>
      </c>
      <c r="Q1800" s="1">
        <v>68.2</v>
      </c>
      <c r="R1800" s="1">
        <v>67.900000000000006</v>
      </c>
    </row>
    <row r="1801" spans="1:18" x14ac:dyDescent="0.25">
      <c r="A1801">
        <v>93561</v>
      </c>
      <c r="B1801">
        <v>2008</v>
      </c>
      <c r="C1801">
        <v>60000000</v>
      </c>
      <c r="D1801" t="s">
        <v>135</v>
      </c>
      <c r="E1801" t="s">
        <v>58</v>
      </c>
      <c r="F1801" s="1">
        <v>593.9</v>
      </c>
      <c r="G1801" s="1">
        <v>598.20000000000005</v>
      </c>
      <c r="H1801" s="1">
        <v>599.20000000000005</v>
      </c>
      <c r="I1801" s="1">
        <v>603.20000000000005</v>
      </c>
      <c r="J1801" s="1">
        <v>603.70000000000005</v>
      </c>
      <c r="K1801" s="1">
        <v>610.79999999999995</v>
      </c>
      <c r="L1801" s="1">
        <v>611.9</v>
      </c>
      <c r="M1801" s="1">
        <v>609.20000000000005</v>
      </c>
      <c r="N1801" s="1">
        <v>603.1</v>
      </c>
      <c r="O1801" s="1">
        <v>602.6</v>
      </c>
      <c r="P1801" s="1">
        <v>602.70000000000005</v>
      </c>
      <c r="Q1801" s="1">
        <v>603.70000000000005</v>
      </c>
      <c r="R1801" s="1">
        <v>603.5</v>
      </c>
    </row>
    <row r="1802" spans="1:18" x14ac:dyDescent="0.25">
      <c r="A1802">
        <v>93561</v>
      </c>
      <c r="B1802">
        <v>2008</v>
      </c>
      <c r="C1802">
        <v>60540000</v>
      </c>
      <c r="D1802" t="s">
        <v>135</v>
      </c>
      <c r="E1802" t="s">
        <v>59</v>
      </c>
      <c r="F1802" s="1">
        <v>337.3</v>
      </c>
      <c r="G1802" s="1">
        <v>341.3</v>
      </c>
      <c r="H1802" s="1">
        <v>340.8</v>
      </c>
      <c r="I1802" s="1">
        <v>342.2</v>
      </c>
      <c r="J1802" s="1">
        <v>340.6</v>
      </c>
      <c r="K1802" s="1">
        <v>347</v>
      </c>
      <c r="L1802" s="1">
        <v>349.1</v>
      </c>
      <c r="M1802" s="1">
        <v>345.3</v>
      </c>
      <c r="N1802" s="1">
        <v>340.1</v>
      </c>
      <c r="O1802" s="1">
        <v>342.7</v>
      </c>
      <c r="P1802" s="1">
        <v>342.9</v>
      </c>
      <c r="Q1802" s="1">
        <v>343.9</v>
      </c>
      <c r="R1802" s="1">
        <v>342.8</v>
      </c>
    </row>
    <row r="1803" spans="1:18" x14ac:dyDescent="0.25">
      <c r="A1803">
        <v>93561</v>
      </c>
      <c r="B1803">
        <v>2008</v>
      </c>
      <c r="C1803">
        <v>60541100</v>
      </c>
      <c r="D1803" t="s">
        <v>135</v>
      </c>
      <c r="E1803" t="s">
        <v>60</v>
      </c>
      <c r="F1803" s="1">
        <v>84.3</v>
      </c>
      <c r="G1803" s="1">
        <v>84.4</v>
      </c>
      <c r="H1803" s="1">
        <v>84.3</v>
      </c>
      <c r="I1803" s="1">
        <v>84.2</v>
      </c>
      <c r="J1803" s="1">
        <v>84.5</v>
      </c>
      <c r="K1803" s="1">
        <v>87.6</v>
      </c>
      <c r="L1803" s="1">
        <v>87.6</v>
      </c>
      <c r="M1803" s="1">
        <v>85.1</v>
      </c>
      <c r="N1803" s="1">
        <v>82.8</v>
      </c>
      <c r="O1803" s="1">
        <v>84.4</v>
      </c>
      <c r="P1803" s="1">
        <v>84.7</v>
      </c>
      <c r="Q1803" s="1">
        <v>84.6</v>
      </c>
      <c r="R1803" s="1">
        <v>84.9</v>
      </c>
    </row>
    <row r="1804" spans="1:18" x14ac:dyDescent="0.25">
      <c r="A1804">
        <v>93561</v>
      </c>
      <c r="B1804">
        <v>2008</v>
      </c>
      <c r="C1804">
        <v>60541200</v>
      </c>
      <c r="D1804" t="s">
        <v>135</v>
      </c>
      <c r="E1804" t="s">
        <v>61</v>
      </c>
      <c r="F1804" s="1">
        <v>50.2</v>
      </c>
      <c r="G1804" s="1">
        <v>52.4</v>
      </c>
      <c r="H1804" s="1">
        <v>51</v>
      </c>
      <c r="I1804" s="1">
        <v>50.6</v>
      </c>
      <c r="J1804" s="1">
        <v>47.5</v>
      </c>
      <c r="K1804" s="1">
        <v>48.4</v>
      </c>
      <c r="L1804" s="1">
        <v>49.1</v>
      </c>
      <c r="M1804" s="1">
        <v>49</v>
      </c>
      <c r="N1804" s="1">
        <v>48.6</v>
      </c>
      <c r="O1804" s="1">
        <v>48.6</v>
      </c>
      <c r="P1804" s="1">
        <v>49.4</v>
      </c>
      <c r="Q1804" s="1">
        <v>51</v>
      </c>
      <c r="R1804" s="1">
        <v>49.7</v>
      </c>
    </row>
    <row r="1805" spans="1:18" x14ac:dyDescent="0.25">
      <c r="A1805">
        <v>93561</v>
      </c>
      <c r="B1805">
        <v>2008</v>
      </c>
      <c r="C1805">
        <v>60541300</v>
      </c>
      <c r="D1805" t="s">
        <v>135</v>
      </c>
      <c r="E1805" t="s">
        <v>62</v>
      </c>
      <c r="F1805" s="1">
        <v>29.3</v>
      </c>
      <c r="G1805" s="1">
        <v>29.8</v>
      </c>
      <c r="H1805" s="1">
        <v>29.8</v>
      </c>
      <c r="I1805" s="1">
        <v>30.2</v>
      </c>
      <c r="J1805" s="1">
        <v>30.4</v>
      </c>
      <c r="K1805" s="1">
        <v>31.2</v>
      </c>
      <c r="L1805" s="1">
        <v>31.4</v>
      </c>
      <c r="M1805" s="1">
        <v>31.3</v>
      </c>
      <c r="N1805" s="1">
        <v>30.5</v>
      </c>
      <c r="O1805" s="1">
        <v>30.4</v>
      </c>
      <c r="P1805" s="1">
        <v>30</v>
      </c>
      <c r="Q1805" s="1">
        <v>29.5</v>
      </c>
      <c r="R1805" s="1">
        <v>30.3</v>
      </c>
    </row>
    <row r="1806" spans="1:18" x14ac:dyDescent="0.25">
      <c r="A1806">
        <v>93561</v>
      </c>
      <c r="B1806">
        <v>2008</v>
      </c>
      <c r="C1806">
        <v>60541500</v>
      </c>
      <c r="D1806" t="s">
        <v>135</v>
      </c>
      <c r="E1806" t="s">
        <v>63</v>
      </c>
      <c r="F1806" s="1">
        <v>45.6</v>
      </c>
      <c r="G1806" s="1">
        <v>46</v>
      </c>
      <c r="H1806" s="1">
        <v>46.1</v>
      </c>
      <c r="I1806" s="1">
        <v>46.8</v>
      </c>
      <c r="J1806" s="1">
        <v>46.8</v>
      </c>
      <c r="K1806" s="1">
        <v>47</v>
      </c>
      <c r="L1806" s="1">
        <v>47.2</v>
      </c>
      <c r="M1806" s="1">
        <v>47.2</v>
      </c>
      <c r="N1806" s="1">
        <v>46.9</v>
      </c>
      <c r="O1806" s="1">
        <v>47</v>
      </c>
      <c r="P1806" s="1">
        <v>46.7</v>
      </c>
      <c r="Q1806" s="1">
        <v>46.6</v>
      </c>
      <c r="R1806" s="1">
        <v>46.7</v>
      </c>
    </row>
    <row r="1807" spans="1:18" x14ac:dyDescent="0.25">
      <c r="A1807">
        <v>93561</v>
      </c>
      <c r="B1807">
        <v>2008</v>
      </c>
      <c r="C1807">
        <v>60541600</v>
      </c>
      <c r="D1807" t="s">
        <v>135</v>
      </c>
      <c r="E1807" t="s">
        <v>64</v>
      </c>
      <c r="F1807" s="1">
        <v>31.2</v>
      </c>
      <c r="G1807" s="1">
        <v>31.5</v>
      </c>
      <c r="H1807" s="1">
        <v>31.5</v>
      </c>
      <c r="I1807" s="1">
        <v>31.7</v>
      </c>
      <c r="J1807" s="1">
        <v>31.9</v>
      </c>
      <c r="K1807" s="1">
        <v>32.299999999999997</v>
      </c>
      <c r="L1807" s="1">
        <v>32.700000000000003</v>
      </c>
      <c r="M1807" s="1">
        <v>32.6</v>
      </c>
      <c r="N1807" s="1">
        <v>32.4</v>
      </c>
      <c r="O1807" s="1">
        <v>32.700000000000003</v>
      </c>
      <c r="P1807" s="1">
        <v>32.6</v>
      </c>
      <c r="Q1807" s="1">
        <v>32.5</v>
      </c>
      <c r="R1807" s="1">
        <v>32.1</v>
      </c>
    </row>
    <row r="1808" spans="1:18" x14ac:dyDescent="0.25">
      <c r="A1808">
        <v>93561</v>
      </c>
      <c r="B1808">
        <v>2008</v>
      </c>
      <c r="C1808">
        <v>60541700</v>
      </c>
      <c r="D1808" t="s">
        <v>135</v>
      </c>
      <c r="E1808" t="s">
        <v>65</v>
      </c>
      <c r="F1808" s="1">
        <v>15.1</v>
      </c>
      <c r="G1808" s="1">
        <v>14.8</v>
      </c>
      <c r="H1808" s="1">
        <v>15.2</v>
      </c>
      <c r="I1808" s="1">
        <v>15.4</v>
      </c>
      <c r="J1808" s="1">
        <v>15.4</v>
      </c>
      <c r="K1808" s="1">
        <v>15.6</v>
      </c>
      <c r="L1808" s="1">
        <v>15.9</v>
      </c>
      <c r="M1808" s="1">
        <v>14.7</v>
      </c>
      <c r="N1808" s="1">
        <v>14.5</v>
      </c>
      <c r="O1808" s="1">
        <v>14.9</v>
      </c>
      <c r="P1808" s="1">
        <v>15.4</v>
      </c>
      <c r="Q1808" s="1">
        <v>15.9</v>
      </c>
      <c r="R1808" s="1">
        <v>15.2</v>
      </c>
    </row>
    <row r="1809" spans="1:18" x14ac:dyDescent="0.25">
      <c r="A1809">
        <v>93561</v>
      </c>
      <c r="B1809">
        <v>2008</v>
      </c>
      <c r="C1809">
        <v>60541800</v>
      </c>
      <c r="D1809" t="s">
        <v>135</v>
      </c>
      <c r="E1809" t="s">
        <v>66</v>
      </c>
      <c r="F1809" s="1">
        <v>54.8</v>
      </c>
      <c r="G1809" s="1">
        <v>55.3</v>
      </c>
      <c r="H1809" s="1">
        <v>55.5</v>
      </c>
      <c r="I1809" s="1">
        <v>55.6</v>
      </c>
      <c r="J1809" s="1">
        <v>55.8</v>
      </c>
      <c r="K1809" s="1">
        <v>56.3</v>
      </c>
      <c r="L1809" s="1">
        <v>57.1</v>
      </c>
      <c r="M1809" s="1">
        <v>57.2</v>
      </c>
      <c r="N1809" s="1">
        <v>56.3</v>
      </c>
      <c r="O1809" s="1">
        <v>56.1</v>
      </c>
      <c r="P1809" s="1">
        <v>55.8</v>
      </c>
      <c r="Q1809" s="1">
        <v>55.8</v>
      </c>
      <c r="R1809" s="1">
        <v>56</v>
      </c>
    </row>
    <row r="1810" spans="1:18" x14ac:dyDescent="0.25">
      <c r="A1810">
        <v>93561</v>
      </c>
      <c r="B1810">
        <v>2008</v>
      </c>
      <c r="C1810">
        <v>60550000</v>
      </c>
      <c r="D1810" t="s">
        <v>135</v>
      </c>
      <c r="E1810" t="s">
        <v>67</v>
      </c>
      <c r="F1810" s="1">
        <v>61.3</v>
      </c>
      <c r="G1810" s="1">
        <v>61.2</v>
      </c>
      <c r="H1810" s="1">
        <v>61.3</v>
      </c>
      <c r="I1810" s="1">
        <v>62.4</v>
      </c>
      <c r="J1810" s="1">
        <v>62.4</v>
      </c>
      <c r="K1810" s="1">
        <v>63.3</v>
      </c>
      <c r="L1810" s="1">
        <v>63.9</v>
      </c>
      <c r="M1810" s="1">
        <v>63.3</v>
      </c>
      <c r="N1810" s="1">
        <v>62.8</v>
      </c>
      <c r="O1810" s="1">
        <v>63.3</v>
      </c>
      <c r="P1810" s="1">
        <v>63.9</v>
      </c>
      <c r="Q1810" s="1">
        <v>63.9</v>
      </c>
      <c r="R1810" s="1">
        <v>62.8</v>
      </c>
    </row>
    <row r="1811" spans="1:18" x14ac:dyDescent="0.25">
      <c r="A1811">
        <v>93561</v>
      </c>
      <c r="B1811">
        <v>2008</v>
      </c>
      <c r="C1811">
        <v>60560000</v>
      </c>
      <c r="D1811" t="s">
        <v>135</v>
      </c>
      <c r="E1811" t="s">
        <v>68</v>
      </c>
      <c r="F1811" s="1">
        <v>195.3</v>
      </c>
      <c r="G1811" s="1">
        <v>195.7</v>
      </c>
      <c r="H1811" s="1">
        <v>197.1</v>
      </c>
      <c r="I1811" s="1">
        <v>198.6</v>
      </c>
      <c r="J1811" s="1">
        <v>200.7</v>
      </c>
      <c r="K1811" s="1">
        <v>200.5</v>
      </c>
      <c r="L1811" s="1">
        <v>198.9</v>
      </c>
      <c r="M1811" s="1">
        <v>200.6</v>
      </c>
      <c r="N1811" s="1">
        <v>200.2</v>
      </c>
      <c r="O1811" s="1">
        <v>196.6</v>
      </c>
      <c r="P1811" s="1">
        <v>195.9</v>
      </c>
      <c r="Q1811" s="1">
        <v>195.9</v>
      </c>
      <c r="R1811" s="1">
        <v>198</v>
      </c>
    </row>
    <row r="1812" spans="1:18" x14ac:dyDescent="0.25">
      <c r="A1812">
        <v>93561</v>
      </c>
      <c r="B1812">
        <v>2008</v>
      </c>
      <c r="C1812">
        <v>60561000</v>
      </c>
      <c r="D1812" t="s">
        <v>135</v>
      </c>
      <c r="E1812" t="s">
        <v>69</v>
      </c>
      <c r="F1812" s="1">
        <v>188.7</v>
      </c>
      <c r="G1812" s="1">
        <v>188.9</v>
      </c>
      <c r="H1812" s="1">
        <v>190.5</v>
      </c>
      <c r="I1812" s="1">
        <v>191.6</v>
      </c>
      <c r="J1812" s="1">
        <v>193.6</v>
      </c>
      <c r="K1812" s="1">
        <v>193.6</v>
      </c>
      <c r="L1812" s="1">
        <v>191.2</v>
      </c>
      <c r="M1812" s="1">
        <v>192.5</v>
      </c>
      <c r="N1812" s="1">
        <v>192.9</v>
      </c>
      <c r="O1812" s="1">
        <v>189</v>
      </c>
      <c r="P1812" s="1">
        <v>188.5</v>
      </c>
      <c r="Q1812" s="1">
        <v>189</v>
      </c>
      <c r="R1812" s="1">
        <v>190.8</v>
      </c>
    </row>
    <row r="1813" spans="1:18" x14ac:dyDescent="0.25">
      <c r="A1813">
        <v>93561</v>
      </c>
      <c r="B1813">
        <v>2008</v>
      </c>
      <c r="C1813">
        <v>60561300</v>
      </c>
      <c r="D1813" t="s">
        <v>135</v>
      </c>
      <c r="E1813" t="s">
        <v>70</v>
      </c>
      <c r="F1813" s="1">
        <v>65.2</v>
      </c>
      <c r="G1813" s="1">
        <v>65</v>
      </c>
      <c r="H1813" s="1">
        <v>65.7</v>
      </c>
      <c r="I1813" s="1">
        <v>66.2</v>
      </c>
      <c r="J1813" s="1">
        <v>66.900000000000006</v>
      </c>
      <c r="K1813" s="1">
        <v>66.3</v>
      </c>
      <c r="L1813" s="1">
        <v>64.400000000000006</v>
      </c>
      <c r="M1813" s="1">
        <v>65</v>
      </c>
      <c r="N1813" s="1">
        <v>65.599999999999994</v>
      </c>
      <c r="O1813" s="1">
        <v>63.1</v>
      </c>
      <c r="P1813" s="1">
        <v>62.9</v>
      </c>
      <c r="Q1813" s="1">
        <v>63.2</v>
      </c>
      <c r="R1813" s="1">
        <v>65</v>
      </c>
    </row>
    <row r="1814" spans="1:18" x14ac:dyDescent="0.25">
      <c r="A1814">
        <v>93561</v>
      </c>
      <c r="B1814">
        <v>2008</v>
      </c>
      <c r="C1814">
        <v>60561400</v>
      </c>
      <c r="D1814" t="s">
        <v>135</v>
      </c>
      <c r="E1814" t="s">
        <v>71</v>
      </c>
      <c r="F1814" s="1">
        <v>14.2</v>
      </c>
      <c r="G1814" s="1">
        <v>14.3</v>
      </c>
      <c r="H1814" s="1">
        <v>14.2</v>
      </c>
      <c r="I1814" s="1">
        <v>14.2</v>
      </c>
      <c r="J1814" s="1">
        <v>14.2</v>
      </c>
      <c r="K1814" s="1">
        <v>14.4</v>
      </c>
      <c r="L1814" s="1">
        <v>14.1</v>
      </c>
      <c r="M1814" s="1">
        <v>14.1</v>
      </c>
      <c r="N1814" s="1">
        <v>14.3</v>
      </c>
      <c r="O1814" s="1">
        <v>14.5</v>
      </c>
      <c r="P1814" s="1">
        <v>14.1</v>
      </c>
      <c r="Q1814" s="1">
        <v>14</v>
      </c>
      <c r="R1814" s="1">
        <v>14.2</v>
      </c>
    </row>
    <row r="1815" spans="1:18" x14ac:dyDescent="0.25">
      <c r="A1815">
        <v>93561</v>
      </c>
      <c r="B1815">
        <v>2008</v>
      </c>
      <c r="C1815">
        <v>60561600</v>
      </c>
      <c r="D1815" t="s">
        <v>135</v>
      </c>
      <c r="E1815" t="s">
        <v>72</v>
      </c>
      <c r="F1815" s="1">
        <v>45.8</v>
      </c>
      <c r="G1815" s="1">
        <v>46.5</v>
      </c>
      <c r="H1815" s="1">
        <v>46.7</v>
      </c>
      <c r="I1815" s="1">
        <v>47.6</v>
      </c>
      <c r="J1815" s="1">
        <v>48.3</v>
      </c>
      <c r="K1815" s="1">
        <v>48.1</v>
      </c>
      <c r="L1815" s="1">
        <v>48.4</v>
      </c>
      <c r="M1815" s="1">
        <v>48.6</v>
      </c>
      <c r="N1815" s="1">
        <v>48.4</v>
      </c>
      <c r="O1815" s="1">
        <v>47.7</v>
      </c>
      <c r="P1815" s="1">
        <v>48.3</v>
      </c>
      <c r="Q1815" s="1">
        <v>48.7</v>
      </c>
      <c r="R1815" s="1">
        <v>47.8</v>
      </c>
    </row>
    <row r="1816" spans="1:18" x14ac:dyDescent="0.25">
      <c r="A1816">
        <v>93561</v>
      </c>
      <c r="B1816">
        <v>2008</v>
      </c>
      <c r="C1816">
        <v>60561700</v>
      </c>
      <c r="D1816" t="s">
        <v>135</v>
      </c>
      <c r="E1816" t="s">
        <v>73</v>
      </c>
      <c r="F1816" s="1">
        <v>34.1</v>
      </c>
      <c r="G1816" s="1">
        <v>34.1</v>
      </c>
      <c r="H1816" s="1">
        <v>34.299999999999997</v>
      </c>
      <c r="I1816" s="1">
        <v>34.5</v>
      </c>
      <c r="J1816" s="1">
        <v>35</v>
      </c>
      <c r="K1816" s="1">
        <v>35.200000000000003</v>
      </c>
      <c r="L1816" s="1">
        <v>35</v>
      </c>
      <c r="M1816" s="1">
        <v>35.5</v>
      </c>
      <c r="N1816" s="1">
        <v>35.1</v>
      </c>
      <c r="O1816" s="1">
        <v>34.299999999999997</v>
      </c>
      <c r="P1816" s="1">
        <v>33.9</v>
      </c>
      <c r="Q1816" s="1">
        <v>33.799999999999997</v>
      </c>
      <c r="R1816" s="1">
        <v>34.6</v>
      </c>
    </row>
    <row r="1817" spans="1:18" x14ac:dyDescent="0.25">
      <c r="A1817">
        <v>93561</v>
      </c>
      <c r="B1817">
        <v>2008</v>
      </c>
      <c r="C1817">
        <v>65000000</v>
      </c>
      <c r="D1817" t="s">
        <v>135</v>
      </c>
      <c r="E1817" t="s">
        <v>74</v>
      </c>
      <c r="F1817" s="1">
        <v>723.2</v>
      </c>
      <c r="G1817" s="1">
        <v>740.8</v>
      </c>
      <c r="H1817" s="1">
        <v>744.7</v>
      </c>
      <c r="I1817" s="1">
        <v>745.2</v>
      </c>
      <c r="J1817" s="1">
        <v>741.2</v>
      </c>
      <c r="K1817" s="1">
        <v>730.9</v>
      </c>
      <c r="L1817" s="1">
        <v>708.5</v>
      </c>
      <c r="M1817" s="1">
        <v>704.7</v>
      </c>
      <c r="N1817" s="1">
        <v>726</v>
      </c>
      <c r="O1817" s="1">
        <v>750.2</v>
      </c>
      <c r="P1817" s="1">
        <v>757.5</v>
      </c>
      <c r="Q1817" s="1">
        <v>763</v>
      </c>
      <c r="R1817" s="1">
        <v>736.3</v>
      </c>
    </row>
    <row r="1818" spans="1:18" x14ac:dyDescent="0.25">
      <c r="A1818">
        <v>93561</v>
      </c>
      <c r="B1818">
        <v>2008</v>
      </c>
      <c r="C1818">
        <v>65610000</v>
      </c>
      <c r="D1818" t="s">
        <v>135</v>
      </c>
      <c r="E1818" t="s">
        <v>75</v>
      </c>
      <c r="F1818" s="1">
        <v>173.5</v>
      </c>
      <c r="G1818" s="1">
        <v>188.8</v>
      </c>
      <c r="H1818" s="1">
        <v>190</v>
      </c>
      <c r="I1818" s="1">
        <v>191.7</v>
      </c>
      <c r="J1818" s="1">
        <v>184.7</v>
      </c>
      <c r="K1818" s="1">
        <v>174.1</v>
      </c>
      <c r="L1818" s="1">
        <v>154.69999999999999</v>
      </c>
      <c r="M1818" s="1">
        <v>152.69999999999999</v>
      </c>
      <c r="N1818" s="1">
        <v>171.9</v>
      </c>
      <c r="O1818" s="1">
        <v>190.4</v>
      </c>
      <c r="P1818" s="1">
        <v>193.8</v>
      </c>
      <c r="Q1818" s="1">
        <v>196</v>
      </c>
      <c r="R1818" s="1">
        <v>180.2</v>
      </c>
    </row>
    <row r="1819" spans="1:18" x14ac:dyDescent="0.25">
      <c r="A1819">
        <v>93561</v>
      </c>
      <c r="B1819">
        <v>2008</v>
      </c>
      <c r="C1819">
        <v>65611100</v>
      </c>
      <c r="D1819" t="s">
        <v>135</v>
      </c>
      <c r="E1819" t="s">
        <v>76</v>
      </c>
      <c r="F1819" s="1">
        <v>36.700000000000003</v>
      </c>
      <c r="G1819" s="1">
        <v>37.200000000000003</v>
      </c>
      <c r="H1819" s="1">
        <v>37.1</v>
      </c>
      <c r="I1819" s="1">
        <v>37.200000000000003</v>
      </c>
      <c r="J1819" s="1">
        <v>37.4</v>
      </c>
      <c r="K1819" s="1">
        <v>37</v>
      </c>
      <c r="L1819" s="1">
        <v>32.6</v>
      </c>
      <c r="M1819" s="1">
        <v>30.9</v>
      </c>
      <c r="N1819" s="1">
        <v>35.6</v>
      </c>
      <c r="O1819" s="1">
        <v>38</v>
      </c>
      <c r="P1819" s="1">
        <v>38.6</v>
      </c>
      <c r="Q1819" s="1">
        <v>38.9</v>
      </c>
      <c r="R1819" s="1">
        <v>36.4</v>
      </c>
    </row>
    <row r="1820" spans="1:18" x14ac:dyDescent="0.25">
      <c r="A1820">
        <v>93561</v>
      </c>
      <c r="B1820">
        <v>2008</v>
      </c>
      <c r="C1820">
        <v>65611300</v>
      </c>
      <c r="D1820" t="s">
        <v>135</v>
      </c>
      <c r="E1820" t="s">
        <v>77</v>
      </c>
      <c r="F1820" s="1">
        <v>103.4</v>
      </c>
      <c r="G1820" s="1">
        <v>116.5</v>
      </c>
      <c r="H1820" s="1">
        <v>118.2</v>
      </c>
      <c r="I1820" s="1">
        <v>118.7</v>
      </c>
      <c r="J1820" s="1">
        <v>111.5</v>
      </c>
      <c r="K1820" s="1">
        <v>100.8</v>
      </c>
      <c r="L1820" s="1">
        <v>91.9</v>
      </c>
      <c r="M1820" s="1">
        <v>93.2</v>
      </c>
      <c r="N1820" s="1">
        <v>104.1</v>
      </c>
      <c r="O1820" s="1">
        <v>117.7</v>
      </c>
      <c r="P1820" s="1">
        <v>119.3</v>
      </c>
      <c r="Q1820" s="1">
        <v>118.7</v>
      </c>
      <c r="R1820" s="1">
        <v>109.5</v>
      </c>
    </row>
    <row r="1821" spans="1:18" x14ac:dyDescent="0.25">
      <c r="A1821">
        <v>93561</v>
      </c>
      <c r="B1821">
        <v>2008</v>
      </c>
      <c r="C1821">
        <v>65620000</v>
      </c>
      <c r="D1821" t="s">
        <v>135</v>
      </c>
      <c r="E1821" t="s">
        <v>78</v>
      </c>
      <c r="F1821" s="1">
        <v>549.70000000000005</v>
      </c>
      <c r="G1821" s="1">
        <v>552</v>
      </c>
      <c r="H1821" s="1">
        <v>554.70000000000005</v>
      </c>
      <c r="I1821" s="1">
        <v>553.5</v>
      </c>
      <c r="J1821" s="1">
        <v>556.5</v>
      </c>
      <c r="K1821" s="1">
        <v>556.79999999999995</v>
      </c>
      <c r="L1821" s="1">
        <v>553.79999999999995</v>
      </c>
      <c r="M1821" s="1">
        <v>552</v>
      </c>
      <c r="N1821" s="1">
        <v>554.1</v>
      </c>
      <c r="O1821" s="1">
        <v>559.79999999999995</v>
      </c>
      <c r="P1821" s="1">
        <v>563.70000000000005</v>
      </c>
      <c r="Q1821" s="1">
        <v>567</v>
      </c>
      <c r="R1821" s="1">
        <v>556.1</v>
      </c>
    </row>
    <row r="1822" spans="1:18" x14ac:dyDescent="0.25">
      <c r="A1822">
        <v>93561</v>
      </c>
      <c r="B1822">
        <v>2008</v>
      </c>
      <c r="C1822">
        <v>65621000</v>
      </c>
      <c r="D1822" t="s">
        <v>135</v>
      </c>
      <c r="E1822" t="s">
        <v>79</v>
      </c>
      <c r="F1822" s="1">
        <v>157.4</v>
      </c>
      <c r="G1822" s="1">
        <v>158.1</v>
      </c>
      <c r="H1822" s="1">
        <v>159.5</v>
      </c>
      <c r="I1822" s="1">
        <v>159.9</v>
      </c>
      <c r="J1822" s="1">
        <v>161.1</v>
      </c>
      <c r="K1822" s="1">
        <v>161.30000000000001</v>
      </c>
      <c r="L1822" s="1">
        <v>160.9</v>
      </c>
      <c r="M1822" s="1">
        <v>160.5</v>
      </c>
      <c r="N1822" s="1">
        <v>161.1</v>
      </c>
      <c r="O1822" s="1">
        <v>163.6</v>
      </c>
      <c r="P1822" s="1">
        <v>164.6</v>
      </c>
      <c r="Q1822" s="1">
        <v>165.6</v>
      </c>
      <c r="R1822" s="1">
        <v>161.1</v>
      </c>
    </row>
    <row r="1823" spans="1:18" x14ac:dyDescent="0.25">
      <c r="A1823">
        <v>93561</v>
      </c>
      <c r="B1823">
        <v>2008</v>
      </c>
      <c r="C1823">
        <v>65621100</v>
      </c>
      <c r="D1823" t="s">
        <v>135</v>
      </c>
      <c r="E1823" t="s">
        <v>80</v>
      </c>
      <c r="F1823" s="1">
        <v>46.7</v>
      </c>
      <c r="G1823" s="1">
        <v>46.9</v>
      </c>
      <c r="H1823" s="1">
        <v>46.8</v>
      </c>
      <c r="I1823" s="1">
        <v>47.4</v>
      </c>
      <c r="J1823" s="1">
        <v>47.7</v>
      </c>
      <c r="K1823" s="1">
        <v>47.8</v>
      </c>
      <c r="L1823" s="1">
        <v>47.9</v>
      </c>
      <c r="M1823" s="1">
        <v>47.9</v>
      </c>
      <c r="N1823" s="1">
        <v>48.2</v>
      </c>
      <c r="O1823" s="1">
        <v>48.9</v>
      </c>
      <c r="P1823" s="1">
        <v>49.1</v>
      </c>
      <c r="Q1823" s="1">
        <v>49.5</v>
      </c>
      <c r="R1823" s="1">
        <v>47.9</v>
      </c>
    </row>
    <row r="1824" spans="1:18" x14ac:dyDescent="0.25">
      <c r="A1824">
        <v>93561</v>
      </c>
      <c r="B1824">
        <v>2008</v>
      </c>
      <c r="C1824">
        <v>65621400</v>
      </c>
      <c r="D1824" t="s">
        <v>135</v>
      </c>
      <c r="E1824" t="s">
        <v>81</v>
      </c>
      <c r="F1824" s="1">
        <v>16.399999999999999</v>
      </c>
      <c r="G1824" s="1">
        <v>16.399999999999999</v>
      </c>
      <c r="H1824" s="1">
        <v>16.600000000000001</v>
      </c>
      <c r="I1824" s="1">
        <v>16.600000000000001</v>
      </c>
      <c r="J1824" s="1">
        <v>16.7</v>
      </c>
      <c r="K1824" s="1">
        <v>16.600000000000001</v>
      </c>
      <c r="L1824" s="1">
        <v>16.399999999999999</v>
      </c>
      <c r="M1824" s="1">
        <v>16.3</v>
      </c>
      <c r="N1824" s="1">
        <v>16.2</v>
      </c>
      <c r="O1824" s="1">
        <v>16.3</v>
      </c>
      <c r="P1824" s="1">
        <v>16.399999999999999</v>
      </c>
      <c r="Q1824" s="1">
        <v>16.3</v>
      </c>
      <c r="R1824" s="1">
        <v>16.399999999999999</v>
      </c>
    </row>
    <row r="1825" spans="1:18" x14ac:dyDescent="0.25">
      <c r="A1825">
        <v>93561</v>
      </c>
      <c r="B1825">
        <v>2008</v>
      </c>
      <c r="C1825">
        <v>65621600</v>
      </c>
      <c r="D1825" t="s">
        <v>135</v>
      </c>
      <c r="E1825" t="s">
        <v>82</v>
      </c>
      <c r="F1825" s="1">
        <v>59.1</v>
      </c>
      <c r="G1825" s="1">
        <v>59.1</v>
      </c>
      <c r="H1825" s="1">
        <v>59.9</v>
      </c>
      <c r="I1825" s="1">
        <v>60</v>
      </c>
      <c r="J1825" s="1">
        <v>60.6</v>
      </c>
      <c r="K1825" s="1">
        <v>60.6</v>
      </c>
      <c r="L1825" s="1">
        <v>60.8</v>
      </c>
      <c r="M1825" s="1">
        <v>60.8</v>
      </c>
      <c r="N1825" s="1">
        <v>61</v>
      </c>
      <c r="O1825" s="1">
        <v>62.2</v>
      </c>
      <c r="P1825" s="1">
        <v>62.8</v>
      </c>
      <c r="Q1825" s="1">
        <v>63</v>
      </c>
      <c r="R1825" s="1">
        <v>60.8</v>
      </c>
    </row>
    <row r="1826" spans="1:18" x14ac:dyDescent="0.25">
      <c r="A1826">
        <v>93561</v>
      </c>
      <c r="B1826">
        <v>2008</v>
      </c>
      <c r="C1826">
        <v>65622000</v>
      </c>
      <c r="D1826" t="s">
        <v>135</v>
      </c>
      <c r="E1826" t="s">
        <v>83</v>
      </c>
      <c r="F1826" s="1">
        <v>157.19999999999999</v>
      </c>
      <c r="G1826" s="1">
        <v>157.5</v>
      </c>
      <c r="H1826" s="1">
        <v>158</v>
      </c>
      <c r="I1826" s="1">
        <v>157.4</v>
      </c>
      <c r="J1826" s="1">
        <v>157.9</v>
      </c>
      <c r="K1826" s="1">
        <v>158.1</v>
      </c>
      <c r="L1826" s="1">
        <v>159.19999999999999</v>
      </c>
      <c r="M1826" s="1">
        <v>158.9</v>
      </c>
      <c r="N1826" s="1">
        <v>159</v>
      </c>
      <c r="O1826" s="1">
        <v>160.19999999999999</v>
      </c>
      <c r="P1826" s="1">
        <v>160</v>
      </c>
      <c r="Q1826" s="1">
        <v>160.4</v>
      </c>
      <c r="R1826" s="1">
        <v>158.69999999999999</v>
      </c>
    </row>
    <row r="1827" spans="1:18" x14ac:dyDescent="0.25">
      <c r="A1827">
        <v>93561</v>
      </c>
      <c r="B1827">
        <v>2008</v>
      </c>
      <c r="C1827">
        <v>65622100</v>
      </c>
      <c r="D1827" t="s">
        <v>135</v>
      </c>
      <c r="E1827" t="s">
        <v>84</v>
      </c>
      <c r="F1827" s="1">
        <v>144</v>
      </c>
      <c r="G1827" s="1">
        <v>144.19999999999999</v>
      </c>
      <c r="H1827" s="1">
        <v>144.69999999999999</v>
      </c>
      <c r="I1827" s="1">
        <v>144.4</v>
      </c>
      <c r="J1827" s="1">
        <v>144.80000000000001</v>
      </c>
      <c r="K1827" s="1">
        <v>144.9</v>
      </c>
      <c r="L1827" s="1">
        <v>145.69999999999999</v>
      </c>
      <c r="M1827" s="1">
        <v>145.5</v>
      </c>
      <c r="N1827" s="1">
        <v>145.69999999999999</v>
      </c>
      <c r="O1827" s="1">
        <v>146.80000000000001</v>
      </c>
      <c r="P1827" s="1">
        <v>146.4</v>
      </c>
      <c r="Q1827" s="1">
        <v>146.69999999999999</v>
      </c>
      <c r="R1827" s="1">
        <v>145.30000000000001</v>
      </c>
    </row>
    <row r="1828" spans="1:18" x14ac:dyDescent="0.25">
      <c r="A1828">
        <v>93561</v>
      </c>
      <c r="B1828">
        <v>2008</v>
      </c>
      <c r="C1828">
        <v>65622300</v>
      </c>
      <c r="D1828" t="s">
        <v>135</v>
      </c>
      <c r="E1828" t="s">
        <v>85</v>
      </c>
      <c r="F1828" s="1">
        <v>11.3</v>
      </c>
      <c r="G1828" s="1">
        <v>11.4</v>
      </c>
      <c r="H1828" s="1">
        <v>11.4</v>
      </c>
      <c r="I1828" s="1">
        <v>11</v>
      </c>
      <c r="J1828" s="1">
        <v>11</v>
      </c>
      <c r="K1828" s="1">
        <v>11.1</v>
      </c>
      <c r="L1828" s="1">
        <v>11.3</v>
      </c>
      <c r="M1828" s="1">
        <v>11.2</v>
      </c>
      <c r="N1828" s="1">
        <v>11.2</v>
      </c>
      <c r="O1828" s="1">
        <v>11.3</v>
      </c>
      <c r="P1828" s="1">
        <v>11.5</v>
      </c>
      <c r="Q1828" s="1">
        <v>11.5</v>
      </c>
      <c r="R1828" s="1">
        <v>11.3</v>
      </c>
    </row>
    <row r="1829" spans="1:18" x14ac:dyDescent="0.25">
      <c r="A1829">
        <v>93561</v>
      </c>
      <c r="B1829">
        <v>2008</v>
      </c>
      <c r="C1829">
        <v>65623000</v>
      </c>
      <c r="D1829" t="s">
        <v>135</v>
      </c>
      <c r="E1829" t="s">
        <v>86</v>
      </c>
      <c r="F1829" s="1">
        <v>75.099999999999994</v>
      </c>
      <c r="G1829" s="1">
        <v>75.2</v>
      </c>
      <c r="H1829" s="1">
        <v>75.2</v>
      </c>
      <c r="I1829" s="1">
        <v>74.7</v>
      </c>
      <c r="J1829" s="1">
        <v>74.900000000000006</v>
      </c>
      <c r="K1829" s="1">
        <v>75.400000000000006</v>
      </c>
      <c r="L1829" s="1">
        <v>75.3</v>
      </c>
      <c r="M1829" s="1">
        <v>75.3</v>
      </c>
      <c r="N1829" s="1">
        <v>75.7</v>
      </c>
      <c r="O1829" s="1">
        <v>76</v>
      </c>
      <c r="P1829" s="1">
        <v>76.400000000000006</v>
      </c>
      <c r="Q1829" s="1">
        <v>76.900000000000006</v>
      </c>
      <c r="R1829" s="1">
        <v>75.5</v>
      </c>
    </row>
    <row r="1830" spans="1:18" x14ac:dyDescent="0.25">
      <c r="A1830">
        <v>93561</v>
      </c>
      <c r="B1830">
        <v>2008</v>
      </c>
      <c r="C1830">
        <v>65623100</v>
      </c>
      <c r="D1830" t="s">
        <v>135</v>
      </c>
      <c r="E1830" t="s">
        <v>87</v>
      </c>
      <c r="F1830" s="1">
        <v>46.8</v>
      </c>
      <c r="G1830" s="1">
        <v>46.8</v>
      </c>
      <c r="H1830" s="1">
        <v>46.7</v>
      </c>
      <c r="I1830" s="1">
        <v>46.2</v>
      </c>
      <c r="J1830" s="1">
        <v>46.2</v>
      </c>
      <c r="K1830" s="1">
        <v>46.5</v>
      </c>
      <c r="L1830" s="1">
        <v>46.3</v>
      </c>
      <c r="M1830" s="1">
        <v>46.2</v>
      </c>
      <c r="N1830" s="1">
        <v>46.6</v>
      </c>
      <c r="O1830" s="1">
        <v>46.8</v>
      </c>
      <c r="P1830" s="1">
        <v>46.9</v>
      </c>
      <c r="Q1830" s="1">
        <v>47.1</v>
      </c>
      <c r="R1830" s="1">
        <v>46.6</v>
      </c>
    </row>
    <row r="1831" spans="1:18" x14ac:dyDescent="0.25">
      <c r="A1831">
        <v>93561</v>
      </c>
      <c r="B1831">
        <v>2008</v>
      </c>
      <c r="C1831">
        <v>65623200</v>
      </c>
      <c r="D1831" t="s">
        <v>135</v>
      </c>
      <c r="E1831" t="s">
        <v>88</v>
      </c>
      <c r="F1831" s="1">
        <v>19.3</v>
      </c>
      <c r="G1831" s="1">
        <v>19.399999999999999</v>
      </c>
      <c r="H1831" s="1">
        <v>19.399999999999999</v>
      </c>
      <c r="I1831" s="1">
        <v>19.5</v>
      </c>
      <c r="J1831" s="1">
        <v>19.8</v>
      </c>
      <c r="K1831" s="1">
        <v>20</v>
      </c>
      <c r="L1831" s="1">
        <v>20.100000000000001</v>
      </c>
      <c r="M1831" s="1">
        <v>20.3</v>
      </c>
      <c r="N1831" s="1">
        <v>20.399999999999999</v>
      </c>
      <c r="O1831" s="1">
        <v>20.5</v>
      </c>
      <c r="P1831" s="1">
        <v>20.7</v>
      </c>
      <c r="Q1831" s="1">
        <v>21</v>
      </c>
      <c r="R1831" s="1">
        <v>20</v>
      </c>
    </row>
    <row r="1832" spans="1:18" x14ac:dyDescent="0.25">
      <c r="A1832">
        <v>93561</v>
      </c>
      <c r="B1832">
        <v>2008</v>
      </c>
      <c r="C1832">
        <v>65623900</v>
      </c>
      <c r="D1832" t="s">
        <v>135</v>
      </c>
      <c r="E1832" t="s">
        <v>89</v>
      </c>
      <c r="F1832" s="1">
        <v>5.5</v>
      </c>
      <c r="G1832" s="1">
        <v>5.5</v>
      </c>
      <c r="H1832" s="1">
        <v>5.5</v>
      </c>
      <c r="I1832" s="1">
        <v>5.3</v>
      </c>
      <c r="J1832" s="1">
        <v>5.3</v>
      </c>
      <c r="K1832" s="1">
        <v>5.3</v>
      </c>
      <c r="L1832" s="1">
        <v>5.2</v>
      </c>
      <c r="M1832" s="1">
        <v>5.0999999999999996</v>
      </c>
      <c r="N1832" s="1">
        <v>5.0999999999999996</v>
      </c>
      <c r="O1832" s="1">
        <v>5.0999999999999996</v>
      </c>
      <c r="P1832" s="1">
        <v>5.0999999999999996</v>
      </c>
      <c r="Q1832" s="1">
        <v>5.0999999999999996</v>
      </c>
      <c r="R1832" s="1">
        <v>5.3</v>
      </c>
    </row>
    <row r="1833" spans="1:18" x14ac:dyDescent="0.25">
      <c r="A1833">
        <v>93561</v>
      </c>
      <c r="B1833">
        <v>2008</v>
      </c>
      <c r="C1833">
        <v>65624000</v>
      </c>
      <c r="D1833" t="s">
        <v>135</v>
      </c>
      <c r="E1833" t="s">
        <v>90</v>
      </c>
      <c r="F1833" s="1">
        <v>160</v>
      </c>
      <c r="G1833" s="1">
        <v>161.19999999999999</v>
      </c>
      <c r="H1833" s="1">
        <v>162</v>
      </c>
      <c r="I1833" s="1">
        <v>161.5</v>
      </c>
      <c r="J1833" s="1">
        <v>162.6</v>
      </c>
      <c r="K1833" s="1">
        <v>162</v>
      </c>
      <c r="L1833" s="1">
        <v>158.4</v>
      </c>
      <c r="M1833" s="1">
        <v>157.30000000000001</v>
      </c>
      <c r="N1833" s="1">
        <v>158.30000000000001</v>
      </c>
      <c r="O1833" s="1">
        <v>160</v>
      </c>
      <c r="P1833" s="1">
        <v>162.69999999999999</v>
      </c>
      <c r="Q1833" s="1">
        <v>164.1</v>
      </c>
      <c r="R1833" s="1">
        <v>160.80000000000001</v>
      </c>
    </row>
    <row r="1834" spans="1:18" x14ac:dyDescent="0.25">
      <c r="A1834">
        <v>93561</v>
      </c>
      <c r="B1834">
        <v>2008</v>
      </c>
      <c r="C1834">
        <v>65624100</v>
      </c>
      <c r="D1834" t="s">
        <v>135</v>
      </c>
      <c r="E1834" t="s">
        <v>91</v>
      </c>
      <c r="F1834" s="1">
        <v>117.1</v>
      </c>
      <c r="G1834" s="1">
        <v>117.9</v>
      </c>
      <c r="H1834" s="1">
        <v>118.6</v>
      </c>
      <c r="I1834" s="1">
        <v>117.9</v>
      </c>
      <c r="J1834" s="1">
        <v>118.5</v>
      </c>
      <c r="K1834" s="1">
        <v>118</v>
      </c>
      <c r="L1834" s="1">
        <v>116.9</v>
      </c>
      <c r="M1834" s="1">
        <v>116</v>
      </c>
      <c r="N1834" s="1">
        <v>115.4</v>
      </c>
      <c r="O1834" s="1">
        <v>115.9</v>
      </c>
      <c r="P1834" s="1">
        <v>117.7</v>
      </c>
      <c r="Q1834" s="1">
        <v>118.6</v>
      </c>
      <c r="R1834" s="1">
        <v>117.4</v>
      </c>
    </row>
    <row r="1835" spans="1:18" x14ac:dyDescent="0.25">
      <c r="A1835">
        <v>93561</v>
      </c>
      <c r="B1835">
        <v>2008</v>
      </c>
      <c r="C1835">
        <v>65624200</v>
      </c>
      <c r="D1835" t="s">
        <v>135</v>
      </c>
      <c r="E1835" t="s">
        <v>92</v>
      </c>
      <c r="F1835" s="1">
        <v>9.1</v>
      </c>
      <c r="G1835" s="1">
        <v>9.1999999999999993</v>
      </c>
      <c r="H1835" s="1">
        <v>9.1999999999999993</v>
      </c>
      <c r="I1835" s="1">
        <v>9.3000000000000007</v>
      </c>
      <c r="J1835" s="1">
        <v>9.3000000000000007</v>
      </c>
      <c r="K1835" s="1">
        <v>9.3000000000000007</v>
      </c>
      <c r="L1835" s="1">
        <v>9.1999999999999993</v>
      </c>
      <c r="M1835" s="1">
        <v>9.3000000000000007</v>
      </c>
      <c r="N1835" s="1">
        <v>9.1</v>
      </c>
      <c r="O1835" s="1">
        <v>9.3000000000000007</v>
      </c>
      <c r="P1835" s="1">
        <v>9.5</v>
      </c>
      <c r="Q1835" s="1">
        <v>9.6</v>
      </c>
      <c r="R1835" s="1">
        <v>9.3000000000000007</v>
      </c>
    </row>
    <row r="1836" spans="1:18" x14ac:dyDescent="0.25">
      <c r="A1836">
        <v>93561</v>
      </c>
      <c r="B1836">
        <v>2008</v>
      </c>
      <c r="C1836">
        <v>65624300</v>
      </c>
      <c r="D1836" t="s">
        <v>135</v>
      </c>
      <c r="E1836" t="s">
        <v>93</v>
      </c>
      <c r="F1836" s="1">
        <v>8.5</v>
      </c>
      <c r="G1836" s="1">
        <v>8.5</v>
      </c>
      <c r="H1836" s="1">
        <v>8.6</v>
      </c>
      <c r="I1836" s="1">
        <v>8.5</v>
      </c>
      <c r="J1836" s="1">
        <v>8.6999999999999993</v>
      </c>
      <c r="K1836" s="1">
        <v>8.8000000000000007</v>
      </c>
      <c r="L1836" s="1">
        <v>8.6</v>
      </c>
      <c r="M1836" s="1">
        <v>8.5</v>
      </c>
      <c r="N1836" s="1">
        <v>8.6999999999999993</v>
      </c>
      <c r="O1836" s="1">
        <v>8.8000000000000007</v>
      </c>
      <c r="P1836" s="1">
        <v>8.9</v>
      </c>
      <c r="Q1836" s="1">
        <v>9</v>
      </c>
      <c r="R1836" s="1">
        <v>8.6999999999999993</v>
      </c>
    </row>
    <row r="1837" spans="1:18" x14ac:dyDescent="0.25">
      <c r="A1837">
        <v>93561</v>
      </c>
      <c r="B1837">
        <v>2008</v>
      </c>
      <c r="C1837">
        <v>65624400</v>
      </c>
      <c r="D1837" t="s">
        <v>135</v>
      </c>
      <c r="E1837" t="s">
        <v>94</v>
      </c>
      <c r="F1837" s="1">
        <v>25.3</v>
      </c>
      <c r="G1837" s="1">
        <v>25.6</v>
      </c>
      <c r="H1837" s="1">
        <v>25.6</v>
      </c>
      <c r="I1837" s="1">
        <v>25.8</v>
      </c>
      <c r="J1837" s="1">
        <v>26.1</v>
      </c>
      <c r="K1837" s="1">
        <v>25.9</v>
      </c>
      <c r="L1837" s="1">
        <v>23.7</v>
      </c>
      <c r="M1837" s="1">
        <v>23.5</v>
      </c>
      <c r="N1837" s="1">
        <v>25.1</v>
      </c>
      <c r="O1837" s="1">
        <v>26</v>
      </c>
      <c r="P1837" s="1">
        <v>26.6</v>
      </c>
      <c r="Q1837" s="1">
        <v>26.9</v>
      </c>
      <c r="R1837" s="1">
        <v>25.5</v>
      </c>
    </row>
    <row r="1838" spans="1:18" x14ac:dyDescent="0.25">
      <c r="A1838">
        <v>93561</v>
      </c>
      <c r="B1838">
        <v>2008</v>
      </c>
      <c r="C1838">
        <v>70000000</v>
      </c>
      <c r="D1838" t="s">
        <v>135</v>
      </c>
      <c r="E1838" t="s">
        <v>95</v>
      </c>
      <c r="F1838" s="1">
        <v>295.5</v>
      </c>
      <c r="G1838" s="1">
        <v>298.8</v>
      </c>
      <c r="H1838" s="1">
        <v>302.5</v>
      </c>
      <c r="I1838" s="1">
        <v>312.3</v>
      </c>
      <c r="J1838" s="1">
        <v>315.10000000000002</v>
      </c>
      <c r="K1838" s="1">
        <v>317</v>
      </c>
      <c r="L1838" s="1">
        <v>314.7</v>
      </c>
      <c r="M1838" s="1">
        <v>313.2</v>
      </c>
      <c r="N1838" s="1">
        <v>315.89999999999998</v>
      </c>
      <c r="O1838" s="1">
        <v>317.5</v>
      </c>
      <c r="P1838" s="1">
        <v>317.2</v>
      </c>
      <c r="Q1838" s="1">
        <v>316</v>
      </c>
      <c r="R1838" s="1">
        <v>311.3</v>
      </c>
    </row>
    <row r="1839" spans="1:18" x14ac:dyDescent="0.25">
      <c r="A1839">
        <v>93561</v>
      </c>
      <c r="B1839">
        <v>2008</v>
      </c>
      <c r="C1839">
        <v>70710000</v>
      </c>
      <c r="D1839" t="s">
        <v>135</v>
      </c>
      <c r="E1839" t="s">
        <v>96</v>
      </c>
      <c r="F1839" s="1">
        <v>66.3</v>
      </c>
      <c r="G1839" s="1">
        <v>66.7</v>
      </c>
      <c r="H1839" s="1">
        <v>68</v>
      </c>
      <c r="I1839" s="1">
        <v>71.400000000000006</v>
      </c>
      <c r="J1839" s="1">
        <v>70.8</v>
      </c>
      <c r="K1839" s="1">
        <v>71</v>
      </c>
      <c r="L1839" s="1">
        <v>71.900000000000006</v>
      </c>
      <c r="M1839" s="1">
        <v>71.400000000000006</v>
      </c>
      <c r="N1839" s="1">
        <v>69.3</v>
      </c>
      <c r="O1839" s="1">
        <v>71.900000000000006</v>
      </c>
      <c r="P1839" s="1">
        <v>72.2</v>
      </c>
      <c r="Q1839" s="1">
        <v>71.400000000000006</v>
      </c>
      <c r="R1839" s="1">
        <v>70.2</v>
      </c>
    </row>
    <row r="1840" spans="1:18" x14ac:dyDescent="0.25">
      <c r="A1840">
        <v>93561</v>
      </c>
      <c r="B1840">
        <v>2008</v>
      </c>
      <c r="C1840">
        <v>70711000</v>
      </c>
      <c r="D1840" t="s">
        <v>135</v>
      </c>
      <c r="E1840" t="s">
        <v>97</v>
      </c>
      <c r="F1840" s="1">
        <v>36</v>
      </c>
      <c r="G1840" s="1">
        <v>36.200000000000003</v>
      </c>
      <c r="H1840" s="1">
        <v>37</v>
      </c>
      <c r="I1840" s="1">
        <v>39.5</v>
      </c>
      <c r="J1840" s="1">
        <v>38</v>
      </c>
      <c r="K1840" s="1">
        <v>37.5</v>
      </c>
      <c r="L1840" s="1">
        <v>36.200000000000003</v>
      </c>
      <c r="M1840" s="1">
        <v>36.200000000000003</v>
      </c>
      <c r="N1840" s="1">
        <v>36.9</v>
      </c>
      <c r="O1840" s="1">
        <v>39.200000000000003</v>
      </c>
      <c r="P1840" s="1">
        <v>39.6</v>
      </c>
      <c r="Q1840" s="1">
        <v>39.5</v>
      </c>
      <c r="R1840" s="1">
        <v>37.700000000000003</v>
      </c>
    </row>
    <row r="1841" spans="1:46" x14ac:dyDescent="0.25">
      <c r="A1841">
        <v>93561</v>
      </c>
      <c r="B1841">
        <v>2008</v>
      </c>
      <c r="C1841">
        <v>70711300</v>
      </c>
      <c r="D1841" t="s">
        <v>135</v>
      </c>
      <c r="E1841" t="s">
        <v>98</v>
      </c>
      <c r="F1841" s="1">
        <v>11.5</v>
      </c>
      <c r="G1841" s="1">
        <v>12</v>
      </c>
      <c r="H1841" s="1">
        <v>12.6</v>
      </c>
      <c r="I1841" s="1">
        <v>12.2</v>
      </c>
      <c r="J1841" s="1">
        <v>11.6</v>
      </c>
      <c r="K1841" s="1">
        <v>11.4</v>
      </c>
      <c r="L1841" s="1">
        <v>10.7</v>
      </c>
      <c r="M1841" s="1">
        <v>10.9</v>
      </c>
      <c r="N1841" s="1">
        <v>10.6</v>
      </c>
      <c r="O1841" s="1">
        <v>11.8</v>
      </c>
      <c r="P1841" s="1">
        <v>12.1</v>
      </c>
      <c r="Q1841" s="1">
        <v>12.1</v>
      </c>
      <c r="R1841" s="1">
        <v>11.6</v>
      </c>
    </row>
    <row r="1842" spans="1:46" x14ac:dyDescent="0.25">
      <c r="A1842">
        <v>93561</v>
      </c>
      <c r="B1842">
        <v>2008</v>
      </c>
      <c r="C1842">
        <v>70712000</v>
      </c>
      <c r="D1842" t="s">
        <v>135</v>
      </c>
      <c r="E1842" t="s">
        <v>99</v>
      </c>
      <c r="F1842" s="1">
        <v>11.2</v>
      </c>
      <c r="G1842" s="1">
        <v>11.3</v>
      </c>
      <c r="H1842" s="1">
        <v>11.4</v>
      </c>
      <c r="I1842" s="1">
        <v>11.9</v>
      </c>
      <c r="J1842" s="1">
        <v>12.4</v>
      </c>
      <c r="K1842" s="1">
        <v>12.6</v>
      </c>
      <c r="L1842" s="1">
        <v>12.6</v>
      </c>
      <c r="M1842" s="1">
        <v>12.5</v>
      </c>
      <c r="N1842" s="1">
        <v>12.2</v>
      </c>
      <c r="O1842" s="1">
        <v>12.3</v>
      </c>
      <c r="P1842" s="1">
        <v>12.2</v>
      </c>
      <c r="Q1842" s="1">
        <v>11.8</v>
      </c>
      <c r="R1842" s="1">
        <v>12</v>
      </c>
    </row>
    <row r="1843" spans="1:46" x14ac:dyDescent="0.25">
      <c r="A1843">
        <v>93561</v>
      </c>
      <c r="B1843">
        <v>2008</v>
      </c>
      <c r="C1843">
        <v>70713000</v>
      </c>
      <c r="D1843" t="s">
        <v>135</v>
      </c>
      <c r="E1843" t="s">
        <v>100</v>
      </c>
      <c r="F1843" s="1">
        <v>19.100000000000001</v>
      </c>
      <c r="G1843" s="1">
        <v>19.2</v>
      </c>
      <c r="H1843" s="1">
        <v>19.600000000000001</v>
      </c>
      <c r="I1843" s="1">
        <v>20</v>
      </c>
      <c r="J1843" s="1">
        <v>20.399999999999999</v>
      </c>
      <c r="K1843" s="1">
        <v>20.9</v>
      </c>
      <c r="L1843" s="1">
        <v>23.1</v>
      </c>
      <c r="M1843" s="1">
        <v>22.7</v>
      </c>
      <c r="N1843" s="1">
        <v>20.2</v>
      </c>
      <c r="O1843" s="1">
        <v>20.399999999999999</v>
      </c>
      <c r="P1843" s="1">
        <v>20.399999999999999</v>
      </c>
      <c r="Q1843" s="1">
        <v>20.100000000000001</v>
      </c>
      <c r="R1843" s="1">
        <v>20.5</v>
      </c>
    </row>
    <row r="1844" spans="1:46" x14ac:dyDescent="0.25">
      <c r="A1844">
        <v>93561</v>
      </c>
      <c r="B1844">
        <v>2008</v>
      </c>
      <c r="C1844">
        <v>70713900</v>
      </c>
      <c r="D1844" t="s">
        <v>135</v>
      </c>
      <c r="E1844" t="s">
        <v>101</v>
      </c>
      <c r="F1844" s="1">
        <v>18.899999999999999</v>
      </c>
      <c r="G1844" s="1">
        <v>19</v>
      </c>
      <c r="H1844" s="1">
        <v>19.3</v>
      </c>
      <c r="I1844" s="1">
        <v>19.600000000000001</v>
      </c>
      <c r="J1844" s="1">
        <v>19.899999999999999</v>
      </c>
      <c r="K1844" s="1">
        <v>20.399999999999999</v>
      </c>
      <c r="L1844" s="1">
        <v>22.6</v>
      </c>
      <c r="M1844" s="1">
        <v>22.2</v>
      </c>
      <c r="N1844" s="1">
        <v>19.899999999999999</v>
      </c>
      <c r="O1844" s="1">
        <v>20.100000000000001</v>
      </c>
      <c r="P1844" s="1">
        <v>20.2</v>
      </c>
      <c r="Q1844" s="1">
        <v>20</v>
      </c>
      <c r="R1844" s="1">
        <v>20.2</v>
      </c>
    </row>
    <row r="1845" spans="1:46" x14ac:dyDescent="0.25">
      <c r="A1845">
        <v>93561</v>
      </c>
      <c r="B1845">
        <v>2008</v>
      </c>
      <c r="C1845">
        <v>70720000</v>
      </c>
      <c r="D1845" t="s">
        <v>135</v>
      </c>
      <c r="E1845" t="s">
        <v>102</v>
      </c>
      <c r="F1845" s="1">
        <v>229.2</v>
      </c>
      <c r="G1845" s="1">
        <v>232.1</v>
      </c>
      <c r="H1845" s="1">
        <v>234.5</v>
      </c>
      <c r="I1845" s="1">
        <v>240.9</v>
      </c>
      <c r="J1845" s="1">
        <v>244.3</v>
      </c>
      <c r="K1845" s="1">
        <v>246</v>
      </c>
      <c r="L1845" s="1">
        <v>242.8</v>
      </c>
      <c r="M1845" s="1">
        <v>241.8</v>
      </c>
      <c r="N1845" s="1">
        <v>246.6</v>
      </c>
      <c r="O1845" s="1">
        <v>245.6</v>
      </c>
      <c r="P1845" s="1">
        <v>245</v>
      </c>
      <c r="Q1845" s="1">
        <v>244.6</v>
      </c>
      <c r="R1845" s="1">
        <v>241.1</v>
      </c>
    </row>
    <row r="1846" spans="1:46" x14ac:dyDescent="0.25">
      <c r="A1846">
        <v>93561</v>
      </c>
      <c r="B1846">
        <v>2008</v>
      </c>
      <c r="C1846">
        <v>70721000</v>
      </c>
      <c r="D1846" t="s">
        <v>135</v>
      </c>
      <c r="E1846" t="s">
        <v>103</v>
      </c>
      <c r="F1846" s="1">
        <v>40.799999999999997</v>
      </c>
      <c r="G1846" s="1">
        <v>41</v>
      </c>
      <c r="H1846" s="1">
        <v>41.4</v>
      </c>
      <c r="I1846" s="1">
        <v>41.6</v>
      </c>
      <c r="J1846" s="1">
        <v>42</v>
      </c>
      <c r="K1846" s="1">
        <v>42.2</v>
      </c>
      <c r="L1846" s="1">
        <v>41.5</v>
      </c>
      <c r="M1846" s="1">
        <v>41.1</v>
      </c>
      <c r="N1846" s="1">
        <v>42.5</v>
      </c>
      <c r="O1846" s="1">
        <v>42.7</v>
      </c>
      <c r="P1846" s="1">
        <v>42.5</v>
      </c>
      <c r="Q1846" s="1">
        <v>42.7</v>
      </c>
      <c r="R1846" s="1">
        <v>41.8</v>
      </c>
    </row>
    <row r="1847" spans="1:46" x14ac:dyDescent="0.25">
      <c r="A1847">
        <v>93561</v>
      </c>
      <c r="B1847">
        <v>2008</v>
      </c>
      <c r="C1847">
        <v>70721100</v>
      </c>
      <c r="D1847" t="s">
        <v>135</v>
      </c>
      <c r="E1847" t="s">
        <v>104</v>
      </c>
      <c r="F1847" s="1">
        <v>40.200000000000003</v>
      </c>
      <c r="G1847" s="1">
        <v>40.4</v>
      </c>
      <c r="H1847" s="1">
        <v>40.799999999999997</v>
      </c>
      <c r="I1847" s="1">
        <v>41.1</v>
      </c>
      <c r="J1847" s="1">
        <v>41.4</v>
      </c>
      <c r="K1847" s="1">
        <v>41.6</v>
      </c>
      <c r="L1847" s="1">
        <v>40.9</v>
      </c>
      <c r="M1847" s="1">
        <v>40.4</v>
      </c>
      <c r="N1847" s="1">
        <v>41.9</v>
      </c>
      <c r="O1847" s="1">
        <v>42.1</v>
      </c>
      <c r="P1847" s="1">
        <v>41.9</v>
      </c>
      <c r="Q1847" s="1">
        <v>42.1</v>
      </c>
      <c r="R1847" s="1">
        <v>41.2</v>
      </c>
    </row>
    <row r="1848" spans="1:46" x14ac:dyDescent="0.25">
      <c r="A1848">
        <v>93561</v>
      </c>
      <c r="B1848">
        <v>2008</v>
      </c>
      <c r="C1848">
        <v>70722000</v>
      </c>
      <c r="D1848" t="s">
        <v>135</v>
      </c>
      <c r="E1848" t="s">
        <v>105</v>
      </c>
      <c r="F1848" s="1">
        <v>188.4</v>
      </c>
      <c r="G1848" s="1">
        <v>191.1</v>
      </c>
      <c r="H1848" s="1">
        <v>193.1</v>
      </c>
      <c r="I1848" s="1">
        <v>199.3</v>
      </c>
      <c r="J1848" s="1">
        <v>202.3</v>
      </c>
      <c r="K1848" s="1">
        <v>203.8</v>
      </c>
      <c r="L1848" s="1">
        <v>201.3</v>
      </c>
      <c r="M1848" s="1">
        <v>200.7</v>
      </c>
      <c r="N1848" s="1">
        <v>204.1</v>
      </c>
      <c r="O1848" s="1">
        <v>202.9</v>
      </c>
      <c r="P1848" s="1">
        <v>202.5</v>
      </c>
      <c r="Q1848" s="1">
        <v>201.9</v>
      </c>
      <c r="R1848" s="1">
        <v>199.3</v>
      </c>
    </row>
    <row r="1849" spans="1:46" x14ac:dyDescent="0.25">
      <c r="A1849">
        <v>93561</v>
      </c>
      <c r="B1849">
        <v>2008</v>
      </c>
      <c r="C1849">
        <v>70722500</v>
      </c>
      <c r="D1849" t="s">
        <v>135</v>
      </c>
      <c r="E1849" t="s">
        <v>143</v>
      </c>
      <c r="F1849" s="1">
        <v>163.4</v>
      </c>
      <c r="G1849" s="1">
        <v>165.4</v>
      </c>
      <c r="H1849" s="1">
        <v>166.7</v>
      </c>
      <c r="I1849" s="1">
        <v>169.8</v>
      </c>
      <c r="J1849" s="1">
        <v>172.5</v>
      </c>
      <c r="K1849" s="1">
        <v>174.2</v>
      </c>
      <c r="L1849" s="1">
        <v>172.9</v>
      </c>
      <c r="M1849" s="1">
        <v>171.7</v>
      </c>
      <c r="N1849" s="1">
        <v>173.1</v>
      </c>
      <c r="O1849" s="1">
        <v>174.5</v>
      </c>
      <c r="P1849" s="1">
        <v>174.7</v>
      </c>
      <c r="Q1849" s="1">
        <v>174.3</v>
      </c>
      <c r="R1849" s="1">
        <v>171.1</v>
      </c>
    </row>
    <row r="1850" spans="1:46" x14ac:dyDescent="0.25">
      <c r="A1850">
        <v>93561</v>
      </c>
      <c r="B1850">
        <v>2008</v>
      </c>
      <c r="C1850">
        <v>70722511</v>
      </c>
      <c r="D1850" t="s">
        <v>135</v>
      </c>
      <c r="E1850" t="s">
        <v>140</v>
      </c>
      <c r="F1850" s="1">
        <v>107.7</v>
      </c>
      <c r="G1850" s="1">
        <v>109.2</v>
      </c>
      <c r="H1850" s="1">
        <v>109.8</v>
      </c>
      <c r="I1850" s="1">
        <v>111.6</v>
      </c>
      <c r="J1850" s="1">
        <v>113.3</v>
      </c>
      <c r="K1850" s="1">
        <v>113.8</v>
      </c>
      <c r="L1850" s="1">
        <v>112.6</v>
      </c>
      <c r="M1850" s="1">
        <v>111.3</v>
      </c>
      <c r="N1850" s="1">
        <v>112.6</v>
      </c>
      <c r="O1850" s="1">
        <v>113.6</v>
      </c>
      <c r="P1850" s="1">
        <v>113.5</v>
      </c>
      <c r="Q1850" s="1">
        <v>113.2</v>
      </c>
      <c r="R1850" s="1">
        <v>111.9</v>
      </c>
    </row>
    <row r="1851" spans="1:46" x14ac:dyDescent="0.25">
      <c r="A1851">
        <v>93561</v>
      </c>
      <c r="B1851">
        <v>2008</v>
      </c>
      <c r="C1851">
        <v>70722590</v>
      </c>
      <c r="D1851" t="s">
        <v>135</v>
      </c>
      <c r="E1851" t="s">
        <v>141</v>
      </c>
      <c r="F1851" s="1">
        <v>55.7</v>
      </c>
      <c r="G1851" s="1">
        <v>56.2</v>
      </c>
      <c r="H1851" s="1">
        <v>56.9</v>
      </c>
      <c r="I1851" s="1">
        <v>58.2</v>
      </c>
      <c r="J1851" s="1">
        <v>59.2</v>
      </c>
      <c r="K1851" s="1">
        <v>60.4</v>
      </c>
      <c r="L1851" s="1">
        <v>60.3</v>
      </c>
      <c r="M1851" s="1">
        <v>60.4</v>
      </c>
      <c r="N1851" s="1">
        <v>60.5</v>
      </c>
      <c r="O1851" s="1">
        <v>60.9</v>
      </c>
      <c r="P1851" s="1">
        <v>61.2</v>
      </c>
      <c r="Q1851" s="1">
        <v>61.1</v>
      </c>
      <c r="R1851" s="1">
        <v>59.3</v>
      </c>
    </row>
    <row r="1852" spans="1:46" x14ac:dyDescent="0.25">
      <c r="A1852">
        <v>93561</v>
      </c>
      <c r="B1852">
        <v>2008</v>
      </c>
      <c r="C1852">
        <v>80000000</v>
      </c>
      <c r="D1852" t="s">
        <v>135</v>
      </c>
      <c r="E1852" t="s">
        <v>106</v>
      </c>
      <c r="F1852" s="1">
        <v>158.1</v>
      </c>
      <c r="G1852" s="1">
        <v>159</v>
      </c>
      <c r="H1852" s="1">
        <v>159.6</v>
      </c>
      <c r="I1852" s="1">
        <v>160.9</v>
      </c>
      <c r="J1852" s="1">
        <v>161.9</v>
      </c>
      <c r="K1852" s="1">
        <v>162.30000000000001</v>
      </c>
      <c r="L1852" s="1">
        <v>160.19999999999999</v>
      </c>
      <c r="M1852" s="1">
        <v>159.6</v>
      </c>
      <c r="N1852" s="1">
        <v>161.19999999999999</v>
      </c>
      <c r="O1852" s="1">
        <v>162.19999999999999</v>
      </c>
      <c r="P1852" s="1">
        <v>162.19999999999999</v>
      </c>
      <c r="Q1852" s="1">
        <v>162.19999999999999</v>
      </c>
      <c r="R1852" s="1">
        <v>160.80000000000001</v>
      </c>
    </row>
    <row r="1853" spans="1:46" x14ac:dyDescent="0.25">
      <c r="A1853">
        <v>93561</v>
      </c>
      <c r="B1853">
        <v>2008</v>
      </c>
      <c r="C1853">
        <v>80812000</v>
      </c>
      <c r="D1853" t="s">
        <v>135</v>
      </c>
      <c r="E1853" t="s">
        <v>107</v>
      </c>
      <c r="F1853" s="1">
        <v>43.8</v>
      </c>
      <c r="G1853" s="1">
        <v>43.9</v>
      </c>
      <c r="H1853" s="1">
        <v>44.1</v>
      </c>
      <c r="I1853" s="1">
        <v>44.8</v>
      </c>
      <c r="J1853" s="1">
        <v>45.4</v>
      </c>
      <c r="K1853" s="1">
        <v>45.6</v>
      </c>
      <c r="L1853" s="1">
        <v>45.2</v>
      </c>
      <c r="M1853" s="1">
        <v>45</v>
      </c>
      <c r="N1853" s="1">
        <v>45.6</v>
      </c>
      <c r="O1853" s="1">
        <v>45.5</v>
      </c>
      <c r="P1853" s="1">
        <v>45.2</v>
      </c>
      <c r="Q1853" s="1">
        <v>45</v>
      </c>
      <c r="R1853" s="1">
        <v>44.9</v>
      </c>
    </row>
    <row r="1854" spans="1:46" x14ac:dyDescent="0.25">
      <c r="A1854">
        <v>93561</v>
      </c>
      <c r="B1854">
        <v>2008</v>
      </c>
      <c r="C1854">
        <v>80813000</v>
      </c>
      <c r="D1854" t="s">
        <v>135</v>
      </c>
      <c r="E1854" t="s">
        <v>108</v>
      </c>
      <c r="F1854" s="1">
        <v>99.4</v>
      </c>
      <c r="G1854" s="1">
        <v>100.3</v>
      </c>
      <c r="H1854" s="1">
        <v>100.5</v>
      </c>
      <c r="I1854" s="1">
        <v>101.1</v>
      </c>
      <c r="J1854" s="1">
        <v>101.5</v>
      </c>
      <c r="K1854" s="1">
        <v>101.6</v>
      </c>
      <c r="L1854" s="1">
        <v>100.2</v>
      </c>
      <c r="M1854" s="1">
        <v>99.9</v>
      </c>
      <c r="N1854" s="1">
        <v>100.8</v>
      </c>
      <c r="O1854" s="1">
        <v>102.1</v>
      </c>
      <c r="P1854" s="1">
        <v>102.5</v>
      </c>
      <c r="Q1854" s="1">
        <v>102.8</v>
      </c>
      <c r="R1854" s="1">
        <v>101.1</v>
      </c>
      <c r="T1854" s="3">
        <f t="shared" ref="T1854:AF1854" si="605">F1854-F1977</f>
        <v>56.7</v>
      </c>
      <c r="U1854" s="3">
        <f t="shared" si="605"/>
        <v>57.3</v>
      </c>
      <c r="V1854" s="3">
        <f t="shared" si="605"/>
        <v>57.4</v>
      </c>
      <c r="W1854" s="3">
        <f t="shared" si="605"/>
        <v>57.3</v>
      </c>
      <c r="X1854" s="3">
        <f t="shared" si="605"/>
        <v>56.9</v>
      </c>
      <c r="Y1854" s="3">
        <f t="shared" si="605"/>
        <v>56.599999999999994</v>
      </c>
      <c r="Z1854" s="3">
        <f t="shared" si="605"/>
        <v>56</v>
      </c>
      <c r="AA1854" s="3">
        <f t="shared" si="605"/>
        <v>56.000000000000007</v>
      </c>
      <c r="AB1854" s="3">
        <f t="shared" si="605"/>
        <v>56.4</v>
      </c>
      <c r="AC1854" s="3">
        <f t="shared" si="605"/>
        <v>57.3</v>
      </c>
      <c r="AD1854" s="3">
        <f t="shared" si="605"/>
        <v>57.8</v>
      </c>
      <c r="AE1854" s="3">
        <f t="shared" si="605"/>
        <v>58.099999999999994</v>
      </c>
      <c r="AF1854" s="3">
        <f t="shared" si="605"/>
        <v>56.999999999999993</v>
      </c>
      <c r="AG1854" s="3"/>
      <c r="AH1854" s="2">
        <f t="shared" ref="AH1854:AT1854" si="606">F1854/F1977-1</f>
        <v>1.3278688524590163</v>
      </c>
      <c r="AI1854" s="2">
        <f t="shared" si="606"/>
        <v>1.3325581395348838</v>
      </c>
      <c r="AJ1854" s="2">
        <f t="shared" si="606"/>
        <v>1.3317865429234339</v>
      </c>
      <c r="AK1854" s="2">
        <f t="shared" si="606"/>
        <v>1.3082191780821919</v>
      </c>
      <c r="AL1854" s="2">
        <f t="shared" si="606"/>
        <v>1.2757847533632285</v>
      </c>
      <c r="AM1854" s="2">
        <f t="shared" si="606"/>
        <v>1.2577777777777777</v>
      </c>
      <c r="AN1854" s="2">
        <f t="shared" si="606"/>
        <v>1.2669683257918551</v>
      </c>
      <c r="AO1854" s="2">
        <f t="shared" si="606"/>
        <v>1.2756264236902051</v>
      </c>
      <c r="AP1854" s="2">
        <f t="shared" si="606"/>
        <v>1.2702702702702702</v>
      </c>
      <c r="AQ1854" s="2">
        <f t="shared" si="606"/>
        <v>1.2790178571428572</v>
      </c>
      <c r="AR1854" s="2">
        <f t="shared" si="606"/>
        <v>1.2930648769574944</v>
      </c>
      <c r="AS1854" s="2">
        <f t="shared" si="606"/>
        <v>1.2997762863534672</v>
      </c>
      <c r="AT1854" s="2">
        <f t="shared" si="606"/>
        <v>1.2925170068027207</v>
      </c>
    </row>
    <row r="1855" spans="1:46" x14ac:dyDescent="0.25">
      <c r="A1855">
        <v>93561</v>
      </c>
      <c r="B1855">
        <v>2008</v>
      </c>
      <c r="C1855">
        <v>90000000</v>
      </c>
      <c r="D1855" t="s">
        <v>135</v>
      </c>
      <c r="E1855" t="s">
        <v>109</v>
      </c>
      <c r="F1855" s="1">
        <v>575.6</v>
      </c>
      <c r="G1855" s="1">
        <v>577.79999999999995</v>
      </c>
      <c r="H1855" s="1">
        <v>580.5</v>
      </c>
      <c r="I1855" s="1">
        <v>582.29999999999995</v>
      </c>
      <c r="J1855" s="1">
        <v>582.20000000000005</v>
      </c>
      <c r="K1855" s="1">
        <v>581.1</v>
      </c>
      <c r="L1855" s="1">
        <v>595.70000000000005</v>
      </c>
      <c r="M1855" s="1">
        <v>585.4</v>
      </c>
      <c r="N1855" s="1">
        <v>573.4</v>
      </c>
      <c r="O1855" s="1">
        <v>578.20000000000005</v>
      </c>
      <c r="P1855" s="1">
        <v>582.5</v>
      </c>
      <c r="Q1855" s="1">
        <v>585.29999999999995</v>
      </c>
      <c r="R1855" s="1">
        <v>581.70000000000005</v>
      </c>
    </row>
    <row r="1856" spans="1:46" x14ac:dyDescent="0.25">
      <c r="A1856">
        <v>93561</v>
      </c>
      <c r="B1856">
        <v>2008</v>
      </c>
      <c r="C1856">
        <v>90910000</v>
      </c>
      <c r="D1856" t="s">
        <v>135</v>
      </c>
      <c r="E1856" t="s">
        <v>110</v>
      </c>
      <c r="F1856" s="1">
        <v>56.3</v>
      </c>
      <c r="G1856" s="1">
        <v>56.3</v>
      </c>
      <c r="H1856" s="1">
        <v>56.3</v>
      </c>
      <c r="I1856" s="1">
        <v>56.1</v>
      </c>
      <c r="J1856" s="1">
        <v>56.1</v>
      </c>
      <c r="K1856" s="1">
        <v>55.9</v>
      </c>
      <c r="L1856" s="1">
        <v>56.4</v>
      </c>
      <c r="M1856" s="1">
        <v>55.9</v>
      </c>
      <c r="N1856" s="1">
        <v>55.7</v>
      </c>
      <c r="O1856" s="1">
        <v>56</v>
      </c>
      <c r="P1856" s="1">
        <v>55.7</v>
      </c>
      <c r="Q1856" s="1">
        <v>55.8</v>
      </c>
      <c r="R1856" s="1">
        <v>56</v>
      </c>
    </row>
    <row r="1857" spans="1:46" x14ac:dyDescent="0.25">
      <c r="A1857">
        <v>93561</v>
      </c>
      <c r="B1857">
        <v>2008</v>
      </c>
      <c r="C1857">
        <v>90919120</v>
      </c>
      <c r="D1857" t="s">
        <v>135</v>
      </c>
      <c r="E1857" t="s">
        <v>111</v>
      </c>
      <c r="F1857" s="1">
        <v>23.7</v>
      </c>
      <c r="G1857" s="1">
        <v>23.7</v>
      </c>
      <c r="H1857" s="1">
        <v>23.7</v>
      </c>
      <c r="I1857" s="1">
        <v>23.5</v>
      </c>
      <c r="J1857" s="1">
        <v>23.5</v>
      </c>
      <c r="K1857" s="1">
        <v>23.3</v>
      </c>
      <c r="L1857" s="1">
        <v>23.6</v>
      </c>
      <c r="M1857" s="1">
        <v>23.1</v>
      </c>
      <c r="N1857" s="1">
        <v>23</v>
      </c>
      <c r="O1857" s="1">
        <v>23.3</v>
      </c>
      <c r="P1857" s="1">
        <v>22.8</v>
      </c>
      <c r="Q1857" s="1">
        <v>22.9</v>
      </c>
      <c r="R1857" s="1">
        <v>23.3</v>
      </c>
    </row>
    <row r="1858" spans="1:46" x14ac:dyDescent="0.25">
      <c r="A1858">
        <v>93561</v>
      </c>
      <c r="B1858">
        <v>2008</v>
      </c>
      <c r="C1858">
        <v>90920000</v>
      </c>
      <c r="D1858" t="s">
        <v>135</v>
      </c>
      <c r="E1858" t="s">
        <v>112</v>
      </c>
      <c r="F1858" s="1">
        <v>48.5</v>
      </c>
      <c r="G1858" s="1">
        <v>48.7</v>
      </c>
      <c r="H1858" s="1">
        <v>48.7</v>
      </c>
      <c r="I1858" s="1">
        <v>49.4</v>
      </c>
      <c r="J1858" s="1">
        <v>49.7</v>
      </c>
      <c r="K1858" s="1">
        <v>50.1</v>
      </c>
      <c r="L1858" s="1">
        <v>50.3</v>
      </c>
      <c r="M1858" s="1">
        <v>50.2</v>
      </c>
      <c r="N1858" s="1">
        <v>49.9</v>
      </c>
      <c r="O1858" s="1">
        <v>49.8</v>
      </c>
      <c r="P1858" s="1">
        <v>49.6</v>
      </c>
      <c r="Q1858" s="1">
        <v>49.5</v>
      </c>
      <c r="R1858" s="1">
        <v>49.5</v>
      </c>
    </row>
    <row r="1859" spans="1:46" x14ac:dyDescent="0.25">
      <c r="A1859">
        <v>93561</v>
      </c>
      <c r="B1859">
        <v>2008</v>
      </c>
      <c r="C1859">
        <v>90921611</v>
      </c>
      <c r="D1859" t="s">
        <v>135</v>
      </c>
      <c r="E1859" t="s">
        <v>113</v>
      </c>
      <c r="F1859" s="1">
        <v>4.3</v>
      </c>
      <c r="G1859" s="1">
        <v>4.3</v>
      </c>
      <c r="H1859" s="1">
        <v>4.3</v>
      </c>
      <c r="I1859" s="1">
        <v>4.5</v>
      </c>
      <c r="J1859" s="1">
        <v>4.5999999999999996</v>
      </c>
      <c r="K1859" s="1">
        <v>4.5</v>
      </c>
      <c r="L1859" s="1">
        <v>4.5</v>
      </c>
      <c r="M1859" s="1">
        <v>4.5</v>
      </c>
      <c r="N1859" s="1">
        <v>4.5</v>
      </c>
      <c r="O1859" s="1">
        <v>4.5</v>
      </c>
      <c r="P1859" s="1">
        <v>4.4000000000000004</v>
      </c>
      <c r="Q1859" s="1">
        <v>4.3</v>
      </c>
      <c r="R1859" s="1">
        <v>4.4000000000000004</v>
      </c>
    </row>
    <row r="1860" spans="1:46" x14ac:dyDescent="0.25">
      <c r="A1860">
        <v>93561</v>
      </c>
      <c r="B1860">
        <v>2008</v>
      </c>
      <c r="C1860">
        <v>90922622</v>
      </c>
      <c r="D1860" t="s">
        <v>135</v>
      </c>
      <c r="E1860" t="s">
        <v>114</v>
      </c>
      <c r="F1860" s="1">
        <v>6.4</v>
      </c>
      <c r="G1860" s="1">
        <v>6.4</v>
      </c>
      <c r="H1860" s="1">
        <v>6.4</v>
      </c>
      <c r="I1860" s="1">
        <v>6.5</v>
      </c>
      <c r="J1860" s="1">
        <v>6.5</v>
      </c>
      <c r="K1860" s="1">
        <v>6.5</v>
      </c>
      <c r="L1860" s="1">
        <v>6.5</v>
      </c>
      <c r="M1860" s="1">
        <v>6.5</v>
      </c>
      <c r="N1860" s="1">
        <v>6.5</v>
      </c>
      <c r="O1860" s="1">
        <v>6.4</v>
      </c>
      <c r="P1860" s="1">
        <v>6.4</v>
      </c>
      <c r="Q1860" s="1">
        <v>6.4</v>
      </c>
      <c r="R1860" s="1">
        <v>6.5</v>
      </c>
    </row>
    <row r="1861" spans="1:46" x14ac:dyDescent="0.25">
      <c r="A1861">
        <v>93561</v>
      </c>
      <c r="B1861">
        <v>2008</v>
      </c>
      <c r="C1861">
        <v>90930000</v>
      </c>
      <c r="D1861" t="s">
        <v>135</v>
      </c>
      <c r="E1861" t="s">
        <v>115</v>
      </c>
      <c r="F1861" s="1">
        <v>470.8</v>
      </c>
      <c r="G1861" s="1">
        <v>472.8</v>
      </c>
      <c r="H1861" s="1">
        <v>475.5</v>
      </c>
      <c r="I1861" s="1">
        <v>476.8</v>
      </c>
      <c r="J1861" s="1">
        <v>476.4</v>
      </c>
      <c r="K1861" s="1">
        <v>475.1</v>
      </c>
      <c r="L1861" s="1">
        <v>489</v>
      </c>
      <c r="M1861" s="1">
        <v>479.3</v>
      </c>
      <c r="N1861" s="1">
        <v>467.8</v>
      </c>
      <c r="O1861" s="1">
        <v>472.4</v>
      </c>
      <c r="P1861" s="1">
        <v>477.2</v>
      </c>
      <c r="Q1861" s="1">
        <v>480</v>
      </c>
      <c r="R1861" s="1">
        <v>476.1</v>
      </c>
    </row>
    <row r="1862" spans="1:46" x14ac:dyDescent="0.25">
      <c r="A1862">
        <v>93561</v>
      </c>
      <c r="B1862">
        <v>2008</v>
      </c>
      <c r="C1862">
        <v>90936111</v>
      </c>
      <c r="D1862" t="s">
        <v>135</v>
      </c>
      <c r="E1862" t="s">
        <v>116</v>
      </c>
      <c r="F1862" s="1">
        <v>156.9</v>
      </c>
      <c r="G1862" s="1">
        <v>157.30000000000001</v>
      </c>
      <c r="H1862" s="1">
        <v>157</v>
      </c>
      <c r="I1862" s="1">
        <v>157.5</v>
      </c>
      <c r="J1862" s="1">
        <v>157.4</v>
      </c>
      <c r="K1862" s="1">
        <v>157.1</v>
      </c>
      <c r="L1862" s="1">
        <v>152.9</v>
      </c>
      <c r="M1862" s="1">
        <v>145.5</v>
      </c>
      <c r="N1862" s="1">
        <v>149.80000000000001</v>
      </c>
      <c r="O1862" s="1">
        <v>151.4</v>
      </c>
      <c r="P1862" s="1">
        <v>155.80000000000001</v>
      </c>
      <c r="Q1862" s="1">
        <v>157</v>
      </c>
      <c r="R1862" s="1">
        <v>154.6</v>
      </c>
    </row>
    <row r="1863" spans="1:46" x14ac:dyDescent="0.25">
      <c r="A1863">
        <v>93561</v>
      </c>
      <c r="B1863">
        <v>2007</v>
      </c>
      <c r="C1863">
        <v>0</v>
      </c>
      <c r="D1863" t="s">
        <v>135</v>
      </c>
      <c r="E1863" t="s">
        <v>0</v>
      </c>
      <c r="F1863" s="1">
        <v>3699.6</v>
      </c>
      <c r="G1863" s="1">
        <v>3725.7</v>
      </c>
      <c r="H1863" s="1">
        <v>3749</v>
      </c>
      <c r="I1863" s="1">
        <v>3752.7</v>
      </c>
      <c r="J1863" s="1">
        <v>3772</v>
      </c>
      <c r="K1863" s="1">
        <v>3791.4</v>
      </c>
      <c r="L1863" s="1">
        <v>3770.1</v>
      </c>
      <c r="M1863" s="1">
        <v>3751.6</v>
      </c>
      <c r="N1863" s="1">
        <v>3766.2</v>
      </c>
      <c r="O1863" s="1">
        <v>3819.8</v>
      </c>
      <c r="P1863" s="1">
        <v>3852.6</v>
      </c>
      <c r="Q1863" s="1">
        <v>3875.3</v>
      </c>
      <c r="R1863" s="1">
        <v>3777.2</v>
      </c>
    </row>
    <row r="1864" spans="1:46" x14ac:dyDescent="0.25">
      <c r="A1864">
        <v>93561</v>
      </c>
      <c r="B1864">
        <v>2007</v>
      </c>
      <c r="C1864">
        <v>5000000</v>
      </c>
      <c r="D1864" t="s">
        <v>135</v>
      </c>
      <c r="E1864" t="s">
        <v>1</v>
      </c>
      <c r="F1864" s="1">
        <v>3129.6</v>
      </c>
      <c r="G1864" s="1">
        <v>3153.4</v>
      </c>
      <c r="H1864" s="1">
        <v>3175.4</v>
      </c>
      <c r="I1864" s="1">
        <v>3180.5</v>
      </c>
      <c r="J1864" s="1">
        <v>3197.8</v>
      </c>
      <c r="K1864" s="1">
        <v>3217.8</v>
      </c>
      <c r="L1864" s="1">
        <v>3182.4</v>
      </c>
      <c r="M1864" s="1">
        <v>3173.4</v>
      </c>
      <c r="N1864" s="1">
        <v>3198.8</v>
      </c>
      <c r="O1864" s="1">
        <v>3247.4</v>
      </c>
      <c r="P1864" s="1">
        <v>3275.6</v>
      </c>
      <c r="Q1864" s="1">
        <v>3295.2</v>
      </c>
      <c r="R1864" s="1">
        <v>3202.3</v>
      </c>
      <c r="AF1864" s="3">
        <f>R1864-R1988</f>
        <v>74</v>
      </c>
      <c r="AG1864" s="3"/>
      <c r="AT1864" s="2">
        <f>R1864/R1988-1</f>
        <v>2.3655020298564811E-2</v>
      </c>
    </row>
    <row r="1865" spans="1:46" x14ac:dyDescent="0.25">
      <c r="A1865">
        <v>93561</v>
      </c>
      <c r="B1865">
        <v>2007</v>
      </c>
      <c r="C1865">
        <v>6000000</v>
      </c>
      <c r="D1865" t="s">
        <v>135</v>
      </c>
      <c r="E1865" t="s">
        <v>2</v>
      </c>
      <c r="F1865" s="1">
        <v>219.6</v>
      </c>
      <c r="G1865" s="1">
        <v>219.9</v>
      </c>
      <c r="H1865" s="1">
        <v>222.7</v>
      </c>
      <c r="I1865" s="1">
        <v>226.1</v>
      </c>
      <c r="J1865" s="1">
        <v>229.6</v>
      </c>
      <c r="K1865" s="1">
        <v>232.5</v>
      </c>
      <c r="L1865" s="1">
        <v>229.9</v>
      </c>
      <c r="M1865" s="1">
        <v>230.8</v>
      </c>
      <c r="N1865" s="1">
        <v>232.6</v>
      </c>
      <c r="O1865" s="1">
        <v>232.9</v>
      </c>
      <c r="P1865" s="1">
        <v>233.2</v>
      </c>
      <c r="Q1865" s="1">
        <v>230.8</v>
      </c>
      <c r="R1865" s="1">
        <v>228.4</v>
      </c>
    </row>
    <row r="1866" spans="1:46" x14ac:dyDescent="0.25">
      <c r="A1866">
        <v>93561</v>
      </c>
      <c r="B1866">
        <v>2007</v>
      </c>
      <c r="C1866">
        <v>7000000</v>
      </c>
      <c r="D1866" t="s">
        <v>135</v>
      </c>
      <c r="E1866" t="s">
        <v>137</v>
      </c>
      <c r="F1866" s="1">
        <v>3480</v>
      </c>
      <c r="G1866" s="1">
        <v>3505.8</v>
      </c>
      <c r="H1866" s="1">
        <v>3526.3</v>
      </c>
      <c r="I1866" s="1">
        <v>3526.6</v>
      </c>
      <c r="J1866" s="1">
        <v>3542.4</v>
      </c>
      <c r="K1866" s="1">
        <v>3558.9</v>
      </c>
      <c r="L1866" s="1">
        <v>3540.2</v>
      </c>
      <c r="M1866" s="1">
        <v>3520.8</v>
      </c>
      <c r="N1866" s="1">
        <v>3533.6</v>
      </c>
      <c r="O1866" s="1">
        <v>3586.9</v>
      </c>
      <c r="P1866" s="1">
        <v>3619.4</v>
      </c>
      <c r="Q1866" s="1">
        <v>3644.5</v>
      </c>
      <c r="R1866" s="1">
        <v>3548.8</v>
      </c>
    </row>
    <row r="1867" spans="1:46" x14ac:dyDescent="0.25">
      <c r="A1867">
        <v>93561</v>
      </c>
      <c r="B1867">
        <v>2007</v>
      </c>
      <c r="C1867">
        <v>8000000</v>
      </c>
      <c r="D1867" t="s">
        <v>135</v>
      </c>
      <c r="E1867" t="s">
        <v>138</v>
      </c>
      <c r="F1867" s="1">
        <v>2910</v>
      </c>
      <c r="G1867" s="1">
        <v>2933.5</v>
      </c>
      <c r="H1867" s="1">
        <v>2952.7</v>
      </c>
      <c r="I1867" s="1">
        <v>2954.4</v>
      </c>
      <c r="J1867" s="1">
        <v>2968.2</v>
      </c>
      <c r="K1867" s="1">
        <v>2985.3</v>
      </c>
      <c r="L1867" s="1">
        <v>2952.5</v>
      </c>
      <c r="M1867" s="1">
        <v>2942.6</v>
      </c>
      <c r="N1867" s="1">
        <v>2966.2</v>
      </c>
      <c r="O1867" s="1">
        <v>3014.5</v>
      </c>
      <c r="P1867" s="1">
        <v>3042.4</v>
      </c>
      <c r="Q1867" s="1">
        <v>3064.4</v>
      </c>
      <c r="R1867" s="1">
        <v>2973.9</v>
      </c>
    </row>
    <row r="1868" spans="1:46" x14ac:dyDescent="0.25">
      <c r="A1868">
        <v>93561</v>
      </c>
      <c r="B1868">
        <v>2007</v>
      </c>
      <c r="C1868">
        <v>15000000</v>
      </c>
      <c r="D1868" t="s">
        <v>135</v>
      </c>
      <c r="E1868" t="s">
        <v>3</v>
      </c>
      <c r="F1868" s="1">
        <v>118</v>
      </c>
      <c r="G1868" s="1">
        <v>117.7</v>
      </c>
      <c r="H1868" s="1">
        <v>120.4</v>
      </c>
      <c r="I1868" s="1">
        <v>124.3</v>
      </c>
      <c r="J1868" s="1">
        <v>127.5</v>
      </c>
      <c r="K1868" s="1">
        <v>130.4</v>
      </c>
      <c r="L1868" s="1">
        <v>129.4</v>
      </c>
      <c r="M1868" s="1">
        <v>130.80000000000001</v>
      </c>
      <c r="N1868" s="1">
        <v>131.80000000000001</v>
      </c>
      <c r="O1868" s="1">
        <v>132.69999999999999</v>
      </c>
      <c r="P1868" s="1">
        <v>133.5</v>
      </c>
      <c r="Q1868" s="1">
        <v>131.80000000000001</v>
      </c>
      <c r="R1868" s="1">
        <v>127.4</v>
      </c>
    </row>
    <row r="1869" spans="1:46" x14ac:dyDescent="0.25">
      <c r="A1869">
        <v>93561</v>
      </c>
      <c r="B1869">
        <v>2007</v>
      </c>
      <c r="C1869">
        <v>20236000</v>
      </c>
      <c r="D1869" t="s">
        <v>135</v>
      </c>
      <c r="E1869" t="s">
        <v>4</v>
      </c>
      <c r="F1869" s="1">
        <v>31.1</v>
      </c>
      <c r="G1869" s="1">
        <v>31.1</v>
      </c>
      <c r="H1869" s="1">
        <v>31.9</v>
      </c>
      <c r="I1869" s="1">
        <v>33</v>
      </c>
      <c r="J1869" s="1">
        <v>34</v>
      </c>
      <c r="K1869" s="1">
        <v>35.4</v>
      </c>
      <c r="L1869" s="1">
        <v>36</v>
      </c>
      <c r="M1869" s="1">
        <v>36.5</v>
      </c>
      <c r="N1869" s="1">
        <v>36.6</v>
      </c>
      <c r="O1869" s="1">
        <v>36.6</v>
      </c>
      <c r="P1869" s="1">
        <v>36.5</v>
      </c>
      <c r="Q1869" s="1">
        <v>36.1</v>
      </c>
      <c r="R1869" s="1">
        <v>34.6</v>
      </c>
    </row>
    <row r="1870" spans="1:46" x14ac:dyDescent="0.25">
      <c r="A1870">
        <v>93561</v>
      </c>
      <c r="B1870">
        <v>2007</v>
      </c>
      <c r="C1870">
        <v>20238000</v>
      </c>
      <c r="D1870" t="s">
        <v>135</v>
      </c>
      <c r="E1870" t="s">
        <v>5</v>
      </c>
      <c r="F1870" s="1">
        <v>79.3</v>
      </c>
      <c r="G1870" s="1">
        <v>79.400000000000006</v>
      </c>
      <c r="H1870" s="1">
        <v>81.099999999999994</v>
      </c>
      <c r="I1870" s="1">
        <v>83.4</v>
      </c>
      <c r="J1870" s="1">
        <v>85.3</v>
      </c>
      <c r="K1870" s="1">
        <v>86.6</v>
      </c>
      <c r="L1870" s="1">
        <v>85.2</v>
      </c>
      <c r="M1870" s="1">
        <v>85.9</v>
      </c>
      <c r="N1870" s="1">
        <v>87</v>
      </c>
      <c r="O1870" s="1">
        <v>87.8</v>
      </c>
      <c r="P1870" s="1">
        <v>88.8</v>
      </c>
      <c r="Q1870" s="1">
        <v>87.8</v>
      </c>
      <c r="R1870" s="1">
        <v>84.8</v>
      </c>
    </row>
    <row r="1871" spans="1:46" x14ac:dyDescent="0.25">
      <c r="A1871">
        <v>93561</v>
      </c>
      <c r="B1871">
        <v>2007</v>
      </c>
      <c r="C1871">
        <v>20238200</v>
      </c>
      <c r="D1871" t="s">
        <v>135</v>
      </c>
      <c r="E1871" t="s">
        <v>6</v>
      </c>
      <c r="F1871" s="1">
        <v>46.9</v>
      </c>
      <c r="G1871" s="1">
        <v>47.1</v>
      </c>
      <c r="H1871" s="1">
        <v>47.5</v>
      </c>
      <c r="I1871" s="1">
        <v>48.3</v>
      </c>
      <c r="J1871" s="1">
        <v>49</v>
      </c>
      <c r="K1871" s="1">
        <v>49.8</v>
      </c>
      <c r="L1871" s="1">
        <v>49.3</v>
      </c>
      <c r="M1871" s="1">
        <v>49.5</v>
      </c>
      <c r="N1871" s="1">
        <v>50.1</v>
      </c>
      <c r="O1871" s="1">
        <v>50.5</v>
      </c>
      <c r="P1871" s="1">
        <v>51.1</v>
      </c>
      <c r="Q1871" s="1">
        <v>51.1</v>
      </c>
      <c r="R1871" s="1">
        <v>49.2</v>
      </c>
    </row>
    <row r="1872" spans="1:46" x14ac:dyDescent="0.25">
      <c r="A1872">
        <v>93561</v>
      </c>
      <c r="B1872">
        <v>2007</v>
      </c>
      <c r="C1872">
        <v>20238300</v>
      </c>
      <c r="D1872" t="s">
        <v>135</v>
      </c>
      <c r="E1872" t="s">
        <v>7</v>
      </c>
      <c r="F1872" s="1">
        <v>16.2</v>
      </c>
      <c r="G1872" s="1">
        <v>16.3</v>
      </c>
      <c r="H1872" s="1">
        <v>17</v>
      </c>
      <c r="I1872" s="1">
        <v>17.7</v>
      </c>
      <c r="J1872" s="1">
        <v>18.2</v>
      </c>
      <c r="K1872" s="1">
        <v>18.399999999999999</v>
      </c>
      <c r="L1872" s="1">
        <v>17.8</v>
      </c>
      <c r="M1872" s="1">
        <v>18.100000000000001</v>
      </c>
      <c r="N1872" s="1">
        <v>18.3</v>
      </c>
      <c r="O1872" s="1">
        <v>18.600000000000001</v>
      </c>
      <c r="P1872" s="1">
        <v>18.600000000000001</v>
      </c>
      <c r="Q1872" s="1">
        <v>18.100000000000001</v>
      </c>
      <c r="R1872" s="1">
        <v>17.8</v>
      </c>
    </row>
    <row r="1873" spans="1:19" x14ac:dyDescent="0.25">
      <c r="A1873">
        <v>93561</v>
      </c>
      <c r="B1873">
        <v>2007</v>
      </c>
      <c r="C1873">
        <v>30000000</v>
      </c>
      <c r="D1873" t="s">
        <v>135</v>
      </c>
      <c r="E1873" t="s">
        <v>8</v>
      </c>
      <c r="F1873" s="1">
        <v>101.6</v>
      </c>
      <c r="G1873" s="1">
        <v>102.2</v>
      </c>
      <c r="H1873" s="1">
        <v>102.3</v>
      </c>
      <c r="I1873" s="1">
        <v>101.8</v>
      </c>
      <c r="J1873" s="1">
        <v>102.1</v>
      </c>
      <c r="K1873" s="1">
        <v>102.1</v>
      </c>
      <c r="L1873" s="1">
        <v>100.5</v>
      </c>
      <c r="M1873" s="1">
        <v>100</v>
      </c>
      <c r="N1873" s="1">
        <v>100.8</v>
      </c>
      <c r="O1873" s="1">
        <v>100.2</v>
      </c>
      <c r="P1873" s="1">
        <v>99.7</v>
      </c>
      <c r="Q1873" s="1">
        <v>99</v>
      </c>
      <c r="R1873" s="1">
        <v>101</v>
      </c>
    </row>
    <row r="1874" spans="1:19" x14ac:dyDescent="0.25">
      <c r="A1874">
        <v>93561</v>
      </c>
      <c r="B1874">
        <v>2007</v>
      </c>
      <c r="C1874">
        <v>31000000</v>
      </c>
      <c r="D1874" t="s">
        <v>135</v>
      </c>
      <c r="E1874" t="s">
        <v>9</v>
      </c>
      <c r="F1874" s="1">
        <v>38.700000000000003</v>
      </c>
      <c r="G1874" s="1">
        <v>38.700000000000003</v>
      </c>
      <c r="H1874" s="1">
        <v>38.700000000000003</v>
      </c>
      <c r="I1874" s="1">
        <v>38.700000000000003</v>
      </c>
      <c r="J1874" s="1">
        <v>38.6</v>
      </c>
      <c r="K1874" s="1">
        <v>38.700000000000003</v>
      </c>
      <c r="L1874" s="1">
        <v>37.9</v>
      </c>
      <c r="M1874" s="1">
        <v>37.799999999999997</v>
      </c>
      <c r="N1874" s="1">
        <v>38.5</v>
      </c>
      <c r="O1874" s="1">
        <v>38.6</v>
      </c>
      <c r="P1874" s="1">
        <v>38.6</v>
      </c>
      <c r="Q1874" s="1">
        <v>38.4</v>
      </c>
      <c r="R1874" s="1">
        <v>38.5</v>
      </c>
    </row>
    <row r="1875" spans="1:19" x14ac:dyDescent="0.25">
      <c r="A1875">
        <v>93561</v>
      </c>
      <c r="B1875">
        <v>2007</v>
      </c>
      <c r="C1875">
        <v>32000000</v>
      </c>
      <c r="D1875" t="s">
        <v>135</v>
      </c>
      <c r="E1875" t="s">
        <v>139</v>
      </c>
      <c r="F1875" s="1">
        <v>62.9</v>
      </c>
      <c r="G1875" s="1">
        <v>63.5</v>
      </c>
      <c r="H1875" s="1">
        <v>63.6</v>
      </c>
      <c r="I1875" s="1">
        <v>63.1</v>
      </c>
      <c r="J1875" s="1">
        <v>63.5</v>
      </c>
      <c r="K1875" s="1">
        <v>63.4</v>
      </c>
      <c r="L1875" s="1">
        <v>62.6</v>
      </c>
      <c r="M1875" s="1">
        <v>62.2</v>
      </c>
      <c r="N1875" s="1">
        <v>62.3</v>
      </c>
      <c r="O1875" s="1">
        <v>61.6</v>
      </c>
      <c r="P1875" s="1">
        <v>61.1</v>
      </c>
      <c r="Q1875" s="1">
        <v>60.6</v>
      </c>
      <c r="R1875" s="1">
        <v>62.5</v>
      </c>
    </row>
    <row r="1876" spans="1:19" x14ac:dyDescent="0.25">
      <c r="A1876">
        <v>93561</v>
      </c>
      <c r="B1876">
        <v>2007</v>
      </c>
      <c r="C1876">
        <v>32315000</v>
      </c>
      <c r="D1876" t="s">
        <v>135</v>
      </c>
      <c r="E1876" t="s">
        <v>10</v>
      </c>
      <c r="F1876" s="1">
        <v>23.3</v>
      </c>
      <c r="G1876" s="1">
        <v>23.7</v>
      </c>
      <c r="H1876" s="1">
        <v>23.9</v>
      </c>
      <c r="I1876" s="1">
        <v>23.9</v>
      </c>
      <c r="J1876" s="1">
        <v>24.1</v>
      </c>
      <c r="K1876" s="1">
        <v>24.2</v>
      </c>
      <c r="L1876" s="1">
        <v>24.1</v>
      </c>
      <c r="M1876" s="1">
        <v>23.8</v>
      </c>
      <c r="N1876" s="1">
        <v>23.6</v>
      </c>
      <c r="O1876" s="1">
        <v>22.9</v>
      </c>
      <c r="P1876" s="1">
        <v>22.4</v>
      </c>
      <c r="Q1876" s="1">
        <v>21.9</v>
      </c>
      <c r="R1876" s="1">
        <v>23.5</v>
      </c>
    </row>
    <row r="1877" spans="1:19" x14ac:dyDescent="0.25">
      <c r="A1877">
        <v>93561</v>
      </c>
      <c r="B1877">
        <v>2007</v>
      </c>
      <c r="C1877">
        <v>40000000</v>
      </c>
      <c r="D1877" t="s">
        <v>135</v>
      </c>
      <c r="E1877" t="s">
        <v>11</v>
      </c>
      <c r="F1877" s="1">
        <v>564.70000000000005</v>
      </c>
      <c r="G1877" s="1">
        <v>559.70000000000005</v>
      </c>
      <c r="H1877" s="1">
        <v>561.70000000000005</v>
      </c>
      <c r="I1877" s="1">
        <v>561</v>
      </c>
      <c r="J1877" s="1">
        <v>566.1</v>
      </c>
      <c r="K1877" s="1">
        <v>572.79999999999995</v>
      </c>
      <c r="L1877" s="1">
        <v>563.4</v>
      </c>
      <c r="M1877" s="1">
        <v>559.9</v>
      </c>
      <c r="N1877" s="1">
        <v>569.29999999999995</v>
      </c>
      <c r="O1877" s="1">
        <v>573.6</v>
      </c>
      <c r="P1877" s="1">
        <v>587</v>
      </c>
      <c r="Q1877" s="1">
        <v>596.4</v>
      </c>
      <c r="R1877" s="1">
        <v>569.6</v>
      </c>
    </row>
    <row r="1878" spans="1:19" x14ac:dyDescent="0.25">
      <c r="A1878">
        <v>93561</v>
      </c>
      <c r="B1878">
        <v>2007</v>
      </c>
      <c r="C1878">
        <v>41000000</v>
      </c>
      <c r="D1878" t="s">
        <v>135</v>
      </c>
      <c r="E1878" t="s">
        <v>12</v>
      </c>
      <c r="F1878" s="1">
        <v>147.80000000000001</v>
      </c>
      <c r="G1878" s="1">
        <v>147.9</v>
      </c>
      <c r="H1878" s="1">
        <v>148.19999999999999</v>
      </c>
      <c r="I1878" s="1">
        <v>147.6</v>
      </c>
      <c r="J1878" s="1">
        <v>148.30000000000001</v>
      </c>
      <c r="K1878" s="1">
        <v>149.30000000000001</v>
      </c>
      <c r="L1878" s="1">
        <v>148.5</v>
      </c>
      <c r="M1878" s="1">
        <v>148.4</v>
      </c>
      <c r="N1878" s="1">
        <v>148.4</v>
      </c>
      <c r="O1878" s="1">
        <v>150</v>
      </c>
      <c r="P1878" s="1">
        <v>150.19999999999999</v>
      </c>
      <c r="Q1878" s="1">
        <v>150.80000000000001</v>
      </c>
      <c r="R1878" s="1">
        <v>148.80000000000001</v>
      </c>
    </row>
    <row r="1879" spans="1:19" x14ac:dyDescent="0.25">
      <c r="A1879">
        <v>93561</v>
      </c>
      <c r="B1879">
        <v>2007</v>
      </c>
      <c r="C1879">
        <v>41423000</v>
      </c>
      <c r="D1879" t="s">
        <v>135</v>
      </c>
      <c r="E1879" t="s">
        <v>13</v>
      </c>
      <c r="F1879" s="1">
        <v>59.1</v>
      </c>
      <c r="G1879" s="1">
        <v>58.9</v>
      </c>
      <c r="H1879" s="1">
        <v>59</v>
      </c>
      <c r="I1879" s="1">
        <v>58.6</v>
      </c>
      <c r="J1879" s="1">
        <v>58.8</v>
      </c>
      <c r="K1879" s="1">
        <v>58.9</v>
      </c>
      <c r="L1879" s="1">
        <v>58.7</v>
      </c>
      <c r="M1879" s="1">
        <v>58.8</v>
      </c>
      <c r="N1879" s="1">
        <v>58.9</v>
      </c>
      <c r="O1879" s="1">
        <v>59.7</v>
      </c>
      <c r="P1879" s="1">
        <v>59.8</v>
      </c>
      <c r="Q1879" s="1">
        <v>60.1</v>
      </c>
      <c r="R1879" s="1">
        <v>59.1</v>
      </c>
    </row>
    <row r="1880" spans="1:19" x14ac:dyDescent="0.25">
      <c r="A1880">
        <v>93561</v>
      </c>
      <c r="B1880">
        <v>2007</v>
      </c>
      <c r="C1880">
        <v>41424000</v>
      </c>
      <c r="D1880" t="s">
        <v>135</v>
      </c>
      <c r="E1880" t="s">
        <v>14</v>
      </c>
      <c r="F1880" s="1">
        <v>77.400000000000006</v>
      </c>
      <c r="G1880" s="1">
        <v>77.5</v>
      </c>
      <c r="H1880" s="1">
        <v>77.8</v>
      </c>
      <c r="I1880" s="1">
        <v>77.400000000000006</v>
      </c>
      <c r="J1880" s="1">
        <v>77.8</v>
      </c>
      <c r="K1880" s="1">
        <v>78.599999999999994</v>
      </c>
      <c r="L1880" s="1">
        <v>78.099999999999994</v>
      </c>
      <c r="M1880" s="1">
        <v>78</v>
      </c>
      <c r="N1880" s="1">
        <v>77.900000000000006</v>
      </c>
      <c r="O1880" s="1">
        <v>78.3</v>
      </c>
      <c r="P1880" s="1">
        <v>78.5</v>
      </c>
      <c r="Q1880" s="1">
        <v>78.599999999999994</v>
      </c>
      <c r="R1880" s="1">
        <v>78</v>
      </c>
      <c r="S1880" s="1"/>
    </row>
    <row r="1881" spans="1:19" x14ac:dyDescent="0.25">
      <c r="A1881">
        <v>93561</v>
      </c>
      <c r="B1881">
        <v>2007</v>
      </c>
      <c r="C1881">
        <v>41424300</v>
      </c>
      <c r="D1881" t="s">
        <v>135</v>
      </c>
      <c r="E1881" t="s">
        <v>15</v>
      </c>
      <c r="F1881" s="1">
        <v>32.6</v>
      </c>
      <c r="G1881" s="1">
        <v>32.799999999999997</v>
      </c>
      <c r="H1881" s="1">
        <v>32.9</v>
      </c>
      <c r="I1881" s="1">
        <v>32.700000000000003</v>
      </c>
      <c r="J1881" s="1">
        <v>32.799999999999997</v>
      </c>
      <c r="K1881" s="1">
        <v>33</v>
      </c>
      <c r="L1881" s="1">
        <v>32.9</v>
      </c>
      <c r="M1881" s="1">
        <v>32.9</v>
      </c>
      <c r="N1881" s="1">
        <v>32.700000000000003</v>
      </c>
      <c r="O1881" s="1">
        <v>32.9</v>
      </c>
      <c r="P1881" s="1">
        <v>32.799999999999997</v>
      </c>
      <c r="Q1881" s="1">
        <v>32.799999999999997</v>
      </c>
      <c r="R1881" s="1">
        <v>32.799999999999997</v>
      </c>
    </row>
    <row r="1882" spans="1:19" x14ac:dyDescent="0.25">
      <c r="A1882">
        <v>93561</v>
      </c>
      <c r="B1882">
        <v>2007</v>
      </c>
      <c r="C1882">
        <v>41424400</v>
      </c>
      <c r="D1882" t="s">
        <v>135</v>
      </c>
      <c r="E1882" t="s">
        <v>16</v>
      </c>
      <c r="F1882" s="1">
        <v>21.3</v>
      </c>
      <c r="G1882" s="1">
        <v>21.2</v>
      </c>
      <c r="H1882" s="1">
        <v>21.3</v>
      </c>
      <c r="I1882" s="1">
        <v>21.3</v>
      </c>
      <c r="J1882" s="1">
        <v>21.5</v>
      </c>
      <c r="K1882" s="1">
        <v>21.7</v>
      </c>
      <c r="L1882" s="1">
        <v>21.7</v>
      </c>
      <c r="M1882" s="1">
        <v>21.5</v>
      </c>
      <c r="N1882" s="1">
        <v>21.5</v>
      </c>
      <c r="O1882" s="1">
        <v>21.7</v>
      </c>
      <c r="P1882" s="1">
        <v>21.8</v>
      </c>
      <c r="Q1882" s="1">
        <v>21.9</v>
      </c>
      <c r="R1882" s="1">
        <v>21.5</v>
      </c>
    </row>
    <row r="1883" spans="1:19" x14ac:dyDescent="0.25">
      <c r="A1883">
        <v>93561</v>
      </c>
      <c r="B1883">
        <v>2007</v>
      </c>
      <c r="C1883">
        <v>42000000</v>
      </c>
      <c r="D1883" t="s">
        <v>135</v>
      </c>
      <c r="E1883" t="s">
        <v>17</v>
      </c>
      <c r="F1883" s="1">
        <v>293.10000000000002</v>
      </c>
      <c r="G1883" s="1">
        <v>287.60000000000002</v>
      </c>
      <c r="H1883" s="1">
        <v>289.10000000000002</v>
      </c>
      <c r="I1883" s="1">
        <v>289.10000000000002</v>
      </c>
      <c r="J1883" s="1">
        <v>291.5</v>
      </c>
      <c r="K1883" s="1">
        <v>295.5</v>
      </c>
      <c r="L1883" s="1">
        <v>293.10000000000002</v>
      </c>
      <c r="M1883" s="1">
        <v>291.3</v>
      </c>
      <c r="N1883" s="1">
        <v>294.39999999999998</v>
      </c>
      <c r="O1883" s="1">
        <v>297</v>
      </c>
      <c r="P1883" s="1">
        <v>309.3</v>
      </c>
      <c r="Q1883" s="1">
        <v>316.10000000000002</v>
      </c>
      <c r="R1883" s="1">
        <v>295.60000000000002</v>
      </c>
    </row>
    <row r="1884" spans="1:19" x14ac:dyDescent="0.25">
      <c r="A1884">
        <v>93561</v>
      </c>
      <c r="B1884">
        <v>2007</v>
      </c>
      <c r="C1884">
        <v>42442000</v>
      </c>
      <c r="D1884" t="s">
        <v>135</v>
      </c>
      <c r="E1884" t="s">
        <v>18</v>
      </c>
      <c r="F1884" s="1">
        <v>11.2</v>
      </c>
      <c r="G1884" s="1">
        <v>11</v>
      </c>
      <c r="H1884" s="1">
        <v>11</v>
      </c>
      <c r="I1884" s="1">
        <v>11</v>
      </c>
      <c r="J1884" s="1">
        <v>11.1</v>
      </c>
      <c r="K1884" s="1">
        <v>11.1</v>
      </c>
      <c r="L1884" s="1">
        <v>11</v>
      </c>
      <c r="M1884" s="1">
        <v>11</v>
      </c>
      <c r="N1884" s="1">
        <v>11.1</v>
      </c>
      <c r="O1884" s="1">
        <v>11.1</v>
      </c>
      <c r="P1884" s="1">
        <v>11.9</v>
      </c>
      <c r="Q1884" s="1">
        <v>12</v>
      </c>
      <c r="R1884" s="1">
        <v>11.2</v>
      </c>
    </row>
    <row r="1885" spans="1:19" x14ac:dyDescent="0.25">
      <c r="A1885">
        <v>93561</v>
      </c>
      <c r="B1885">
        <v>2007</v>
      </c>
      <c r="C1885">
        <v>42445000</v>
      </c>
      <c r="D1885" t="s">
        <v>135</v>
      </c>
      <c r="E1885" t="s">
        <v>19</v>
      </c>
      <c r="F1885" s="1">
        <v>60.2</v>
      </c>
      <c r="G1885" s="1">
        <v>60.4</v>
      </c>
      <c r="H1885" s="1">
        <v>60.6</v>
      </c>
      <c r="I1885" s="1">
        <v>60.6</v>
      </c>
      <c r="J1885" s="1">
        <v>60.9</v>
      </c>
      <c r="K1885" s="1">
        <v>61.6</v>
      </c>
      <c r="L1885" s="1">
        <v>60.8</v>
      </c>
      <c r="M1885" s="1">
        <v>60.5</v>
      </c>
      <c r="N1885" s="1">
        <v>61.3</v>
      </c>
      <c r="O1885" s="1">
        <v>61.5</v>
      </c>
      <c r="P1885" s="1">
        <v>62.3</v>
      </c>
      <c r="Q1885" s="1">
        <v>62.7</v>
      </c>
      <c r="R1885" s="1">
        <v>61.1</v>
      </c>
    </row>
    <row r="1886" spans="1:19" x14ac:dyDescent="0.25">
      <c r="A1886">
        <v>93561</v>
      </c>
      <c r="B1886">
        <v>2007</v>
      </c>
      <c r="C1886">
        <v>42445100</v>
      </c>
      <c r="D1886" t="s">
        <v>135</v>
      </c>
      <c r="E1886" t="s">
        <v>20</v>
      </c>
      <c r="F1886" s="1">
        <v>45.1</v>
      </c>
      <c r="G1886" s="1">
        <v>45.2</v>
      </c>
      <c r="H1886" s="1">
        <v>45.4</v>
      </c>
      <c r="I1886" s="1">
        <v>45.6</v>
      </c>
      <c r="J1886" s="1">
        <v>45.8</v>
      </c>
      <c r="K1886" s="1">
        <v>46.3</v>
      </c>
      <c r="L1886" s="1">
        <v>45.6</v>
      </c>
      <c r="M1886" s="1">
        <v>45.4</v>
      </c>
      <c r="N1886" s="1">
        <v>46.1</v>
      </c>
      <c r="O1886" s="1">
        <v>46</v>
      </c>
      <c r="P1886" s="1">
        <v>46.3</v>
      </c>
      <c r="Q1886" s="1">
        <v>46.4</v>
      </c>
      <c r="R1886" s="1">
        <v>45.8</v>
      </c>
    </row>
    <row r="1887" spans="1:19" x14ac:dyDescent="0.25">
      <c r="A1887">
        <v>93561</v>
      </c>
      <c r="B1887">
        <v>2007</v>
      </c>
      <c r="C1887">
        <v>42446000</v>
      </c>
      <c r="D1887" t="s">
        <v>135</v>
      </c>
      <c r="E1887" t="s">
        <v>21</v>
      </c>
      <c r="F1887" s="1">
        <v>35.700000000000003</v>
      </c>
      <c r="G1887" s="1">
        <v>35.6</v>
      </c>
      <c r="H1887" s="1">
        <v>35.9</v>
      </c>
      <c r="I1887" s="1">
        <v>35.799999999999997</v>
      </c>
      <c r="J1887" s="1">
        <v>35.700000000000003</v>
      </c>
      <c r="K1887" s="1">
        <v>36.1</v>
      </c>
      <c r="L1887" s="1">
        <v>35.799999999999997</v>
      </c>
      <c r="M1887" s="1">
        <v>35.5</v>
      </c>
      <c r="N1887" s="1">
        <v>36.1</v>
      </c>
      <c r="O1887" s="1">
        <v>36.5</v>
      </c>
      <c r="P1887" s="1">
        <v>37.299999999999997</v>
      </c>
      <c r="Q1887" s="1">
        <v>37.9</v>
      </c>
      <c r="R1887" s="1">
        <v>36.200000000000003</v>
      </c>
    </row>
    <row r="1888" spans="1:19" x14ac:dyDescent="0.25">
      <c r="A1888">
        <v>93561</v>
      </c>
      <c r="B1888">
        <v>2007</v>
      </c>
      <c r="C1888">
        <v>42448000</v>
      </c>
      <c r="D1888" t="s">
        <v>135</v>
      </c>
      <c r="E1888" t="s">
        <v>22</v>
      </c>
      <c r="F1888" s="1">
        <v>69.599999999999994</v>
      </c>
      <c r="G1888" s="1">
        <v>66.7</v>
      </c>
      <c r="H1888" s="1">
        <v>67.099999999999994</v>
      </c>
      <c r="I1888" s="1">
        <v>67.3</v>
      </c>
      <c r="J1888" s="1">
        <v>68.2</v>
      </c>
      <c r="K1888" s="1">
        <v>70</v>
      </c>
      <c r="L1888" s="1">
        <v>69.8</v>
      </c>
      <c r="M1888" s="1">
        <v>69.099999999999994</v>
      </c>
      <c r="N1888" s="1">
        <v>69.099999999999994</v>
      </c>
      <c r="O1888" s="1">
        <v>70.099999999999994</v>
      </c>
      <c r="P1888" s="1">
        <v>73.8</v>
      </c>
      <c r="Q1888" s="1">
        <v>75.599999999999994</v>
      </c>
      <c r="R1888" s="1">
        <v>69.7</v>
      </c>
    </row>
    <row r="1889" spans="1:18" x14ac:dyDescent="0.25">
      <c r="A1889">
        <v>93561</v>
      </c>
      <c r="B1889">
        <v>2007</v>
      </c>
      <c r="C1889">
        <v>42448100</v>
      </c>
      <c r="D1889" t="s">
        <v>135</v>
      </c>
      <c r="E1889" t="s">
        <v>23</v>
      </c>
      <c r="F1889" s="1">
        <v>54.8</v>
      </c>
      <c r="G1889" s="1">
        <v>52</v>
      </c>
      <c r="H1889" s="1">
        <v>52.4</v>
      </c>
      <c r="I1889" s="1">
        <v>52.3</v>
      </c>
      <c r="J1889" s="1">
        <v>52.9</v>
      </c>
      <c r="K1889" s="1">
        <v>54.7</v>
      </c>
      <c r="L1889" s="1">
        <v>54.6</v>
      </c>
      <c r="M1889" s="1">
        <v>53.8</v>
      </c>
      <c r="N1889" s="1">
        <v>53.8</v>
      </c>
      <c r="O1889" s="1">
        <v>54.4</v>
      </c>
      <c r="P1889" s="1">
        <v>57.8</v>
      </c>
      <c r="Q1889" s="1">
        <v>59.1</v>
      </c>
      <c r="R1889" s="1">
        <v>54.4</v>
      </c>
    </row>
    <row r="1890" spans="1:18" x14ac:dyDescent="0.25">
      <c r="A1890">
        <v>93561</v>
      </c>
      <c r="B1890">
        <v>2007</v>
      </c>
      <c r="C1890">
        <v>42451000</v>
      </c>
      <c r="D1890" t="s">
        <v>135</v>
      </c>
      <c r="E1890" t="s">
        <v>24</v>
      </c>
      <c r="F1890" s="1">
        <v>14.6</v>
      </c>
      <c r="G1890" s="1">
        <v>14.2</v>
      </c>
      <c r="H1890" s="1">
        <v>14.2</v>
      </c>
      <c r="I1890" s="1">
        <v>14</v>
      </c>
      <c r="J1890" s="1">
        <v>14.2</v>
      </c>
      <c r="K1890" s="1">
        <v>14.4</v>
      </c>
      <c r="L1890" s="1">
        <v>14.2</v>
      </c>
      <c r="M1890" s="1">
        <v>14.3</v>
      </c>
      <c r="N1890" s="1">
        <v>14.8</v>
      </c>
      <c r="O1890" s="1">
        <v>14.8</v>
      </c>
      <c r="P1890" s="1">
        <v>16.100000000000001</v>
      </c>
      <c r="Q1890" s="1">
        <v>16.7</v>
      </c>
      <c r="R1890" s="1">
        <v>14.7</v>
      </c>
    </row>
    <row r="1891" spans="1:18" x14ac:dyDescent="0.25">
      <c r="A1891">
        <v>93561</v>
      </c>
      <c r="B1891">
        <v>2007</v>
      </c>
      <c r="C1891">
        <v>42452000</v>
      </c>
      <c r="D1891" t="s">
        <v>135</v>
      </c>
      <c r="E1891" t="s">
        <v>25</v>
      </c>
      <c r="F1891" s="1">
        <v>32.200000000000003</v>
      </c>
      <c r="G1891" s="1">
        <v>30.3</v>
      </c>
      <c r="H1891" s="1">
        <v>30.4</v>
      </c>
      <c r="I1891" s="1">
        <v>30.4</v>
      </c>
      <c r="J1891" s="1">
        <v>30.7</v>
      </c>
      <c r="K1891" s="1">
        <v>31</v>
      </c>
      <c r="L1891" s="1">
        <v>31</v>
      </c>
      <c r="M1891" s="1">
        <v>30.7</v>
      </c>
      <c r="N1891" s="1">
        <v>30.9</v>
      </c>
      <c r="O1891" s="1">
        <v>31.7</v>
      </c>
      <c r="P1891" s="1">
        <v>35.299999999999997</v>
      </c>
      <c r="Q1891" s="1">
        <v>37.700000000000003</v>
      </c>
      <c r="R1891" s="1">
        <v>31.9</v>
      </c>
    </row>
    <row r="1892" spans="1:18" x14ac:dyDescent="0.25">
      <c r="A1892">
        <v>93561</v>
      </c>
      <c r="B1892">
        <v>2007</v>
      </c>
      <c r="C1892">
        <v>42452100</v>
      </c>
      <c r="D1892" t="s">
        <v>135</v>
      </c>
      <c r="E1892" t="s">
        <v>26</v>
      </c>
      <c r="F1892" s="1">
        <v>21.9</v>
      </c>
      <c r="G1892" s="1">
        <v>20.3</v>
      </c>
      <c r="H1892" s="1">
        <v>20.399999999999999</v>
      </c>
      <c r="I1892" s="1">
        <v>20.3</v>
      </c>
      <c r="J1892" s="1">
        <v>20.6</v>
      </c>
      <c r="K1892" s="1">
        <v>20.8</v>
      </c>
      <c r="L1892" s="1">
        <v>20.8</v>
      </c>
      <c r="M1892" s="1">
        <v>20.6</v>
      </c>
      <c r="N1892" s="1">
        <v>20.7</v>
      </c>
      <c r="O1892" s="1">
        <v>21.5</v>
      </c>
      <c r="P1892" s="1">
        <v>24.8</v>
      </c>
      <c r="Q1892" s="1">
        <v>26.9</v>
      </c>
      <c r="R1892" s="1">
        <v>21.6</v>
      </c>
    </row>
    <row r="1893" spans="1:18" x14ac:dyDescent="0.25">
      <c r="A1893">
        <v>93561</v>
      </c>
      <c r="B1893">
        <v>2007</v>
      </c>
      <c r="C1893">
        <v>42453000</v>
      </c>
      <c r="D1893" t="s">
        <v>135</v>
      </c>
      <c r="E1893" t="s">
        <v>27</v>
      </c>
      <c r="F1893" s="1">
        <v>18.399999999999999</v>
      </c>
      <c r="G1893" s="1">
        <v>18.399999999999999</v>
      </c>
      <c r="H1893" s="1">
        <v>18.5</v>
      </c>
      <c r="I1893" s="1">
        <v>18.600000000000001</v>
      </c>
      <c r="J1893" s="1">
        <v>18.899999999999999</v>
      </c>
      <c r="K1893" s="1">
        <v>19.100000000000001</v>
      </c>
      <c r="L1893" s="1">
        <v>18.899999999999999</v>
      </c>
      <c r="M1893" s="1">
        <v>18.8</v>
      </c>
      <c r="N1893" s="1">
        <v>19.7</v>
      </c>
      <c r="O1893" s="1">
        <v>19.399999999999999</v>
      </c>
      <c r="P1893" s="1">
        <v>19.5</v>
      </c>
      <c r="Q1893" s="1">
        <v>19.8</v>
      </c>
      <c r="R1893" s="1">
        <v>19</v>
      </c>
    </row>
    <row r="1894" spans="1:18" x14ac:dyDescent="0.25">
      <c r="A1894">
        <v>93561</v>
      </c>
      <c r="B1894">
        <v>2007</v>
      </c>
      <c r="C1894">
        <v>43000000</v>
      </c>
      <c r="D1894" t="s">
        <v>135</v>
      </c>
      <c r="E1894" t="s">
        <v>28</v>
      </c>
      <c r="F1894" s="1">
        <v>123.8</v>
      </c>
      <c r="G1894" s="1">
        <v>124.2</v>
      </c>
      <c r="H1894" s="1">
        <v>124.4</v>
      </c>
      <c r="I1894" s="1">
        <v>124.3</v>
      </c>
      <c r="J1894" s="1">
        <v>126.3</v>
      </c>
      <c r="K1894" s="1">
        <v>128</v>
      </c>
      <c r="L1894" s="1">
        <v>121.8</v>
      </c>
      <c r="M1894" s="1">
        <v>120.2</v>
      </c>
      <c r="N1894" s="1">
        <v>126.5</v>
      </c>
      <c r="O1894" s="1">
        <v>126.6</v>
      </c>
      <c r="P1894" s="1">
        <v>127.5</v>
      </c>
      <c r="Q1894" s="1">
        <v>129.5</v>
      </c>
      <c r="R1894" s="1">
        <v>125.3</v>
      </c>
    </row>
    <row r="1895" spans="1:18" x14ac:dyDescent="0.25">
      <c r="A1895">
        <v>93561</v>
      </c>
      <c r="B1895">
        <v>2007</v>
      </c>
      <c r="C1895">
        <v>43220000</v>
      </c>
      <c r="D1895" t="s">
        <v>135</v>
      </c>
      <c r="E1895" t="s">
        <v>29</v>
      </c>
      <c r="F1895" s="1">
        <v>15.2</v>
      </c>
      <c r="G1895" s="1">
        <v>15.3</v>
      </c>
      <c r="H1895" s="1">
        <v>15.3</v>
      </c>
      <c r="I1895" s="1">
        <v>15.3</v>
      </c>
      <c r="J1895" s="1">
        <v>15.3</v>
      </c>
      <c r="K1895" s="1">
        <v>15.5</v>
      </c>
      <c r="L1895" s="1">
        <v>15.5</v>
      </c>
      <c r="M1895" s="1">
        <v>15.6</v>
      </c>
      <c r="N1895" s="1">
        <v>15.6</v>
      </c>
      <c r="O1895" s="1">
        <v>15.5</v>
      </c>
      <c r="P1895" s="1">
        <v>15.6</v>
      </c>
      <c r="Q1895" s="1">
        <v>15.6</v>
      </c>
      <c r="R1895" s="1">
        <v>15.4</v>
      </c>
    </row>
    <row r="1896" spans="1:18" x14ac:dyDescent="0.25">
      <c r="A1896">
        <v>93561</v>
      </c>
      <c r="B1896">
        <v>2007</v>
      </c>
      <c r="C1896">
        <v>43400089</v>
      </c>
      <c r="D1896" t="s">
        <v>135</v>
      </c>
      <c r="E1896" t="s">
        <v>30</v>
      </c>
      <c r="F1896" s="1">
        <v>108.6</v>
      </c>
      <c r="G1896" s="1">
        <v>108.9</v>
      </c>
      <c r="H1896" s="1">
        <v>109.1</v>
      </c>
      <c r="I1896" s="1">
        <v>109</v>
      </c>
      <c r="J1896" s="1">
        <v>111</v>
      </c>
      <c r="K1896" s="1">
        <v>112.5</v>
      </c>
      <c r="L1896" s="1">
        <v>106.3</v>
      </c>
      <c r="M1896" s="1">
        <v>104.6</v>
      </c>
      <c r="N1896" s="1">
        <v>110.9</v>
      </c>
      <c r="O1896" s="1">
        <v>111.1</v>
      </c>
      <c r="P1896" s="1">
        <v>111.9</v>
      </c>
      <c r="Q1896" s="1">
        <v>113.9</v>
      </c>
      <c r="R1896" s="1">
        <v>109.8</v>
      </c>
    </row>
    <row r="1897" spans="1:18" x14ac:dyDescent="0.25">
      <c r="A1897">
        <v>93561</v>
      </c>
      <c r="B1897">
        <v>2007</v>
      </c>
      <c r="C1897">
        <v>43481000</v>
      </c>
      <c r="D1897" t="s">
        <v>135</v>
      </c>
      <c r="E1897" t="s">
        <v>31</v>
      </c>
      <c r="F1897" s="1">
        <v>25.8</v>
      </c>
      <c r="G1897" s="1">
        <v>26.1</v>
      </c>
      <c r="H1897" s="1">
        <v>25.9</v>
      </c>
      <c r="I1897" s="1">
        <v>26.1</v>
      </c>
      <c r="J1897" s="1">
        <v>26.7</v>
      </c>
      <c r="K1897" s="1">
        <v>27</v>
      </c>
      <c r="L1897" s="1">
        <v>27.1</v>
      </c>
      <c r="M1897" s="1">
        <v>27</v>
      </c>
      <c r="N1897" s="1">
        <v>27</v>
      </c>
      <c r="O1897" s="1">
        <v>26.8</v>
      </c>
      <c r="P1897" s="1">
        <v>27.1</v>
      </c>
      <c r="Q1897" s="1">
        <v>27.3</v>
      </c>
      <c r="R1897" s="1">
        <v>26.7</v>
      </c>
    </row>
    <row r="1898" spans="1:18" x14ac:dyDescent="0.25">
      <c r="A1898">
        <v>93561</v>
      </c>
      <c r="B1898">
        <v>2007</v>
      </c>
      <c r="C1898">
        <v>43485000</v>
      </c>
      <c r="D1898" t="s">
        <v>135</v>
      </c>
      <c r="E1898" t="s">
        <v>32</v>
      </c>
      <c r="F1898" s="1">
        <v>28</v>
      </c>
      <c r="G1898" s="1">
        <v>28</v>
      </c>
      <c r="H1898" s="1">
        <v>28.1</v>
      </c>
      <c r="I1898" s="1">
        <v>28.1</v>
      </c>
      <c r="J1898" s="1">
        <v>28.4</v>
      </c>
      <c r="K1898" s="1">
        <v>28.5</v>
      </c>
      <c r="L1898" s="1">
        <v>23</v>
      </c>
      <c r="M1898" s="1">
        <v>21.5</v>
      </c>
      <c r="N1898" s="1">
        <v>27.8</v>
      </c>
      <c r="O1898" s="1">
        <v>28.4</v>
      </c>
      <c r="P1898" s="1">
        <v>28.6</v>
      </c>
      <c r="Q1898" s="1">
        <v>28.4</v>
      </c>
      <c r="R1898" s="1">
        <v>27.2</v>
      </c>
    </row>
    <row r="1899" spans="1:18" x14ac:dyDescent="0.25">
      <c r="A1899">
        <v>93561</v>
      </c>
      <c r="B1899">
        <v>2007</v>
      </c>
      <c r="C1899">
        <v>43488000</v>
      </c>
      <c r="D1899" t="s">
        <v>135</v>
      </c>
      <c r="E1899" t="s">
        <v>33</v>
      </c>
      <c r="F1899" s="1">
        <v>17.899999999999999</v>
      </c>
      <c r="G1899" s="1">
        <v>18</v>
      </c>
      <c r="H1899" s="1">
        <v>17.899999999999999</v>
      </c>
      <c r="I1899" s="1">
        <v>18.100000000000001</v>
      </c>
      <c r="J1899" s="1">
        <v>18.3</v>
      </c>
      <c r="K1899" s="1">
        <v>18.7</v>
      </c>
      <c r="L1899" s="1">
        <v>18.5</v>
      </c>
      <c r="M1899" s="1">
        <v>18.3</v>
      </c>
      <c r="N1899" s="1">
        <v>18.2</v>
      </c>
      <c r="O1899" s="1">
        <v>18.399999999999999</v>
      </c>
      <c r="P1899" s="1">
        <v>17.8</v>
      </c>
      <c r="Q1899" s="1">
        <v>18</v>
      </c>
      <c r="R1899" s="1">
        <v>18.2</v>
      </c>
    </row>
    <row r="1900" spans="1:18" x14ac:dyDescent="0.25">
      <c r="A1900">
        <v>93561</v>
      </c>
      <c r="B1900">
        <v>2007</v>
      </c>
      <c r="C1900">
        <v>43488100</v>
      </c>
      <c r="D1900" t="s">
        <v>135</v>
      </c>
      <c r="E1900" t="s">
        <v>142</v>
      </c>
      <c r="F1900" s="1">
        <v>6.8</v>
      </c>
      <c r="G1900" s="1">
        <v>6.8</v>
      </c>
      <c r="H1900" s="1">
        <v>6.8</v>
      </c>
      <c r="I1900" s="1">
        <v>7</v>
      </c>
      <c r="J1900" s="1">
        <v>7.1</v>
      </c>
      <c r="K1900" s="1">
        <v>7.2</v>
      </c>
      <c r="L1900" s="1">
        <v>7.1</v>
      </c>
      <c r="M1900" s="1">
        <v>7</v>
      </c>
      <c r="N1900" s="1">
        <v>6.9</v>
      </c>
      <c r="O1900" s="1">
        <v>6.8</v>
      </c>
      <c r="P1900" s="1">
        <v>6.6</v>
      </c>
      <c r="Q1900" s="1">
        <v>6.6</v>
      </c>
      <c r="R1900" s="1">
        <v>6.9</v>
      </c>
    </row>
    <row r="1901" spans="1:18" x14ac:dyDescent="0.25">
      <c r="A1901">
        <v>93561</v>
      </c>
      <c r="B1901">
        <v>2007</v>
      </c>
      <c r="C1901">
        <v>43492000</v>
      </c>
      <c r="D1901" t="s">
        <v>135</v>
      </c>
      <c r="E1901" t="s">
        <v>34</v>
      </c>
      <c r="F1901" s="1">
        <v>19.5</v>
      </c>
      <c r="G1901" s="1">
        <v>19.399999999999999</v>
      </c>
      <c r="H1901" s="1">
        <v>19.5</v>
      </c>
      <c r="I1901" s="1">
        <v>19</v>
      </c>
      <c r="J1901" s="1">
        <v>19.2</v>
      </c>
      <c r="K1901" s="1">
        <v>19.399999999999999</v>
      </c>
      <c r="L1901" s="1">
        <v>19</v>
      </c>
      <c r="M1901" s="1">
        <v>19</v>
      </c>
      <c r="N1901" s="1">
        <v>19.100000000000001</v>
      </c>
      <c r="O1901" s="1">
        <v>19.2</v>
      </c>
      <c r="P1901" s="1">
        <v>20.100000000000001</v>
      </c>
      <c r="Q1901" s="1">
        <v>21.7</v>
      </c>
      <c r="R1901" s="1">
        <v>19.5</v>
      </c>
    </row>
    <row r="1902" spans="1:18" x14ac:dyDescent="0.25">
      <c r="A1902">
        <v>93561</v>
      </c>
      <c r="B1902">
        <v>2007</v>
      </c>
      <c r="C1902">
        <v>50000000</v>
      </c>
      <c r="D1902" t="s">
        <v>135</v>
      </c>
      <c r="E1902" t="s">
        <v>35</v>
      </c>
      <c r="F1902" s="1">
        <v>163.6</v>
      </c>
      <c r="G1902" s="1">
        <v>165.6</v>
      </c>
      <c r="H1902" s="1">
        <v>165.8</v>
      </c>
      <c r="I1902" s="1">
        <v>165.2</v>
      </c>
      <c r="J1902" s="1">
        <v>166.6</v>
      </c>
      <c r="K1902" s="1">
        <v>168.5</v>
      </c>
      <c r="L1902" s="1">
        <v>167.6</v>
      </c>
      <c r="M1902" s="1">
        <v>168.5</v>
      </c>
      <c r="N1902" s="1">
        <v>168.9</v>
      </c>
      <c r="O1902" s="1">
        <v>168.2</v>
      </c>
      <c r="P1902" s="1">
        <v>170.2</v>
      </c>
      <c r="Q1902" s="1">
        <v>171.2</v>
      </c>
      <c r="R1902" s="1">
        <v>167.5</v>
      </c>
    </row>
    <row r="1903" spans="1:18" x14ac:dyDescent="0.25">
      <c r="A1903">
        <v>93561</v>
      </c>
      <c r="B1903">
        <v>2007</v>
      </c>
      <c r="C1903">
        <v>50511000</v>
      </c>
      <c r="D1903" t="s">
        <v>135</v>
      </c>
      <c r="E1903" t="s">
        <v>36</v>
      </c>
      <c r="F1903" s="1">
        <v>54.2</v>
      </c>
      <c r="G1903" s="1">
        <v>54.5</v>
      </c>
      <c r="H1903" s="1">
        <v>54.5</v>
      </c>
      <c r="I1903" s="1">
        <v>54.5</v>
      </c>
      <c r="J1903" s="1">
        <v>54.5</v>
      </c>
      <c r="K1903" s="1">
        <v>55.2</v>
      </c>
      <c r="L1903" s="1">
        <v>55.7</v>
      </c>
      <c r="M1903" s="1">
        <v>55.1</v>
      </c>
      <c r="N1903" s="1">
        <v>54.5</v>
      </c>
      <c r="O1903" s="1">
        <v>54.2</v>
      </c>
      <c r="P1903" s="1">
        <v>54.3</v>
      </c>
      <c r="Q1903" s="1">
        <v>54.4</v>
      </c>
      <c r="R1903" s="1">
        <v>54.6</v>
      </c>
    </row>
    <row r="1904" spans="1:18" x14ac:dyDescent="0.25">
      <c r="A1904">
        <v>93561</v>
      </c>
      <c r="B1904">
        <v>2007</v>
      </c>
      <c r="C1904">
        <v>50512000</v>
      </c>
      <c r="D1904" t="s">
        <v>135</v>
      </c>
      <c r="E1904" t="s">
        <v>37</v>
      </c>
      <c r="F1904" s="1">
        <v>36.1</v>
      </c>
      <c r="G1904" s="1">
        <v>37.5</v>
      </c>
      <c r="H1904" s="1">
        <v>37.6</v>
      </c>
      <c r="I1904" s="1">
        <v>37.200000000000003</v>
      </c>
      <c r="J1904" s="1">
        <v>38.4</v>
      </c>
      <c r="K1904" s="1">
        <v>39.200000000000003</v>
      </c>
      <c r="L1904" s="1">
        <v>37.700000000000003</v>
      </c>
      <c r="M1904" s="1">
        <v>39.1</v>
      </c>
      <c r="N1904" s="1">
        <v>40.200000000000003</v>
      </c>
      <c r="O1904" s="1">
        <v>39.5</v>
      </c>
      <c r="P1904" s="1">
        <v>40.5</v>
      </c>
      <c r="Q1904" s="1">
        <v>41.1</v>
      </c>
      <c r="R1904" s="1">
        <v>38.700000000000003</v>
      </c>
    </row>
    <row r="1905" spans="1:18" x14ac:dyDescent="0.25">
      <c r="A1905">
        <v>93561</v>
      </c>
      <c r="B1905">
        <v>2007</v>
      </c>
      <c r="C1905">
        <v>50515000</v>
      </c>
      <c r="D1905" t="s">
        <v>135</v>
      </c>
      <c r="E1905" t="s">
        <v>38</v>
      </c>
      <c r="F1905" s="1">
        <v>24.7</v>
      </c>
      <c r="G1905" s="1">
        <v>24.7</v>
      </c>
      <c r="H1905" s="1">
        <v>24.7</v>
      </c>
      <c r="I1905" s="1">
        <v>24.8</v>
      </c>
      <c r="J1905" s="1">
        <v>24.7</v>
      </c>
      <c r="K1905" s="1">
        <v>25</v>
      </c>
      <c r="L1905" s="1">
        <v>25.1</v>
      </c>
      <c r="M1905" s="1">
        <v>25.3</v>
      </c>
      <c r="N1905" s="1">
        <v>25.3</v>
      </c>
      <c r="O1905" s="1">
        <v>25.3</v>
      </c>
      <c r="P1905" s="1">
        <v>25.8</v>
      </c>
      <c r="Q1905" s="1">
        <v>26</v>
      </c>
      <c r="R1905" s="1">
        <v>25.1</v>
      </c>
    </row>
    <row r="1906" spans="1:18" x14ac:dyDescent="0.25">
      <c r="A1906">
        <v>93561</v>
      </c>
      <c r="B1906">
        <v>2007</v>
      </c>
      <c r="C1906">
        <v>50515100</v>
      </c>
      <c r="D1906" t="s">
        <v>135</v>
      </c>
      <c r="E1906" t="s">
        <v>39</v>
      </c>
      <c r="F1906" s="1">
        <v>19.2</v>
      </c>
      <c r="G1906" s="1">
        <v>19.2</v>
      </c>
      <c r="H1906" s="1">
        <v>19.2</v>
      </c>
      <c r="I1906" s="1">
        <v>19.2</v>
      </c>
      <c r="J1906" s="1">
        <v>19.2</v>
      </c>
      <c r="K1906" s="1">
        <v>19.3</v>
      </c>
      <c r="L1906" s="1">
        <v>19.399999999999999</v>
      </c>
      <c r="M1906" s="1">
        <v>19.600000000000001</v>
      </c>
      <c r="N1906" s="1">
        <v>19.7</v>
      </c>
      <c r="O1906" s="1">
        <v>19.7</v>
      </c>
      <c r="P1906" s="1">
        <v>19.899999999999999</v>
      </c>
      <c r="Q1906" s="1">
        <v>20</v>
      </c>
      <c r="R1906" s="1">
        <v>19.5</v>
      </c>
    </row>
    <row r="1907" spans="1:18" x14ac:dyDescent="0.25">
      <c r="A1907">
        <v>93561</v>
      </c>
      <c r="B1907">
        <v>2007</v>
      </c>
      <c r="C1907">
        <v>50515200</v>
      </c>
      <c r="D1907" t="s">
        <v>135</v>
      </c>
      <c r="E1907" t="s">
        <v>40</v>
      </c>
      <c r="F1907" s="1">
        <v>5.5</v>
      </c>
      <c r="G1907" s="1">
        <v>5.5</v>
      </c>
      <c r="H1907" s="1">
        <v>5.5</v>
      </c>
      <c r="I1907" s="1">
        <v>5.6</v>
      </c>
      <c r="J1907" s="1">
        <v>5.5</v>
      </c>
      <c r="K1907" s="1">
        <v>5.7</v>
      </c>
      <c r="L1907" s="1">
        <v>5.7</v>
      </c>
      <c r="M1907" s="1">
        <v>5.7</v>
      </c>
      <c r="N1907" s="1">
        <v>5.6</v>
      </c>
      <c r="O1907" s="1">
        <v>5.6</v>
      </c>
      <c r="P1907" s="1">
        <v>5.9</v>
      </c>
      <c r="Q1907" s="1">
        <v>6</v>
      </c>
      <c r="R1907" s="1">
        <v>5.7</v>
      </c>
    </row>
    <row r="1908" spans="1:18" x14ac:dyDescent="0.25">
      <c r="A1908">
        <v>93561</v>
      </c>
      <c r="B1908">
        <v>2007</v>
      </c>
      <c r="C1908">
        <v>50517000</v>
      </c>
      <c r="D1908" t="s">
        <v>135</v>
      </c>
      <c r="E1908" t="s">
        <v>41</v>
      </c>
      <c r="F1908" s="1">
        <v>27</v>
      </c>
      <c r="G1908" s="1">
        <v>27</v>
      </c>
      <c r="H1908" s="1">
        <v>27.2</v>
      </c>
      <c r="I1908" s="1">
        <v>27.2</v>
      </c>
      <c r="J1908" s="1">
        <v>27.2</v>
      </c>
      <c r="K1908" s="1">
        <v>27.3</v>
      </c>
      <c r="L1908" s="1">
        <v>27.2</v>
      </c>
      <c r="M1908" s="1">
        <v>27</v>
      </c>
      <c r="N1908" s="1">
        <v>26.8</v>
      </c>
      <c r="O1908" s="1">
        <v>26.8</v>
      </c>
      <c r="P1908" s="1">
        <v>26.8</v>
      </c>
      <c r="Q1908" s="1">
        <v>26.8</v>
      </c>
      <c r="R1908" s="1">
        <v>27</v>
      </c>
    </row>
    <row r="1909" spans="1:18" x14ac:dyDescent="0.25">
      <c r="A1909">
        <v>93561</v>
      </c>
      <c r="B1909">
        <v>2007</v>
      </c>
      <c r="C1909">
        <v>55000000</v>
      </c>
      <c r="D1909" t="s">
        <v>135</v>
      </c>
      <c r="E1909" t="s">
        <v>42</v>
      </c>
      <c r="F1909" s="1">
        <v>458.4</v>
      </c>
      <c r="G1909" s="1">
        <v>460</v>
      </c>
      <c r="H1909" s="1">
        <v>461.5</v>
      </c>
      <c r="I1909" s="1">
        <v>460.1</v>
      </c>
      <c r="J1909" s="1">
        <v>460.5</v>
      </c>
      <c r="K1909" s="1">
        <v>468.7</v>
      </c>
      <c r="L1909" s="1">
        <v>472.3</v>
      </c>
      <c r="M1909" s="1">
        <v>472.3</v>
      </c>
      <c r="N1909" s="1">
        <v>467.1</v>
      </c>
      <c r="O1909" s="1">
        <v>469.8</v>
      </c>
      <c r="P1909" s="1">
        <v>470.9</v>
      </c>
      <c r="Q1909" s="1">
        <v>471.9</v>
      </c>
      <c r="R1909" s="1">
        <v>466.1</v>
      </c>
    </row>
    <row r="1910" spans="1:18" x14ac:dyDescent="0.25">
      <c r="A1910">
        <v>93561</v>
      </c>
      <c r="B1910">
        <v>2007</v>
      </c>
      <c r="C1910">
        <v>55520000</v>
      </c>
      <c r="D1910" t="s">
        <v>135</v>
      </c>
      <c r="E1910" t="s">
        <v>43</v>
      </c>
      <c r="F1910" s="1">
        <v>340.9</v>
      </c>
      <c r="G1910" s="1">
        <v>342</v>
      </c>
      <c r="H1910" s="1">
        <v>343.2</v>
      </c>
      <c r="I1910" s="1">
        <v>342</v>
      </c>
      <c r="J1910" s="1">
        <v>341.4</v>
      </c>
      <c r="K1910" s="1">
        <v>348</v>
      </c>
      <c r="L1910" s="1">
        <v>352.7</v>
      </c>
      <c r="M1910" s="1">
        <v>353.3</v>
      </c>
      <c r="N1910" s="1">
        <v>347.5</v>
      </c>
      <c r="O1910" s="1">
        <v>348.7</v>
      </c>
      <c r="P1910" s="1">
        <v>349.7</v>
      </c>
      <c r="Q1910" s="1">
        <v>349.9</v>
      </c>
      <c r="R1910" s="1">
        <v>346.6</v>
      </c>
    </row>
    <row r="1911" spans="1:18" x14ac:dyDescent="0.25">
      <c r="A1911">
        <v>93561</v>
      </c>
      <c r="B1911">
        <v>2007</v>
      </c>
      <c r="C1911">
        <v>55522000</v>
      </c>
      <c r="D1911" t="s">
        <v>135</v>
      </c>
      <c r="E1911" t="s">
        <v>44</v>
      </c>
      <c r="F1911" s="1">
        <v>97.7</v>
      </c>
      <c r="G1911" s="1">
        <v>98.2</v>
      </c>
      <c r="H1911" s="1">
        <v>98.8</v>
      </c>
      <c r="I1911" s="1">
        <v>97.7</v>
      </c>
      <c r="J1911" s="1">
        <v>96.9</v>
      </c>
      <c r="K1911" s="1">
        <v>97.5</v>
      </c>
      <c r="L1911" s="1">
        <v>98.2</v>
      </c>
      <c r="M1911" s="1">
        <v>98.2</v>
      </c>
      <c r="N1911" s="1">
        <v>97.1</v>
      </c>
      <c r="O1911" s="1">
        <v>97.2</v>
      </c>
      <c r="P1911" s="1">
        <v>97.5</v>
      </c>
      <c r="Q1911" s="1">
        <v>97.4</v>
      </c>
      <c r="R1911" s="1">
        <v>97.7</v>
      </c>
    </row>
    <row r="1912" spans="1:18" x14ac:dyDescent="0.25">
      <c r="A1912">
        <v>93561</v>
      </c>
      <c r="B1912">
        <v>2007</v>
      </c>
      <c r="C1912">
        <v>55522100</v>
      </c>
      <c r="D1912" t="s">
        <v>135</v>
      </c>
      <c r="E1912" t="s">
        <v>45</v>
      </c>
      <c r="F1912" s="1">
        <v>69.599999999999994</v>
      </c>
      <c r="G1912" s="1">
        <v>69.8</v>
      </c>
      <c r="H1912" s="1">
        <v>70.099999999999994</v>
      </c>
      <c r="I1912" s="1">
        <v>69.599999999999994</v>
      </c>
      <c r="J1912" s="1">
        <v>69</v>
      </c>
      <c r="K1912" s="1">
        <v>69.5</v>
      </c>
      <c r="L1912" s="1">
        <v>70.2</v>
      </c>
      <c r="M1912" s="1">
        <v>70.400000000000006</v>
      </c>
      <c r="N1912" s="1">
        <v>69.8</v>
      </c>
      <c r="O1912" s="1">
        <v>69.599999999999994</v>
      </c>
      <c r="P1912" s="1">
        <v>69.8</v>
      </c>
      <c r="Q1912" s="1">
        <v>70</v>
      </c>
      <c r="R1912" s="1">
        <v>69.8</v>
      </c>
    </row>
    <row r="1913" spans="1:18" x14ac:dyDescent="0.25">
      <c r="A1913">
        <v>93561</v>
      </c>
      <c r="B1913">
        <v>2007</v>
      </c>
      <c r="C1913">
        <v>55522110</v>
      </c>
      <c r="D1913" t="s">
        <v>135</v>
      </c>
      <c r="E1913" t="s">
        <v>46</v>
      </c>
      <c r="F1913" s="1">
        <v>58.1</v>
      </c>
      <c r="G1913" s="1">
        <v>58.4</v>
      </c>
      <c r="H1913" s="1">
        <v>58.6</v>
      </c>
      <c r="I1913" s="1">
        <v>58</v>
      </c>
      <c r="J1913" s="1">
        <v>57.4</v>
      </c>
      <c r="K1913" s="1">
        <v>57.8</v>
      </c>
      <c r="L1913" s="1">
        <v>58.5</v>
      </c>
      <c r="M1913" s="1">
        <v>58.6</v>
      </c>
      <c r="N1913" s="1">
        <v>58.1</v>
      </c>
      <c r="O1913" s="1">
        <v>57.8</v>
      </c>
      <c r="P1913" s="1">
        <v>58.1</v>
      </c>
      <c r="Q1913" s="1">
        <v>58.2</v>
      </c>
      <c r="R1913" s="1">
        <v>58.1</v>
      </c>
    </row>
    <row r="1914" spans="1:18" x14ac:dyDescent="0.25">
      <c r="A1914">
        <v>93561</v>
      </c>
      <c r="B1914">
        <v>2007</v>
      </c>
      <c r="C1914">
        <v>55522200</v>
      </c>
      <c r="D1914" t="s">
        <v>135</v>
      </c>
      <c r="E1914" t="s">
        <v>47</v>
      </c>
      <c r="F1914" s="1">
        <v>15.4</v>
      </c>
      <c r="G1914" s="1">
        <v>15.4</v>
      </c>
      <c r="H1914" s="1">
        <v>15.7</v>
      </c>
      <c r="I1914" s="1">
        <v>15.3</v>
      </c>
      <c r="J1914" s="1">
        <v>15.1</v>
      </c>
      <c r="K1914" s="1">
        <v>15.2</v>
      </c>
      <c r="L1914" s="1">
        <v>15.1</v>
      </c>
      <c r="M1914" s="1">
        <v>15</v>
      </c>
      <c r="N1914" s="1">
        <v>14.8</v>
      </c>
      <c r="O1914" s="1">
        <v>14.8</v>
      </c>
      <c r="P1914" s="1">
        <v>14.7</v>
      </c>
      <c r="Q1914" s="1">
        <v>14.7</v>
      </c>
      <c r="R1914" s="1">
        <v>15.1</v>
      </c>
    </row>
    <row r="1915" spans="1:18" x14ac:dyDescent="0.25">
      <c r="A1915">
        <v>93561</v>
      </c>
      <c r="B1915">
        <v>2007</v>
      </c>
      <c r="C1915">
        <v>55523000</v>
      </c>
      <c r="D1915" t="s">
        <v>135</v>
      </c>
      <c r="E1915" t="s">
        <v>48</v>
      </c>
      <c r="F1915" s="1">
        <v>183.6</v>
      </c>
      <c r="G1915" s="1">
        <v>184.2</v>
      </c>
      <c r="H1915" s="1">
        <v>184.6</v>
      </c>
      <c r="I1915" s="1">
        <v>184.6</v>
      </c>
      <c r="J1915" s="1">
        <v>184.9</v>
      </c>
      <c r="K1915" s="1">
        <v>190.4</v>
      </c>
      <c r="L1915" s="1">
        <v>194</v>
      </c>
      <c r="M1915" s="1">
        <v>194.6</v>
      </c>
      <c r="N1915" s="1">
        <v>190.7</v>
      </c>
      <c r="O1915" s="1">
        <v>191.4</v>
      </c>
      <c r="P1915" s="1">
        <v>191.9</v>
      </c>
      <c r="Q1915" s="1">
        <v>191.8</v>
      </c>
      <c r="R1915" s="1">
        <v>188.9</v>
      </c>
    </row>
    <row r="1916" spans="1:18" x14ac:dyDescent="0.25">
      <c r="A1916">
        <v>93561</v>
      </c>
      <c r="B1916">
        <v>2007</v>
      </c>
      <c r="C1916">
        <v>55523100</v>
      </c>
      <c r="D1916" t="s">
        <v>135</v>
      </c>
      <c r="E1916" t="s">
        <v>49</v>
      </c>
      <c r="F1916" s="1">
        <v>128.6</v>
      </c>
      <c r="G1916" s="1">
        <v>129</v>
      </c>
      <c r="H1916" s="1">
        <v>128.9</v>
      </c>
      <c r="I1916" s="1">
        <v>127.9</v>
      </c>
      <c r="J1916" s="1">
        <v>127.9</v>
      </c>
      <c r="K1916" s="1">
        <v>131.80000000000001</v>
      </c>
      <c r="L1916" s="1">
        <v>135</v>
      </c>
      <c r="M1916" s="1">
        <v>135.1</v>
      </c>
      <c r="N1916" s="1">
        <v>131.6</v>
      </c>
      <c r="O1916" s="1">
        <v>131.80000000000001</v>
      </c>
      <c r="P1916" s="1">
        <v>131.9</v>
      </c>
      <c r="Q1916" s="1">
        <v>131.30000000000001</v>
      </c>
      <c r="R1916" s="1">
        <v>130.9</v>
      </c>
    </row>
    <row r="1917" spans="1:18" x14ac:dyDescent="0.25">
      <c r="A1917">
        <v>93561</v>
      </c>
      <c r="B1917">
        <v>2007</v>
      </c>
      <c r="C1917">
        <v>55523110</v>
      </c>
      <c r="D1917" t="s">
        <v>135</v>
      </c>
      <c r="E1917" t="s">
        <v>50</v>
      </c>
      <c r="F1917" s="1">
        <v>49.6</v>
      </c>
      <c r="G1917" s="1">
        <v>49.7</v>
      </c>
      <c r="H1917" s="1">
        <v>49.6</v>
      </c>
      <c r="I1917" s="1">
        <v>49.2</v>
      </c>
      <c r="J1917" s="1">
        <v>49.3</v>
      </c>
      <c r="K1917" s="1">
        <v>51.6</v>
      </c>
      <c r="L1917" s="1">
        <v>52.9</v>
      </c>
      <c r="M1917" s="1">
        <v>52.5</v>
      </c>
      <c r="N1917" s="1">
        <v>51.3</v>
      </c>
      <c r="O1917" s="1">
        <v>51.2</v>
      </c>
      <c r="P1917" s="1">
        <v>51.5</v>
      </c>
      <c r="Q1917" s="1">
        <v>51.7</v>
      </c>
      <c r="R1917" s="1">
        <v>50.8</v>
      </c>
    </row>
    <row r="1918" spans="1:18" x14ac:dyDescent="0.25">
      <c r="A1918">
        <v>93561</v>
      </c>
      <c r="B1918">
        <v>2007</v>
      </c>
      <c r="C1918">
        <v>55523120</v>
      </c>
      <c r="D1918" t="s">
        <v>135</v>
      </c>
      <c r="E1918" t="s">
        <v>51</v>
      </c>
      <c r="F1918" s="1">
        <v>75.2</v>
      </c>
      <c r="G1918" s="1">
        <v>75.400000000000006</v>
      </c>
      <c r="H1918" s="1">
        <v>75.599999999999994</v>
      </c>
      <c r="I1918" s="1">
        <v>75</v>
      </c>
      <c r="J1918" s="1">
        <v>75</v>
      </c>
      <c r="K1918" s="1">
        <v>76.599999999999994</v>
      </c>
      <c r="L1918" s="1">
        <v>78.5</v>
      </c>
      <c r="M1918" s="1">
        <v>79</v>
      </c>
      <c r="N1918" s="1">
        <v>76.900000000000006</v>
      </c>
      <c r="O1918" s="1">
        <v>77.099999999999994</v>
      </c>
      <c r="P1918" s="1">
        <v>77</v>
      </c>
      <c r="Q1918" s="1">
        <v>76.2</v>
      </c>
      <c r="R1918" s="1">
        <v>76.5</v>
      </c>
    </row>
    <row r="1919" spans="1:18" x14ac:dyDescent="0.25">
      <c r="A1919">
        <v>93561</v>
      </c>
      <c r="B1919">
        <v>2007</v>
      </c>
      <c r="C1919">
        <v>55524000</v>
      </c>
      <c r="D1919" t="s">
        <v>135</v>
      </c>
      <c r="E1919" t="s">
        <v>52</v>
      </c>
      <c r="F1919" s="1">
        <v>59.6</v>
      </c>
      <c r="G1919" s="1">
        <v>59.6</v>
      </c>
      <c r="H1919" s="1">
        <v>59.8</v>
      </c>
      <c r="I1919" s="1">
        <v>59.7</v>
      </c>
      <c r="J1919" s="1">
        <v>59.6</v>
      </c>
      <c r="K1919" s="1">
        <v>60.1</v>
      </c>
      <c r="L1919" s="1">
        <v>60.5</v>
      </c>
      <c r="M1919" s="1">
        <v>60.5</v>
      </c>
      <c r="N1919" s="1">
        <v>59.7</v>
      </c>
      <c r="O1919" s="1">
        <v>60.1</v>
      </c>
      <c r="P1919" s="1">
        <v>60.3</v>
      </c>
      <c r="Q1919" s="1">
        <v>60.7</v>
      </c>
      <c r="R1919" s="1">
        <v>60</v>
      </c>
    </row>
    <row r="1920" spans="1:18" x14ac:dyDescent="0.25">
      <c r="A1920">
        <v>93561</v>
      </c>
      <c r="B1920">
        <v>2007</v>
      </c>
      <c r="C1920">
        <v>55524100</v>
      </c>
      <c r="D1920" t="s">
        <v>135</v>
      </c>
      <c r="E1920" t="s">
        <v>53</v>
      </c>
      <c r="F1920" s="1">
        <v>33.9</v>
      </c>
      <c r="G1920" s="1">
        <v>34</v>
      </c>
      <c r="H1920" s="1">
        <v>34</v>
      </c>
      <c r="I1920" s="1">
        <v>33.9</v>
      </c>
      <c r="J1920" s="1">
        <v>33.700000000000003</v>
      </c>
      <c r="K1920" s="1">
        <v>33.9</v>
      </c>
      <c r="L1920" s="1">
        <v>33.9</v>
      </c>
      <c r="M1920" s="1">
        <v>34</v>
      </c>
      <c r="N1920" s="1">
        <v>33.700000000000003</v>
      </c>
      <c r="O1920" s="1">
        <v>33.799999999999997</v>
      </c>
      <c r="P1920" s="1">
        <v>33.799999999999997</v>
      </c>
      <c r="Q1920" s="1">
        <v>34.1</v>
      </c>
      <c r="R1920" s="1">
        <v>33.9</v>
      </c>
    </row>
    <row r="1921" spans="1:18" x14ac:dyDescent="0.25">
      <c r="A1921">
        <v>93561</v>
      </c>
      <c r="B1921">
        <v>2007</v>
      </c>
      <c r="C1921">
        <v>55524200</v>
      </c>
      <c r="D1921" t="s">
        <v>135</v>
      </c>
      <c r="E1921" t="s">
        <v>54</v>
      </c>
      <c r="F1921" s="1">
        <v>25.7</v>
      </c>
      <c r="G1921" s="1">
        <v>25.6</v>
      </c>
      <c r="H1921" s="1">
        <v>25.8</v>
      </c>
      <c r="I1921" s="1">
        <v>25.8</v>
      </c>
      <c r="J1921" s="1">
        <v>25.9</v>
      </c>
      <c r="K1921" s="1">
        <v>26.2</v>
      </c>
      <c r="L1921" s="1">
        <v>26.6</v>
      </c>
      <c r="M1921" s="1">
        <v>26.5</v>
      </c>
      <c r="N1921" s="1">
        <v>26</v>
      </c>
      <c r="O1921" s="1">
        <v>26.3</v>
      </c>
      <c r="P1921" s="1">
        <v>26.5</v>
      </c>
      <c r="Q1921" s="1">
        <v>26.6</v>
      </c>
      <c r="R1921" s="1">
        <v>26.1</v>
      </c>
    </row>
    <row r="1922" spans="1:18" x14ac:dyDescent="0.25">
      <c r="A1922">
        <v>93561</v>
      </c>
      <c r="B1922">
        <v>2007</v>
      </c>
      <c r="C1922">
        <v>55530000</v>
      </c>
      <c r="D1922" t="s">
        <v>135</v>
      </c>
      <c r="E1922" t="s">
        <v>55</v>
      </c>
      <c r="F1922" s="1">
        <v>117.5</v>
      </c>
      <c r="G1922" s="1">
        <v>118</v>
      </c>
      <c r="H1922" s="1">
        <v>118.3</v>
      </c>
      <c r="I1922" s="1">
        <v>118.1</v>
      </c>
      <c r="J1922" s="1">
        <v>119.1</v>
      </c>
      <c r="K1922" s="1">
        <v>120.7</v>
      </c>
      <c r="L1922" s="1">
        <v>119.6</v>
      </c>
      <c r="M1922" s="1">
        <v>119</v>
      </c>
      <c r="N1922" s="1">
        <v>119.6</v>
      </c>
      <c r="O1922" s="1">
        <v>121.1</v>
      </c>
      <c r="P1922" s="1">
        <v>121.2</v>
      </c>
      <c r="Q1922" s="1">
        <v>122</v>
      </c>
      <c r="R1922" s="1">
        <v>119.5</v>
      </c>
    </row>
    <row r="1923" spans="1:18" x14ac:dyDescent="0.25">
      <c r="A1923">
        <v>93561</v>
      </c>
      <c r="B1923">
        <v>2007</v>
      </c>
      <c r="C1923">
        <v>55531000</v>
      </c>
      <c r="D1923" t="s">
        <v>135</v>
      </c>
      <c r="E1923" t="s">
        <v>56</v>
      </c>
      <c r="F1923" s="1">
        <v>106.3</v>
      </c>
      <c r="G1923" s="1">
        <v>106.7</v>
      </c>
      <c r="H1923" s="1">
        <v>107.1</v>
      </c>
      <c r="I1923" s="1">
        <v>106.8</v>
      </c>
      <c r="J1923" s="1">
        <v>107.6</v>
      </c>
      <c r="K1923" s="1">
        <v>109.1</v>
      </c>
      <c r="L1923" s="1">
        <v>108.3</v>
      </c>
      <c r="M1923" s="1">
        <v>107.6</v>
      </c>
      <c r="N1923" s="1">
        <v>108.2</v>
      </c>
      <c r="O1923" s="1">
        <v>109.8</v>
      </c>
      <c r="P1923" s="1">
        <v>109.8</v>
      </c>
      <c r="Q1923" s="1">
        <v>110.6</v>
      </c>
      <c r="R1923" s="1">
        <v>108.2</v>
      </c>
    </row>
    <row r="1924" spans="1:18" x14ac:dyDescent="0.25">
      <c r="A1924">
        <v>93561</v>
      </c>
      <c r="B1924">
        <v>2007</v>
      </c>
      <c r="C1924">
        <v>55531100</v>
      </c>
      <c r="D1924" t="s">
        <v>135</v>
      </c>
      <c r="E1924" t="s">
        <v>57</v>
      </c>
      <c r="F1924" s="1">
        <v>67.099999999999994</v>
      </c>
      <c r="G1924" s="1">
        <v>67.400000000000006</v>
      </c>
      <c r="H1924" s="1">
        <v>67.7</v>
      </c>
      <c r="I1924" s="1">
        <v>67.2</v>
      </c>
      <c r="J1924" s="1">
        <v>67.599999999999994</v>
      </c>
      <c r="K1924" s="1">
        <v>68.8</v>
      </c>
      <c r="L1924" s="1">
        <v>67.8</v>
      </c>
      <c r="M1924" s="1">
        <v>67.400000000000006</v>
      </c>
      <c r="N1924" s="1">
        <v>67.900000000000006</v>
      </c>
      <c r="O1924" s="1">
        <v>68.900000000000006</v>
      </c>
      <c r="P1924" s="1">
        <v>68.900000000000006</v>
      </c>
      <c r="Q1924" s="1">
        <v>69.400000000000006</v>
      </c>
      <c r="R1924" s="1">
        <v>68</v>
      </c>
    </row>
    <row r="1925" spans="1:18" x14ac:dyDescent="0.25">
      <c r="A1925">
        <v>93561</v>
      </c>
      <c r="B1925">
        <v>2007</v>
      </c>
      <c r="C1925">
        <v>60000000</v>
      </c>
      <c r="D1925" t="s">
        <v>135</v>
      </c>
      <c r="E1925" t="s">
        <v>58</v>
      </c>
      <c r="F1925" s="1">
        <v>576.6</v>
      </c>
      <c r="G1925" s="1">
        <v>580.70000000000005</v>
      </c>
      <c r="H1925" s="1">
        <v>585.70000000000005</v>
      </c>
      <c r="I1925" s="1">
        <v>583.4</v>
      </c>
      <c r="J1925" s="1">
        <v>586.20000000000005</v>
      </c>
      <c r="K1925" s="1">
        <v>596.6</v>
      </c>
      <c r="L1925" s="1">
        <v>596.70000000000005</v>
      </c>
      <c r="M1925" s="1">
        <v>597.9</v>
      </c>
      <c r="N1925" s="1">
        <v>590.9</v>
      </c>
      <c r="O1925" s="1">
        <v>600</v>
      </c>
      <c r="P1925" s="1">
        <v>604.70000000000005</v>
      </c>
      <c r="Q1925" s="1">
        <v>609.6</v>
      </c>
      <c r="R1925" s="1">
        <v>592.4</v>
      </c>
    </row>
    <row r="1926" spans="1:18" x14ac:dyDescent="0.25">
      <c r="A1926">
        <v>93561</v>
      </c>
      <c r="B1926">
        <v>2007</v>
      </c>
      <c r="C1926">
        <v>60540000</v>
      </c>
      <c r="D1926" t="s">
        <v>135</v>
      </c>
      <c r="E1926" t="s">
        <v>59</v>
      </c>
      <c r="F1926" s="1">
        <v>325</v>
      </c>
      <c r="G1926" s="1">
        <v>328.1</v>
      </c>
      <c r="H1926" s="1">
        <v>330.2</v>
      </c>
      <c r="I1926" s="1">
        <v>328.9</v>
      </c>
      <c r="J1926" s="1">
        <v>328.5</v>
      </c>
      <c r="K1926" s="1">
        <v>336.1</v>
      </c>
      <c r="L1926" s="1">
        <v>336.5</v>
      </c>
      <c r="M1926" s="1">
        <v>335.6</v>
      </c>
      <c r="N1926" s="1">
        <v>330.8</v>
      </c>
      <c r="O1926" s="1">
        <v>337.8</v>
      </c>
      <c r="P1926" s="1">
        <v>339.9</v>
      </c>
      <c r="Q1926" s="1">
        <v>343.5</v>
      </c>
      <c r="R1926" s="1">
        <v>333.4</v>
      </c>
    </row>
    <row r="1927" spans="1:18" x14ac:dyDescent="0.25">
      <c r="A1927">
        <v>93561</v>
      </c>
      <c r="B1927">
        <v>2007</v>
      </c>
      <c r="C1927">
        <v>60541100</v>
      </c>
      <c r="D1927" t="s">
        <v>135</v>
      </c>
      <c r="E1927" t="s">
        <v>60</v>
      </c>
      <c r="F1927" s="1">
        <v>83.2</v>
      </c>
      <c r="G1927" s="1">
        <v>83.3</v>
      </c>
      <c r="H1927" s="1">
        <v>83.1</v>
      </c>
      <c r="I1927" s="1">
        <v>82.9</v>
      </c>
      <c r="J1927" s="1">
        <v>83.6</v>
      </c>
      <c r="K1927" s="1">
        <v>86.7</v>
      </c>
      <c r="L1927" s="1">
        <v>87</v>
      </c>
      <c r="M1927" s="1">
        <v>85.1</v>
      </c>
      <c r="N1927" s="1">
        <v>82.7</v>
      </c>
      <c r="O1927" s="1">
        <v>84.6</v>
      </c>
      <c r="P1927" s="1">
        <v>85.3</v>
      </c>
      <c r="Q1927" s="1">
        <v>85.7</v>
      </c>
      <c r="R1927" s="1">
        <v>84.4</v>
      </c>
    </row>
    <row r="1928" spans="1:18" x14ac:dyDescent="0.25">
      <c r="A1928">
        <v>93561</v>
      </c>
      <c r="B1928">
        <v>2007</v>
      </c>
      <c r="C1928">
        <v>60541200</v>
      </c>
      <c r="D1928" t="s">
        <v>135</v>
      </c>
      <c r="E1928" t="s">
        <v>61</v>
      </c>
      <c r="F1928" s="1">
        <v>51.8</v>
      </c>
      <c r="G1928" s="1">
        <v>53.3</v>
      </c>
      <c r="H1928" s="1">
        <v>53.7</v>
      </c>
      <c r="I1928" s="1">
        <v>51.4</v>
      </c>
      <c r="J1928" s="1">
        <v>49.2</v>
      </c>
      <c r="K1928" s="1">
        <v>50.4</v>
      </c>
      <c r="L1928" s="1">
        <v>49.6</v>
      </c>
      <c r="M1928" s="1">
        <v>50.5</v>
      </c>
      <c r="N1928" s="1">
        <v>49.5</v>
      </c>
      <c r="O1928" s="1">
        <v>51.4</v>
      </c>
      <c r="P1928" s="1">
        <v>50.5</v>
      </c>
      <c r="Q1928" s="1">
        <v>52</v>
      </c>
      <c r="R1928" s="1">
        <v>51.1</v>
      </c>
    </row>
    <row r="1929" spans="1:18" x14ac:dyDescent="0.25">
      <c r="A1929">
        <v>93561</v>
      </c>
      <c r="B1929">
        <v>2007</v>
      </c>
      <c r="C1929">
        <v>60541300</v>
      </c>
      <c r="D1929" t="s">
        <v>135</v>
      </c>
      <c r="E1929" t="s">
        <v>62</v>
      </c>
      <c r="F1929" s="1">
        <v>27.3</v>
      </c>
      <c r="G1929" s="1">
        <v>27.5</v>
      </c>
      <c r="H1929" s="1">
        <v>27.9</v>
      </c>
      <c r="I1929" s="1">
        <v>27.8</v>
      </c>
      <c r="J1929" s="1">
        <v>28.1</v>
      </c>
      <c r="K1929" s="1">
        <v>29</v>
      </c>
      <c r="L1929" s="1">
        <v>29.4</v>
      </c>
      <c r="M1929" s="1">
        <v>29.3</v>
      </c>
      <c r="N1929" s="1">
        <v>28.8</v>
      </c>
      <c r="O1929" s="1">
        <v>29.4</v>
      </c>
      <c r="P1929" s="1">
        <v>29.5</v>
      </c>
      <c r="Q1929" s="1">
        <v>29.7</v>
      </c>
      <c r="R1929" s="1">
        <v>28.6</v>
      </c>
    </row>
    <row r="1930" spans="1:18" x14ac:dyDescent="0.25">
      <c r="A1930">
        <v>93561</v>
      </c>
      <c r="B1930">
        <v>2007</v>
      </c>
      <c r="C1930">
        <v>60541500</v>
      </c>
      <c r="D1930" t="s">
        <v>135</v>
      </c>
      <c r="E1930" t="s">
        <v>63</v>
      </c>
      <c r="F1930" s="1">
        <v>40.799999999999997</v>
      </c>
      <c r="G1930" s="1">
        <v>41.2</v>
      </c>
      <c r="H1930" s="1">
        <v>41.4</v>
      </c>
      <c r="I1930" s="1">
        <v>42.2</v>
      </c>
      <c r="J1930" s="1">
        <v>42.5</v>
      </c>
      <c r="K1930" s="1">
        <v>43.2</v>
      </c>
      <c r="L1930" s="1">
        <v>43.8</v>
      </c>
      <c r="M1930" s="1">
        <v>44</v>
      </c>
      <c r="N1930" s="1">
        <v>44</v>
      </c>
      <c r="O1930" s="1">
        <v>44.1</v>
      </c>
      <c r="P1930" s="1">
        <v>44.5</v>
      </c>
      <c r="Q1930" s="1">
        <v>44.9</v>
      </c>
      <c r="R1930" s="1">
        <v>43.1</v>
      </c>
    </row>
    <row r="1931" spans="1:18" x14ac:dyDescent="0.25">
      <c r="A1931">
        <v>93561</v>
      </c>
      <c r="B1931">
        <v>2007</v>
      </c>
      <c r="C1931">
        <v>60541600</v>
      </c>
      <c r="D1931" t="s">
        <v>135</v>
      </c>
      <c r="E1931" t="s">
        <v>64</v>
      </c>
      <c r="F1931" s="1">
        <v>30</v>
      </c>
      <c r="G1931" s="1">
        <v>30.2</v>
      </c>
      <c r="H1931" s="1">
        <v>30.5</v>
      </c>
      <c r="I1931" s="1">
        <v>30.4</v>
      </c>
      <c r="J1931" s="1">
        <v>30.3</v>
      </c>
      <c r="K1931" s="1">
        <v>30.7</v>
      </c>
      <c r="L1931" s="1">
        <v>31</v>
      </c>
      <c r="M1931" s="1">
        <v>31</v>
      </c>
      <c r="N1931" s="1">
        <v>30.7</v>
      </c>
      <c r="O1931" s="1">
        <v>31.6</v>
      </c>
      <c r="P1931" s="1">
        <v>31.9</v>
      </c>
      <c r="Q1931" s="1">
        <v>32</v>
      </c>
      <c r="R1931" s="1">
        <v>30.9</v>
      </c>
    </row>
    <row r="1932" spans="1:18" x14ac:dyDescent="0.25">
      <c r="A1932">
        <v>93561</v>
      </c>
      <c r="B1932">
        <v>2007</v>
      </c>
      <c r="C1932">
        <v>60541700</v>
      </c>
      <c r="D1932" t="s">
        <v>135</v>
      </c>
      <c r="E1932" t="s">
        <v>65</v>
      </c>
      <c r="F1932" s="1">
        <v>15.1</v>
      </c>
      <c r="G1932" s="1">
        <v>14.7</v>
      </c>
      <c r="H1932" s="1">
        <v>15.4</v>
      </c>
      <c r="I1932" s="1">
        <v>15.5</v>
      </c>
      <c r="J1932" s="1">
        <v>15.6</v>
      </c>
      <c r="K1932" s="1">
        <v>15.5</v>
      </c>
      <c r="L1932" s="1">
        <v>15.1</v>
      </c>
      <c r="M1932" s="1">
        <v>14.7</v>
      </c>
      <c r="N1932" s="1">
        <v>14.1</v>
      </c>
      <c r="O1932" s="1">
        <v>14.8</v>
      </c>
      <c r="P1932" s="1">
        <v>15.1</v>
      </c>
      <c r="Q1932" s="1">
        <v>15.5</v>
      </c>
      <c r="R1932" s="1">
        <v>15.1</v>
      </c>
    </row>
    <row r="1933" spans="1:18" x14ac:dyDescent="0.25">
      <c r="A1933">
        <v>93561</v>
      </c>
      <c r="B1933">
        <v>2007</v>
      </c>
      <c r="C1933">
        <v>60541800</v>
      </c>
      <c r="D1933" t="s">
        <v>135</v>
      </c>
      <c r="E1933" t="s">
        <v>66</v>
      </c>
      <c r="F1933" s="1">
        <v>52.1</v>
      </c>
      <c r="G1933" s="1">
        <v>52.5</v>
      </c>
      <c r="H1933" s="1">
        <v>52.8</v>
      </c>
      <c r="I1933" s="1">
        <v>52.9</v>
      </c>
      <c r="J1933" s="1">
        <v>53.5</v>
      </c>
      <c r="K1933" s="1">
        <v>54.4</v>
      </c>
      <c r="L1933" s="1">
        <v>54.6</v>
      </c>
      <c r="M1933" s="1">
        <v>54.7</v>
      </c>
      <c r="N1933" s="1">
        <v>54.3</v>
      </c>
      <c r="O1933" s="1">
        <v>54.7</v>
      </c>
      <c r="P1933" s="1">
        <v>55.4</v>
      </c>
      <c r="Q1933" s="1">
        <v>55.8</v>
      </c>
      <c r="R1933" s="1">
        <v>54</v>
      </c>
    </row>
    <row r="1934" spans="1:18" x14ac:dyDescent="0.25">
      <c r="A1934">
        <v>93561</v>
      </c>
      <c r="B1934">
        <v>2007</v>
      </c>
      <c r="C1934">
        <v>60550000</v>
      </c>
      <c r="D1934" t="s">
        <v>135</v>
      </c>
      <c r="E1934" t="s">
        <v>67</v>
      </c>
      <c r="F1934" s="1">
        <v>59.3</v>
      </c>
      <c r="G1934" s="1">
        <v>59.2</v>
      </c>
      <c r="H1934" s="1">
        <v>59.4</v>
      </c>
      <c r="I1934" s="1">
        <v>59.1</v>
      </c>
      <c r="J1934" s="1">
        <v>59.5</v>
      </c>
      <c r="K1934" s="1">
        <v>60.4</v>
      </c>
      <c r="L1934" s="1">
        <v>60.9</v>
      </c>
      <c r="M1934" s="1">
        <v>60.7</v>
      </c>
      <c r="N1934" s="1">
        <v>59.7</v>
      </c>
      <c r="O1934" s="1">
        <v>60.4</v>
      </c>
      <c r="P1934" s="1">
        <v>61</v>
      </c>
      <c r="Q1934" s="1">
        <v>61.8</v>
      </c>
      <c r="R1934" s="1">
        <v>60.1</v>
      </c>
    </row>
    <row r="1935" spans="1:18" x14ac:dyDescent="0.25">
      <c r="A1935">
        <v>93561</v>
      </c>
      <c r="B1935">
        <v>2007</v>
      </c>
      <c r="C1935">
        <v>60560000</v>
      </c>
      <c r="D1935" t="s">
        <v>135</v>
      </c>
      <c r="E1935" t="s">
        <v>68</v>
      </c>
      <c r="F1935" s="1">
        <v>192.3</v>
      </c>
      <c r="G1935" s="1">
        <v>193.4</v>
      </c>
      <c r="H1935" s="1">
        <v>196.1</v>
      </c>
      <c r="I1935" s="1">
        <v>195.4</v>
      </c>
      <c r="J1935" s="1">
        <v>198.2</v>
      </c>
      <c r="K1935" s="1">
        <v>200.1</v>
      </c>
      <c r="L1935" s="1">
        <v>199.3</v>
      </c>
      <c r="M1935" s="1">
        <v>201.6</v>
      </c>
      <c r="N1935" s="1">
        <v>200.4</v>
      </c>
      <c r="O1935" s="1">
        <v>201.8</v>
      </c>
      <c r="P1935" s="1">
        <v>203.8</v>
      </c>
      <c r="Q1935" s="1">
        <v>204.3</v>
      </c>
      <c r="R1935" s="1">
        <v>198.9</v>
      </c>
    </row>
    <row r="1936" spans="1:18" x14ac:dyDescent="0.25">
      <c r="A1936">
        <v>93561</v>
      </c>
      <c r="B1936">
        <v>2007</v>
      </c>
      <c r="C1936">
        <v>60561000</v>
      </c>
      <c r="D1936" t="s">
        <v>135</v>
      </c>
      <c r="E1936" t="s">
        <v>69</v>
      </c>
      <c r="F1936" s="1">
        <v>185.4</v>
      </c>
      <c r="G1936" s="1">
        <v>186.4</v>
      </c>
      <c r="H1936" s="1">
        <v>189</v>
      </c>
      <c r="I1936" s="1">
        <v>187.9</v>
      </c>
      <c r="J1936" s="1">
        <v>190.7</v>
      </c>
      <c r="K1936" s="1">
        <v>192.5</v>
      </c>
      <c r="L1936" s="1">
        <v>191.1</v>
      </c>
      <c r="M1936" s="1">
        <v>192.9</v>
      </c>
      <c r="N1936" s="1">
        <v>192</v>
      </c>
      <c r="O1936" s="1">
        <v>193</v>
      </c>
      <c r="P1936" s="1">
        <v>195.5</v>
      </c>
      <c r="Q1936" s="1">
        <v>196.1</v>
      </c>
      <c r="R1936" s="1">
        <v>191</v>
      </c>
    </row>
    <row r="1937" spans="1:18" x14ac:dyDescent="0.25">
      <c r="A1937">
        <v>93561</v>
      </c>
      <c r="B1937">
        <v>2007</v>
      </c>
      <c r="C1937">
        <v>60561300</v>
      </c>
      <c r="D1937" t="s">
        <v>135</v>
      </c>
      <c r="E1937" t="s">
        <v>70</v>
      </c>
      <c r="F1937" s="1">
        <v>65.5</v>
      </c>
      <c r="G1937" s="1">
        <v>66.099999999999994</v>
      </c>
      <c r="H1937" s="1">
        <v>67.900000000000006</v>
      </c>
      <c r="I1937" s="1">
        <v>66.099999999999994</v>
      </c>
      <c r="J1937" s="1">
        <v>67.599999999999994</v>
      </c>
      <c r="K1937" s="1">
        <v>68.2</v>
      </c>
      <c r="L1937" s="1">
        <v>66.599999999999994</v>
      </c>
      <c r="M1937" s="1">
        <v>67.8</v>
      </c>
      <c r="N1937" s="1">
        <v>68</v>
      </c>
      <c r="O1937" s="1">
        <v>68.7</v>
      </c>
      <c r="P1937" s="1">
        <v>70.3</v>
      </c>
      <c r="Q1937" s="1">
        <v>71.400000000000006</v>
      </c>
      <c r="R1937" s="1">
        <v>67.900000000000006</v>
      </c>
    </row>
    <row r="1938" spans="1:18" x14ac:dyDescent="0.25">
      <c r="A1938">
        <v>93561</v>
      </c>
      <c r="B1938">
        <v>2007</v>
      </c>
      <c r="C1938">
        <v>60561400</v>
      </c>
      <c r="D1938" t="s">
        <v>135</v>
      </c>
      <c r="E1938" t="s">
        <v>71</v>
      </c>
      <c r="F1938" s="1">
        <v>14.3</v>
      </c>
      <c r="G1938" s="1">
        <v>14.4</v>
      </c>
      <c r="H1938" s="1">
        <v>14.4</v>
      </c>
      <c r="I1938" s="1">
        <v>14.7</v>
      </c>
      <c r="J1938" s="1">
        <v>14.8</v>
      </c>
      <c r="K1938" s="1">
        <v>15.1</v>
      </c>
      <c r="L1938" s="1">
        <v>15</v>
      </c>
      <c r="M1938" s="1">
        <v>15</v>
      </c>
      <c r="N1938" s="1">
        <v>14.7</v>
      </c>
      <c r="O1938" s="1">
        <v>14.6</v>
      </c>
      <c r="P1938" s="1">
        <v>14.6</v>
      </c>
      <c r="Q1938" s="1">
        <v>14.6</v>
      </c>
      <c r="R1938" s="1">
        <v>14.7</v>
      </c>
    </row>
    <row r="1939" spans="1:18" x14ac:dyDescent="0.25">
      <c r="A1939">
        <v>93561</v>
      </c>
      <c r="B1939">
        <v>2007</v>
      </c>
      <c r="C1939">
        <v>60561600</v>
      </c>
      <c r="D1939" t="s">
        <v>135</v>
      </c>
      <c r="E1939" t="s">
        <v>72</v>
      </c>
      <c r="F1939" s="1">
        <v>44.3</v>
      </c>
      <c r="G1939" s="1">
        <v>44.3</v>
      </c>
      <c r="H1939" s="1">
        <v>44.5</v>
      </c>
      <c r="I1939" s="1">
        <v>45</v>
      </c>
      <c r="J1939" s="1">
        <v>45.5</v>
      </c>
      <c r="K1939" s="1">
        <v>45.7</v>
      </c>
      <c r="L1939" s="1">
        <v>45.9</v>
      </c>
      <c r="M1939" s="1">
        <v>46.1</v>
      </c>
      <c r="N1939" s="1">
        <v>46</v>
      </c>
      <c r="O1939" s="1">
        <v>46.7</v>
      </c>
      <c r="P1939" s="1">
        <v>47.3</v>
      </c>
      <c r="Q1939" s="1">
        <v>46.9</v>
      </c>
      <c r="R1939" s="1">
        <v>45.7</v>
      </c>
    </row>
    <row r="1940" spans="1:18" x14ac:dyDescent="0.25">
      <c r="A1940">
        <v>93561</v>
      </c>
      <c r="B1940">
        <v>2007</v>
      </c>
      <c r="C1940">
        <v>60561700</v>
      </c>
      <c r="D1940" t="s">
        <v>135</v>
      </c>
      <c r="E1940" t="s">
        <v>73</v>
      </c>
      <c r="F1940" s="1">
        <v>34.1</v>
      </c>
      <c r="G1940" s="1">
        <v>34.200000000000003</v>
      </c>
      <c r="H1940" s="1">
        <v>34.5</v>
      </c>
      <c r="I1940" s="1">
        <v>34.700000000000003</v>
      </c>
      <c r="J1940" s="1">
        <v>35.1</v>
      </c>
      <c r="K1940" s="1">
        <v>35.200000000000003</v>
      </c>
      <c r="L1940" s="1">
        <v>35.4</v>
      </c>
      <c r="M1940" s="1">
        <v>35.4</v>
      </c>
      <c r="N1940" s="1">
        <v>35.1</v>
      </c>
      <c r="O1940" s="1">
        <v>34.700000000000003</v>
      </c>
      <c r="P1940" s="1">
        <v>34.700000000000003</v>
      </c>
      <c r="Q1940" s="1">
        <v>34.9</v>
      </c>
      <c r="R1940" s="1">
        <v>34.799999999999997</v>
      </c>
    </row>
    <row r="1941" spans="1:18" x14ac:dyDescent="0.25">
      <c r="A1941">
        <v>93561</v>
      </c>
      <c r="B1941">
        <v>2007</v>
      </c>
      <c r="C1941">
        <v>65000000</v>
      </c>
      <c r="D1941" t="s">
        <v>135</v>
      </c>
      <c r="E1941" t="s">
        <v>74</v>
      </c>
      <c r="F1941" s="1">
        <v>711.3</v>
      </c>
      <c r="G1941" s="1">
        <v>726.3</v>
      </c>
      <c r="H1941" s="1">
        <v>731.4</v>
      </c>
      <c r="I1941" s="1">
        <v>729.8</v>
      </c>
      <c r="J1941" s="1">
        <v>726.7</v>
      </c>
      <c r="K1941" s="1">
        <v>714</v>
      </c>
      <c r="L1941" s="1">
        <v>695.1</v>
      </c>
      <c r="M1941" s="1">
        <v>688.7</v>
      </c>
      <c r="N1941" s="1">
        <v>710.5</v>
      </c>
      <c r="O1941" s="1">
        <v>738.5</v>
      </c>
      <c r="P1941" s="1">
        <v>742.1</v>
      </c>
      <c r="Q1941" s="1">
        <v>744.9</v>
      </c>
      <c r="R1941" s="1">
        <v>721.6</v>
      </c>
    </row>
    <row r="1942" spans="1:18" x14ac:dyDescent="0.25">
      <c r="A1942">
        <v>93561</v>
      </c>
      <c r="B1942">
        <v>2007</v>
      </c>
      <c r="C1942">
        <v>65610000</v>
      </c>
      <c r="D1942" t="s">
        <v>135</v>
      </c>
      <c r="E1942" t="s">
        <v>75</v>
      </c>
      <c r="F1942" s="1">
        <v>169.5</v>
      </c>
      <c r="G1942" s="1">
        <v>183.3</v>
      </c>
      <c r="H1942" s="1">
        <v>185.5</v>
      </c>
      <c r="I1942" s="1">
        <v>184.9</v>
      </c>
      <c r="J1942" s="1">
        <v>178.9</v>
      </c>
      <c r="K1942" s="1">
        <v>163.80000000000001</v>
      </c>
      <c r="L1942" s="1">
        <v>149.5</v>
      </c>
      <c r="M1942" s="1">
        <v>145.1</v>
      </c>
      <c r="N1942" s="1">
        <v>164.4</v>
      </c>
      <c r="O1942" s="1">
        <v>185.2</v>
      </c>
      <c r="P1942" s="1">
        <v>186.4</v>
      </c>
      <c r="Q1942" s="1">
        <v>186.6</v>
      </c>
      <c r="R1942" s="1">
        <v>173.6</v>
      </c>
    </row>
    <row r="1943" spans="1:18" x14ac:dyDescent="0.25">
      <c r="A1943">
        <v>93561</v>
      </c>
      <c r="B1943">
        <v>2007</v>
      </c>
      <c r="C1943">
        <v>65611100</v>
      </c>
      <c r="D1943" t="s">
        <v>135</v>
      </c>
      <c r="E1943" t="s">
        <v>76</v>
      </c>
      <c r="F1943" s="1">
        <v>35.299999999999997</v>
      </c>
      <c r="G1943" s="1">
        <v>35.700000000000003</v>
      </c>
      <c r="H1943" s="1">
        <v>35.700000000000003</v>
      </c>
      <c r="I1943" s="1">
        <v>35.1</v>
      </c>
      <c r="J1943" s="1">
        <v>35.4</v>
      </c>
      <c r="K1943" s="1">
        <v>35.1</v>
      </c>
      <c r="L1943" s="1">
        <v>31.4</v>
      </c>
      <c r="M1943" s="1">
        <v>29.9</v>
      </c>
      <c r="N1943" s="1">
        <v>34</v>
      </c>
      <c r="O1943" s="1">
        <v>36</v>
      </c>
      <c r="P1943" s="1">
        <v>36.799999999999997</v>
      </c>
      <c r="Q1943" s="1">
        <v>36.799999999999997</v>
      </c>
      <c r="R1943" s="1">
        <v>34.799999999999997</v>
      </c>
    </row>
    <row r="1944" spans="1:18" x14ac:dyDescent="0.25">
      <c r="A1944">
        <v>93561</v>
      </c>
      <c r="B1944">
        <v>2007</v>
      </c>
      <c r="C1944">
        <v>65611300</v>
      </c>
      <c r="D1944" t="s">
        <v>135</v>
      </c>
      <c r="E1944" t="s">
        <v>77</v>
      </c>
      <c r="F1944" s="1">
        <v>102.7</v>
      </c>
      <c r="G1944" s="1">
        <v>114.4</v>
      </c>
      <c r="H1944" s="1">
        <v>116.2</v>
      </c>
      <c r="I1944" s="1">
        <v>116</v>
      </c>
      <c r="J1944" s="1">
        <v>109.7</v>
      </c>
      <c r="K1944" s="1">
        <v>97.1</v>
      </c>
      <c r="L1944" s="1">
        <v>90.1</v>
      </c>
      <c r="M1944" s="1">
        <v>89.3</v>
      </c>
      <c r="N1944" s="1">
        <v>100.8</v>
      </c>
      <c r="O1944" s="1">
        <v>115</v>
      </c>
      <c r="P1944" s="1">
        <v>116.1</v>
      </c>
      <c r="Q1944" s="1">
        <v>116.3</v>
      </c>
      <c r="R1944" s="1">
        <v>107</v>
      </c>
    </row>
    <row r="1945" spans="1:18" x14ac:dyDescent="0.25">
      <c r="A1945">
        <v>93561</v>
      </c>
      <c r="B1945">
        <v>2007</v>
      </c>
      <c r="C1945">
        <v>65620000</v>
      </c>
      <c r="D1945" t="s">
        <v>135</v>
      </c>
      <c r="E1945" t="s">
        <v>78</v>
      </c>
      <c r="F1945" s="1">
        <v>541.79999999999995</v>
      </c>
      <c r="G1945" s="1">
        <v>543</v>
      </c>
      <c r="H1945" s="1">
        <v>545.9</v>
      </c>
      <c r="I1945" s="1">
        <v>544.9</v>
      </c>
      <c r="J1945" s="1">
        <v>547.79999999999995</v>
      </c>
      <c r="K1945" s="1">
        <v>550.20000000000005</v>
      </c>
      <c r="L1945" s="1">
        <v>545.6</v>
      </c>
      <c r="M1945" s="1">
        <v>543.6</v>
      </c>
      <c r="N1945" s="1">
        <v>546.1</v>
      </c>
      <c r="O1945" s="1">
        <v>553.29999999999995</v>
      </c>
      <c r="P1945" s="1">
        <v>555.70000000000005</v>
      </c>
      <c r="Q1945" s="1">
        <v>558.29999999999995</v>
      </c>
      <c r="R1945" s="1">
        <v>548</v>
      </c>
    </row>
    <row r="1946" spans="1:18" x14ac:dyDescent="0.25">
      <c r="A1946">
        <v>93561</v>
      </c>
      <c r="B1946">
        <v>2007</v>
      </c>
      <c r="C1946">
        <v>65621000</v>
      </c>
      <c r="D1946" t="s">
        <v>135</v>
      </c>
      <c r="E1946" t="s">
        <v>79</v>
      </c>
      <c r="F1946" s="1">
        <v>154.30000000000001</v>
      </c>
      <c r="G1946" s="1">
        <v>154.5</v>
      </c>
      <c r="H1946" s="1">
        <v>155.5</v>
      </c>
      <c r="I1946" s="1">
        <v>156.5</v>
      </c>
      <c r="J1946" s="1">
        <v>157.5</v>
      </c>
      <c r="K1946" s="1">
        <v>158.9</v>
      </c>
      <c r="L1946" s="1">
        <v>158.19999999999999</v>
      </c>
      <c r="M1946" s="1">
        <v>157.80000000000001</v>
      </c>
      <c r="N1946" s="1">
        <v>159.4</v>
      </c>
      <c r="O1946" s="1">
        <v>161.69999999999999</v>
      </c>
      <c r="P1946" s="1">
        <v>161.6</v>
      </c>
      <c r="Q1946" s="1">
        <v>162.1</v>
      </c>
      <c r="R1946" s="1">
        <v>158.19999999999999</v>
      </c>
    </row>
    <row r="1947" spans="1:18" x14ac:dyDescent="0.25">
      <c r="A1947">
        <v>93561</v>
      </c>
      <c r="B1947">
        <v>2007</v>
      </c>
      <c r="C1947">
        <v>65621100</v>
      </c>
      <c r="D1947" t="s">
        <v>135</v>
      </c>
      <c r="E1947" t="s">
        <v>80</v>
      </c>
      <c r="F1947" s="1">
        <v>46</v>
      </c>
      <c r="G1947" s="1">
        <v>46.2</v>
      </c>
      <c r="H1947" s="1">
        <v>46.2</v>
      </c>
      <c r="I1947" s="1">
        <v>46.5</v>
      </c>
      <c r="J1947" s="1">
        <v>46.7</v>
      </c>
      <c r="K1947" s="1">
        <v>47.1</v>
      </c>
      <c r="L1947" s="1">
        <v>47.1</v>
      </c>
      <c r="M1947" s="1">
        <v>46.9</v>
      </c>
      <c r="N1947" s="1">
        <v>46.9</v>
      </c>
      <c r="O1947" s="1">
        <v>47.7</v>
      </c>
      <c r="P1947" s="1">
        <v>47.9</v>
      </c>
      <c r="Q1947" s="1">
        <v>48.2</v>
      </c>
      <c r="R1947" s="1">
        <v>47</v>
      </c>
    </row>
    <row r="1948" spans="1:18" x14ac:dyDescent="0.25">
      <c r="A1948">
        <v>93561</v>
      </c>
      <c r="B1948">
        <v>2007</v>
      </c>
      <c r="C1948">
        <v>65621400</v>
      </c>
      <c r="D1948" t="s">
        <v>135</v>
      </c>
      <c r="E1948" t="s">
        <v>81</v>
      </c>
      <c r="F1948" s="1">
        <v>16.600000000000001</v>
      </c>
      <c r="G1948" s="1">
        <v>16.600000000000001</v>
      </c>
      <c r="H1948" s="1">
        <v>16.600000000000001</v>
      </c>
      <c r="I1948" s="1">
        <v>16.600000000000001</v>
      </c>
      <c r="J1948" s="1">
        <v>16.600000000000001</v>
      </c>
      <c r="K1948" s="1">
        <v>16.600000000000001</v>
      </c>
      <c r="L1948" s="1">
        <v>16.399999999999999</v>
      </c>
      <c r="M1948" s="1">
        <v>16.399999999999999</v>
      </c>
      <c r="N1948" s="1">
        <v>16.3</v>
      </c>
      <c r="O1948" s="1">
        <v>16.600000000000001</v>
      </c>
      <c r="P1948" s="1">
        <v>16.7</v>
      </c>
      <c r="Q1948" s="1">
        <v>16.7</v>
      </c>
      <c r="R1948" s="1">
        <v>16.600000000000001</v>
      </c>
    </row>
    <row r="1949" spans="1:18" x14ac:dyDescent="0.25">
      <c r="A1949">
        <v>93561</v>
      </c>
      <c r="B1949">
        <v>2007</v>
      </c>
      <c r="C1949">
        <v>65621600</v>
      </c>
      <c r="D1949" t="s">
        <v>135</v>
      </c>
      <c r="E1949" t="s">
        <v>82</v>
      </c>
      <c r="F1949" s="1">
        <v>57.2</v>
      </c>
      <c r="G1949" s="1">
        <v>57.4</v>
      </c>
      <c r="H1949" s="1">
        <v>58.1</v>
      </c>
      <c r="I1949" s="1">
        <v>58.8</v>
      </c>
      <c r="J1949" s="1">
        <v>59.3</v>
      </c>
      <c r="K1949" s="1">
        <v>59.8</v>
      </c>
      <c r="L1949" s="1">
        <v>59.5</v>
      </c>
      <c r="M1949" s="1">
        <v>59.7</v>
      </c>
      <c r="N1949" s="1">
        <v>61</v>
      </c>
      <c r="O1949" s="1">
        <v>61.4</v>
      </c>
      <c r="P1949" s="1">
        <v>60.9</v>
      </c>
      <c r="Q1949" s="1">
        <v>60.6</v>
      </c>
      <c r="R1949" s="1">
        <v>59.5</v>
      </c>
    </row>
    <row r="1950" spans="1:18" x14ac:dyDescent="0.25">
      <c r="A1950">
        <v>93561</v>
      </c>
      <c r="B1950">
        <v>2007</v>
      </c>
      <c r="C1950">
        <v>65622000</v>
      </c>
      <c r="D1950" t="s">
        <v>135</v>
      </c>
      <c r="E1950" t="s">
        <v>83</v>
      </c>
      <c r="F1950" s="1">
        <v>156.69999999999999</v>
      </c>
      <c r="G1950" s="1">
        <v>157</v>
      </c>
      <c r="H1950" s="1">
        <v>157.5</v>
      </c>
      <c r="I1950" s="1">
        <v>157.1</v>
      </c>
      <c r="J1950" s="1">
        <v>157.19999999999999</v>
      </c>
      <c r="K1950" s="1">
        <v>158.4</v>
      </c>
      <c r="L1950" s="1">
        <v>158</v>
      </c>
      <c r="M1950" s="1">
        <v>157.80000000000001</v>
      </c>
      <c r="N1950" s="1">
        <v>157.6</v>
      </c>
      <c r="O1950" s="1">
        <v>159.5</v>
      </c>
      <c r="P1950" s="1">
        <v>159.30000000000001</v>
      </c>
      <c r="Q1950" s="1">
        <v>159.5</v>
      </c>
      <c r="R1950" s="1">
        <v>158</v>
      </c>
    </row>
    <row r="1951" spans="1:18" x14ac:dyDescent="0.25">
      <c r="A1951">
        <v>93561</v>
      </c>
      <c r="B1951">
        <v>2007</v>
      </c>
      <c r="C1951">
        <v>65622100</v>
      </c>
      <c r="D1951" t="s">
        <v>135</v>
      </c>
      <c r="E1951" t="s">
        <v>84</v>
      </c>
      <c r="F1951" s="1">
        <v>144.1</v>
      </c>
      <c r="G1951" s="1">
        <v>144.4</v>
      </c>
      <c r="H1951" s="1">
        <v>144.9</v>
      </c>
      <c r="I1951" s="1">
        <v>144.5</v>
      </c>
      <c r="J1951" s="1">
        <v>144.5</v>
      </c>
      <c r="K1951" s="1">
        <v>145.6</v>
      </c>
      <c r="L1951" s="1">
        <v>145.19999999999999</v>
      </c>
      <c r="M1951" s="1">
        <v>145</v>
      </c>
      <c r="N1951" s="1">
        <v>144.80000000000001</v>
      </c>
      <c r="O1951" s="1">
        <v>146.6</v>
      </c>
      <c r="P1951" s="1">
        <v>146.4</v>
      </c>
      <c r="Q1951" s="1">
        <v>146.5</v>
      </c>
      <c r="R1951" s="1">
        <v>145.19999999999999</v>
      </c>
    </row>
    <row r="1952" spans="1:18" x14ac:dyDescent="0.25">
      <c r="A1952">
        <v>93561</v>
      </c>
      <c r="B1952">
        <v>2007</v>
      </c>
      <c r="C1952">
        <v>65622300</v>
      </c>
      <c r="D1952" t="s">
        <v>135</v>
      </c>
      <c r="E1952" t="s">
        <v>85</v>
      </c>
      <c r="F1952" s="1">
        <v>10.7</v>
      </c>
      <c r="G1952" s="1">
        <v>10.7</v>
      </c>
      <c r="H1952" s="1">
        <v>10.7</v>
      </c>
      <c r="I1952" s="1">
        <v>10.7</v>
      </c>
      <c r="J1952" s="1">
        <v>10.7</v>
      </c>
      <c r="K1952" s="1">
        <v>10.8</v>
      </c>
      <c r="L1952" s="1">
        <v>10.9</v>
      </c>
      <c r="M1952" s="1">
        <v>10.8</v>
      </c>
      <c r="N1952" s="1">
        <v>10.9</v>
      </c>
      <c r="O1952" s="1">
        <v>10.9</v>
      </c>
      <c r="P1952" s="1">
        <v>11</v>
      </c>
      <c r="Q1952" s="1">
        <v>11.1</v>
      </c>
      <c r="R1952" s="1">
        <v>10.8</v>
      </c>
    </row>
    <row r="1953" spans="1:18" x14ac:dyDescent="0.25">
      <c r="A1953">
        <v>93561</v>
      </c>
      <c r="B1953">
        <v>2007</v>
      </c>
      <c r="C1953">
        <v>65623000</v>
      </c>
      <c r="D1953" t="s">
        <v>135</v>
      </c>
      <c r="E1953" t="s">
        <v>86</v>
      </c>
      <c r="F1953" s="1">
        <v>74.5</v>
      </c>
      <c r="G1953" s="1">
        <v>74.3</v>
      </c>
      <c r="H1953" s="1">
        <v>74.900000000000006</v>
      </c>
      <c r="I1953" s="1">
        <v>74.2</v>
      </c>
      <c r="J1953" s="1">
        <v>74.5</v>
      </c>
      <c r="K1953" s="1">
        <v>74.599999999999994</v>
      </c>
      <c r="L1953" s="1">
        <v>74.2</v>
      </c>
      <c r="M1953" s="1">
        <v>74</v>
      </c>
      <c r="N1953" s="1">
        <v>74.099999999999994</v>
      </c>
      <c r="O1953" s="1">
        <v>74.900000000000006</v>
      </c>
      <c r="P1953" s="1">
        <v>75.2</v>
      </c>
      <c r="Q1953" s="1">
        <v>75.8</v>
      </c>
      <c r="R1953" s="1">
        <v>74.599999999999994</v>
      </c>
    </row>
    <row r="1954" spans="1:18" x14ac:dyDescent="0.25">
      <c r="A1954">
        <v>93561</v>
      </c>
      <c r="B1954">
        <v>2007</v>
      </c>
      <c r="C1954">
        <v>65623100</v>
      </c>
      <c r="D1954" t="s">
        <v>135</v>
      </c>
      <c r="E1954" t="s">
        <v>87</v>
      </c>
      <c r="F1954" s="1">
        <v>46.9</v>
      </c>
      <c r="G1954" s="1">
        <v>46.7</v>
      </c>
      <c r="H1954" s="1">
        <v>47</v>
      </c>
      <c r="I1954" s="1">
        <v>46.4</v>
      </c>
      <c r="J1954" s="1">
        <v>46.7</v>
      </c>
      <c r="K1954" s="1">
        <v>46.8</v>
      </c>
      <c r="L1954" s="1">
        <v>46.3</v>
      </c>
      <c r="M1954" s="1">
        <v>46</v>
      </c>
      <c r="N1954" s="1">
        <v>46.3</v>
      </c>
      <c r="O1954" s="1">
        <v>46.7</v>
      </c>
      <c r="P1954" s="1">
        <v>46.7</v>
      </c>
      <c r="Q1954" s="1">
        <v>47</v>
      </c>
      <c r="R1954" s="1">
        <v>46.6</v>
      </c>
    </row>
    <row r="1955" spans="1:18" x14ac:dyDescent="0.25">
      <c r="A1955">
        <v>93561</v>
      </c>
      <c r="B1955">
        <v>2007</v>
      </c>
      <c r="C1955">
        <v>65623200</v>
      </c>
      <c r="D1955" t="s">
        <v>135</v>
      </c>
      <c r="E1955" t="s">
        <v>88</v>
      </c>
      <c r="F1955" s="1">
        <v>18.5</v>
      </c>
      <c r="G1955" s="1">
        <v>18.5</v>
      </c>
      <c r="H1955" s="1">
        <v>18.8</v>
      </c>
      <c r="I1955" s="1">
        <v>18.7</v>
      </c>
      <c r="J1955" s="1">
        <v>18.7</v>
      </c>
      <c r="K1955" s="1">
        <v>18.8</v>
      </c>
      <c r="L1955" s="1">
        <v>18.8</v>
      </c>
      <c r="M1955" s="1">
        <v>18.8</v>
      </c>
      <c r="N1955" s="1">
        <v>18.899999999999999</v>
      </c>
      <c r="O1955" s="1">
        <v>19.100000000000001</v>
      </c>
      <c r="P1955" s="1">
        <v>19.2</v>
      </c>
      <c r="Q1955" s="1">
        <v>19.399999999999999</v>
      </c>
      <c r="R1955" s="1">
        <v>18.899999999999999</v>
      </c>
    </row>
    <row r="1956" spans="1:18" x14ac:dyDescent="0.25">
      <c r="A1956">
        <v>93561</v>
      </c>
      <c r="B1956">
        <v>2007</v>
      </c>
      <c r="C1956">
        <v>65623900</v>
      </c>
      <c r="D1956" t="s">
        <v>135</v>
      </c>
      <c r="E1956" t="s">
        <v>89</v>
      </c>
      <c r="F1956" s="1">
        <v>5.7</v>
      </c>
      <c r="G1956" s="1">
        <v>5.7</v>
      </c>
      <c r="H1956" s="1">
        <v>5.7</v>
      </c>
      <c r="I1956" s="1">
        <v>5.7</v>
      </c>
      <c r="J1956" s="1">
        <v>5.7</v>
      </c>
      <c r="K1956" s="1">
        <v>5.6</v>
      </c>
      <c r="L1956" s="1">
        <v>5.7</v>
      </c>
      <c r="M1956" s="1">
        <v>5.7</v>
      </c>
      <c r="N1956" s="1">
        <v>5.5</v>
      </c>
      <c r="O1956" s="1">
        <v>5.6</v>
      </c>
      <c r="P1956" s="1">
        <v>5.7</v>
      </c>
      <c r="Q1956" s="1">
        <v>5.7</v>
      </c>
      <c r="R1956" s="1">
        <v>5.7</v>
      </c>
    </row>
    <row r="1957" spans="1:18" x14ac:dyDescent="0.25">
      <c r="A1957">
        <v>93561</v>
      </c>
      <c r="B1957">
        <v>2007</v>
      </c>
      <c r="C1957">
        <v>65624000</v>
      </c>
      <c r="D1957" t="s">
        <v>135</v>
      </c>
      <c r="E1957" t="s">
        <v>90</v>
      </c>
      <c r="F1957" s="1">
        <v>156.30000000000001</v>
      </c>
      <c r="G1957" s="1">
        <v>157.19999999999999</v>
      </c>
      <c r="H1957" s="1">
        <v>158</v>
      </c>
      <c r="I1957" s="1">
        <v>157.1</v>
      </c>
      <c r="J1957" s="1">
        <v>158.6</v>
      </c>
      <c r="K1957" s="1">
        <v>158.30000000000001</v>
      </c>
      <c r="L1957" s="1">
        <v>155.19999999999999</v>
      </c>
      <c r="M1957" s="1">
        <v>154</v>
      </c>
      <c r="N1957" s="1">
        <v>155</v>
      </c>
      <c r="O1957" s="1">
        <v>157.19999999999999</v>
      </c>
      <c r="P1957" s="1">
        <v>159.6</v>
      </c>
      <c r="Q1957" s="1">
        <v>160.9</v>
      </c>
      <c r="R1957" s="1">
        <v>157.30000000000001</v>
      </c>
    </row>
    <row r="1958" spans="1:18" x14ac:dyDescent="0.25">
      <c r="A1958">
        <v>93561</v>
      </c>
      <c r="B1958">
        <v>2007</v>
      </c>
      <c r="C1958">
        <v>65624100</v>
      </c>
      <c r="D1958" t="s">
        <v>135</v>
      </c>
      <c r="E1958" t="s">
        <v>91</v>
      </c>
      <c r="F1958" s="1">
        <v>115.3</v>
      </c>
      <c r="G1958" s="1">
        <v>116</v>
      </c>
      <c r="H1958" s="1">
        <v>116.5</v>
      </c>
      <c r="I1958" s="1">
        <v>116</v>
      </c>
      <c r="J1958" s="1">
        <v>117.1</v>
      </c>
      <c r="K1958" s="1">
        <v>116.8</v>
      </c>
      <c r="L1958" s="1">
        <v>115.7</v>
      </c>
      <c r="M1958" s="1">
        <v>115.1</v>
      </c>
      <c r="N1958" s="1">
        <v>114.4</v>
      </c>
      <c r="O1958" s="1">
        <v>115</v>
      </c>
      <c r="P1958" s="1">
        <v>116.9</v>
      </c>
      <c r="Q1958" s="1">
        <v>117.7</v>
      </c>
      <c r="R1958" s="1">
        <v>116</v>
      </c>
    </row>
    <row r="1959" spans="1:18" x14ac:dyDescent="0.25">
      <c r="A1959">
        <v>93561</v>
      </c>
      <c r="B1959">
        <v>2007</v>
      </c>
      <c r="C1959">
        <v>65624200</v>
      </c>
      <c r="D1959" t="s">
        <v>135</v>
      </c>
      <c r="E1959" t="s">
        <v>92</v>
      </c>
      <c r="F1959" s="1">
        <v>9.1999999999999993</v>
      </c>
      <c r="G1959" s="1">
        <v>9.1999999999999993</v>
      </c>
      <c r="H1959" s="1">
        <v>9.1999999999999993</v>
      </c>
      <c r="I1959" s="1">
        <v>8.9</v>
      </c>
      <c r="J1959" s="1">
        <v>9</v>
      </c>
      <c r="K1959" s="1">
        <v>9</v>
      </c>
      <c r="L1959" s="1">
        <v>9</v>
      </c>
      <c r="M1959" s="1">
        <v>9</v>
      </c>
      <c r="N1959" s="1">
        <v>9</v>
      </c>
      <c r="O1959" s="1">
        <v>9</v>
      </c>
      <c r="P1959" s="1">
        <v>9.1999999999999993</v>
      </c>
      <c r="Q1959" s="1">
        <v>9.4</v>
      </c>
      <c r="R1959" s="1">
        <v>9.1</v>
      </c>
    </row>
    <row r="1960" spans="1:18" x14ac:dyDescent="0.25">
      <c r="A1960">
        <v>93561</v>
      </c>
      <c r="B1960">
        <v>2007</v>
      </c>
      <c r="C1960">
        <v>65624300</v>
      </c>
      <c r="D1960" t="s">
        <v>135</v>
      </c>
      <c r="E1960" t="s">
        <v>93</v>
      </c>
      <c r="F1960" s="1">
        <v>7.9</v>
      </c>
      <c r="G1960" s="1">
        <v>7.9</v>
      </c>
      <c r="H1960" s="1">
        <v>8.1</v>
      </c>
      <c r="I1960" s="1">
        <v>8</v>
      </c>
      <c r="J1960" s="1">
        <v>8.1</v>
      </c>
      <c r="K1960" s="1">
        <v>8.1</v>
      </c>
      <c r="L1960" s="1">
        <v>8</v>
      </c>
      <c r="M1960" s="1">
        <v>8</v>
      </c>
      <c r="N1960" s="1">
        <v>8.1</v>
      </c>
      <c r="O1960" s="1">
        <v>8.6</v>
      </c>
      <c r="P1960" s="1">
        <v>8.6</v>
      </c>
      <c r="Q1960" s="1">
        <v>8.6999999999999993</v>
      </c>
      <c r="R1960" s="1">
        <v>8.1999999999999993</v>
      </c>
    </row>
    <row r="1961" spans="1:18" x14ac:dyDescent="0.25">
      <c r="A1961">
        <v>93561</v>
      </c>
      <c r="B1961">
        <v>2007</v>
      </c>
      <c r="C1961">
        <v>65624400</v>
      </c>
      <c r="D1961" t="s">
        <v>135</v>
      </c>
      <c r="E1961" t="s">
        <v>94</v>
      </c>
      <c r="F1961" s="1">
        <v>23.9</v>
      </c>
      <c r="G1961" s="1">
        <v>24.1</v>
      </c>
      <c r="H1961" s="1">
        <v>24.2</v>
      </c>
      <c r="I1961" s="1">
        <v>24.2</v>
      </c>
      <c r="J1961" s="1">
        <v>24.4</v>
      </c>
      <c r="K1961" s="1">
        <v>24.4</v>
      </c>
      <c r="L1961" s="1">
        <v>22.5</v>
      </c>
      <c r="M1961" s="1">
        <v>21.9</v>
      </c>
      <c r="N1961" s="1">
        <v>23.5</v>
      </c>
      <c r="O1961" s="1">
        <v>24.6</v>
      </c>
      <c r="P1961" s="1">
        <v>24.9</v>
      </c>
      <c r="Q1961" s="1">
        <v>25.1</v>
      </c>
      <c r="R1961" s="1">
        <v>24</v>
      </c>
    </row>
    <row r="1962" spans="1:18" x14ac:dyDescent="0.25">
      <c r="A1962">
        <v>93561</v>
      </c>
      <c r="B1962">
        <v>2007</v>
      </c>
      <c r="C1962">
        <v>70000000</v>
      </c>
      <c r="D1962" t="s">
        <v>135</v>
      </c>
      <c r="E1962" t="s">
        <v>95</v>
      </c>
      <c r="F1962" s="1">
        <v>280.3</v>
      </c>
      <c r="G1962" s="1">
        <v>285</v>
      </c>
      <c r="H1962" s="1">
        <v>289.60000000000002</v>
      </c>
      <c r="I1962" s="1">
        <v>297.5</v>
      </c>
      <c r="J1962" s="1">
        <v>302.8</v>
      </c>
      <c r="K1962" s="1">
        <v>304.89999999999998</v>
      </c>
      <c r="L1962" s="1">
        <v>300.8</v>
      </c>
      <c r="M1962" s="1">
        <v>300.10000000000002</v>
      </c>
      <c r="N1962" s="1">
        <v>303</v>
      </c>
      <c r="O1962" s="1">
        <v>305.5</v>
      </c>
      <c r="P1962" s="1">
        <v>307.7</v>
      </c>
      <c r="Q1962" s="1">
        <v>310</v>
      </c>
      <c r="R1962" s="1">
        <v>298.89999999999998</v>
      </c>
    </row>
    <row r="1963" spans="1:18" x14ac:dyDescent="0.25">
      <c r="A1963">
        <v>93561</v>
      </c>
      <c r="B1963">
        <v>2007</v>
      </c>
      <c r="C1963">
        <v>70710000</v>
      </c>
      <c r="D1963" t="s">
        <v>135</v>
      </c>
      <c r="E1963" t="s">
        <v>96</v>
      </c>
      <c r="F1963" s="1">
        <v>61.3</v>
      </c>
      <c r="G1963" s="1">
        <v>63.2</v>
      </c>
      <c r="H1963" s="1">
        <v>64.5</v>
      </c>
      <c r="I1963" s="1">
        <v>67.3</v>
      </c>
      <c r="J1963" s="1">
        <v>67.400000000000006</v>
      </c>
      <c r="K1963" s="1">
        <v>67.599999999999994</v>
      </c>
      <c r="L1963" s="1">
        <v>67.599999999999994</v>
      </c>
      <c r="M1963" s="1">
        <v>67.099999999999994</v>
      </c>
      <c r="N1963" s="1">
        <v>66.099999999999994</v>
      </c>
      <c r="O1963" s="1">
        <v>67.900000000000006</v>
      </c>
      <c r="P1963" s="1">
        <v>67.8</v>
      </c>
      <c r="Q1963" s="1">
        <v>69.099999999999994</v>
      </c>
      <c r="R1963" s="1">
        <v>66.400000000000006</v>
      </c>
    </row>
    <row r="1964" spans="1:18" x14ac:dyDescent="0.25">
      <c r="A1964">
        <v>93561</v>
      </c>
      <c r="B1964">
        <v>2007</v>
      </c>
      <c r="C1964">
        <v>70711000</v>
      </c>
      <c r="D1964" t="s">
        <v>135</v>
      </c>
      <c r="E1964" t="s">
        <v>97</v>
      </c>
      <c r="F1964" s="1">
        <v>32.4</v>
      </c>
      <c r="G1964" s="1">
        <v>34.1</v>
      </c>
      <c r="H1964" s="1">
        <v>35</v>
      </c>
      <c r="I1964" s="1">
        <v>36.799999999999997</v>
      </c>
      <c r="J1964" s="1">
        <v>36</v>
      </c>
      <c r="K1964" s="1">
        <v>35.1</v>
      </c>
      <c r="L1964" s="1">
        <v>33.9</v>
      </c>
      <c r="M1964" s="1">
        <v>33.700000000000003</v>
      </c>
      <c r="N1964" s="1">
        <v>34.9</v>
      </c>
      <c r="O1964" s="1">
        <v>36.6</v>
      </c>
      <c r="P1964" s="1">
        <v>36.700000000000003</v>
      </c>
      <c r="Q1964" s="1">
        <v>38</v>
      </c>
      <c r="R1964" s="1">
        <v>35.299999999999997</v>
      </c>
    </row>
    <row r="1965" spans="1:18" x14ac:dyDescent="0.25">
      <c r="A1965">
        <v>93561</v>
      </c>
      <c r="B1965">
        <v>2007</v>
      </c>
      <c r="C1965">
        <v>70711300</v>
      </c>
      <c r="D1965" t="s">
        <v>135</v>
      </c>
      <c r="E1965" t="s">
        <v>98</v>
      </c>
      <c r="F1965" s="1">
        <v>10.4</v>
      </c>
      <c r="G1965" s="1">
        <v>11</v>
      </c>
      <c r="H1965" s="1">
        <v>11.3</v>
      </c>
      <c r="I1965" s="1">
        <v>12.2</v>
      </c>
      <c r="J1965" s="1">
        <v>11.1</v>
      </c>
      <c r="K1965" s="1">
        <v>10.8</v>
      </c>
      <c r="L1965" s="1">
        <v>10.5</v>
      </c>
      <c r="M1965" s="1">
        <v>10.6</v>
      </c>
      <c r="N1965" s="1">
        <v>10.8</v>
      </c>
      <c r="O1965" s="1">
        <v>11</v>
      </c>
      <c r="P1965" s="1">
        <v>11.1</v>
      </c>
      <c r="Q1965" s="1">
        <v>11.5</v>
      </c>
      <c r="R1965" s="1">
        <v>11</v>
      </c>
    </row>
    <row r="1966" spans="1:18" x14ac:dyDescent="0.25">
      <c r="A1966">
        <v>93561</v>
      </c>
      <c r="B1966">
        <v>2007</v>
      </c>
      <c r="C1966">
        <v>70712000</v>
      </c>
      <c r="D1966" t="s">
        <v>135</v>
      </c>
      <c r="E1966" t="s">
        <v>99</v>
      </c>
      <c r="F1966" s="1">
        <v>10.6</v>
      </c>
      <c r="G1966" s="1">
        <v>10.6</v>
      </c>
      <c r="H1966" s="1">
        <v>10.7</v>
      </c>
      <c r="I1966" s="1">
        <v>11.3</v>
      </c>
      <c r="J1966" s="1">
        <v>11.8</v>
      </c>
      <c r="K1966" s="1">
        <v>12</v>
      </c>
      <c r="L1966" s="1">
        <v>11.9</v>
      </c>
      <c r="M1966" s="1">
        <v>11.8</v>
      </c>
      <c r="N1966" s="1">
        <v>11.5</v>
      </c>
      <c r="O1966" s="1">
        <v>11.8</v>
      </c>
      <c r="P1966" s="1">
        <v>11.6</v>
      </c>
      <c r="Q1966" s="1">
        <v>11.5</v>
      </c>
      <c r="R1966" s="1">
        <v>11.4</v>
      </c>
    </row>
    <row r="1967" spans="1:18" x14ac:dyDescent="0.25">
      <c r="A1967">
        <v>93561</v>
      </c>
      <c r="B1967">
        <v>2007</v>
      </c>
      <c r="C1967">
        <v>70713000</v>
      </c>
      <c r="D1967" t="s">
        <v>135</v>
      </c>
      <c r="E1967" t="s">
        <v>100</v>
      </c>
      <c r="F1967" s="1">
        <v>18.3</v>
      </c>
      <c r="G1967" s="1">
        <v>18.5</v>
      </c>
      <c r="H1967" s="1">
        <v>18.8</v>
      </c>
      <c r="I1967" s="1">
        <v>19.2</v>
      </c>
      <c r="J1967" s="1">
        <v>19.600000000000001</v>
      </c>
      <c r="K1967" s="1">
        <v>20.5</v>
      </c>
      <c r="L1967" s="1">
        <v>21.8</v>
      </c>
      <c r="M1967" s="1">
        <v>21.6</v>
      </c>
      <c r="N1967" s="1">
        <v>19.7</v>
      </c>
      <c r="O1967" s="1">
        <v>19.5</v>
      </c>
      <c r="P1967" s="1">
        <v>19.5</v>
      </c>
      <c r="Q1967" s="1">
        <v>19.600000000000001</v>
      </c>
      <c r="R1967" s="1">
        <v>19.7</v>
      </c>
    </row>
    <row r="1968" spans="1:18" x14ac:dyDescent="0.25">
      <c r="A1968">
        <v>93561</v>
      </c>
      <c r="B1968">
        <v>2007</v>
      </c>
      <c r="C1968">
        <v>70713900</v>
      </c>
      <c r="D1968" t="s">
        <v>135</v>
      </c>
      <c r="E1968" t="s">
        <v>101</v>
      </c>
      <c r="F1968" s="1">
        <v>18.100000000000001</v>
      </c>
      <c r="G1968" s="1">
        <v>18.3</v>
      </c>
      <c r="H1968" s="1">
        <v>18.600000000000001</v>
      </c>
      <c r="I1968" s="1">
        <v>18.899999999999999</v>
      </c>
      <c r="J1968" s="1">
        <v>19.100000000000001</v>
      </c>
      <c r="K1968" s="1">
        <v>20</v>
      </c>
      <c r="L1968" s="1">
        <v>21.3</v>
      </c>
      <c r="M1968" s="1">
        <v>21.1</v>
      </c>
      <c r="N1968" s="1">
        <v>19.3</v>
      </c>
      <c r="O1968" s="1">
        <v>19.2</v>
      </c>
      <c r="P1968" s="1">
        <v>19.3</v>
      </c>
      <c r="Q1968" s="1">
        <v>19.3</v>
      </c>
      <c r="R1968" s="1">
        <v>19.399999999999999</v>
      </c>
    </row>
    <row r="1969" spans="1:46" x14ac:dyDescent="0.25">
      <c r="A1969">
        <v>93561</v>
      </c>
      <c r="B1969">
        <v>2007</v>
      </c>
      <c r="C1969">
        <v>70720000</v>
      </c>
      <c r="D1969" t="s">
        <v>135</v>
      </c>
      <c r="E1969" t="s">
        <v>102</v>
      </c>
      <c r="F1969" s="1">
        <v>219</v>
      </c>
      <c r="G1969" s="1">
        <v>221.8</v>
      </c>
      <c r="H1969" s="1">
        <v>225.1</v>
      </c>
      <c r="I1969" s="1">
        <v>230.2</v>
      </c>
      <c r="J1969" s="1">
        <v>235.4</v>
      </c>
      <c r="K1969" s="1">
        <v>237.3</v>
      </c>
      <c r="L1969" s="1">
        <v>233.2</v>
      </c>
      <c r="M1969" s="1">
        <v>233</v>
      </c>
      <c r="N1969" s="1">
        <v>236.9</v>
      </c>
      <c r="O1969" s="1">
        <v>237.6</v>
      </c>
      <c r="P1969" s="1">
        <v>239.9</v>
      </c>
      <c r="Q1969" s="1">
        <v>240.9</v>
      </c>
      <c r="R1969" s="1">
        <v>232.5</v>
      </c>
    </row>
    <row r="1970" spans="1:46" x14ac:dyDescent="0.25">
      <c r="A1970">
        <v>93561</v>
      </c>
      <c r="B1970">
        <v>2007</v>
      </c>
      <c r="C1970">
        <v>70721000</v>
      </c>
      <c r="D1970" t="s">
        <v>135</v>
      </c>
      <c r="E1970" t="s">
        <v>103</v>
      </c>
      <c r="F1970" s="1">
        <v>39.5</v>
      </c>
      <c r="G1970" s="1">
        <v>39.9</v>
      </c>
      <c r="H1970" s="1">
        <v>40.4</v>
      </c>
      <c r="I1970" s="1">
        <v>40.5</v>
      </c>
      <c r="J1970" s="1">
        <v>41.1</v>
      </c>
      <c r="K1970" s="1">
        <v>41.4</v>
      </c>
      <c r="L1970" s="1">
        <v>40.6</v>
      </c>
      <c r="M1970" s="1">
        <v>40.6</v>
      </c>
      <c r="N1970" s="1">
        <v>41.7</v>
      </c>
      <c r="O1970" s="1">
        <v>42.3</v>
      </c>
      <c r="P1970" s="1">
        <v>42.6</v>
      </c>
      <c r="Q1970" s="1">
        <v>42.9</v>
      </c>
      <c r="R1970" s="1">
        <v>41.1</v>
      </c>
    </row>
    <row r="1971" spans="1:46" x14ac:dyDescent="0.25">
      <c r="A1971">
        <v>93561</v>
      </c>
      <c r="B1971">
        <v>2007</v>
      </c>
      <c r="C1971">
        <v>70721100</v>
      </c>
      <c r="D1971" t="s">
        <v>135</v>
      </c>
      <c r="E1971" t="s">
        <v>104</v>
      </c>
      <c r="F1971" s="1">
        <v>38.9</v>
      </c>
      <c r="G1971" s="1">
        <v>39.200000000000003</v>
      </c>
      <c r="H1971" s="1">
        <v>39.799999999999997</v>
      </c>
      <c r="I1971" s="1">
        <v>39.9</v>
      </c>
      <c r="J1971" s="1">
        <v>40.4</v>
      </c>
      <c r="K1971" s="1">
        <v>40.799999999999997</v>
      </c>
      <c r="L1971" s="1">
        <v>39.9</v>
      </c>
      <c r="M1971" s="1">
        <v>39.799999999999997</v>
      </c>
      <c r="N1971" s="1">
        <v>40.9</v>
      </c>
      <c r="O1971" s="1">
        <v>41.6</v>
      </c>
      <c r="P1971" s="1">
        <v>42</v>
      </c>
      <c r="Q1971" s="1">
        <v>42.3</v>
      </c>
      <c r="R1971" s="1">
        <v>40.5</v>
      </c>
    </row>
    <row r="1972" spans="1:46" x14ac:dyDescent="0.25">
      <c r="A1972">
        <v>93561</v>
      </c>
      <c r="B1972">
        <v>2007</v>
      </c>
      <c r="C1972">
        <v>70722000</v>
      </c>
      <c r="D1972" t="s">
        <v>135</v>
      </c>
      <c r="E1972" t="s">
        <v>105</v>
      </c>
      <c r="F1972" s="1">
        <v>179.5</v>
      </c>
      <c r="G1972" s="1">
        <v>181.9</v>
      </c>
      <c r="H1972" s="1">
        <v>184.7</v>
      </c>
      <c r="I1972" s="1">
        <v>189.7</v>
      </c>
      <c r="J1972" s="1">
        <v>194.3</v>
      </c>
      <c r="K1972" s="1">
        <v>195.9</v>
      </c>
      <c r="L1972" s="1">
        <v>192.6</v>
      </c>
      <c r="M1972" s="1">
        <v>192.4</v>
      </c>
      <c r="N1972" s="1">
        <v>195.2</v>
      </c>
      <c r="O1972" s="1">
        <v>195.3</v>
      </c>
      <c r="P1972" s="1">
        <v>197.3</v>
      </c>
      <c r="Q1972" s="1">
        <v>198</v>
      </c>
      <c r="R1972" s="1">
        <v>191.4</v>
      </c>
    </row>
    <row r="1973" spans="1:46" x14ac:dyDescent="0.25">
      <c r="A1973">
        <v>93561</v>
      </c>
      <c r="B1973">
        <v>2007</v>
      </c>
      <c r="C1973">
        <v>70722500</v>
      </c>
      <c r="D1973" t="s">
        <v>135</v>
      </c>
      <c r="E1973" t="s">
        <v>143</v>
      </c>
      <c r="F1973" s="1">
        <v>155</v>
      </c>
      <c r="G1973" s="1">
        <v>156.5</v>
      </c>
      <c r="H1973" s="1">
        <v>158.1</v>
      </c>
      <c r="I1973" s="1">
        <v>161.30000000000001</v>
      </c>
      <c r="J1973" s="1">
        <v>164.4</v>
      </c>
      <c r="K1973" s="1">
        <v>165.9</v>
      </c>
      <c r="L1973" s="1">
        <v>164.7</v>
      </c>
      <c r="M1973" s="1">
        <v>164.1</v>
      </c>
      <c r="N1973" s="1">
        <v>164.8</v>
      </c>
      <c r="O1973" s="1">
        <v>166.8</v>
      </c>
      <c r="P1973" s="1">
        <v>168.7</v>
      </c>
      <c r="Q1973" s="1">
        <v>169.6</v>
      </c>
      <c r="R1973" s="1">
        <v>163.30000000000001</v>
      </c>
    </row>
    <row r="1974" spans="1:46" x14ac:dyDescent="0.25">
      <c r="A1974">
        <v>93561</v>
      </c>
      <c r="B1974">
        <v>2007</v>
      </c>
      <c r="C1974">
        <v>70722511</v>
      </c>
      <c r="D1974" t="s">
        <v>135</v>
      </c>
      <c r="E1974" t="s">
        <v>140</v>
      </c>
      <c r="F1974" s="1">
        <v>100.8</v>
      </c>
      <c r="G1974" s="1">
        <v>101.7</v>
      </c>
      <c r="H1974" s="1">
        <v>102.9</v>
      </c>
      <c r="I1974" s="1">
        <v>105.3</v>
      </c>
      <c r="J1974" s="1">
        <v>107.4</v>
      </c>
      <c r="K1974" s="1">
        <v>108.1</v>
      </c>
      <c r="L1974" s="1">
        <v>107.1</v>
      </c>
      <c r="M1974" s="1">
        <v>106.9</v>
      </c>
      <c r="N1974" s="1">
        <v>107.6</v>
      </c>
      <c r="O1974" s="1">
        <v>109.2</v>
      </c>
      <c r="P1974" s="1">
        <v>110.7</v>
      </c>
      <c r="Q1974" s="1">
        <v>111.5</v>
      </c>
      <c r="R1974" s="1">
        <v>106.6</v>
      </c>
    </row>
    <row r="1975" spans="1:46" x14ac:dyDescent="0.25">
      <c r="A1975">
        <v>93561</v>
      </c>
      <c r="B1975">
        <v>2007</v>
      </c>
      <c r="C1975">
        <v>70722590</v>
      </c>
      <c r="D1975" t="s">
        <v>135</v>
      </c>
      <c r="E1975" t="s">
        <v>141</v>
      </c>
      <c r="F1975" s="1">
        <v>54.2</v>
      </c>
      <c r="G1975" s="1">
        <v>54.8</v>
      </c>
      <c r="H1975" s="1">
        <v>55.2</v>
      </c>
      <c r="I1975" s="1">
        <v>56</v>
      </c>
      <c r="J1975" s="1">
        <v>57</v>
      </c>
      <c r="K1975" s="1">
        <v>57.8</v>
      </c>
      <c r="L1975" s="1">
        <v>57.6</v>
      </c>
      <c r="M1975" s="1">
        <v>57.2</v>
      </c>
      <c r="N1975" s="1">
        <v>57.2</v>
      </c>
      <c r="O1975" s="1">
        <v>57.6</v>
      </c>
      <c r="P1975" s="1">
        <v>58</v>
      </c>
      <c r="Q1975" s="1">
        <v>58.1</v>
      </c>
      <c r="R1975" s="1">
        <v>56.7</v>
      </c>
    </row>
    <row r="1976" spans="1:46" x14ac:dyDescent="0.25">
      <c r="A1976">
        <v>93561</v>
      </c>
      <c r="B1976">
        <v>2007</v>
      </c>
      <c r="C1976">
        <v>80000000</v>
      </c>
      <c r="D1976" t="s">
        <v>135</v>
      </c>
      <c r="E1976" t="s">
        <v>106</v>
      </c>
      <c r="F1976" s="1">
        <v>155.1</v>
      </c>
      <c r="G1976" s="1">
        <v>156.19999999999999</v>
      </c>
      <c r="H1976" s="1">
        <v>157</v>
      </c>
      <c r="I1976" s="1">
        <v>157.4</v>
      </c>
      <c r="J1976" s="1">
        <v>159.30000000000001</v>
      </c>
      <c r="K1976" s="1">
        <v>159.80000000000001</v>
      </c>
      <c r="L1976" s="1">
        <v>156.6</v>
      </c>
      <c r="M1976" s="1">
        <v>155.19999999999999</v>
      </c>
      <c r="N1976" s="1">
        <v>156.5</v>
      </c>
      <c r="O1976" s="1">
        <v>158.9</v>
      </c>
      <c r="P1976" s="1">
        <v>159.80000000000001</v>
      </c>
      <c r="Q1976" s="1">
        <v>160.4</v>
      </c>
      <c r="R1976" s="1">
        <v>157.69999999999999</v>
      </c>
    </row>
    <row r="1977" spans="1:46" x14ac:dyDescent="0.25">
      <c r="A1977">
        <v>93561</v>
      </c>
      <c r="B1977">
        <v>2007</v>
      </c>
      <c r="C1977">
        <v>80812000</v>
      </c>
      <c r="D1977" t="s">
        <v>135</v>
      </c>
      <c r="E1977" t="s">
        <v>107</v>
      </c>
      <c r="F1977" s="1">
        <v>42.7</v>
      </c>
      <c r="G1977" s="1">
        <v>43</v>
      </c>
      <c r="H1977" s="1">
        <v>43.1</v>
      </c>
      <c r="I1977" s="1">
        <v>43.8</v>
      </c>
      <c r="J1977" s="1">
        <v>44.6</v>
      </c>
      <c r="K1977" s="1">
        <v>45</v>
      </c>
      <c r="L1977" s="1">
        <v>44.2</v>
      </c>
      <c r="M1977" s="1">
        <v>43.9</v>
      </c>
      <c r="N1977" s="1">
        <v>44.4</v>
      </c>
      <c r="O1977" s="1">
        <v>44.8</v>
      </c>
      <c r="P1977" s="1">
        <v>44.7</v>
      </c>
      <c r="Q1977" s="1">
        <v>44.7</v>
      </c>
      <c r="R1977" s="1">
        <v>44.1</v>
      </c>
      <c r="T1977" s="3">
        <f t="shared" ref="T1977:AF1977" si="607">F1977-F2100</f>
        <v>-108.39999999999999</v>
      </c>
      <c r="U1977" s="3">
        <f t="shared" si="607"/>
        <v>-108.69999999999999</v>
      </c>
      <c r="V1977" s="3">
        <f t="shared" si="607"/>
        <v>-109.9</v>
      </c>
      <c r="W1977" s="3">
        <f t="shared" si="607"/>
        <v>-109.60000000000001</v>
      </c>
      <c r="X1977" s="3">
        <f t="shared" si="607"/>
        <v>-110</v>
      </c>
      <c r="Y1977" s="3">
        <f t="shared" si="607"/>
        <v>-110.6</v>
      </c>
      <c r="Z1977" s="3">
        <f t="shared" si="607"/>
        <v>-109.8</v>
      </c>
      <c r="AA1977" s="3">
        <f t="shared" si="607"/>
        <v>-108.79999999999998</v>
      </c>
      <c r="AB1977" s="3">
        <f t="shared" si="607"/>
        <v>-110.6</v>
      </c>
      <c r="AC1977" s="3">
        <f t="shared" si="607"/>
        <v>-111.00000000000001</v>
      </c>
      <c r="AD1977" s="3">
        <f t="shared" si="607"/>
        <v>-111.89999999999999</v>
      </c>
      <c r="AE1977" s="3">
        <f t="shared" si="607"/>
        <v>-113.10000000000001</v>
      </c>
      <c r="AF1977" s="3">
        <f t="shared" si="607"/>
        <v>-110.20000000000002</v>
      </c>
      <c r="AG1977" s="3"/>
      <c r="AH1977" s="2">
        <f t="shared" ref="AH1977:AT1977" si="608">F1977/F2100-1</f>
        <v>-0.71740569159497025</v>
      </c>
      <c r="AI1977" s="2">
        <f t="shared" si="608"/>
        <v>-0.71654581410678975</v>
      </c>
      <c r="AJ1977" s="2">
        <f t="shared" si="608"/>
        <v>-0.71830065359477124</v>
      </c>
      <c r="AK1977" s="2">
        <f t="shared" si="608"/>
        <v>-0.71447196870925689</v>
      </c>
      <c r="AL1977" s="2">
        <f t="shared" si="608"/>
        <v>-0.71151358344113835</v>
      </c>
      <c r="AM1977" s="2">
        <f t="shared" si="608"/>
        <v>-0.71079691516709509</v>
      </c>
      <c r="AN1977" s="2">
        <f t="shared" si="608"/>
        <v>-0.71298701298701295</v>
      </c>
      <c r="AO1977" s="2">
        <f t="shared" si="608"/>
        <v>-0.71250818598559262</v>
      </c>
      <c r="AP1977" s="2">
        <f t="shared" si="608"/>
        <v>-0.71354838709677426</v>
      </c>
      <c r="AQ1977" s="2">
        <f t="shared" si="608"/>
        <v>-0.71245186136071892</v>
      </c>
      <c r="AR1977" s="2">
        <f t="shared" si="608"/>
        <v>-0.71455938697318011</v>
      </c>
      <c r="AS1977" s="2">
        <f t="shared" si="608"/>
        <v>-0.71673003802281365</v>
      </c>
      <c r="AT1977" s="2">
        <f t="shared" si="608"/>
        <v>-0.71419313026571607</v>
      </c>
    </row>
    <row r="1978" spans="1:46" x14ac:dyDescent="0.25">
      <c r="A1978">
        <v>93561</v>
      </c>
      <c r="B1978">
        <v>2007</v>
      </c>
      <c r="C1978">
        <v>80813000</v>
      </c>
      <c r="D1978" t="s">
        <v>135</v>
      </c>
      <c r="E1978" t="s">
        <v>108</v>
      </c>
      <c r="F1978" s="1">
        <v>97.3</v>
      </c>
      <c r="G1978" s="1">
        <v>98.1</v>
      </c>
      <c r="H1978" s="1">
        <v>98.6</v>
      </c>
      <c r="I1978" s="1">
        <v>98.6</v>
      </c>
      <c r="J1978" s="1">
        <v>99.5</v>
      </c>
      <c r="K1978" s="1">
        <v>99.6</v>
      </c>
      <c r="L1978" s="1">
        <v>97.4</v>
      </c>
      <c r="M1978" s="1">
        <v>96.3</v>
      </c>
      <c r="N1978" s="1">
        <v>97</v>
      </c>
      <c r="O1978" s="1">
        <v>98.8</v>
      </c>
      <c r="P1978" s="1">
        <v>100</v>
      </c>
      <c r="Q1978" s="1">
        <v>100.7</v>
      </c>
      <c r="R1978" s="1">
        <v>98.5</v>
      </c>
    </row>
    <row r="1979" spans="1:46" x14ac:dyDescent="0.25">
      <c r="A1979">
        <v>93561</v>
      </c>
      <c r="B1979">
        <v>2007</v>
      </c>
      <c r="C1979">
        <v>90000000</v>
      </c>
      <c r="D1979" t="s">
        <v>135</v>
      </c>
      <c r="E1979" t="s">
        <v>109</v>
      </c>
      <c r="F1979" s="1">
        <v>570</v>
      </c>
      <c r="G1979" s="1">
        <v>572.29999999999995</v>
      </c>
      <c r="H1979" s="1">
        <v>573.6</v>
      </c>
      <c r="I1979" s="1">
        <v>572.20000000000005</v>
      </c>
      <c r="J1979" s="1">
        <v>574.20000000000005</v>
      </c>
      <c r="K1979" s="1">
        <v>573.6</v>
      </c>
      <c r="L1979" s="1">
        <v>587.70000000000005</v>
      </c>
      <c r="M1979" s="1">
        <v>578.20000000000005</v>
      </c>
      <c r="N1979" s="1">
        <v>567.4</v>
      </c>
      <c r="O1979" s="1">
        <v>572.4</v>
      </c>
      <c r="P1979" s="1">
        <v>577</v>
      </c>
      <c r="Q1979" s="1">
        <v>580.1</v>
      </c>
      <c r="R1979" s="1">
        <v>574.9</v>
      </c>
    </row>
    <row r="1980" spans="1:46" x14ac:dyDescent="0.25">
      <c r="A1980">
        <v>93561</v>
      </c>
      <c r="B1980">
        <v>2007</v>
      </c>
      <c r="C1980">
        <v>90910000</v>
      </c>
      <c r="D1980" t="s">
        <v>135</v>
      </c>
      <c r="E1980" t="s">
        <v>110</v>
      </c>
      <c r="F1980" s="1">
        <v>56.6</v>
      </c>
      <c r="G1980" s="1">
        <v>56.3</v>
      </c>
      <c r="H1980" s="1">
        <v>56</v>
      </c>
      <c r="I1980" s="1">
        <v>56.3</v>
      </c>
      <c r="J1980" s="1">
        <v>56.4</v>
      </c>
      <c r="K1980" s="1">
        <v>56.3</v>
      </c>
      <c r="L1980" s="1">
        <v>56.4</v>
      </c>
      <c r="M1980" s="1">
        <v>56.3</v>
      </c>
      <c r="N1980" s="1">
        <v>56</v>
      </c>
      <c r="O1980" s="1">
        <v>56.1</v>
      </c>
      <c r="P1980" s="1">
        <v>56.1</v>
      </c>
      <c r="Q1980" s="1">
        <v>56.6</v>
      </c>
      <c r="R1980" s="1">
        <v>56.3</v>
      </c>
    </row>
    <row r="1981" spans="1:46" x14ac:dyDescent="0.25">
      <c r="A1981">
        <v>93561</v>
      </c>
      <c r="B1981">
        <v>2007</v>
      </c>
      <c r="C1981">
        <v>90919120</v>
      </c>
      <c r="D1981" t="s">
        <v>135</v>
      </c>
      <c r="E1981" t="s">
        <v>111</v>
      </c>
      <c r="F1981" s="1">
        <v>24.6</v>
      </c>
      <c r="G1981" s="1">
        <v>23.9</v>
      </c>
      <c r="H1981" s="1">
        <v>23.9</v>
      </c>
      <c r="I1981" s="1">
        <v>23.9</v>
      </c>
      <c r="J1981" s="1">
        <v>23.9</v>
      </c>
      <c r="K1981" s="1">
        <v>23.9</v>
      </c>
      <c r="L1981" s="1">
        <v>23.7</v>
      </c>
      <c r="M1981" s="1">
        <v>23.6</v>
      </c>
      <c r="N1981" s="1">
        <v>23.5</v>
      </c>
      <c r="O1981" s="1">
        <v>23.7</v>
      </c>
      <c r="P1981" s="1">
        <v>23.6</v>
      </c>
      <c r="Q1981" s="1">
        <v>24.1</v>
      </c>
      <c r="R1981" s="1">
        <v>23.9</v>
      </c>
    </row>
    <row r="1982" spans="1:46" x14ac:dyDescent="0.25">
      <c r="A1982">
        <v>93561</v>
      </c>
      <c r="B1982">
        <v>2007</v>
      </c>
      <c r="C1982">
        <v>90920000</v>
      </c>
      <c r="D1982" t="s">
        <v>135</v>
      </c>
      <c r="E1982" t="s">
        <v>112</v>
      </c>
      <c r="F1982" s="1">
        <v>48.2</v>
      </c>
      <c r="G1982" s="1">
        <v>48.4</v>
      </c>
      <c r="H1982" s="1">
        <v>48.4</v>
      </c>
      <c r="I1982" s="1">
        <v>48.8</v>
      </c>
      <c r="J1982" s="1">
        <v>48.9</v>
      </c>
      <c r="K1982" s="1">
        <v>49.2</v>
      </c>
      <c r="L1982" s="1">
        <v>49</v>
      </c>
      <c r="M1982" s="1">
        <v>49</v>
      </c>
      <c r="N1982" s="1">
        <v>49</v>
      </c>
      <c r="O1982" s="1">
        <v>49.1</v>
      </c>
      <c r="P1982" s="1">
        <v>49</v>
      </c>
      <c r="Q1982" s="1">
        <v>48.9</v>
      </c>
      <c r="R1982" s="1">
        <v>48.8</v>
      </c>
    </row>
    <row r="1983" spans="1:46" x14ac:dyDescent="0.25">
      <c r="A1983">
        <v>93561</v>
      </c>
      <c r="B1983">
        <v>2007</v>
      </c>
      <c r="C1983">
        <v>90921611</v>
      </c>
      <c r="D1983" t="s">
        <v>135</v>
      </c>
      <c r="E1983" t="s">
        <v>113</v>
      </c>
      <c r="F1983" s="1">
        <v>4.3</v>
      </c>
      <c r="G1983" s="1">
        <v>4.4000000000000004</v>
      </c>
      <c r="H1983" s="1">
        <v>4.3</v>
      </c>
      <c r="I1983" s="1">
        <v>4.5</v>
      </c>
      <c r="J1983" s="1">
        <v>4.5999999999999996</v>
      </c>
      <c r="K1983" s="1">
        <v>4.5</v>
      </c>
      <c r="L1983" s="1">
        <v>4.4000000000000004</v>
      </c>
      <c r="M1983" s="1">
        <v>4.4000000000000004</v>
      </c>
      <c r="N1983" s="1">
        <v>4.5</v>
      </c>
      <c r="O1983" s="1">
        <v>4.4000000000000004</v>
      </c>
      <c r="P1983" s="1">
        <v>4.3</v>
      </c>
      <c r="Q1983" s="1">
        <v>4.3</v>
      </c>
      <c r="R1983" s="1">
        <v>4.4000000000000004</v>
      </c>
    </row>
    <row r="1984" spans="1:46" x14ac:dyDescent="0.25">
      <c r="A1984">
        <v>93561</v>
      </c>
      <c r="B1984">
        <v>2007</v>
      </c>
      <c r="C1984">
        <v>90922622</v>
      </c>
      <c r="D1984" t="s">
        <v>135</v>
      </c>
      <c r="E1984" t="s">
        <v>114</v>
      </c>
      <c r="F1984" s="1">
        <v>6.4</v>
      </c>
      <c r="G1984" s="1">
        <v>6.3</v>
      </c>
      <c r="H1984" s="1">
        <v>6.4</v>
      </c>
      <c r="I1984" s="1">
        <v>6.3</v>
      </c>
      <c r="J1984" s="1">
        <v>6.3</v>
      </c>
      <c r="K1984" s="1">
        <v>6.3</v>
      </c>
      <c r="L1984" s="1">
        <v>6.3</v>
      </c>
      <c r="M1984" s="1">
        <v>6.3</v>
      </c>
      <c r="N1984" s="1">
        <v>6.4</v>
      </c>
      <c r="O1984" s="1">
        <v>6.3</v>
      </c>
      <c r="P1984" s="1">
        <v>6.4</v>
      </c>
      <c r="Q1984" s="1">
        <v>6.4</v>
      </c>
      <c r="R1984" s="1">
        <v>6.3</v>
      </c>
    </row>
    <row r="1985" spans="1:46" x14ac:dyDescent="0.25">
      <c r="A1985">
        <v>93561</v>
      </c>
      <c r="B1985">
        <v>2007</v>
      </c>
      <c r="C1985">
        <v>90930000</v>
      </c>
      <c r="D1985" t="s">
        <v>135</v>
      </c>
      <c r="E1985" t="s">
        <v>115</v>
      </c>
      <c r="F1985" s="1">
        <v>465.2</v>
      </c>
      <c r="G1985" s="1">
        <v>467.6</v>
      </c>
      <c r="H1985" s="1">
        <v>469.2</v>
      </c>
      <c r="I1985" s="1">
        <v>467.1</v>
      </c>
      <c r="J1985" s="1">
        <v>468.9</v>
      </c>
      <c r="K1985" s="1">
        <v>468.1</v>
      </c>
      <c r="L1985" s="1">
        <v>482.3</v>
      </c>
      <c r="M1985" s="1">
        <v>472.9</v>
      </c>
      <c r="N1985" s="1">
        <v>462.4</v>
      </c>
      <c r="O1985" s="1">
        <v>467.2</v>
      </c>
      <c r="P1985" s="1">
        <v>471.9</v>
      </c>
      <c r="Q1985" s="1">
        <v>474.6</v>
      </c>
      <c r="R1985" s="1">
        <v>469.8</v>
      </c>
    </row>
    <row r="1986" spans="1:46" x14ac:dyDescent="0.25">
      <c r="A1986">
        <v>93561</v>
      </c>
      <c r="B1986">
        <v>2007</v>
      </c>
      <c r="C1986">
        <v>90936111</v>
      </c>
      <c r="D1986" t="s">
        <v>135</v>
      </c>
      <c r="E1986" t="s">
        <v>116</v>
      </c>
      <c r="F1986" s="1">
        <v>156</v>
      </c>
      <c r="G1986" s="1">
        <v>156.19999999999999</v>
      </c>
      <c r="H1986" s="1">
        <v>156.30000000000001</v>
      </c>
      <c r="I1986" s="1">
        <v>156.4</v>
      </c>
      <c r="J1986" s="1">
        <v>156.5</v>
      </c>
      <c r="K1986" s="1">
        <v>156.6</v>
      </c>
      <c r="L1986" s="1">
        <v>152.69999999999999</v>
      </c>
      <c r="M1986" s="1">
        <v>145.4</v>
      </c>
      <c r="N1986" s="1">
        <v>149.5</v>
      </c>
      <c r="O1986" s="1">
        <v>150.9</v>
      </c>
      <c r="P1986" s="1">
        <v>154.69999999999999</v>
      </c>
      <c r="Q1986" s="1">
        <v>156.1</v>
      </c>
      <c r="R1986" s="1">
        <v>153.9</v>
      </c>
    </row>
    <row r="1987" spans="1:46" x14ac:dyDescent="0.25">
      <c r="A1987">
        <v>93561</v>
      </c>
      <c r="B1987">
        <v>2006</v>
      </c>
      <c r="C1987">
        <v>0</v>
      </c>
      <c r="D1987" t="s">
        <v>135</v>
      </c>
      <c r="E1987" t="s">
        <v>0</v>
      </c>
      <c r="F1987" s="1">
        <v>3612.9</v>
      </c>
      <c r="G1987" s="1">
        <v>3633.5</v>
      </c>
      <c r="H1987" s="1">
        <v>3664.6</v>
      </c>
      <c r="I1987" s="1">
        <v>3675.5</v>
      </c>
      <c r="J1987" s="1">
        <v>3697.4</v>
      </c>
      <c r="K1987" s="1">
        <v>3713.5</v>
      </c>
      <c r="L1987" s="1">
        <v>3688.8</v>
      </c>
      <c r="M1987" s="1">
        <v>3672.7</v>
      </c>
      <c r="N1987" s="1">
        <v>3696.2</v>
      </c>
      <c r="O1987" s="1">
        <v>3736.2</v>
      </c>
      <c r="P1987" s="1">
        <v>3774.3</v>
      </c>
      <c r="Q1987" s="1">
        <v>3806.8</v>
      </c>
      <c r="R1987" s="1">
        <v>3697.7</v>
      </c>
    </row>
    <row r="1988" spans="1:46" x14ac:dyDescent="0.25">
      <c r="A1988">
        <v>93561</v>
      </c>
      <c r="B1988">
        <v>2006</v>
      </c>
      <c r="C1988">
        <v>5000000</v>
      </c>
      <c r="D1988" t="s">
        <v>135</v>
      </c>
      <c r="E1988" t="s">
        <v>1</v>
      </c>
      <c r="F1988" s="1">
        <v>3046.4</v>
      </c>
      <c r="G1988" s="1">
        <v>3068.7</v>
      </c>
      <c r="H1988" s="1">
        <v>3097.7</v>
      </c>
      <c r="I1988" s="1">
        <v>3107.4</v>
      </c>
      <c r="J1988" s="1">
        <v>3127.3</v>
      </c>
      <c r="K1988" s="1">
        <v>3143.7</v>
      </c>
      <c r="L1988" s="1">
        <v>3106.1</v>
      </c>
      <c r="M1988" s="1">
        <v>3101.9</v>
      </c>
      <c r="N1988" s="1">
        <v>3135.8</v>
      </c>
      <c r="O1988" s="1">
        <v>3170.4</v>
      </c>
      <c r="P1988" s="1">
        <v>3202.9</v>
      </c>
      <c r="Q1988" s="1">
        <v>3231.6</v>
      </c>
      <c r="R1988" s="1">
        <v>3128.3</v>
      </c>
      <c r="AF1988" s="3">
        <f>R1988-R2112</f>
        <v>65.100000000000364</v>
      </c>
      <c r="AG1988" s="3"/>
      <c r="AT1988" s="2">
        <f>R1988/R2112-1</f>
        <v>2.1252285191956322E-2</v>
      </c>
    </row>
    <row r="1989" spans="1:46" x14ac:dyDescent="0.25">
      <c r="A1989">
        <v>93561</v>
      </c>
      <c r="B1989">
        <v>2006</v>
      </c>
      <c r="C1989">
        <v>6000000</v>
      </c>
      <c r="D1989" t="s">
        <v>135</v>
      </c>
      <c r="E1989" t="s">
        <v>2</v>
      </c>
      <c r="F1989" s="1">
        <v>216.7</v>
      </c>
      <c r="G1989" s="1">
        <v>217.7</v>
      </c>
      <c r="H1989" s="1">
        <v>220.7</v>
      </c>
      <c r="I1989" s="1">
        <v>222.4</v>
      </c>
      <c r="J1989" s="1">
        <v>225.3</v>
      </c>
      <c r="K1989" s="1">
        <v>228.8</v>
      </c>
      <c r="L1989" s="1">
        <v>224.5</v>
      </c>
      <c r="M1989" s="1">
        <v>227.4</v>
      </c>
      <c r="N1989" s="1">
        <v>229.3</v>
      </c>
      <c r="O1989" s="1">
        <v>228.4</v>
      </c>
      <c r="P1989" s="1">
        <v>227.4</v>
      </c>
      <c r="Q1989" s="1">
        <v>226.8</v>
      </c>
      <c r="R1989" s="1">
        <v>224.6</v>
      </c>
    </row>
    <row r="1990" spans="1:46" x14ac:dyDescent="0.25">
      <c r="A1990">
        <v>93561</v>
      </c>
      <c r="B1990">
        <v>2006</v>
      </c>
      <c r="C1990">
        <v>7000000</v>
      </c>
      <c r="D1990" t="s">
        <v>135</v>
      </c>
      <c r="E1990" t="s">
        <v>137</v>
      </c>
      <c r="F1990" s="1">
        <v>3396.2</v>
      </c>
      <c r="G1990" s="1">
        <v>3415.8</v>
      </c>
      <c r="H1990" s="1">
        <v>3443.9</v>
      </c>
      <c r="I1990" s="1">
        <v>3453.1</v>
      </c>
      <c r="J1990" s="1">
        <v>3472.1</v>
      </c>
      <c r="K1990" s="1">
        <v>3484.7</v>
      </c>
      <c r="L1990" s="1">
        <v>3464.3</v>
      </c>
      <c r="M1990" s="1">
        <v>3445.3</v>
      </c>
      <c r="N1990" s="1">
        <v>3466.9</v>
      </c>
      <c r="O1990" s="1">
        <v>3507.8</v>
      </c>
      <c r="P1990" s="1">
        <v>3546.9</v>
      </c>
      <c r="Q1990" s="1">
        <v>3580</v>
      </c>
      <c r="R1990" s="1">
        <v>3473.1</v>
      </c>
    </row>
    <row r="1991" spans="1:46" x14ac:dyDescent="0.25">
      <c r="A1991">
        <v>93561</v>
      </c>
      <c r="B1991">
        <v>2006</v>
      </c>
      <c r="C1991">
        <v>8000000</v>
      </c>
      <c r="D1991" t="s">
        <v>135</v>
      </c>
      <c r="E1991" t="s">
        <v>138</v>
      </c>
      <c r="F1991" s="1">
        <v>2829.7</v>
      </c>
      <c r="G1991" s="1">
        <v>2851</v>
      </c>
      <c r="H1991" s="1">
        <v>2877</v>
      </c>
      <c r="I1991" s="1">
        <v>2885</v>
      </c>
      <c r="J1991" s="1">
        <v>2902</v>
      </c>
      <c r="K1991" s="1">
        <v>2914.9</v>
      </c>
      <c r="L1991" s="1">
        <v>2881.6</v>
      </c>
      <c r="M1991" s="1">
        <v>2874.5</v>
      </c>
      <c r="N1991" s="1">
        <v>2906.5</v>
      </c>
      <c r="O1991" s="1">
        <v>2942</v>
      </c>
      <c r="P1991" s="1">
        <v>2975.5</v>
      </c>
      <c r="Q1991" s="1">
        <v>3004.8</v>
      </c>
      <c r="R1991" s="1">
        <v>2903.7</v>
      </c>
    </row>
    <row r="1992" spans="1:46" x14ac:dyDescent="0.25">
      <c r="A1992">
        <v>93561</v>
      </c>
      <c r="B1992">
        <v>2006</v>
      </c>
      <c r="C1992">
        <v>15000000</v>
      </c>
      <c r="D1992" t="s">
        <v>135</v>
      </c>
      <c r="E1992" t="s">
        <v>3</v>
      </c>
      <c r="F1992" s="1">
        <v>110.3</v>
      </c>
      <c r="G1992" s="1">
        <v>110.8</v>
      </c>
      <c r="H1992" s="1">
        <v>113.6</v>
      </c>
      <c r="I1992" s="1">
        <v>115.5</v>
      </c>
      <c r="J1992" s="1">
        <v>117.8</v>
      </c>
      <c r="K1992" s="1">
        <v>120.5</v>
      </c>
      <c r="L1992" s="1">
        <v>119.7</v>
      </c>
      <c r="M1992" s="1">
        <v>122.3</v>
      </c>
      <c r="N1992" s="1">
        <v>123.4</v>
      </c>
      <c r="O1992" s="1">
        <v>122.9</v>
      </c>
      <c r="P1992" s="1">
        <v>122.6</v>
      </c>
      <c r="Q1992" s="1">
        <v>123.1</v>
      </c>
      <c r="R1992" s="1">
        <v>118.5</v>
      </c>
    </row>
    <row r="1993" spans="1:46" x14ac:dyDescent="0.25">
      <c r="A1993">
        <v>93561</v>
      </c>
      <c r="B1993">
        <v>2006</v>
      </c>
      <c r="C1993">
        <v>20236000</v>
      </c>
      <c r="D1993" t="s">
        <v>135</v>
      </c>
      <c r="E1993" t="s">
        <v>4</v>
      </c>
      <c r="F1993" s="1">
        <v>28.3</v>
      </c>
      <c r="G1993" s="1">
        <v>28.3</v>
      </c>
      <c r="H1993" s="1">
        <v>29.1</v>
      </c>
      <c r="I1993" s="1">
        <v>30.1</v>
      </c>
      <c r="J1993" s="1">
        <v>30.7</v>
      </c>
      <c r="K1993" s="1">
        <v>31.3</v>
      </c>
      <c r="L1993" s="1">
        <v>31.3</v>
      </c>
      <c r="M1993" s="1">
        <v>32.200000000000003</v>
      </c>
      <c r="N1993" s="1">
        <v>32.299999999999997</v>
      </c>
      <c r="O1993" s="1">
        <v>32.1</v>
      </c>
      <c r="P1993" s="1">
        <v>31.9</v>
      </c>
      <c r="Q1993" s="1">
        <v>32.200000000000003</v>
      </c>
      <c r="R1993" s="1">
        <v>30.8</v>
      </c>
    </row>
    <row r="1994" spans="1:46" x14ac:dyDescent="0.25">
      <c r="A1994">
        <v>93561</v>
      </c>
      <c r="B1994">
        <v>2006</v>
      </c>
      <c r="C1994">
        <v>20238000</v>
      </c>
      <c r="D1994" t="s">
        <v>135</v>
      </c>
      <c r="E1994" t="s">
        <v>5</v>
      </c>
      <c r="F1994" s="1">
        <v>75.099999999999994</v>
      </c>
      <c r="G1994" s="1">
        <v>75.599999999999994</v>
      </c>
      <c r="H1994" s="1">
        <v>77.2</v>
      </c>
      <c r="I1994" s="1">
        <v>77.7</v>
      </c>
      <c r="J1994" s="1">
        <v>79</v>
      </c>
      <c r="K1994" s="1">
        <v>80.7</v>
      </c>
      <c r="L1994" s="1">
        <v>80.599999999999994</v>
      </c>
      <c r="M1994" s="1">
        <v>81.900000000000006</v>
      </c>
      <c r="N1994" s="1">
        <v>82.9</v>
      </c>
      <c r="O1994" s="1">
        <v>82.4</v>
      </c>
      <c r="P1994" s="1">
        <v>82.4</v>
      </c>
      <c r="Q1994" s="1">
        <v>82.9</v>
      </c>
      <c r="R1994" s="1">
        <v>79.900000000000006</v>
      </c>
    </row>
    <row r="1995" spans="1:46" x14ac:dyDescent="0.25">
      <c r="A1995">
        <v>93561</v>
      </c>
      <c r="B1995">
        <v>2006</v>
      </c>
      <c r="C1995">
        <v>20238200</v>
      </c>
      <c r="D1995" t="s">
        <v>135</v>
      </c>
      <c r="E1995" t="s">
        <v>6</v>
      </c>
      <c r="F1995" s="1">
        <v>45.2</v>
      </c>
      <c r="G1995" s="1">
        <v>45.3</v>
      </c>
      <c r="H1995" s="1">
        <v>45.5</v>
      </c>
      <c r="I1995" s="1">
        <v>45.1</v>
      </c>
      <c r="J1995" s="1">
        <v>45.6</v>
      </c>
      <c r="K1995" s="1">
        <v>46.1</v>
      </c>
      <c r="L1995" s="1">
        <v>46</v>
      </c>
      <c r="M1995" s="1">
        <v>46.5</v>
      </c>
      <c r="N1995" s="1">
        <v>47.1</v>
      </c>
      <c r="O1995" s="1">
        <v>47.2</v>
      </c>
      <c r="P1995" s="1">
        <v>47.2</v>
      </c>
      <c r="Q1995" s="1">
        <v>47.2</v>
      </c>
      <c r="R1995" s="1">
        <v>46.2</v>
      </c>
    </row>
    <row r="1996" spans="1:46" x14ac:dyDescent="0.25">
      <c r="A1996">
        <v>93561</v>
      </c>
      <c r="B1996">
        <v>2006</v>
      </c>
      <c r="C1996">
        <v>20238300</v>
      </c>
      <c r="D1996" t="s">
        <v>135</v>
      </c>
      <c r="E1996" t="s">
        <v>7</v>
      </c>
      <c r="F1996" s="1">
        <v>15.4</v>
      </c>
      <c r="G1996" s="1">
        <v>15.6</v>
      </c>
      <c r="H1996" s="1">
        <v>16.100000000000001</v>
      </c>
      <c r="I1996" s="1">
        <v>16.7</v>
      </c>
      <c r="J1996" s="1">
        <v>16.899999999999999</v>
      </c>
      <c r="K1996" s="1">
        <v>17.5</v>
      </c>
      <c r="L1996" s="1">
        <v>17.399999999999999</v>
      </c>
      <c r="M1996" s="1">
        <v>17.899999999999999</v>
      </c>
      <c r="N1996" s="1">
        <v>18.100000000000001</v>
      </c>
      <c r="O1996" s="1">
        <v>17.7</v>
      </c>
      <c r="P1996" s="1">
        <v>17.7</v>
      </c>
      <c r="Q1996" s="1">
        <v>17.600000000000001</v>
      </c>
      <c r="R1996" s="1">
        <v>17.100000000000001</v>
      </c>
    </row>
    <row r="1997" spans="1:46" x14ac:dyDescent="0.25">
      <c r="A1997">
        <v>93561</v>
      </c>
      <c r="B1997">
        <v>2006</v>
      </c>
      <c r="C1997">
        <v>30000000</v>
      </c>
      <c r="D1997" t="s">
        <v>135</v>
      </c>
      <c r="E1997" t="s">
        <v>8</v>
      </c>
      <c r="F1997" s="1">
        <v>106.4</v>
      </c>
      <c r="G1997" s="1">
        <v>106.9</v>
      </c>
      <c r="H1997" s="1">
        <v>107.1</v>
      </c>
      <c r="I1997" s="1">
        <v>106.9</v>
      </c>
      <c r="J1997" s="1">
        <v>107.5</v>
      </c>
      <c r="K1997" s="1">
        <v>108.3</v>
      </c>
      <c r="L1997" s="1">
        <v>104.8</v>
      </c>
      <c r="M1997" s="1">
        <v>105.1</v>
      </c>
      <c r="N1997" s="1">
        <v>105.9</v>
      </c>
      <c r="O1997" s="1">
        <v>105.5</v>
      </c>
      <c r="P1997" s="1">
        <v>104.8</v>
      </c>
      <c r="Q1997" s="1">
        <v>103.7</v>
      </c>
      <c r="R1997" s="1">
        <v>106.1</v>
      </c>
    </row>
    <row r="1998" spans="1:46" x14ac:dyDescent="0.25">
      <c r="A1998">
        <v>93561</v>
      </c>
      <c r="B1998">
        <v>2006</v>
      </c>
      <c r="C1998">
        <v>31000000</v>
      </c>
      <c r="D1998" t="s">
        <v>135</v>
      </c>
      <c r="E1998" t="s">
        <v>9</v>
      </c>
      <c r="F1998" s="1">
        <v>40.6</v>
      </c>
      <c r="G1998" s="1">
        <v>40.5</v>
      </c>
      <c r="H1998" s="1">
        <v>40.4</v>
      </c>
      <c r="I1998" s="1">
        <v>40.1</v>
      </c>
      <c r="J1998" s="1">
        <v>40.200000000000003</v>
      </c>
      <c r="K1998" s="1">
        <v>40.299999999999997</v>
      </c>
      <c r="L1998" s="1">
        <v>38.700000000000003</v>
      </c>
      <c r="M1998" s="1">
        <v>39.299999999999997</v>
      </c>
      <c r="N1998" s="1">
        <v>39.9</v>
      </c>
      <c r="O1998" s="1">
        <v>40</v>
      </c>
      <c r="P1998" s="1">
        <v>40</v>
      </c>
      <c r="Q1998" s="1">
        <v>39.700000000000003</v>
      </c>
      <c r="R1998" s="1">
        <v>40</v>
      </c>
    </row>
    <row r="1999" spans="1:46" x14ac:dyDescent="0.25">
      <c r="A1999">
        <v>93561</v>
      </c>
      <c r="B1999">
        <v>2006</v>
      </c>
      <c r="C1999">
        <v>32000000</v>
      </c>
      <c r="D1999" t="s">
        <v>135</v>
      </c>
      <c r="E1999" t="s">
        <v>139</v>
      </c>
      <c r="F1999" s="1">
        <v>65.8</v>
      </c>
      <c r="G1999" s="1">
        <v>66.400000000000006</v>
      </c>
      <c r="H1999" s="1">
        <v>66.7</v>
      </c>
      <c r="I1999" s="1">
        <v>66.8</v>
      </c>
      <c r="J1999" s="1">
        <v>67.3</v>
      </c>
      <c r="K1999" s="1">
        <v>68</v>
      </c>
      <c r="L1999" s="1">
        <v>66.099999999999994</v>
      </c>
      <c r="M1999" s="1">
        <v>65.8</v>
      </c>
      <c r="N1999" s="1">
        <v>66</v>
      </c>
      <c r="O1999" s="1">
        <v>65.5</v>
      </c>
      <c r="P1999" s="1">
        <v>64.8</v>
      </c>
      <c r="Q1999" s="1">
        <v>64</v>
      </c>
      <c r="R1999" s="1">
        <v>66.099999999999994</v>
      </c>
    </row>
    <row r="2000" spans="1:46" x14ac:dyDescent="0.25">
      <c r="A2000">
        <v>93561</v>
      </c>
      <c r="B2000">
        <v>2006</v>
      </c>
      <c r="C2000">
        <v>32315000</v>
      </c>
      <c r="D2000" t="s">
        <v>135</v>
      </c>
      <c r="E2000" t="s">
        <v>10</v>
      </c>
      <c r="F2000" s="1">
        <v>24.7</v>
      </c>
      <c r="G2000" s="1">
        <v>25.1</v>
      </c>
      <c r="H2000" s="1">
        <v>25.6</v>
      </c>
      <c r="I2000" s="1">
        <v>25.7</v>
      </c>
      <c r="J2000" s="1">
        <v>25.8</v>
      </c>
      <c r="K2000" s="1">
        <v>26.4</v>
      </c>
      <c r="L2000" s="1">
        <v>25.6</v>
      </c>
      <c r="M2000" s="1">
        <v>25.2</v>
      </c>
      <c r="N2000" s="1">
        <v>25</v>
      </c>
      <c r="O2000" s="1">
        <v>24.7</v>
      </c>
      <c r="P2000" s="1">
        <v>24.2</v>
      </c>
      <c r="Q2000" s="1">
        <v>23.3</v>
      </c>
      <c r="R2000" s="1">
        <v>25.1</v>
      </c>
      <c r="S2000" s="1"/>
    </row>
    <row r="2001" spans="1:18" x14ac:dyDescent="0.25">
      <c r="A2001">
        <v>93561</v>
      </c>
      <c r="B2001">
        <v>2006</v>
      </c>
      <c r="C2001">
        <v>40000000</v>
      </c>
      <c r="D2001" t="s">
        <v>135</v>
      </c>
      <c r="E2001" t="s">
        <v>11</v>
      </c>
      <c r="F2001" s="1">
        <v>551.1</v>
      </c>
      <c r="G2001" s="1">
        <v>546</v>
      </c>
      <c r="H2001" s="1">
        <v>549.29999999999995</v>
      </c>
      <c r="I2001" s="1">
        <v>549.70000000000005</v>
      </c>
      <c r="J2001" s="1">
        <v>553.4</v>
      </c>
      <c r="K2001" s="1">
        <v>559</v>
      </c>
      <c r="L2001" s="1">
        <v>550.4</v>
      </c>
      <c r="M2001" s="1">
        <v>549.5</v>
      </c>
      <c r="N2001" s="1">
        <v>559.20000000000005</v>
      </c>
      <c r="O2001" s="1">
        <v>564.6</v>
      </c>
      <c r="P2001" s="1">
        <v>577</v>
      </c>
      <c r="Q2001" s="1">
        <v>587.5</v>
      </c>
      <c r="R2001" s="1">
        <v>558.1</v>
      </c>
    </row>
    <row r="2002" spans="1:18" x14ac:dyDescent="0.25">
      <c r="A2002">
        <v>93561</v>
      </c>
      <c r="B2002">
        <v>2006</v>
      </c>
      <c r="C2002">
        <v>41000000</v>
      </c>
      <c r="D2002" t="s">
        <v>135</v>
      </c>
      <c r="E2002" t="s">
        <v>12</v>
      </c>
      <c r="F2002" s="1">
        <v>145.69999999999999</v>
      </c>
      <c r="G2002" s="1">
        <v>145.6</v>
      </c>
      <c r="H2002" s="1">
        <v>146.80000000000001</v>
      </c>
      <c r="I2002" s="1">
        <v>146.6</v>
      </c>
      <c r="J2002" s="1">
        <v>147.30000000000001</v>
      </c>
      <c r="K2002" s="1">
        <v>148.4</v>
      </c>
      <c r="L2002" s="1">
        <v>147.5</v>
      </c>
      <c r="M2002" s="1">
        <v>147.9</v>
      </c>
      <c r="N2002" s="1">
        <v>148.30000000000001</v>
      </c>
      <c r="O2002" s="1">
        <v>148.80000000000001</v>
      </c>
      <c r="P2002" s="1">
        <v>149.1</v>
      </c>
      <c r="Q2002" s="1">
        <v>150.6</v>
      </c>
      <c r="R2002" s="1">
        <v>147.69999999999999</v>
      </c>
    </row>
    <row r="2003" spans="1:18" x14ac:dyDescent="0.25">
      <c r="A2003">
        <v>93561</v>
      </c>
      <c r="B2003">
        <v>2006</v>
      </c>
      <c r="C2003">
        <v>41423000</v>
      </c>
      <c r="D2003" t="s">
        <v>135</v>
      </c>
      <c r="E2003" t="s">
        <v>13</v>
      </c>
      <c r="F2003" s="1">
        <v>58.5</v>
      </c>
      <c r="G2003" s="1">
        <v>58.6</v>
      </c>
      <c r="H2003" s="1">
        <v>59</v>
      </c>
      <c r="I2003" s="1">
        <v>58.8</v>
      </c>
      <c r="J2003" s="1">
        <v>59.1</v>
      </c>
      <c r="K2003" s="1">
        <v>59.4</v>
      </c>
      <c r="L2003" s="1">
        <v>59.1</v>
      </c>
      <c r="M2003" s="1">
        <v>59.2</v>
      </c>
      <c r="N2003" s="1">
        <v>59.6</v>
      </c>
      <c r="O2003" s="1">
        <v>59.8</v>
      </c>
      <c r="P2003" s="1">
        <v>59.8</v>
      </c>
      <c r="Q2003" s="1">
        <v>60</v>
      </c>
      <c r="R2003" s="1">
        <v>59.2</v>
      </c>
    </row>
    <row r="2004" spans="1:18" x14ac:dyDescent="0.25">
      <c r="A2004">
        <v>93561</v>
      </c>
      <c r="B2004">
        <v>2006</v>
      </c>
      <c r="C2004">
        <v>41424000</v>
      </c>
      <c r="D2004" t="s">
        <v>135</v>
      </c>
      <c r="E2004" t="s">
        <v>14</v>
      </c>
      <c r="F2004" s="1">
        <v>76.7</v>
      </c>
      <c r="G2004" s="1">
        <v>76.400000000000006</v>
      </c>
      <c r="H2004" s="1">
        <v>77.099999999999994</v>
      </c>
      <c r="I2004" s="1">
        <v>77</v>
      </c>
      <c r="J2004" s="1">
        <v>77.3</v>
      </c>
      <c r="K2004" s="1">
        <v>77.900000000000006</v>
      </c>
      <c r="L2004" s="1">
        <v>77.2</v>
      </c>
      <c r="M2004" s="1">
        <v>77.599999999999994</v>
      </c>
      <c r="N2004" s="1">
        <v>77.599999999999994</v>
      </c>
      <c r="O2004" s="1">
        <v>77.5</v>
      </c>
      <c r="P2004" s="1">
        <v>77.8</v>
      </c>
      <c r="Q2004" s="1">
        <v>78.099999999999994</v>
      </c>
      <c r="R2004" s="1">
        <v>77.400000000000006</v>
      </c>
    </row>
    <row r="2005" spans="1:18" x14ac:dyDescent="0.25">
      <c r="A2005">
        <v>93561</v>
      </c>
      <c r="B2005">
        <v>2006</v>
      </c>
      <c r="C2005">
        <v>41424300</v>
      </c>
      <c r="D2005" t="s">
        <v>135</v>
      </c>
      <c r="E2005" t="s">
        <v>15</v>
      </c>
      <c r="F2005" s="1">
        <v>32.700000000000003</v>
      </c>
      <c r="G2005" s="1">
        <v>32.6</v>
      </c>
      <c r="H2005" s="1">
        <v>32.700000000000003</v>
      </c>
      <c r="I2005" s="1">
        <v>32.799999999999997</v>
      </c>
      <c r="J2005" s="1">
        <v>32.799999999999997</v>
      </c>
      <c r="K2005" s="1">
        <v>33.200000000000003</v>
      </c>
      <c r="L2005" s="1">
        <v>32.9</v>
      </c>
      <c r="M2005" s="1">
        <v>33.1</v>
      </c>
      <c r="N2005" s="1">
        <v>32.9</v>
      </c>
      <c r="O2005" s="1">
        <v>33</v>
      </c>
      <c r="P2005" s="1">
        <v>33</v>
      </c>
      <c r="Q2005" s="1">
        <v>33.200000000000003</v>
      </c>
      <c r="R2005" s="1">
        <v>32.9</v>
      </c>
    </row>
    <row r="2006" spans="1:18" x14ac:dyDescent="0.25">
      <c r="A2006">
        <v>93561</v>
      </c>
      <c r="B2006">
        <v>2006</v>
      </c>
      <c r="C2006">
        <v>41424400</v>
      </c>
      <c r="D2006" t="s">
        <v>135</v>
      </c>
      <c r="E2006" t="s">
        <v>16</v>
      </c>
      <c r="F2006" s="1">
        <v>20.8</v>
      </c>
      <c r="G2006" s="1">
        <v>20.6</v>
      </c>
      <c r="H2006" s="1">
        <v>20.9</v>
      </c>
      <c r="I2006" s="1">
        <v>20.8</v>
      </c>
      <c r="J2006" s="1">
        <v>21.1</v>
      </c>
      <c r="K2006" s="1">
        <v>21.4</v>
      </c>
      <c r="L2006" s="1">
        <v>21.2</v>
      </c>
      <c r="M2006" s="1">
        <v>21.1</v>
      </c>
      <c r="N2006" s="1">
        <v>21.3</v>
      </c>
      <c r="O2006" s="1">
        <v>21.2</v>
      </c>
      <c r="P2006" s="1">
        <v>21.3</v>
      </c>
      <c r="Q2006" s="1">
        <v>21.4</v>
      </c>
      <c r="R2006" s="1">
        <v>21.1</v>
      </c>
    </row>
    <row r="2007" spans="1:18" x14ac:dyDescent="0.25">
      <c r="A2007">
        <v>93561</v>
      </c>
      <c r="B2007">
        <v>2006</v>
      </c>
      <c r="C2007">
        <v>42000000</v>
      </c>
      <c r="D2007" t="s">
        <v>135</v>
      </c>
      <c r="E2007" t="s">
        <v>17</v>
      </c>
      <c r="F2007" s="1">
        <v>284</v>
      </c>
      <c r="G2007" s="1">
        <v>279.2</v>
      </c>
      <c r="H2007" s="1">
        <v>280.8</v>
      </c>
      <c r="I2007" s="1">
        <v>281.5</v>
      </c>
      <c r="J2007" s="1">
        <v>283.10000000000002</v>
      </c>
      <c r="K2007" s="1">
        <v>285.89999999999998</v>
      </c>
      <c r="L2007" s="1">
        <v>284.5</v>
      </c>
      <c r="M2007" s="1">
        <v>283.89999999999998</v>
      </c>
      <c r="N2007" s="1">
        <v>286.7</v>
      </c>
      <c r="O2007" s="1">
        <v>291.5</v>
      </c>
      <c r="P2007" s="1">
        <v>302</v>
      </c>
      <c r="Q2007" s="1">
        <v>308.60000000000002</v>
      </c>
      <c r="R2007" s="1">
        <v>287.60000000000002</v>
      </c>
    </row>
    <row r="2008" spans="1:18" x14ac:dyDescent="0.25">
      <c r="A2008">
        <v>93561</v>
      </c>
      <c r="B2008">
        <v>2006</v>
      </c>
      <c r="C2008">
        <v>42442000</v>
      </c>
      <c r="D2008" t="s">
        <v>135</v>
      </c>
      <c r="E2008" t="s">
        <v>18</v>
      </c>
      <c r="F2008" s="1">
        <v>10.6</v>
      </c>
      <c r="G2008" s="1">
        <v>10.5</v>
      </c>
      <c r="H2008" s="1">
        <v>10.5</v>
      </c>
      <c r="I2008" s="1">
        <v>10.5</v>
      </c>
      <c r="J2008" s="1">
        <v>10.6</v>
      </c>
      <c r="K2008" s="1">
        <v>10.7</v>
      </c>
      <c r="L2008" s="1">
        <v>10.6</v>
      </c>
      <c r="M2008" s="1">
        <v>10.5</v>
      </c>
      <c r="N2008" s="1">
        <v>10.6</v>
      </c>
      <c r="O2008" s="1">
        <v>10.7</v>
      </c>
      <c r="P2008" s="1">
        <v>11.2</v>
      </c>
      <c r="Q2008" s="1">
        <v>11.5</v>
      </c>
      <c r="R2008" s="1">
        <v>10.7</v>
      </c>
    </row>
    <row r="2009" spans="1:18" x14ac:dyDescent="0.25">
      <c r="A2009">
        <v>93561</v>
      </c>
      <c r="B2009">
        <v>2006</v>
      </c>
      <c r="C2009">
        <v>42445000</v>
      </c>
      <c r="D2009" t="s">
        <v>135</v>
      </c>
      <c r="E2009" t="s">
        <v>19</v>
      </c>
      <c r="F2009" s="1">
        <v>59.3</v>
      </c>
      <c r="G2009" s="1">
        <v>59.4</v>
      </c>
      <c r="H2009" s="1">
        <v>60.1</v>
      </c>
      <c r="I2009" s="1">
        <v>59.7</v>
      </c>
      <c r="J2009" s="1">
        <v>60</v>
      </c>
      <c r="K2009" s="1">
        <v>60.5</v>
      </c>
      <c r="L2009" s="1">
        <v>59.7</v>
      </c>
      <c r="M2009" s="1">
        <v>59.2</v>
      </c>
      <c r="N2009" s="1">
        <v>59.7</v>
      </c>
      <c r="O2009" s="1">
        <v>60.2</v>
      </c>
      <c r="P2009" s="1">
        <v>60.7</v>
      </c>
      <c r="Q2009" s="1">
        <v>61</v>
      </c>
      <c r="R2009" s="1">
        <v>60</v>
      </c>
    </row>
    <row r="2010" spans="1:18" x14ac:dyDescent="0.25">
      <c r="A2010">
        <v>93561</v>
      </c>
      <c r="B2010">
        <v>2006</v>
      </c>
      <c r="C2010">
        <v>42445100</v>
      </c>
      <c r="D2010" t="s">
        <v>135</v>
      </c>
      <c r="E2010" t="s">
        <v>20</v>
      </c>
      <c r="F2010" s="1">
        <v>44.6</v>
      </c>
      <c r="G2010" s="1">
        <v>44.7</v>
      </c>
      <c r="H2010" s="1">
        <v>45.1</v>
      </c>
      <c r="I2010" s="1">
        <v>44.9</v>
      </c>
      <c r="J2010" s="1">
        <v>45.1</v>
      </c>
      <c r="K2010" s="1">
        <v>45.6</v>
      </c>
      <c r="L2010" s="1">
        <v>45</v>
      </c>
      <c r="M2010" s="1">
        <v>44.7</v>
      </c>
      <c r="N2010" s="1">
        <v>45.2</v>
      </c>
      <c r="O2010" s="1">
        <v>45.2</v>
      </c>
      <c r="P2010" s="1">
        <v>45.5</v>
      </c>
      <c r="Q2010" s="1">
        <v>45.4</v>
      </c>
      <c r="R2010" s="1">
        <v>45.1</v>
      </c>
    </row>
    <row r="2011" spans="1:18" x14ac:dyDescent="0.25">
      <c r="A2011">
        <v>93561</v>
      </c>
      <c r="B2011">
        <v>2006</v>
      </c>
      <c r="C2011">
        <v>42446000</v>
      </c>
      <c r="D2011" t="s">
        <v>135</v>
      </c>
      <c r="E2011" t="s">
        <v>21</v>
      </c>
      <c r="F2011" s="1">
        <v>34.4</v>
      </c>
      <c r="G2011" s="1">
        <v>34.200000000000003</v>
      </c>
      <c r="H2011" s="1">
        <v>34.5</v>
      </c>
      <c r="I2011" s="1">
        <v>34.5</v>
      </c>
      <c r="J2011" s="1">
        <v>34.6</v>
      </c>
      <c r="K2011" s="1">
        <v>34.9</v>
      </c>
      <c r="L2011" s="1">
        <v>34.799999999999997</v>
      </c>
      <c r="M2011" s="1">
        <v>34.6</v>
      </c>
      <c r="N2011" s="1">
        <v>34.799999999999997</v>
      </c>
      <c r="O2011" s="1">
        <v>35.4</v>
      </c>
      <c r="P2011" s="1">
        <v>36</v>
      </c>
      <c r="Q2011" s="1">
        <v>36.299999999999997</v>
      </c>
      <c r="R2011" s="1">
        <v>34.9</v>
      </c>
    </row>
    <row r="2012" spans="1:18" x14ac:dyDescent="0.25">
      <c r="A2012">
        <v>93561</v>
      </c>
      <c r="B2012">
        <v>2006</v>
      </c>
      <c r="C2012">
        <v>42448000</v>
      </c>
      <c r="D2012" t="s">
        <v>135</v>
      </c>
      <c r="E2012" t="s">
        <v>22</v>
      </c>
      <c r="F2012" s="1">
        <v>66.8</v>
      </c>
      <c r="G2012" s="1">
        <v>64.099999999999994</v>
      </c>
      <c r="H2012" s="1">
        <v>64.8</v>
      </c>
      <c r="I2012" s="1">
        <v>65.2</v>
      </c>
      <c r="J2012" s="1">
        <v>65.8</v>
      </c>
      <c r="K2012" s="1">
        <v>67</v>
      </c>
      <c r="L2012" s="1">
        <v>67.400000000000006</v>
      </c>
      <c r="M2012" s="1">
        <v>67.400000000000006</v>
      </c>
      <c r="N2012" s="1">
        <v>67.5</v>
      </c>
      <c r="O2012" s="1">
        <v>68.400000000000006</v>
      </c>
      <c r="P2012" s="1">
        <v>72</v>
      </c>
      <c r="Q2012" s="1">
        <v>74</v>
      </c>
      <c r="R2012" s="1">
        <v>67.5</v>
      </c>
    </row>
    <row r="2013" spans="1:18" x14ac:dyDescent="0.25">
      <c r="A2013">
        <v>93561</v>
      </c>
      <c r="B2013">
        <v>2006</v>
      </c>
      <c r="C2013">
        <v>42448100</v>
      </c>
      <c r="D2013" t="s">
        <v>135</v>
      </c>
      <c r="E2013" t="s">
        <v>23</v>
      </c>
      <c r="F2013" s="1">
        <v>51.3</v>
      </c>
      <c r="G2013" s="1">
        <v>48.8</v>
      </c>
      <c r="H2013" s="1">
        <v>49.3</v>
      </c>
      <c r="I2013" s="1">
        <v>49.8</v>
      </c>
      <c r="J2013" s="1">
        <v>50.3</v>
      </c>
      <c r="K2013" s="1">
        <v>51.6</v>
      </c>
      <c r="L2013" s="1">
        <v>52.2</v>
      </c>
      <c r="M2013" s="1">
        <v>52.3</v>
      </c>
      <c r="N2013" s="1">
        <v>52.5</v>
      </c>
      <c r="O2013" s="1">
        <v>53.2</v>
      </c>
      <c r="P2013" s="1">
        <v>56.8</v>
      </c>
      <c r="Q2013" s="1">
        <v>58.5</v>
      </c>
      <c r="R2013" s="1">
        <v>52.2</v>
      </c>
    </row>
    <row r="2014" spans="1:18" x14ac:dyDescent="0.25">
      <c r="A2014">
        <v>93561</v>
      </c>
      <c r="B2014">
        <v>2006</v>
      </c>
      <c r="C2014">
        <v>42451000</v>
      </c>
      <c r="D2014" t="s">
        <v>135</v>
      </c>
      <c r="E2014" t="s">
        <v>24</v>
      </c>
      <c r="F2014" s="1">
        <v>14.8</v>
      </c>
      <c r="G2014" s="1">
        <v>14.5</v>
      </c>
      <c r="H2014" s="1">
        <v>14.1</v>
      </c>
      <c r="I2014" s="1">
        <v>13.8</v>
      </c>
      <c r="J2014" s="1">
        <v>13.8</v>
      </c>
      <c r="K2014" s="1">
        <v>14</v>
      </c>
      <c r="L2014" s="1">
        <v>13.8</v>
      </c>
      <c r="M2014" s="1">
        <v>13.9</v>
      </c>
      <c r="N2014" s="1">
        <v>14.3</v>
      </c>
      <c r="O2014" s="1">
        <v>14.2</v>
      </c>
      <c r="P2014" s="1">
        <v>15.8</v>
      </c>
      <c r="Q2014" s="1">
        <v>16.600000000000001</v>
      </c>
      <c r="R2014" s="1">
        <v>14.5</v>
      </c>
    </row>
    <row r="2015" spans="1:18" x14ac:dyDescent="0.25">
      <c r="A2015">
        <v>93561</v>
      </c>
      <c r="B2015">
        <v>2006</v>
      </c>
      <c r="C2015">
        <v>42452000</v>
      </c>
      <c r="D2015" t="s">
        <v>135</v>
      </c>
      <c r="E2015" t="s">
        <v>25</v>
      </c>
      <c r="F2015" s="1">
        <v>31.3</v>
      </c>
      <c r="G2015" s="1">
        <v>29.5</v>
      </c>
      <c r="H2015" s="1">
        <v>29.6</v>
      </c>
      <c r="I2015" s="1">
        <v>30</v>
      </c>
      <c r="J2015" s="1">
        <v>30</v>
      </c>
      <c r="K2015" s="1">
        <v>30.2</v>
      </c>
      <c r="L2015" s="1">
        <v>30.2</v>
      </c>
      <c r="M2015" s="1">
        <v>30.1</v>
      </c>
      <c r="N2015" s="1">
        <v>30.2</v>
      </c>
      <c r="O2015" s="1">
        <v>32.799999999999997</v>
      </c>
      <c r="P2015" s="1">
        <v>35.200000000000003</v>
      </c>
      <c r="Q2015" s="1">
        <v>37.799999999999997</v>
      </c>
      <c r="R2015" s="1">
        <v>31.4</v>
      </c>
    </row>
    <row r="2016" spans="1:18" x14ac:dyDescent="0.25">
      <c r="A2016">
        <v>93561</v>
      </c>
      <c r="B2016">
        <v>2006</v>
      </c>
      <c r="C2016">
        <v>42452100</v>
      </c>
      <c r="D2016" t="s">
        <v>135</v>
      </c>
      <c r="E2016" t="s">
        <v>26</v>
      </c>
      <c r="F2016" s="1">
        <v>21.2</v>
      </c>
      <c r="G2016" s="1">
        <v>19.8</v>
      </c>
      <c r="H2016" s="1">
        <v>19.8</v>
      </c>
      <c r="I2016" s="1">
        <v>20.100000000000001</v>
      </c>
      <c r="J2016" s="1">
        <v>20</v>
      </c>
      <c r="K2016" s="1">
        <v>20.2</v>
      </c>
      <c r="L2016" s="1">
        <v>20.2</v>
      </c>
      <c r="M2016" s="1">
        <v>20.100000000000001</v>
      </c>
      <c r="N2016" s="1">
        <v>20.100000000000001</v>
      </c>
      <c r="O2016" s="1">
        <v>22.7</v>
      </c>
      <c r="P2016" s="1">
        <v>24.8</v>
      </c>
      <c r="Q2016" s="1">
        <v>26.7</v>
      </c>
      <c r="R2016" s="1">
        <v>21.3</v>
      </c>
    </row>
    <row r="2017" spans="1:18" x14ac:dyDescent="0.25">
      <c r="A2017">
        <v>93561</v>
      </c>
      <c r="B2017">
        <v>2006</v>
      </c>
      <c r="C2017">
        <v>42453000</v>
      </c>
      <c r="D2017" t="s">
        <v>135</v>
      </c>
      <c r="E2017" t="s">
        <v>27</v>
      </c>
      <c r="F2017" s="1">
        <v>17.5</v>
      </c>
      <c r="G2017" s="1">
        <v>17.7</v>
      </c>
      <c r="H2017" s="1">
        <v>17.8</v>
      </c>
      <c r="I2017" s="1">
        <v>17.8</v>
      </c>
      <c r="J2017" s="1">
        <v>18</v>
      </c>
      <c r="K2017" s="1">
        <v>18.100000000000001</v>
      </c>
      <c r="L2017" s="1">
        <v>17.8</v>
      </c>
      <c r="M2017" s="1">
        <v>17.899999999999999</v>
      </c>
      <c r="N2017" s="1">
        <v>18.7</v>
      </c>
      <c r="O2017" s="1">
        <v>18.399999999999999</v>
      </c>
      <c r="P2017" s="1">
        <v>18.7</v>
      </c>
      <c r="Q2017" s="1">
        <v>19</v>
      </c>
      <c r="R2017" s="1">
        <v>18.100000000000001</v>
      </c>
    </row>
    <row r="2018" spans="1:18" x14ac:dyDescent="0.25">
      <c r="A2018">
        <v>93561</v>
      </c>
      <c r="B2018">
        <v>2006</v>
      </c>
      <c r="C2018">
        <v>43000000</v>
      </c>
      <c r="D2018" t="s">
        <v>135</v>
      </c>
      <c r="E2018" t="s">
        <v>28</v>
      </c>
      <c r="F2018" s="1">
        <v>121.4</v>
      </c>
      <c r="G2018" s="1">
        <v>121.2</v>
      </c>
      <c r="H2018" s="1">
        <v>121.7</v>
      </c>
      <c r="I2018" s="1">
        <v>121.6</v>
      </c>
      <c r="J2018" s="1">
        <v>123</v>
      </c>
      <c r="K2018" s="1">
        <v>124.7</v>
      </c>
      <c r="L2018" s="1">
        <v>118.4</v>
      </c>
      <c r="M2018" s="1">
        <v>117.7</v>
      </c>
      <c r="N2018" s="1">
        <v>124.2</v>
      </c>
      <c r="O2018" s="1">
        <v>124.3</v>
      </c>
      <c r="P2018" s="1">
        <v>125.9</v>
      </c>
      <c r="Q2018" s="1">
        <v>128.30000000000001</v>
      </c>
      <c r="R2018" s="1">
        <v>122.7</v>
      </c>
    </row>
    <row r="2019" spans="1:18" x14ac:dyDescent="0.25">
      <c r="A2019">
        <v>93561</v>
      </c>
      <c r="B2019">
        <v>2006</v>
      </c>
      <c r="C2019">
        <v>43220000</v>
      </c>
      <c r="D2019" t="s">
        <v>135</v>
      </c>
      <c r="E2019" t="s">
        <v>29</v>
      </c>
      <c r="F2019" s="1">
        <v>15.1</v>
      </c>
      <c r="G2019" s="1">
        <v>15.1</v>
      </c>
      <c r="H2019" s="1">
        <v>15.1</v>
      </c>
      <c r="I2019" s="1">
        <v>15.1</v>
      </c>
      <c r="J2019" s="1">
        <v>15.1</v>
      </c>
      <c r="K2019" s="1">
        <v>15.3</v>
      </c>
      <c r="L2019" s="1">
        <v>15.3</v>
      </c>
      <c r="M2019" s="1">
        <v>15.3</v>
      </c>
      <c r="N2019" s="1">
        <v>15.3</v>
      </c>
      <c r="O2019" s="1">
        <v>15.3</v>
      </c>
      <c r="P2019" s="1">
        <v>15.3</v>
      </c>
      <c r="Q2019" s="1">
        <v>15.4</v>
      </c>
      <c r="R2019" s="1">
        <v>15.2</v>
      </c>
    </row>
    <row r="2020" spans="1:18" x14ac:dyDescent="0.25">
      <c r="A2020">
        <v>93561</v>
      </c>
      <c r="B2020">
        <v>2006</v>
      </c>
      <c r="C2020">
        <v>43400089</v>
      </c>
      <c r="D2020" t="s">
        <v>135</v>
      </c>
      <c r="E2020" t="s">
        <v>30</v>
      </c>
      <c r="F2020" s="1">
        <v>106.3</v>
      </c>
      <c r="G2020" s="1">
        <v>106.1</v>
      </c>
      <c r="H2020" s="1">
        <v>106.6</v>
      </c>
      <c r="I2020" s="1">
        <v>106.5</v>
      </c>
      <c r="J2020" s="1">
        <v>107.9</v>
      </c>
      <c r="K2020" s="1">
        <v>109.4</v>
      </c>
      <c r="L2020" s="1">
        <v>103.1</v>
      </c>
      <c r="M2020" s="1">
        <v>102.4</v>
      </c>
      <c r="N2020" s="1">
        <v>108.9</v>
      </c>
      <c r="O2020" s="1">
        <v>109</v>
      </c>
      <c r="P2020" s="1">
        <v>110.6</v>
      </c>
      <c r="Q2020" s="1">
        <v>112.9</v>
      </c>
      <c r="R2020" s="1">
        <v>107.5</v>
      </c>
    </row>
    <row r="2021" spans="1:18" x14ac:dyDescent="0.25">
      <c r="A2021">
        <v>93561</v>
      </c>
      <c r="B2021">
        <v>2006</v>
      </c>
      <c r="C2021">
        <v>43481000</v>
      </c>
      <c r="D2021" t="s">
        <v>135</v>
      </c>
      <c r="E2021" t="s">
        <v>31</v>
      </c>
      <c r="F2021" s="1">
        <v>25.4</v>
      </c>
      <c r="G2021" s="1">
        <v>25.5</v>
      </c>
      <c r="H2021" s="1">
        <v>25.5</v>
      </c>
      <c r="I2021" s="1">
        <v>25.1</v>
      </c>
      <c r="J2021" s="1">
        <v>25.2</v>
      </c>
      <c r="K2021" s="1">
        <v>25.8</v>
      </c>
      <c r="L2021" s="1">
        <v>25.6</v>
      </c>
      <c r="M2021" s="1">
        <v>25.7</v>
      </c>
      <c r="N2021" s="1">
        <v>25.7</v>
      </c>
      <c r="O2021" s="1">
        <v>25.6</v>
      </c>
      <c r="P2021" s="1">
        <v>25.9</v>
      </c>
      <c r="Q2021" s="1">
        <v>25.8</v>
      </c>
      <c r="R2021" s="1">
        <v>25.6</v>
      </c>
    </row>
    <row r="2022" spans="1:18" x14ac:dyDescent="0.25">
      <c r="A2022">
        <v>93561</v>
      </c>
      <c r="B2022">
        <v>2006</v>
      </c>
      <c r="C2022">
        <v>43485000</v>
      </c>
      <c r="D2022" t="s">
        <v>135</v>
      </c>
      <c r="E2022" t="s">
        <v>32</v>
      </c>
      <c r="F2022" s="1">
        <v>27.4</v>
      </c>
      <c r="G2022" s="1">
        <v>27.2</v>
      </c>
      <c r="H2022" s="1">
        <v>27.6</v>
      </c>
      <c r="I2022" s="1">
        <v>27.2</v>
      </c>
      <c r="J2022" s="1">
        <v>27.7</v>
      </c>
      <c r="K2022" s="1">
        <v>27.9</v>
      </c>
      <c r="L2022" s="1">
        <v>22</v>
      </c>
      <c r="M2022" s="1">
        <v>20.9</v>
      </c>
      <c r="N2022" s="1">
        <v>26.8</v>
      </c>
      <c r="O2022" s="1">
        <v>27.6</v>
      </c>
      <c r="P2022" s="1">
        <v>27.8</v>
      </c>
      <c r="Q2022" s="1">
        <v>28.1</v>
      </c>
      <c r="R2022" s="1">
        <v>26.5</v>
      </c>
    </row>
    <row r="2023" spans="1:18" x14ac:dyDescent="0.25">
      <c r="A2023">
        <v>93561</v>
      </c>
      <c r="B2023">
        <v>2006</v>
      </c>
      <c r="C2023">
        <v>43488000</v>
      </c>
      <c r="D2023" t="s">
        <v>135</v>
      </c>
      <c r="E2023" t="s">
        <v>33</v>
      </c>
      <c r="F2023" s="1">
        <v>17.100000000000001</v>
      </c>
      <c r="G2023" s="1">
        <v>17.100000000000001</v>
      </c>
      <c r="H2023" s="1">
        <v>17.100000000000001</v>
      </c>
      <c r="I2023" s="1">
        <v>17.2</v>
      </c>
      <c r="J2023" s="1">
        <v>17.2</v>
      </c>
      <c r="K2023" s="1">
        <v>17.5</v>
      </c>
      <c r="L2023" s="1">
        <v>17.5</v>
      </c>
      <c r="M2023" s="1">
        <v>17.600000000000001</v>
      </c>
      <c r="N2023" s="1">
        <v>17.8</v>
      </c>
      <c r="O2023" s="1">
        <v>17.899999999999999</v>
      </c>
      <c r="P2023" s="1">
        <v>18</v>
      </c>
      <c r="Q2023" s="1">
        <v>18.100000000000001</v>
      </c>
      <c r="R2023" s="1">
        <v>17.5</v>
      </c>
    </row>
    <row r="2024" spans="1:18" x14ac:dyDescent="0.25">
      <c r="A2024">
        <v>93561</v>
      </c>
      <c r="B2024">
        <v>2006</v>
      </c>
      <c r="C2024">
        <v>43488100</v>
      </c>
      <c r="D2024" t="s">
        <v>135</v>
      </c>
      <c r="E2024" t="s">
        <v>142</v>
      </c>
      <c r="F2024" s="1">
        <v>6.2</v>
      </c>
      <c r="G2024" s="1">
        <v>6.2</v>
      </c>
      <c r="H2024" s="1">
        <v>6.2</v>
      </c>
      <c r="I2024" s="1">
        <v>6.3</v>
      </c>
      <c r="J2024" s="1">
        <v>6.5</v>
      </c>
      <c r="K2024" s="1">
        <v>6.5</v>
      </c>
      <c r="L2024" s="1">
        <v>6.4</v>
      </c>
      <c r="M2024" s="1">
        <v>6.6</v>
      </c>
      <c r="N2024" s="1">
        <v>6.6</v>
      </c>
      <c r="O2024" s="1">
        <v>6.7</v>
      </c>
      <c r="P2024" s="1">
        <v>6.9</v>
      </c>
      <c r="Q2024" s="1">
        <v>6.9</v>
      </c>
      <c r="R2024" s="1">
        <v>6.5</v>
      </c>
    </row>
    <row r="2025" spans="1:18" x14ac:dyDescent="0.25">
      <c r="A2025">
        <v>93561</v>
      </c>
      <c r="B2025">
        <v>2006</v>
      </c>
      <c r="C2025">
        <v>43492000</v>
      </c>
      <c r="D2025" t="s">
        <v>135</v>
      </c>
      <c r="E2025" t="s">
        <v>34</v>
      </c>
      <c r="F2025" s="1">
        <v>19.399999999999999</v>
      </c>
      <c r="G2025" s="1">
        <v>19.3</v>
      </c>
      <c r="H2025" s="1">
        <v>19.2</v>
      </c>
      <c r="I2025" s="1">
        <v>19.399999999999999</v>
      </c>
      <c r="J2025" s="1">
        <v>19.7</v>
      </c>
      <c r="K2025" s="1">
        <v>19.899999999999999</v>
      </c>
      <c r="L2025" s="1">
        <v>19.5</v>
      </c>
      <c r="M2025" s="1">
        <v>19.600000000000001</v>
      </c>
      <c r="N2025" s="1">
        <v>19.8</v>
      </c>
      <c r="O2025" s="1">
        <v>19.7</v>
      </c>
      <c r="P2025" s="1">
        <v>20.6</v>
      </c>
      <c r="Q2025" s="1">
        <v>22.3</v>
      </c>
      <c r="R2025" s="1">
        <v>19.899999999999999</v>
      </c>
    </row>
    <row r="2026" spans="1:18" x14ac:dyDescent="0.25">
      <c r="A2026">
        <v>93561</v>
      </c>
      <c r="B2026">
        <v>2006</v>
      </c>
      <c r="C2026">
        <v>50000000</v>
      </c>
      <c r="D2026" t="s">
        <v>135</v>
      </c>
      <c r="E2026" t="s">
        <v>35</v>
      </c>
      <c r="F2026" s="1">
        <v>162.69999999999999</v>
      </c>
      <c r="G2026" s="1">
        <v>163.19999999999999</v>
      </c>
      <c r="H2026" s="1">
        <v>164.3</v>
      </c>
      <c r="I2026" s="1">
        <v>162.9</v>
      </c>
      <c r="J2026" s="1">
        <v>164.9</v>
      </c>
      <c r="K2026" s="1">
        <v>167.4</v>
      </c>
      <c r="L2026" s="1">
        <v>165.5</v>
      </c>
      <c r="M2026" s="1">
        <v>166.8</v>
      </c>
      <c r="N2026" s="1">
        <v>167.1</v>
      </c>
      <c r="O2026" s="1">
        <v>165.8</v>
      </c>
      <c r="P2026" s="1">
        <v>167.8</v>
      </c>
      <c r="Q2026" s="1">
        <v>169.3</v>
      </c>
      <c r="R2026" s="1">
        <v>165.6</v>
      </c>
    </row>
    <row r="2027" spans="1:18" x14ac:dyDescent="0.25">
      <c r="A2027">
        <v>93561</v>
      </c>
      <c r="B2027">
        <v>2006</v>
      </c>
      <c r="C2027">
        <v>50511000</v>
      </c>
      <c r="D2027" t="s">
        <v>135</v>
      </c>
      <c r="E2027" t="s">
        <v>36</v>
      </c>
      <c r="F2027" s="1">
        <v>53.1</v>
      </c>
      <c r="G2027" s="1">
        <v>53.3</v>
      </c>
      <c r="H2027" s="1">
        <v>53.3</v>
      </c>
      <c r="I2027" s="1">
        <v>53.3</v>
      </c>
      <c r="J2027" s="1">
        <v>53.3</v>
      </c>
      <c r="K2027" s="1">
        <v>54</v>
      </c>
      <c r="L2027" s="1">
        <v>54.4</v>
      </c>
      <c r="M2027" s="1">
        <v>54.4</v>
      </c>
      <c r="N2027" s="1">
        <v>53.8</v>
      </c>
      <c r="O2027" s="1">
        <v>54</v>
      </c>
      <c r="P2027" s="1">
        <v>54.1</v>
      </c>
      <c r="Q2027" s="1">
        <v>54.4</v>
      </c>
      <c r="R2027" s="1">
        <v>53.8</v>
      </c>
    </row>
    <row r="2028" spans="1:18" x14ac:dyDescent="0.25">
      <c r="A2028">
        <v>93561</v>
      </c>
      <c r="B2028">
        <v>2006</v>
      </c>
      <c r="C2028">
        <v>50512000</v>
      </c>
      <c r="D2028" t="s">
        <v>135</v>
      </c>
      <c r="E2028" t="s">
        <v>37</v>
      </c>
      <c r="F2028" s="1">
        <v>36.9</v>
      </c>
      <c r="G2028" s="1">
        <v>36.9</v>
      </c>
      <c r="H2028" s="1">
        <v>37.700000000000003</v>
      </c>
      <c r="I2028" s="1">
        <v>36</v>
      </c>
      <c r="J2028" s="1">
        <v>37.5</v>
      </c>
      <c r="K2028" s="1">
        <v>39</v>
      </c>
      <c r="L2028" s="1">
        <v>36.799999999999997</v>
      </c>
      <c r="M2028" s="1">
        <v>38.1</v>
      </c>
      <c r="N2028" s="1">
        <v>39.1</v>
      </c>
      <c r="O2028" s="1">
        <v>37.799999999999997</v>
      </c>
      <c r="P2028" s="1">
        <v>39.299999999999997</v>
      </c>
      <c r="Q2028" s="1">
        <v>40.6</v>
      </c>
      <c r="R2028" s="1">
        <v>38</v>
      </c>
    </row>
    <row r="2029" spans="1:18" x14ac:dyDescent="0.25">
      <c r="A2029">
        <v>93561</v>
      </c>
      <c r="B2029">
        <v>2006</v>
      </c>
      <c r="C2029">
        <v>50515000</v>
      </c>
      <c r="D2029" t="s">
        <v>135</v>
      </c>
      <c r="E2029" t="s">
        <v>38</v>
      </c>
      <c r="F2029" s="1">
        <v>24.3</v>
      </c>
      <c r="G2029" s="1">
        <v>24.5</v>
      </c>
      <c r="H2029" s="1">
        <v>24.5</v>
      </c>
      <c r="I2029" s="1">
        <v>24.7</v>
      </c>
      <c r="J2029" s="1">
        <v>24.6</v>
      </c>
      <c r="K2029" s="1">
        <v>24.7</v>
      </c>
      <c r="L2029" s="1">
        <v>24.7</v>
      </c>
      <c r="M2029" s="1">
        <v>24.8</v>
      </c>
      <c r="N2029" s="1">
        <v>24.8</v>
      </c>
      <c r="O2029" s="1">
        <v>24.8</v>
      </c>
      <c r="P2029" s="1">
        <v>25</v>
      </c>
      <c r="Q2029" s="1">
        <v>25</v>
      </c>
      <c r="R2029" s="1">
        <v>24.7</v>
      </c>
    </row>
    <row r="2030" spans="1:18" x14ac:dyDescent="0.25">
      <c r="A2030">
        <v>93561</v>
      </c>
      <c r="B2030">
        <v>2006</v>
      </c>
      <c r="C2030">
        <v>50515100</v>
      </c>
      <c r="D2030" t="s">
        <v>135</v>
      </c>
      <c r="E2030" t="s">
        <v>39</v>
      </c>
      <c r="F2030" s="1">
        <v>18.899999999999999</v>
      </c>
      <c r="G2030" s="1">
        <v>19.100000000000001</v>
      </c>
      <c r="H2030" s="1">
        <v>19.100000000000001</v>
      </c>
      <c r="I2030" s="1">
        <v>19.3</v>
      </c>
      <c r="J2030" s="1">
        <v>19.2</v>
      </c>
      <c r="K2030" s="1">
        <v>19.2</v>
      </c>
      <c r="L2030" s="1">
        <v>19.2</v>
      </c>
      <c r="M2030" s="1">
        <v>19.3</v>
      </c>
      <c r="N2030" s="1">
        <v>19.399999999999999</v>
      </c>
      <c r="O2030" s="1">
        <v>19.399999999999999</v>
      </c>
      <c r="P2030" s="1">
        <v>19.5</v>
      </c>
      <c r="Q2030" s="1">
        <v>19.600000000000001</v>
      </c>
      <c r="R2030" s="1">
        <v>19.3</v>
      </c>
    </row>
    <row r="2031" spans="1:18" x14ac:dyDescent="0.25">
      <c r="A2031">
        <v>93561</v>
      </c>
      <c r="B2031">
        <v>2006</v>
      </c>
      <c r="C2031">
        <v>50515200</v>
      </c>
      <c r="D2031" t="s">
        <v>135</v>
      </c>
      <c r="E2031" t="s">
        <v>40</v>
      </c>
      <c r="F2031" s="1">
        <v>5.4</v>
      </c>
      <c r="G2031" s="1">
        <v>5.4</v>
      </c>
      <c r="H2031" s="1">
        <v>5.4</v>
      </c>
      <c r="I2031" s="1">
        <v>5.4</v>
      </c>
      <c r="J2031" s="1">
        <v>5.4</v>
      </c>
      <c r="K2031" s="1">
        <v>5.5</v>
      </c>
      <c r="L2031" s="1">
        <v>5.5</v>
      </c>
      <c r="M2031" s="1">
        <v>5.5</v>
      </c>
      <c r="N2031" s="1">
        <v>5.4</v>
      </c>
      <c r="O2031" s="1">
        <v>5.4</v>
      </c>
      <c r="P2031" s="1">
        <v>5.5</v>
      </c>
      <c r="Q2031" s="1">
        <v>5.4</v>
      </c>
      <c r="R2031" s="1">
        <v>5.4</v>
      </c>
    </row>
    <row r="2032" spans="1:18" x14ac:dyDescent="0.25">
      <c r="A2032">
        <v>93561</v>
      </c>
      <c r="B2032">
        <v>2006</v>
      </c>
      <c r="C2032">
        <v>50517000</v>
      </c>
      <c r="D2032" t="s">
        <v>135</v>
      </c>
      <c r="E2032" t="s">
        <v>41</v>
      </c>
      <c r="F2032" s="1">
        <v>25.9</v>
      </c>
      <c r="G2032" s="1">
        <v>25.9</v>
      </c>
      <c r="H2032" s="1">
        <v>25.9</v>
      </c>
      <c r="I2032" s="1">
        <v>26.4</v>
      </c>
      <c r="J2032" s="1">
        <v>26.5</v>
      </c>
      <c r="K2032" s="1">
        <v>26.6</v>
      </c>
      <c r="L2032" s="1">
        <v>26.5</v>
      </c>
      <c r="M2032" s="1">
        <v>26.4</v>
      </c>
      <c r="N2032" s="1">
        <v>26.2</v>
      </c>
      <c r="O2032" s="1">
        <v>26.5</v>
      </c>
      <c r="P2032" s="1">
        <v>26.6</v>
      </c>
      <c r="Q2032" s="1">
        <v>26.7</v>
      </c>
      <c r="R2032" s="1">
        <v>26.3</v>
      </c>
    </row>
    <row r="2033" spans="1:18" x14ac:dyDescent="0.25">
      <c r="A2033">
        <v>93561</v>
      </c>
      <c r="B2033">
        <v>2006</v>
      </c>
      <c r="C2033">
        <v>55000000</v>
      </c>
      <c r="D2033" t="s">
        <v>135</v>
      </c>
      <c r="E2033" t="s">
        <v>42</v>
      </c>
      <c r="F2033" s="1">
        <v>445.1</v>
      </c>
      <c r="G2033" s="1">
        <v>447.5</v>
      </c>
      <c r="H2033" s="1">
        <v>450.2</v>
      </c>
      <c r="I2033" s="1">
        <v>450.8</v>
      </c>
      <c r="J2033" s="1">
        <v>452.8</v>
      </c>
      <c r="K2033" s="1">
        <v>459.8</v>
      </c>
      <c r="L2033" s="1">
        <v>463.1</v>
      </c>
      <c r="M2033" s="1">
        <v>464.4</v>
      </c>
      <c r="N2033" s="1">
        <v>460.2</v>
      </c>
      <c r="O2033" s="1">
        <v>459.7</v>
      </c>
      <c r="P2033" s="1">
        <v>461.8</v>
      </c>
      <c r="Q2033" s="1">
        <v>465.7</v>
      </c>
      <c r="R2033" s="1">
        <v>456.8</v>
      </c>
    </row>
    <row r="2034" spans="1:18" x14ac:dyDescent="0.25">
      <c r="A2034">
        <v>93561</v>
      </c>
      <c r="B2034">
        <v>2006</v>
      </c>
      <c r="C2034">
        <v>55520000</v>
      </c>
      <c r="D2034" t="s">
        <v>135</v>
      </c>
      <c r="E2034" t="s">
        <v>43</v>
      </c>
      <c r="F2034" s="1">
        <v>330</v>
      </c>
      <c r="G2034" s="1">
        <v>331.9</v>
      </c>
      <c r="H2034" s="1">
        <v>333.8</v>
      </c>
      <c r="I2034" s="1">
        <v>333.5</v>
      </c>
      <c r="J2034" s="1">
        <v>334.6</v>
      </c>
      <c r="K2034" s="1">
        <v>340.6</v>
      </c>
      <c r="L2034" s="1">
        <v>345</v>
      </c>
      <c r="M2034" s="1">
        <v>346.4</v>
      </c>
      <c r="N2034" s="1">
        <v>341.4</v>
      </c>
      <c r="O2034" s="1">
        <v>340.8</v>
      </c>
      <c r="P2034" s="1">
        <v>342.5</v>
      </c>
      <c r="Q2034" s="1">
        <v>344.9</v>
      </c>
      <c r="R2034" s="1">
        <v>338.8</v>
      </c>
    </row>
    <row r="2035" spans="1:18" x14ac:dyDescent="0.25">
      <c r="A2035">
        <v>93561</v>
      </c>
      <c r="B2035">
        <v>2006</v>
      </c>
      <c r="C2035">
        <v>55522000</v>
      </c>
      <c r="D2035" t="s">
        <v>135</v>
      </c>
      <c r="E2035" t="s">
        <v>44</v>
      </c>
      <c r="F2035" s="1">
        <v>95.8</v>
      </c>
      <c r="G2035" s="1">
        <v>96.4</v>
      </c>
      <c r="H2035" s="1">
        <v>97.4</v>
      </c>
      <c r="I2035" s="1">
        <v>97.4</v>
      </c>
      <c r="J2035" s="1">
        <v>97.7</v>
      </c>
      <c r="K2035" s="1">
        <v>98.2</v>
      </c>
      <c r="L2035" s="1">
        <v>99</v>
      </c>
      <c r="M2035" s="1">
        <v>99.4</v>
      </c>
      <c r="N2035" s="1">
        <v>98.5</v>
      </c>
      <c r="O2035" s="1">
        <v>97.7</v>
      </c>
      <c r="P2035" s="1">
        <v>98</v>
      </c>
      <c r="Q2035" s="1">
        <v>99.3</v>
      </c>
      <c r="R2035" s="1">
        <v>97.9</v>
      </c>
    </row>
    <row r="2036" spans="1:18" x14ac:dyDescent="0.25">
      <c r="A2036">
        <v>93561</v>
      </c>
      <c r="B2036">
        <v>2006</v>
      </c>
      <c r="C2036">
        <v>55522100</v>
      </c>
      <c r="D2036" t="s">
        <v>135</v>
      </c>
      <c r="E2036" t="s">
        <v>45</v>
      </c>
      <c r="F2036" s="1">
        <v>68.2</v>
      </c>
      <c r="G2036" s="1">
        <v>68.7</v>
      </c>
      <c r="H2036" s="1">
        <v>69.2</v>
      </c>
      <c r="I2036" s="1">
        <v>69.099999999999994</v>
      </c>
      <c r="J2036" s="1">
        <v>69.400000000000006</v>
      </c>
      <c r="K2036" s="1">
        <v>69.599999999999994</v>
      </c>
      <c r="L2036" s="1">
        <v>70.5</v>
      </c>
      <c r="M2036" s="1">
        <v>70.900000000000006</v>
      </c>
      <c r="N2036" s="1">
        <v>70.3</v>
      </c>
      <c r="O2036" s="1">
        <v>69.3</v>
      </c>
      <c r="P2036" s="1">
        <v>69.400000000000006</v>
      </c>
      <c r="Q2036" s="1">
        <v>70.2</v>
      </c>
      <c r="R2036" s="1">
        <v>69.599999999999994</v>
      </c>
    </row>
    <row r="2037" spans="1:18" x14ac:dyDescent="0.25">
      <c r="A2037">
        <v>93561</v>
      </c>
      <c r="B2037">
        <v>2006</v>
      </c>
      <c r="C2037">
        <v>55522110</v>
      </c>
      <c r="D2037" t="s">
        <v>135</v>
      </c>
      <c r="E2037" t="s">
        <v>46</v>
      </c>
      <c r="F2037" s="1">
        <v>56.2</v>
      </c>
      <c r="G2037" s="1">
        <v>56.7</v>
      </c>
      <c r="H2037" s="1">
        <v>57.2</v>
      </c>
      <c r="I2037" s="1">
        <v>57.4</v>
      </c>
      <c r="J2037" s="1">
        <v>57.7</v>
      </c>
      <c r="K2037" s="1">
        <v>57.7</v>
      </c>
      <c r="L2037" s="1">
        <v>58.7</v>
      </c>
      <c r="M2037" s="1">
        <v>59.1</v>
      </c>
      <c r="N2037" s="1">
        <v>58.7</v>
      </c>
      <c r="O2037" s="1">
        <v>57.8</v>
      </c>
      <c r="P2037" s="1">
        <v>58</v>
      </c>
      <c r="Q2037" s="1">
        <v>58.7</v>
      </c>
      <c r="R2037" s="1">
        <v>57.8</v>
      </c>
    </row>
    <row r="2038" spans="1:18" x14ac:dyDescent="0.25">
      <c r="A2038">
        <v>93561</v>
      </c>
      <c r="B2038">
        <v>2006</v>
      </c>
      <c r="C2038">
        <v>55522200</v>
      </c>
      <c r="D2038" t="s">
        <v>135</v>
      </c>
      <c r="E2038" t="s">
        <v>47</v>
      </c>
      <c r="F2038" s="1">
        <v>15.4</v>
      </c>
      <c r="G2038" s="1">
        <v>15.5</v>
      </c>
      <c r="H2038" s="1">
        <v>15.7</v>
      </c>
      <c r="I2038" s="1">
        <v>15.7</v>
      </c>
      <c r="J2038" s="1">
        <v>16.2</v>
      </c>
      <c r="K2038" s="1">
        <v>16.100000000000001</v>
      </c>
      <c r="L2038" s="1">
        <v>16</v>
      </c>
      <c r="M2038" s="1">
        <v>15.9</v>
      </c>
      <c r="N2038" s="1">
        <v>15.7</v>
      </c>
      <c r="O2038" s="1">
        <v>15.8</v>
      </c>
      <c r="P2038" s="1">
        <v>15.8</v>
      </c>
      <c r="Q2038" s="1">
        <v>16</v>
      </c>
      <c r="R2038" s="1">
        <v>15.8</v>
      </c>
    </row>
    <row r="2039" spans="1:18" x14ac:dyDescent="0.25">
      <c r="A2039">
        <v>93561</v>
      </c>
      <c r="B2039">
        <v>2006</v>
      </c>
      <c r="C2039">
        <v>55523000</v>
      </c>
      <c r="D2039" t="s">
        <v>135</v>
      </c>
      <c r="E2039" t="s">
        <v>48</v>
      </c>
      <c r="F2039" s="1">
        <v>175.4</v>
      </c>
      <c r="G2039" s="1">
        <v>176.5</v>
      </c>
      <c r="H2039" s="1">
        <v>177.2</v>
      </c>
      <c r="I2039" s="1">
        <v>177.1</v>
      </c>
      <c r="J2039" s="1">
        <v>177.8</v>
      </c>
      <c r="K2039" s="1">
        <v>182.7</v>
      </c>
      <c r="L2039" s="1">
        <v>186.3</v>
      </c>
      <c r="M2039" s="1">
        <v>187.3</v>
      </c>
      <c r="N2039" s="1">
        <v>183.5</v>
      </c>
      <c r="O2039" s="1">
        <v>183.6</v>
      </c>
      <c r="P2039" s="1">
        <v>184.6</v>
      </c>
      <c r="Q2039" s="1">
        <v>185.2</v>
      </c>
      <c r="R2039" s="1">
        <v>181.4</v>
      </c>
    </row>
    <row r="2040" spans="1:18" x14ac:dyDescent="0.25">
      <c r="A2040">
        <v>93561</v>
      </c>
      <c r="B2040">
        <v>2006</v>
      </c>
      <c r="C2040">
        <v>55523100</v>
      </c>
      <c r="D2040" t="s">
        <v>135</v>
      </c>
      <c r="E2040" t="s">
        <v>49</v>
      </c>
      <c r="F2040" s="1">
        <v>123.3</v>
      </c>
      <c r="G2040" s="1">
        <v>124.1</v>
      </c>
      <c r="H2040" s="1">
        <v>124.5</v>
      </c>
      <c r="I2040" s="1">
        <v>123.8</v>
      </c>
      <c r="J2040" s="1">
        <v>124.4</v>
      </c>
      <c r="K2040" s="1">
        <v>128.30000000000001</v>
      </c>
      <c r="L2040" s="1">
        <v>131.1</v>
      </c>
      <c r="M2040" s="1">
        <v>132</v>
      </c>
      <c r="N2040" s="1">
        <v>128.9</v>
      </c>
      <c r="O2040" s="1">
        <v>128.80000000000001</v>
      </c>
      <c r="P2040" s="1">
        <v>129.30000000000001</v>
      </c>
      <c r="Q2040" s="1">
        <v>129.5</v>
      </c>
      <c r="R2040" s="1">
        <v>127.3</v>
      </c>
    </row>
    <row r="2041" spans="1:18" x14ac:dyDescent="0.25">
      <c r="A2041">
        <v>93561</v>
      </c>
      <c r="B2041">
        <v>2006</v>
      </c>
      <c r="C2041">
        <v>55523110</v>
      </c>
      <c r="D2041" t="s">
        <v>135</v>
      </c>
      <c r="E2041" t="s">
        <v>50</v>
      </c>
      <c r="F2041" s="1">
        <v>44.6</v>
      </c>
      <c r="G2041" s="1">
        <v>45</v>
      </c>
      <c r="H2041" s="1">
        <v>45.3</v>
      </c>
      <c r="I2041" s="1">
        <v>45.4</v>
      </c>
      <c r="J2041" s="1">
        <v>45.8</v>
      </c>
      <c r="K2041" s="1">
        <v>47.9</v>
      </c>
      <c r="L2041" s="1">
        <v>49.6</v>
      </c>
      <c r="M2041" s="1">
        <v>49.6</v>
      </c>
      <c r="N2041" s="1">
        <v>48.5</v>
      </c>
      <c r="O2041" s="1">
        <v>48.9</v>
      </c>
      <c r="P2041" s="1">
        <v>49.5</v>
      </c>
      <c r="Q2041" s="1">
        <v>50.1</v>
      </c>
      <c r="R2041" s="1">
        <v>47.5</v>
      </c>
    </row>
    <row r="2042" spans="1:18" x14ac:dyDescent="0.25">
      <c r="A2042">
        <v>93561</v>
      </c>
      <c r="B2042">
        <v>2006</v>
      </c>
      <c r="C2042">
        <v>55523120</v>
      </c>
      <c r="D2042" t="s">
        <v>135</v>
      </c>
      <c r="E2042" t="s">
        <v>51</v>
      </c>
      <c r="F2042" s="1">
        <v>74.599999999999994</v>
      </c>
      <c r="G2042" s="1">
        <v>75</v>
      </c>
      <c r="H2042" s="1">
        <v>75.099999999999994</v>
      </c>
      <c r="I2042" s="1">
        <v>74.5</v>
      </c>
      <c r="J2042" s="1">
        <v>74.7</v>
      </c>
      <c r="K2042" s="1">
        <v>76.400000000000006</v>
      </c>
      <c r="L2042" s="1">
        <v>77.5</v>
      </c>
      <c r="M2042" s="1">
        <v>78.3</v>
      </c>
      <c r="N2042" s="1">
        <v>76.5</v>
      </c>
      <c r="O2042" s="1">
        <v>75.900000000000006</v>
      </c>
      <c r="P2042" s="1">
        <v>75.900000000000006</v>
      </c>
      <c r="Q2042" s="1">
        <v>75.599999999999994</v>
      </c>
      <c r="R2042" s="1">
        <v>75.8</v>
      </c>
    </row>
    <row r="2043" spans="1:18" x14ac:dyDescent="0.25">
      <c r="A2043">
        <v>93561</v>
      </c>
      <c r="B2043">
        <v>2006</v>
      </c>
      <c r="C2043">
        <v>55524000</v>
      </c>
      <c r="D2043" t="s">
        <v>135</v>
      </c>
      <c r="E2043" t="s">
        <v>52</v>
      </c>
      <c r="F2043" s="1">
        <v>58.8</v>
      </c>
      <c r="G2043" s="1">
        <v>59</v>
      </c>
      <c r="H2043" s="1">
        <v>59.2</v>
      </c>
      <c r="I2043" s="1">
        <v>59</v>
      </c>
      <c r="J2043" s="1">
        <v>59.1</v>
      </c>
      <c r="K2043" s="1">
        <v>59.7</v>
      </c>
      <c r="L2043" s="1">
        <v>59.7</v>
      </c>
      <c r="M2043" s="1">
        <v>59.7</v>
      </c>
      <c r="N2043" s="1">
        <v>59.4</v>
      </c>
      <c r="O2043" s="1">
        <v>59.5</v>
      </c>
      <c r="P2043" s="1">
        <v>59.9</v>
      </c>
      <c r="Q2043" s="1">
        <v>60.4</v>
      </c>
      <c r="R2043" s="1">
        <v>59.5</v>
      </c>
    </row>
    <row r="2044" spans="1:18" x14ac:dyDescent="0.25">
      <c r="A2044">
        <v>93561</v>
      </c>
      <c r="B2044">
        <v>2006</v>
      </c>
      <c r="C2044">
        <v>55524100</v>
      </c>
      <c r="D2044" t="s">
        <v>135</v>
      </c>
      <c r="E2044" t="s">
        <v>53</v>
      </c>
      <c r="F2044" s="1">
        <v>33.6</v>
      </c>
      <c r="G2044" s="1">
        <v>33.700000000000003</v>
      </c>
      <c r="H2044" s="1">
        <v>33.700000000000003</v>
      </c>
      <c r="I2044" s="1">
        <v>33.5</v>
      </c>
      <c r="J2044" s="1">
        <v>33.6</v>
      </c>
      <c r="K2044" s="1">
        <v>33.799999999999997</v>
      </c>
      <c r="L2044" s="1">
        <v>33.9</v>
      </c>
      <c r="M2044" s="1">
        <v>33.9</v>
      </c>
      <c r="N2044" s="1">
        <v>33.799999999999997</v>
      </c>
      <c r="O2044" s="1">
        <v>33.700000000000003</v>
      </c>
      <c r="P2044" s="1">
        <v>34</v>
      </c>
      <c r="Q2044" s="1">
        <v>34.299999999999997</v>
      </c>
      <c r="R2044" s="1">
        <v>33.799999999999997</v>
      </c>
    </row>
    <row r="2045" spans="1:18" x14ac:dyDescent="0.25">
      <c r="A2045">
        <v>93561</v>
      </c>
      <c r="B2045">
        <v>2006</v>
      </c>
      <c r="C2045">
        <v>55524200</v>
      </c>
      <c r="D2045" t="s">
        <v>135</v>
      </c>
      <c r="E2045" t="s">
        <v>54</v>
      </c>
      <c r="F2045" s="1">
        <v>25.2</v>
      </c>
      <c r="G2045" s="1">
        <v>25.3</v>
      </c>
      <c r="H2045" s="1">
        <v>25.5</v>
      </c>
      <c r="I2045" s="1">
        <v>25.5</v>
      </c>
      <c r="J2045" s="1">
        <v>25.5</v>
      </c>
      <c r="K2045" s="1">
        <v>25.9</v>
      </c>
      <c r="L2045" s="1">
        <v>25.8</v>
      </c>
      <c r="M2045" s="1">
        <v>25.8</v>
      </c>
      <c r="N2045" s="1">
        <v>25.6</v>
      </c>
      <c r="O2045" s="1">
        <v>25.8</v>
      </c>
      <c r="P2045" s="1">
        <v>25.9</v>
      </c>
      <c r="Q2045" s="1">
        <v>26.1</v>
      </c>
      <c r="R2045" s="1">
        <v>25.7</v>
      </c>
    </row>
    <row r="2046" spans="1:18" x14ac:dyDescent="0.25">
      <c r="A2046">
        <v>93561</v>
      </c>
      <c r="B2046">
        <v>2006</v>
      </c>
      <c r="C2046">
        <v>55530000</v>
      </c>
      <c r="D2046" t="s">
        <v>135</v>
      </c>
      <c r="E2046" t="s">
        <v>55</v>
      </c>
      <c r="F2046" s="1">
        <v>115.1</v>
      </c>
      <c r="G2046" s="1">
        <v>115.6</v>
      </c>
      <c r="H2046" s="1">
        <v>116.4</v>
      </c>
      <c r="I2046" s="1">
        <v>117.3</v>
      </c>
      <c r="J2046" s="1">
        <v>118.2</v>
      </c>
      <c r="K2046" s="1">
        <v>119.2</v>
      </c>
      <c r="L2046" s="1">
        <v>118.1</v>
      </c>
      <c r="M2046" s="1">
        <v>118</v>
      </c>
      <c r="N2046" s="1">
        <v>118.8</v>
      </c>
      <c r="O2046" s="1">
        <v>118.9</v>
      </c>
      <c r="P2046" s="1">
        <v>119.3</v>
      </c>
      <c r="Q2046" s="1">
        <v>120.8</v>
      </c>
      <c r="R2046" s="1">
        <v>118</v>
      </c>
    </row>
    <row r="2047" spans="1:18" x14ac:dyDescent="0.25">
      <c r="A2047">
        <v>93561</v>
      </c>
      <c r="B2047">
        <v>2006</v>
      </c>
      <c r="C2047">
        <v>55531000</v>
      </c>
      <c r="D2047" t="s">
        <v>135</v>
      </c>
      <c r="E2047" t="s">
        <v>56</v>
      </c>
      <c r="F2047" s="1">
        <v>103.6</v>
      </c>
      <c r="G2047" s="1">
        <v>104</v>
      </c>
      <c r="H2047" s="1">
        <v>104.7</v>
      </c>
      <c r="I2047" s="1">
        <v>105.6</v>
      </c>
      <c r="J2047" s="1">
        <v>106.2</v>
      </c>
      <c r="K2047" s="1">
        <v>107.2</v>
      </c>
      <c r="L2047" s="1">
        <v>106.4</v>
      </c>
      <c r="M2047" s="1">
        <v>106.3</v>
      </c>
      <c r="N2047" s="1">
        <v>107</v>
      </c>
      <c r="O2047" s="1">
        <v>107</v>
      </c>
      <c r="P2047" s="1">
        <v>107.4</v>
      </c>
      <c r="Q2047" s="1">
        <v>108.7</v>
      </c>
      <c r="R2047" s="1">
        <v>106.2</v>
      </c>
    </row>
    <row r="2048" spans="1:18" x14ac:dyDescent="0.25">
      <c r="A2048">
        <v>93561</v>
      </c>
      <c r="B2048">
        <v>2006</v>
      </c>
      <c r="C2048">
        <v>55531100</v>
      </c>
      <c r="D2048" t="s">
        <v>135</v>
      </c>
      <c r="E2048" t="s">
        <v>57</v>
      </c>
      <c r="F2048" s="1">
        <v>67.099999999999994</v>
      </c>
      <c r="G2048" s="1">
        <v>67.5</v>
      </c>
      <c r="H2048" s="1">
        <v>67.900000000000006</v>
      </c>
      <c r="I2048" s="1">
        <v>67.900000000000006</v>
      </c>
      <c r="J2048" s="1">
        <v>68</v>
      </c>
      <c r="K2048" s="1">
        <v>68.7</v>
      </c>
      <c r="L2048" s="1">
        <v>67.599999999999994</v>
      </c>
      <c r="M2048" s="1">
        <v>67.599999999999994</v>
      </c>
      <c r="N2048" s="1">
        <v>68.3</v>
      </c>
      <c r="O2048" s="1">
        <v>67.900000000000006</v>
      </c>
      <c r="P2048" s="1">
        <v>68.099999999999994</v>
      </c>
      <c r="Q2048" s="1">
        <v>68.900000000000006</v>
      </c>
      <c r="R2048" s="1">
        <v>68</v>
      </c>
    </row>
    <row r="2049" spans="1:18" x14ac:dyDescent="0.25">
      <c r="A2049">
        <v>93561</v>
      </c>
      <c r="B2049">
        <v>2006</v>
      </c>
      <c r="C2049">
        <v>60000000</v>
      </c>
      <c r="D2049" t="s">
        <v>135</v>
      </c>
      <c r="E2049" t="s">
        <v>58</v>
      </c>
      <c r="F2049" s="1">
        <v>555</v>
      </c>
      <c r="G2049" s="1">
        <v>559</v>
      </c>
      <c r="H2049" s="1">
        <v>565.9</v>
      </c>
      <c r="I2049" s="1">
        <v>564.29999999999995</v>
      </c>
      <c r="J2049" s="1">
        <v>567.6</v>
      </c>
      <c r="K2049" s="1">
        <v>576.9</v>
      </c>
      <c r="L2049" s="1">
        <v>574.9</v>
      </c>
      <c r="M2049" s="1">
        <v>576.5</v>
      </c>
      <c r="N2049" s="1">
        <v>573.20000000000005</v>
      </c>
      <c r="O2049" s="1">
        <v>576.6</v>
      </c>
      <c r="P2049" s="1">
        <v>584.1</v>
      </c>
      <c r="Q2049" s="1">
        <v>591.1</v>
      </c>
      <c r="R2049" s="1">
        <v>572.1</v>
      </c>
    </row>
    <row r="2050" spans="1:18" x14ac:dyDescent="0.25">
      <c r="A2050">
        <v>93561</v>
      </c>
      <c r="B2050">
        <v>2006</v>
      </c>
      <c r="C2050">
        <v>60540000</v>
      </c>
      <c r="D2050" t="s">
        <v>135</v>
      </c>
      <c r="E2050" t="s">
        <v>59</v>
      </c>
      <c r="F2050" s="1">
        <v>308</v>
      </c>
      <c r="G2050" s="1">
        <v>310.5</v>
      </c>
      <c r="H2050" s="1">
        <v>316.10000000000002</v>
      </c>
      <c r="I2050" s="1">
        <v>315.60000000000002</v>
      </c>
      <c r="J2050" s="1">
        <v>316.3</v>
      </c>
      <c r="K2050" s="1">
        <v>323.10000000000002</v>
      </c>
      <c r="L2050" s="1">
        <v>323</v>
      </c>
      <c r="M2050" s="1">
        <v>321.8</v>
      </c>
      <c r="N2050" s="1">
        <v>318.7</v>
      </c>
      <c r="O2050" s="1">
        <v>321.60000000000002</v>
      </c>
      <c r="P2050" s="1">
        <v>326.60000000000002</v>
      </c>
      <c r="Q2050" s="1">
        <v>331</v>
      </c>
      <c r="R2050" s="1">
        <v>319.39999999999998</v>
      </c>
    </row>
    <row r="2051" spans="1:18" x14ac:dyDescent="0.25">
      <c r="A2051">
        <v>93561</v>
      </c>
      <c r="B2051">
        <v>2006</v>
      </c>
      <c r="C2051">
        <v>60541100</v>
      </c>
      <c r="D2051" t="s">
        <v>135</v>
      </c>
      <c r="E2051" t="s">
        <v>60</v>
      </c>
      <c r="F2051" s="1">
        <v>82</v>
      </c>
      <c r="G2051" s="1">
        <v>82.1</v>
      </c>
      <c r="H2051" s="1">
        <v>82</v>
      </c>
      <c r="I2051" s="1">
        <v>81.8</v>
      </c>
      <c r="J2051" s="1">
        <v>82.3</v>
      </c>
      <c r="K2051" s="1">
        <v>85.4</v>
      </c>
      <c r="L2051" s="1">
        <v>85.4</v>
      </c>
      <c r="M2051" s="1">
        <v>83.6</v>
      </c>
      <c r="N2051" s="1">
        <v>81.8</v>
      </c>
      <c r="O2051" s="1">
        <v>83.5</v>
      </c>
      <c r="P2051" s="1">
        <v>84.1</v>
      </c>
      <c r="Q2051" s="1">
        <v>84.7</v>
      </c>
      <c r="R2051" s="1">
        <v>83.2</v>
      </c>
    </row>
    <row r="2052" spans="1:18" x14ac:dyDescent="0.25">
      <c r="A2052">
        <v>93561</v>
      </c>
      <c r="B2052">
        <v>2006</v>
      </c>
      <c r="C2052">
        <v>60541200</v>
      </c>
      <c r="D2052" t="s">
        <v>135</v>
      </c>
      <c r="E2052" t="s">
        <v>61</v>
      </c>
      <c r="F2052" s="1">
        <v>48.5</v>
      </c>
      <c r="G2052" s="1">
        <v>50</v>
      </c>
      <c r="H2052" s="1">
        <v>52.7</v>
      </c>
      <c r="I2052" s="1">
        <v>50.3</v>
      </c>
      <c r="J2052" s="1">
        <v>49.2</v>
      </c>
      <c r="K2052" s="1">
        <v>50.2</v>
      </c>
      <c r="L2052" s="1">
        <v>49.4</v>
      </c>
      <c r="M2052" s="1">
        <v>49.6</v>
      </c>
      <c r="N2052" s="1">
        <v>49.4</v>
      </c>
      <c r="O2052" s="1">
        <v>49.1</v>
      </c>
      <c r="P2052" s="1">
        <v>51.3</v>
      </c>
      <c r="Q2052" s="1">
        <v>53.5</v>
      </c>
      <c r="R2052" s="1">
        <v>50.3</v>
      </c>
    </row>
    <row r="2053" spans="1:18" x14ac:dyDescent="0.25">
      <c r="A2053">
        <v>93561</v>
      </c>
      <c r="B2053">
        <v>2006</v>
      </c>
      <c r="C2053">
        <v>60541300</v>
      </c>
      <c r="D2053" t="s">
        <v>135</v>
      </c>
      <c r="E2053" t="s">
        <v>62</v>
      </c>
      <c r="F2053" s="1">
        <v>24.6</v>
      </c>
      <c r="G2053" s="1">
        <v>24.8</v>
      </c>
      <c r="H2053" s="1">
        <v>25.3</v>
      </c>
      <c r="I2053" s="1">
        <v>25.5</v>
      </c>
      <c r="J2053" s="1">
        <v>25.8</v>
      </c>
      <c r="K2053" s="1">
        <v>26.7</v>
      </c>
      <c r="L2053" s="1">
        <v>27</v>
      </c>
      <c r="M2053" s="1">
        <v>27.1</v>
      </c>
      <c r="N2053" s="1">
        <v>27</v>
      </c>
      <c r="O2053" s="1">
        <v>27.2</v>
      </c>
      <c r="P2053" s="1">
        <v>27.5</v>
      </c>
      <c r="Q2053" s="1">
        <v>27.8</v>
      </c>
      <c r="R2053" s="1">
        <v>26.4</v>
      </c>
    </row>
    <row r="2054" spans="1:18" x14ac:dyDescent="0.25">
      <c r="A2054">
        <v>93561</v>
      </c>
      <c r="B2054">
        <v>2006</v>
      </c>
      <c r="C2054">
        <v>60541500</v>
      </c>
      <c r="D2054" t="s">
        <v>135</v>
      </c>
      <c r="E2054" t="s">
        <v>63</v>
      </c>
      <c r="F2054" s="1">
        <v>37.9</v>
      </c>
      <c r="G2054" s="1">
        <v>37.9</v>
      </c>
      <c r="H2054" s="1">
        <v>38</v>
      </c>
      <c r="I2054" s="1">
        <v>39.1</v>
      </c>
      <c r="J2054" s="1">
        <v>39.4</v>
      </c>
      <c r="K2054" s="1">
        <v>39.700000000000003</v>
      </c>
      <c r="L2054" s="1">
        <v>40.299999999999997</v>
      </c>
      <c r="M2054" s="1">
        <v>40.6</v>
      </c>
      <c r="N2054" s="1">
        <v>40.4</v>
      </c>
      <c r="O2054" s="1">
        <v>40.5</v>
      </c>
      <c r="P2054" s="1">
        <v>40.6</v>
      </c>
      <c r="Q2054" s="1">
        <v>41.2</v>
      </c>
      <c r="R2054" s="1">
        <v>39.6</v>
      </c>
    </row>
    <row r="2055" spans="1:18" x14ac:dyDescent="0.25">
      <c r="A2055">
        <v>93561</v>
      </c>
      <c r="B2055">
        <v>2006</v>
      </c>
      <c r="C2055">
        <v>60541600</v>
      </c>
      <c r="D2055" t="s">
        <v>135</v>
      </c>
      <c r="E2055" t="s">
        <v>64</v>
      </c>
      <c r="F2055" s="1">
        <v>27.8</v>
      </c>
      <c r="G2055" s="1">
        <v>28.2</v>
      </c>
      <c r="H2055" s="1">
        <v>28.5</v>
      </c>
      <c r="I2055" s="1">
        <v>28.7</v>
      </c>
      <c r="J2055" s="1">
        <v>29</v>
      </c>
      <c r="K2055" s="1">
        <v>29.3</v>
      </c>
      <c r="L2055" s="1">
        <v>29.3</v>
      </c>
      <c r="M2055" s="1">
        <v>29.5</v>
      </c>
      <c r="N2055" s="1">
        <v>29.3</v>
      </c>
      <c r="O2055" s="1">
        <v>29.5</v>
      </c>
      <c r="P2055" s="1">
        <v>29.8</v>
      </c>
      <c r="Q2055" s="1">
        <v>29.9</v>
      </c>
      <c r="R2055" s="1">
        <v>29.1</v>
      </c>
    </row>
    <row r="2056" spans="1:18" x14ac:dyDescent="0.25">
      <c r="A2056">
        <v>93561</v>
      </c>
      <c r="B2056">
        <v>2006</v>
      </c>
      <c r="C2056">
        <v>60541700</v>
      </c>
      <c r="D2056" t="s">
        <v>135</v>
      </c>
      <c r="E2056" t="s">
        <v>65</v>
      </c>
      <c r="F2056" s="1">
        <v>15.2</v>
      </c>
      <c r="G2056" s="1">
        <v>14.8</v>
      </c>
      <c r="H2056" s="1">
        <v>15.9</v>
      </c>
      <c r="I2056" s="1">
        <v>15.8</v>
      </c>
      <c r="J2056" s="1">
        <v>15.9</v>
      </c>
      <c r="K2056" s="1">
        <v>15.6</v>
      </c>
      <c r="L2056" s="1">
        <v>15.5</v>
      </c>
      <c r="M2056" s="1">
        <v>14.9</v>
      </c>
      <c r="N2056" s="1">
        <v>14.1</v>
      </c>
      <c r="O2056" s="1">
        <v>14.6</v>
      </c>
      <c r="P2056" s="1">
        <v>15.1</v>
      </c>
      <c r="Q2056" s="1">
        <v>15.3</v>
      </c>
      <c r="R2056" s="1">
        <v>15.2</v>
      </c>
    </row>
    <row r="2057" spans="1:18" x14ac:dyDescent="0.25">
      <c r="A2057">
        <v>93561</v>
      </c>
      <c r="B2057">
        <v>2006</v>
      </c>
      <c r="C2057">
        <v>60541800</v>
      </c>
      <c r="D2057" t="s">
        <v>135</v>
      </c>
      <c r="E2057" t="s">
        <v>66</v>
      </c>
      <c r="F2057" s="1">
        <v>49.8</v>
      </c>
      <c r="G2057" s="1">
        <v>50.3</v>
      </c>
      <c r="H2057" s="1">
        <v>50.7</v>
      </c>
      <c r="I2057" s="1">
        <v>51</v>
      </c>
      <c r="J2057" s="1">
        <v>51.2</v>
      </c>
      <c r="K2057" s="1">
        <v>52</v>
      </c>
      <c r="L2057" s="1">
        <v>52.2</v>
      </c>
      <c r="M2057" s="1">
        <v>52.6</v>
      </c>
      <c r="N2057" s="1">
        <v>52.4</v>
      </c>
      <c r="O2057" s="1">
        <v>52.4</v>
      </c>
      <c r="P2057" s="1">
        <v>53.2</v>
      </c>
      <c r="Q2057" s="1">
        <v>53.5</v>
      </c>
      <c r="R2057" s="1">
        <v>51.8</v>
      </c>
    </row>
    <row r="2058" spans="1:18" x14ac:dyDescent="0.25">
      <c r="A2058">
        <v>93561</v>
      </c>
      <c r="B2058">
        <v>2006</v>
      </c>
      <c r="C2058">
        <v>60550000</v>
      </c>
      <c r="D2058" t="s">
        <v>135</v>
      </c>
      <c r="E2058" t="s">
        <v>67</v>
      </c>
      <c r="F2058" s="1">
        <v>58.9</v>
      </c>
      <c r="G2058" s="1">
        <v>58.8</v>
      </c>
      <c r="H2058" s="1">
        <v>59.1</v>
      </c>
      <c r="I2058" s="1">
        <v>58.5</v>
      </c>
      <c r="J2058" s="1">
        <v>58.5</v>
      </c>
      <c r="K2058" s="1">
        <v>59.2</v>
      </c>
      <c r="L2058" s="1">
        <v>59.9</v>
      </c>
      <c r="M2058" s="1">
        <v>60</v>
      </c>
      <c r="N2058" s="1">
        <v>58.6</v>
      </c>
      <c r="O2058" s="1">
        <v>59.3</v>
      </c>
      <c r="P2058" s="1">
        <v>60.1</v>
      </c>
      <c r="Q2058" s="1">
        <v>60.4</v>
      </c>
      <c r="R2058" s="1">
        <v>59.3</v>
      </c>
    </row>
    <row r="2059" spans="1:18" x14ac:dyDescent="0.25">
      <c r="A2059">
        <v>93561</v>
      </c>
      <c r="B2059">
        <v>2006</v>
      </c>
      <c r="C2059">
        <v>60560000</v>
      </c>
      <c r="D2059" t="s">
        <v>135</v>
      </c>
      <c r="E2059" t="s">
        <v>68</v>
      </c>
      <c r="F2059" s="1">
        <v>188.1</v>
      </c>
      <c r="G2059" s="1">
        <v>189.7</v>
      </c>
      <c r="H2059" s="1">
        <v>190.7</v>
      </c>
      <c r="I2059" s="1">
        <v>190.2</v>
      </c>
      <c r="J2059" s="1">
        <v>192.8</v>
      </c>
      <c r="K2059" s="1">
        <v>194.6</v>
      </c>
      <c r="L2059" s="1">
        <v>192</v>
      </c>
      <c r="M2059" s="1">
        <v>194.7</v>
      </c>
      <c r="N2059" s="1">
        <v>195.9</v>
      </c>
      <c r="O2059" s="1">
        <v>195.7</v>
      </c>
      <c r="P2059" s="1">
        <v>197.4</v>
      </c>
      <c r="Q2059" s="1">
        <v>199.7</v>
      </c>
      <c r="R2059" s="1">
        <v>193.5</v>
      </c>
    </row>
    <row r="2060" spans="1:18" x14ac:dyDescent="0.25">
      <c r="A2060">
        <v>93561</v>
      </c>
      <c r="B2060">
        <v>2006</v>
      </c>
      <c r="C2060">
        <v>60561000</v>
      </c>
      <c r="D2060" t="s">
        <v>135</v>
      </c>
      <c r="E2060" t="s">
        <v>69</v>
      </c>
      <c r="F2060" s="1">
        <v>181.8</v>
      </c>
      <c r="G2060" s="1">
        <v>183.3</v>
      </c>
      <c r="H2060" s="1">
        <v>184.2</v>
      </c>
      <c r="I2060" s="1">
        <v>183.7</v>
      </c>
      <c r="J2060" s="1">
        <v>186.1</v>
      </c>
      <c r="K2060" s="1">
        <v>187.7</v>
      </c>
      <c r="L2060" s="1">
        <v>185.1</v>
      </c>
      <c r="M2060" s="1">
        <v>187.4</v>
      </c>
      <c r="N2060" s="1">
        <v>188.6</v>
      </c>
      <c r="O2060" s="1">
        <v>188.7</v>
      </c>
      <c r="P2060" s="1">
        <v>190.4</v>
      </c>
      <c r="Q2060" s="1">
        <v>192.4</v>
      </c>
      <c r="R2060" s="1">
        <v>186.6</v>
      </c>
    </row>
    <row r="2061" spans="1:18" x14ac:dyDescent="0.25">
      <c r="A2061">
        <v>93561</v>
      </c>
      <c r="B2061">
        <v>2006</v>
      </c>
      <c r="C2061">
        <v>60561300</v>
      </c>
      <c r="D2061" t="s">
        <v>135</v>
      </c>
      <c r="E2061" t="s">
        <v>70</v>
      </c>
      <c r="F2061" s="1">
        <v>61.7</v>
      </c>
      <c r="G2061" s="1">
        <v>63.3</v>
      </c>
      <c r="H2061" s="1">
        <v>64.3</v>
      </c>
      <c r="I2061" s="1">
        <v>64.099999999999994</v>
      </c>
      <c r="J2061" s="1">
        <v>65.599999999999994</v>
      </c>
      <c r="K2061" s="1">
        <v>66.8</v>
      </c>
      <c r="L2061" s="1">
        <v>64.8</v>
      </c>
      <c r="M2061" s="1">
        <v>66.099999999999994</v>
      </c>
      <c r="N2061" s="1">
        <v>66.599999999999994</v>
      </c>
      <c r="O2061" s="1">
        <v>68</v>
      </c>
      <c r="P2061" s="1">
        <v>69.3</v>
      </c>
      <c r="Q2061" s="1">
        <v>71.099999999999994</v>
      </c>
      <c r="R2061" s="1">
        <v>66</v>
      </c>
    </row>
    <row r="2062" spans="1:18" x14ac:dyDescent="0.25">
      <c r="A2062">
        <v>93561</v>
      </c>
      <c r="B2062">
        <v>2006</v>
      </c>
      <c r="C2062">
        <v>60561400</v>
      </c>
      <c r="D2062" t="s">
        <v>135</v>
      </c>
      <c r="E2062" t="s">
        <v>71</v>
      </c>
      <c r="F2062" s="1">
        <v>14.6</v>
      </c>
      <c r="G2062" s="1">
        <v>14.6</v>
      </c>
      <c r="H2062" s="1">
        <v>14.8</v>
      </c>
      <c r="I2062" s="1">
        <v>14.8</v>
      </c>
      <c r="J2062" s="1">
        <v>14.6</v>
      </c>
      <c r="K2062" s="1">
        <v>14.7</v>
      </c>
      <c r="L2062" s="1">
        <v>14.5</v>
      </c>
      <c r="M2062" s="1">
        <v>14.4</v>
      </c>
      <c r="N2062" s="1">
        <v>14.4</v>
      </c>
      <c r="O2062" s="1">
        <v>14.4</v>
      </c>
      <c r="P2062" s="1">
        <v>14.5</v>
      </c>
      <c r="Q2062" s="1">
        <v>14.6</v>
      </c>
      <c r="R2062" s="1">
        <v>14.6</v>
      </c>
    </row>
    <row r="2063" spans="1:18" x14ac:dyDescent="0.25">
      <c r="A2063">
        <v>93561</v>
      </c>
      <c r="B2063">
        <v>2006</v>
      </c>
      <c r="C2063">
        <v>60561600</v>
      </c>
      <c r="D2063" t="s">
        <v>135</v>
      </c>
      <c r="E2063" t="s">
        <v>72</v>
      </c>
      <c r="F2063" s="1">
        <v>45.5</v>
      </c>
      <c r="G2063" s="1">
        <v>45.2</v>
      </c>
      <c r="H2063" s="1">
        <v>45.2</v>
      </c>
      <c r="I2063" s="1">
        <v>44.5</v>
      </c>
      <c r="J2063" s="1">
        <v>44.7</v>
      </c>
      <c r="K2063" s="1">
        <v>44.8</v>
      </c>
      <c r="L2063" s="1">
        <v>44</v>
      </c>
      <c r="M2063" s="1">
        <v>44.7</v>
      </c>
      <c r="N2063" s="1">
        <v>45.1</v>
      </c>
      <c r="O2063" s="1">
        <v>44.7</v>
      </c>
      <c r="P2063" s="1">
        <v>45.1</v>
      </c>
      <c r="Q2063" s="1">
        <v>45.3</v>
      </c>
      <c r="R2063" s="1">
        <v>44.9</v>
      </c>
    </row>
    <row r="2064" spans="1:18" x14ac:dyDescent="0.25">
      <c r="A2064">
        <v>93561</v>
      </c>
      <c r="B2064">
        <v>2006</v>
      </c>
      <c r="C2064">
        <v>60561700</v>
      </c>
      <c r="D2064" t="s">
        <v>135</v>
      </c>
      <c r="E2064" t="s">
        <v>73</v>
      </c>
      <c r="F2064" s="1">
        <v>33.200000000000003</v>
      </c>
      <c r="G2064" s="1">
        <v>33.6</v>
      </c>
      <c r="H2064" s="1">
        <v>33.1</v>
      </c>
      <c r="I2064" s="1">
        <v>33.6</v>
      </c>
      <c r="J2064" s="1">
        <v>34</v>
      </c>
      <c r="K2064" s="1">
        <v>34.1</v>
      </c>
      <c r="L2064" s="1">
        <v>34.6</v>
      </c>
      <c r="M2064" s="1">
        <v>34.799999999999997</v>
      </c>
      <c r="N2064" s="1">
        <v>35.299999999999997</v>
      </c>
      <c r="O2064" s="1">
        <v>34.4</v>
      </c>
      <c r="P2064" s="1">
        <v>34.4</v>
      </c>
      <c r="Q2064" s="1">
        <v>34.5</v>
      </c>
      <c r="R2064" s="1">
        <v>34.1</v>
      </c>
    </row>
    <row r="2065" spans="1:18" x14ac:dyDescent="0.25">
      <c r="A2065">
        <v>93561</v>
      </c>
      <c r="B2065">
        <v>2006</v>
      </c>
      <c r="C2065">
        <v>65000000</v>
      </c>
      <c r="D2065" t="s">
        <v>135</v>
      </c>
      <c r="E2065" t="s">
        <v>74</v>
      </c>
      <c r="F2065" s="1">
        <v>696.7</v>
      </c>
      <c r="G2065" s="1">
        <v>711.9</v>
      </c>
      <c r="H2065" s="1">
        <v>716.8</v>
      </c>
      <c r="I2065" s="1">
        <v>720.3</v>
      </c>
      <c r="J2065" s="1">
        <v>719</v>
      </c>
      <c r="K2065" s="1">
        <v>705</v>
      </c>
      <c r="L2065" s="1">
        <v>686.5</v>
      </c>
      <c r="M2065" s="1">
        <v>678.6</v>
      </c>
      <c r="N2065" s="1">
        <v>701.5</v>
      </c>
      <c r="O2065" s="1">
        <v>727.1</v>
      </c>
      <c r="P2065" s="1">
        <v>732.5</v>
      </c>
      <c r="Q2065" s="1">
        <v>735.7</v>
      </c>
      <c r="R2065" s="1">
        <v>711</v>
      </c>
    </row>
    <row r="2066" spans="1:18" x14ac:dyDescent="0.25">
      <c r="A2066">
        <v>93561</v>
      </c>
      <c r="B2066">
        <v>2006</v>
      </c>
      <c r="C2066">
        <v>65610000</v>
      </c>
      <c r="D2066" t="s">
        <v>135</v>
      </c>
      <c r="E2066" t="s">
        <v>75</v>
      </c>
      <c r="F2066" s="1">
        <v>164.4</v>
      </c>
      <c r="G2066" s="1">
        <v>178.4</v>
      </c>
      <c r="H2066" s="1">
        <v>180.3</v>
      </c>
      <c r="I2066" s="1">
        <v>182</v>
      </c>
      <c r="J2066" s="1">
        <v>176.9</v>
      </c>
      <c r="K2066" s="1">
        <v>160.69999999999999</v>
      </c>
      <c r="L2066" s="1">
        <v>146.4</v>
      </c>
      <c r="M2066" s="1">
        <v>141.4</v>
      </c>
      <c r="N2066" s="1">
        <v>161.1</v>
      </c>
      <c r="O2066" s="1">
        <v>182</v>
      </c>
      <c r="P2066" s="1">
        <v>184</v>
      </c>
      <c r="Q2066" s="1">
        <v>183.3</v>
      </c>
      <c r="R2066" s="1">
        <v>170.1</v>
      </c>
    </row>
    <row r="2067" spans="1:18" x14ac:dyDescent="0.25">
      <c r="A2067">
        <v>93561</v>
      </c>
      <c r="B2067">
        <v>2006</v>
      </c>
      <c r="C2067">
        <v>65611100</v>
      </c>
      <c r="D2067" t="s">
        <v>135</v>
      </c>
      <c r="E2067" t="s">
        <v>76</v>
      </c>
      <c r="F2067" s="1">
        <v>34.4</v>
      </c>
      <c r="G2067" s="1">
        <v>34.700000000000003</v>
      </c>
      <c r="H2067" s="1">
        <v>34.700000000000003</v>
      </c>
      <c r="I2067" s="1">
        <v>34.5</v>
      </c>
      <c r="J2067" s="1">
        <v>34.700000000000003</v>
      </c>
      <c r="K2067" s="1">
        <v>34.6</v>
      </c>
      <c r="L2067" s="1">
        <v>30.4</v>
      </c>
      <c r="M2067" s="1">
        <v>28.7</v>
      </c>
      <c r="N2067" s="1">
        <v>33.700000000000003</v>
      </c>
      <c r="O2067" s="1">
        <v>35.200000000000003</v>
      </c>
      <c r="P2067" s="1">
        <v>35.6</v>
      </c>
      <c r="Q2067" s="1">
        <v>36</v>
      </c>
      <c r="R2067" s="1">
        <v>33.9</v>
      </c>
    </row>
    <row r="2068" spans="1:18" x14ac:dyDescent="0.25">
      <c r="A2068">
        <v>93561</v>
      </c>
      <c r="B2068">
        <v>2006</v>
      </c>
      <c r="C2068">
        <v>65611300</v>
      </c>
      <c r="D2068" t="s">
        <v>135</v>
      </c>
      <c r="E2068" t="s">
        <v>77</v>
      </c>
      <c r="F2068" s="1">
        <v>99.8</v>
      </c>
      <c r="G2068" s="1">
        <v>111</v>
      </c>
      <c r="H2068" s="1">
        <v>112.7</v>
      </c>
      <c r="I2068" s="1">
        <v>114.5</v>
      </c>
      <c r="J2068" s="1">
        <v>107.7</v>
      </c>
      <c r="K2068" s="1">
        <v>94.6</v>
      </c>
      <c r="L2068" s="1">
        <v>89</v>
      </c>
      <c r="M2068" s="1">
        <v>87.6</v>
      </c>
      <c r="N2068" s="1">
        <v>98.5</v>
      </c>
      <c r="O2068" s="1">
        <v>113.8</v>
      </c>
      <c r="P2068" s="1">
        <v>114</v>
      </c>
      <c r="Q2068" s="1">
        <v>113.8</v>
      </c>
      <c r="R2068" s="1">
        <v>104.8</v>
      </c>
    </row>
    <row r="2069" spans="1:18" x14ac:dyDescent="0.25">
      <c r="A2069">
        <v>93561</v>
      </c>
      <c r="B2069">
        <v>2006</v>
      </c>
      <c r="C2069">
        <v>65620000</v>
      </c>
      <c r="D2069" t="s">
        <v>135</v>
      </c>
      <c r="E2069" t="s">
        <v>78</v>
      </c>
      <c r="F2069" s="1">
        <v>532.29999999999995</v>
      </c>
      <c r="G2069" s="1">
        <v>533.5</v>
      </c>
      <c r="H2069" s="1">
        <v>536.5</v>
      </c>
      <c r="I2069" s="1">
        <v>538.29999999999995</v>
      </c>
      <c r="J2069" s="1">
        <v>542.1</v>
      </c>
      <c r="K2069" s="1">
        <v>544.29999999999995</v>
      </c>
      <c r="L2069" s="1">
        <v>540.1</v>
      </c>
      <c r="M2069" s="1">
        <v>537.20000000000005</v>
      </c>
      <c r="N2069" s="1">
        <v>540.4</v>
      </c>
      <c r="O2069" s="1">
        <v>545.1</v>
      </c>
      <c r="P2069" s="1">
        <v>548.5</v>
      </c>
      <c r="Q2069" s="1">
        <v>552.4</v>
      </c>
      <c r="R2069" s="1">
        <v>540.9</v>
      </c>
    </row>
    <row r="2070" spans="1:18" x14ac:dyDescent="0.25">
      <c r="A2070">
        <v>93561</v>
      </c>
      <c r="B2070">
        <v>2006</v>
      </c>
      <c r="C2070">
        <v>65621000</v>
      </c>
      <c r="D2070" t="s">
        <v>135</v>
      </c>
      <c r="E2070" t="s">
        <v>79</v>
      </c>
      <c r="F2070" s="1">
        <v>144.80000000000001</v>
      </c>
      <c r="G2070" s="1">
        <v>145.6</v>
      </c>
      <c r="H2070" s="1">
        <v>146.5</v>
      </c>
      <c r="I2070" s="1">
        <v>149</v>
      </c>
      <c r="J2070" s="1">
        <v>150.69999999999999</v>
      </c>
      <c r="K2070" s="1">
        <v>152.30000000000001</v>
      </c>
      <c r="L2070" s="1">
        <v>151.19999999999999</v>
      </c>
      <c r="M2070" s="1">
        <v>151</v>
      </c>
      <c r="N2070" s="1">
        <v>152.6</v>
      </c>
      <c r="O2070" s="1">
        <v>154.9</v>
      </c>
      <c r="P2070" s="1">
        <v>155.80000000000001</v>
      </c>
      <c r="Q2070" s="1">
        <v>156.5</v>
      </c>
      <c r="R2070" s="1">
        <v>150.9</v>
      </c>
    </row>
    <row r="2071" spans="1:18" x14ac:dyDescent="0.25">
      <c r="A2071">
        <v>93561</v>
      </c>
      <c r="B2071">
        <v>2006</v>
      </c>
      <c r="C2071">
        <v>65621100</v>
      </c>
      <c r="D2071" t="s">
        <v>135</v>
      </c>
      <c r="E2071" t="s">
        <v>80</v>
      </c>
      <c r="F2071" s="1">
        <v>43.8</v>
      </c>
      <c r="G2071" s="1">
        <v>43.9</v>
      </c>
      <c r="H2071" s="1">
        <v>44.2</v>
      </c>
      <c r="I2071" s="1">
        <v>44.7</v>
      </c>
      <c r="J2071" s="1">
        <v>45.2</v>
      </c>
      <c r="K2071" s="1">
        <v>45.5</v>
      </c>
      <c r="L2071" s="1">
        <v>45.5</v>
      </c>
      <c r="M2071" s="1">
        <v>45.4</v>
      </c>
      <c r="N2071" s="1">
        <v>45.8</v>
      </c>
      <c r="O2071" s="1">
        <v>46.6</v>
      </c>
      <c r="P2071" s="1">
        <v>46.8</v>
      </c>
      <c r="Q2071" s="1">
        <v>47.2</v>
      </c>
      <c r="R2071" s="1">
        <v>45.4</v>
      </c>
    </row>
    <row r="2072" spans="1:18" x14ac:dyDescent="0.25">
      <c r="A2072">
        <v>93561</v>
      </c>
      <c r="B2072">
        <v>2006</v>
      </c>
      <c r="C2072">
        <v>65621400</v>
      </c>
      <c r="D2072" t="s">
        <v>135</v>
      </c>
      <c r="E2072" t="s">
        <v>81</v>
      </c>
      <c r="F2072" s="1">
        <v>16.600000000000001</v>
      </c>
      <c r="G2072" s="1">
        <v>16.600000000000001</v>
      </c>
      <c r="H2072" s="1">
        <v>16.399999999999999</v>
      </c>
      <c r="I2072" s="1">
        <v>16.600000000000001</v>
      </c>
      <c r="J2072" s="1">
        <v>16.600000000000001</v>
      </c>
      <c r="K2072" s="1">
        <v>16.8</v>
      </c>
      <c r="L2072" s="1">
        <v>16.5</v>
      </c>
      <c r="M2072" s="1">
        <v>16.399999999999999</v>
      </c>
      <c r="N2072" s="1">
        <v>16.3</v>
      </c>
      <c r="O2072" s="1">
        <v>16.399999999999999</v>
      </c>
      <c r="P2072" s="1">
        <v>16.5</v>
      </c>
      <c r="Q2072" s="1">
        <v>16.399999999999999</v>
      </c>
      <c r="R2072" s="1">
        <v>16.5</v>
      </c>
    </row>
    <row r="2073" spans="1:18" x14ac:dyDescent="0.25">
      <c r="A2073">
        <v>93561</v>
      </c>
      <c r="B2073">
        <v>2006</v>
      </c>
      <c r="C2073">
        <v>65621600</v>
      </c>
      <c r="D2073" t="s">
        <v>135</v>
      </c>
      <c r="E2073" t="s">
        <v>82</v>
      </c>
      <c r="F2073" s="1">
        <v>50.7</v>
      </c>
      <c r="G2073" s="1">
        <v>51.6</v>
      </c>
      <c r="H2073" s="1">
        <v>52.3</v>
      </c>
      <c r="I2073" s="1">
        <v>54.1</v>
      </c>
      <c r="J2073" s="1">
        <v>54.9</v>
      </c>
      <c r="K2073" s="1">
        <v>55.7</v>
      </c>
      <c r="L2073" s="1">
        <v>55.2</v>
      </c>
      <c r="M2073" s="1">
        <v>55.2</v>
      </c>
      <c r="N2073" s="1">
        <v>56.1</v>
      </c>
      <c r="O2073" s="1">
        <v>57.3</v>
      </c>
      <c r="P2073" s="1">
        <v>57.8</v>
      </c>
      <c r="Q2073" s="1">
        <v>57.7</v>
      </c>
      <c r="R2073" s="1">
        <v>54.9</v>
      </c>
    </row>
    <row r="2074" spans="1:18" x14ac:dyDescent="0.25">
      <c r="A2074">
        <v>93561</v>
      </c>
      <c r="B2074">
        <v>2006</v>
      </c>
      <c r="C2074">
        <v>65622000</v>
      </c>
      <c r="D2074" t="s">
        <v>135</v>
      </c>
      <c r="E2074" t="s">
        <v>83</v>
      </c>
      <c r="F2074" s="1">
        <v>156.69999999999999</v>
      </c>
      <c r="G2074" s="1">
        <v>157.1</v>
      </c>
      <c r="H2074" s="1">
        <v>157.4</v>
      </c>
      <c r="I2074" s="1">
        <v>156.9</v>
      </c>
      <c r="J2074" s="1">
        <v>157</v>
      </c>
      <c r="K2074" s="1">
        <v>157.4</v>
      </c>
      <c r="L2074" s="1">
        <v>158.6</v>
      </c>
      <c r="M2074" s="1">
        <v>158.6</v>
      </c>
      <c r="N2074" s="1">
        <v>158.80000000000001</v>
      </c>
      <c r="O2074" s="1">
        <v>159.30000000000001</v>
      </c>
      <c r="P2074" s="1">
        <v>159.4</v>
      </c>
      <c r="Q2074" s="1">
        <v>160.19999999999999</v>
      </c>
      <c r="R2074" s="1">
        <v>158.1</v>
      </c>
    </row>
    <row r="2075" spans="1:18" x14ac:dyDescent="0.25">
      <c r="A2075">
        <v>93561</v>
      </c>
      <c r="B2075">
        <v>2006</v>
      </c>
      <c r="C2075">
        <v>65622100</v>
      </c>
      <c r="D2075" t="s">
        <v>135</v>
      </c>
      <c r="E2075" t="s">
        <v>84</v>
      </c>
      <c r="F2075" s="1">
        <v>144.5</v>
      </c>
      <c r="G2075" s="1">
        <v>144.9</v>
      </c>
      <c r="H2075" s="1">
        <v>145.1</v>
      </c>
      <c r="I2075" s="1">
        <v>144.6</v>
      </c>
      <c r="J2075" s="1">
        <v>144.6</v>
      </c>
      <c r="K2075" s="1">
        <v>144.80000000000001</v>
      </c>
      <c r="L2075" s="1">
        <v>145.9</v>
      </c>
      <c r="M2075" s="1">
        <v>145.9</v>
      </c>
      <c r="N2075" s="1">
        <v>146.1</v>
      </c>
      <c r="O2075" s="1">
        <v>146.5</v>
      </c>
      <c r="P2075" s="1">
        <v>146.6</v>
      </c>
      <c r="Q2075" s="1">
        <v>147.30000000000001</v>
      </c>
      <c r="R2075" s="1">
        <v>145.6</v>
      </c>
    </row>
    <row r="2076" spans="1:18" x14ac:dyDescent="0.25">
      <c r="A2076">
        <v>93561</v>
      </c>
      <c r="B2076">
        <v>2006</v>
      </c>
      <c r="C2076">
        <v>65622300</v>
      </c>
      <c r="D2076" t="s">
        <v>135</v>
      </c>
      <c r="E2076" t="s">
        <v>85</v>
      </c>
      <c r="F2076" s="1">
        <v>10</v>
      </c>
      <c r="G2076" s="1">
        <v>10</v>
      </c>
      <c r="H2076" s="1">
        <v>10</v>
      </c>
      <c r="I2076" s="1">
        <v>10.1</v>
      </c>
      <c r="J2076" s="1">
        <v>10.199999999999999</v>
      </c>
      <c r="K2076" s="1">
        <v>10.4</v>
      </c>
      <c r="L2076" s="1">
        <v>10.5</v>
      </c>
      <c r="M2076" s="1">
        <v>10.5</v>
      </c>
      <c r="N2076" s="1">
        <v>10.5</v>
      </c>
      <c r="O2076" s="1">
        <v>10.5</v>
      </c>
      <c r="P2076" s="1">
        <v>10.6</v>
      </c>
      <c r="Q2076" s="1">
        <v>10.7</v>
      </c>
      <c r="R2076" s="1">
        <v>10.3</v>
      </c>
    </row>
    <row r="2077" spans="1:18" x14ac:dyDescent="0.25">
      <c r="A2077">
        <v>93561</v>
      </c>
      <c r="B2077">
        <v>2006</v>
      </c>
      <c r="C2077">
        <v>65623000</v>
      </c>
      <c r="D2077" t="s">
        <v>135</v>
      </c>
      <c r="E2077" t="s">
        <v>86</v>
      </c>
      <c r="F2077" s="1">
        <v>74.400000000000006</v>
      </c>
      <c r="G2077" s="1">
        <v>74.2</v>
      </c>
      <c r="H2077" s="1">
        <v>74.599999999999994</v>
      </c>
      <c r="I2077" s="1">
        <v>74.3</v>
      </c>
      <c r="J2077" s="1">
        <v>74.599999999999994</v>
      </c>
      <c r="K2077" s="1">
        <v>75.2</v>
      </c>
      <c r="L2077" s="1">
        <v>73.8</v>
      </c>
      <c r="M2077" s="1">
        <v>73.400000000000006</v>
      </c>
      <c r="N2077" s="1">
        <v>73.599999999999994</v>
      </c>
      <c r="O2077" s="1">
        <v>74.3</v>
      </c>
      <c r="P2077" s="1">
        <v>74.599999999999994</v>
      </c>
      <c r="Q2077" s="1">
        <v>75.2</v>
      </c>
      <c r="R2077" s="1">
        <v>74.400000000000006</v>
      </c>
    </row>
    <row r="2078" spans="1:18" x14ac:dyDescent="0.25">
      <c r="A2078">
        <v>93561</v>
      </c>
      <c r="B2078">
        <v>2006</v>
      </c>
      <c r="C2078">
        <v>65623100</v>
      </c>
      <c r="D2078" t="s">
        <v>135</v>
      </c>
      <c r="E2078" t="s">
        <v>87</v>
      </c>
      <c r="F2078" s="1">
        <v>47.2</v>
      </c>
      <c r="G2078" s="1">
        <v>47</v>
      </c>
      <c r="H2078" s="1">
        <v>47.2</v>
      </c>
      <c r="I2078" s="1">
        <v>47</v>
      </c>
      <c r="J2078" s="1">
        <v>47.2</v>
      </c>
      <c r="K2078" s="1">
        <v>47.5</v>
      </c>
      <c r="L2078" s="1">
        <v>46.3</v>
      </c>
      <c r="M2078" s="1">
        <v>45.9</v>
      </c>
      <c r="N2078" s="1">
        <v>46</v>
      </c>
      <c r="O2078" s="1">
        <v>46.8</v>
      </c>
      <c r="P2078" s="1">
        <v>46.9</v>
      </c>
      <c r="Q2078" s="1">
        <v>47.4</v>
      </c>
      <c r="R2078" s="1">
        <v>46.9</v>
      </c>
    </row>
    <row r="2079" spans="1:18" x14ac:dyDescent="0.25">
      <c r="A2079">
        <v>93561</v>
      </c>
      <c r="B2079">
        <v>2006</v>
      </c>
      <c r="C2079">
        <v>65623200</v>
      </c>
      <c r="D2079" t="s">
        <v>135</v>
      </c>
      <c r="E2079" t="s">
        <v>88</v>
      </c>
      <c r="F2079" s="1">
        <v>18</v>
      </c>
      <c r="G2079" s="1">
        <v>18.100000000000001</v>
      </c>
      <c r="H2079" s="1">
        <v>18.2</v>
      </c>
      <c r="I2079" s="1">
        <v>18.100000000000001</v>
      </c>
      <c r="J2079" s="1">
        <v>18.2</v>
      </c>
      <c r="K2079" s="1">
        <v>18.5</v>
      </c>
      <c r="L2079" s="1">
        <v>18.3</v>
      </c>
      <c r="M2079" s="1">
        <v>18.3</v>
      </c>
      <c r="N2079" s="1">
        <v>18.3</v>
      </c>
      <c r="O2079" s="1">
        <v>18.3</v>
      </c>
      <c r="P2079" s="1">
        <v>18.5</v>
      </c>
      <c r="Q2079" s="1">
        <v>18.7</v>
      </c>
      <c r="R2079" s="1">
        <v>18.3</v>
      </c>
    </row>
    <row r="2080" spans="1:18" x14ac:dyDescent="0.25">
      <c r="A2080">
        <v>93561</v>
      </c>
      <c r="B2080">
        <v>2006</v>
      </c>
      <c r="C2080">
        <v>65623900</v>
      </c>
      <c r="D2080" t="s">
        <v>135</v>
      </c>
      <c r="E2080" t="s">
        <v>89</v>
      </c>
      <c r="F2080" s="1">
        <v>5.9</v>
      </c>
      <c r="G2080" s="1">
        <v>5.9</v>
      </c>
      <c r="H2080" s="1">
        <v>6</v>
      </c>
      <c r="I2080" s="1">
        <v>6</v>
      </c>
      <c r="J2080" s="1">
        <v>6</v>
      </c>
      <c r="K2080" s="1">
        <v>6</v>
      </c>
      <c r="L2080" s="1">
        <v>5.9</v>
      </c>
      <c r="M2080" s="1">
        <v>5.9</v>
      </c>
      <c r="N2080" s="1">
        <v>5.9</v>
      </c>
      <c r="O2080" s="1">
        <v>5.8</v>
      </c>
      <c r="P2080" s="1">
        <v>5.8</v>
      </c>
      <c r="Q2080" s="1">
        <v>5.8</v>
      </c>
      <c r="R2080" s="1">
        <v>5.9</v>
      </c>
    </row>
    <row r="2081" spans="1:18" x14ac:dyDescent="0.25">
      <c r="A2081">
        <v>93561</v>
      </c>
      <c r="B2081">
        <v>2006</v>
      </c>
      <c r="C2081">
        <v>65624000</v>
      </c>
      <c r="D2081" t="s">
        <v>135</v>
      </c>
      <c r="E2081" t="s">
        <v>90</v>
      </c>
      <c r="F2081" s="1">
        <v>156.4</v>
      </c>
      <c r="G2081" s="1">
        <v>156.6</v>
      </c>
      <c r="H2081" s="1">
        <v>158</v>
      </c>
      <c r="I2081" s="1">
        <v>158.1</v>
      </c>
      <c r="J2081" s="1">
        <v>159.80000000000001</v>
      </c>
      <c r="K2081" s="1">
        <v>159.4</v>
      </c>
      <c r="L2081" s="1">
        <v>156.5</v>
      </c>
      <c r="M2081" s="1">
        <v>154.19999999999999</v>
      </c>
      <c r="N2081" s="1">
        <v>155.4</v>
      </c>
      <c r="O2081" s="1">
        <v>156.6</v>
      </c>
      <c r="P2081" s="1">
        <v>158.69999999999999</v>
      </c>
      <c r="Q2081" s="1">
        <v>160.5</v>
      </c>
      <c r="R2081" s="1">
        <v>157.5</v>
      </c>
    </row>
    <row r="2082" spans="1:18" x14ac:dyDescent="0.25">
      <c r="A2082">
        <v>93561</v>
      </c>
      <c r="B2082">
        <v>2006</v>
      </c>
      <c r="C2082">
        <v>65624100</v>
      </c>
      <c r="D2082" t="s">
        <v>135</v>
      </c>
      <c r="E2082" t="s">
        <v>91</v>
      </c>
      <c r="F2082" s="1">
        <v>114.9</v>
      </c>
      <c r="G2082" s="1">
        <v>115</v>
      </c>
      <c r="H2082" s="1">
        <v>116</v>
      </c>
      <c r="I2082" s="1">
        <v>116.4</v>
      </c>
      <c r="J2082" s="1">
        <v>117.7</v>
      </c>
      <c r="K2082" s="1">
        <v>117.3</v>
      </c>
      <c r="L2082" s="1">
        <v>116.7</v>
      </c>
      <c r="M2082" s="1">
        <v>115</v>
      </c>
      <c r="N2082" s="1">
        <v>114.4</v>
      </c>
      <c r="O2082" s="1">
        <v>115.3</v>
      </c>
      <c r="P2082" s="1">
        <v>117.1</v>
      </c>
      <c r="Q2082" s="1">
        <v>118.6</v>
      </c>
      <c r="R2082" s="1">
        <v>116.2</v>
      </c>
    </row>
    <row r="2083" spans="1:18" x14ac:dyDescent="0.25">
      <c r="A2083">
        <v>93561</v>
      </c>
      <c r="B2083">
        <v>2006</v>
      </c>
      <c r="C2083">
        <v>65624200</v>
      </c>
      <c r="D2083" t="s">
        <v>135</v>
      </c>
      <c r="E2083" t="s">
        <v>92</v>
      </c>
      <c r="F2083" s="1">
        <v>9.1</v>
      </c>
      <c r="G2083" s="1">
        <v>9.1</v>
      </c>
      <c r="H2083" s="1">
        <v>9.1999999999999993</v>
      </c>
      <c r="I2083" s="1">
        <v>9</v>
      </c>
      <c r="J2083" s="1">
        <v>9</v>
      </c>
      <c r="K2083" s="1">
        <v>9</v>
      </c>
      <c r="L2083" s="1">
        <v>8.9</v>
      </c>
      <c r="M2083" s="1">
        <v>9</v>
      </c>
      <c r="N2083" s="1">
        <v>9</v>
      </c>
      <c r="O2083" s="1">
        <v>9.1</v>
      </c>
      <c r="P2083" s="1">
        <v>9.1999999999999993</v>
      </c>
      <c r="Q2083" s="1">
        <v>9.1</v>
      </c>
      <c r="R2083" s="1">
        <v>9.1</v>
      </c>
    </row>
    <row r="2084" spans="1:18" x14ac:dyDescent="0.25">
      <c r="A2084">
        <v>93561</v>
      </c>
      <c r="B2084">
        <v>2006</v>
      </c>
      <c r="C2084">
        <v>65624300</v>
      </c>
      <c r="D2084" t="s">
        <v>135</v>
      </c>
      <c r="E2084" t="s">
        <v>93</v>
      </c>
      <c r="F2084" s="1">
        <v>8.4</v>
      </c>
      <c r="G2084" s="1">
        <v>8.4</v>
      </c>
      <c r="H2084" s="1">
        <v>8.5</v>
      </c>
      <c r="I2084" s="1">
        <v>8.3000000000000007</v>
      </c>
      <c r="J2084" s="1">
        <v>8.5</v>
      </c>
      <c r="K2084" s="1">
        <v>8.5</v>
      </c>
      <c r="L2084" s="1">
        <v>8.3000000000000007</v>
      </c>
      <c r="M2084" s="1">
        <v>8.1</v>
      </c>
      <c r="N2084" s="1">
        <v>8.1999999999999993</v>
      </c>
      <c r="O2084" s="1">
        <v>8.1999999999999993</v>
      </c>
      <c r="P2084" s="1">
        <v>8.3000000000000007</v>
      </c>
      <c r="Q2084" s="1">
        <v>8.5</v>
      </c>
      <c r="R2084" s="1">
        <v>8.4</v>
      </c>
    </row>
    <row r="2085" spans="1:18" x14ac:dyDescent="0.25">
      <c r="A2085">
        <v>93561</v>
      </c>
      <c r="B2085">
        <v>2006</v>
      </c>
      <c r="C2085">
        <v>65624400</v>
      </c>
      <c r="D2085" t="s">
        <v>135</v>
      </c>
      <c r="E2085" t="s">
        <v>94</v>
      </c>
      <c r="F2085" s="1">
        <v>24</v>
      </c>
      <c r="G2085" s="1">
        <v>24.1</v>
      </c>
      <c r="H2085" s="1">
        <v>24.3</v>
      </c>
      <c r="I2085" s="1">
        <v>24.4</v>
      </c>
      <c r="J2085" s="1">
        <v>24.6</v>
      </c>
      <c r="K2085" s="1">
        <v>24.6</v>
      </c>
      <c r="L2085" s="1">
        <v>22.6</v>
      </c>
      <c r="M2085" s="1">
        <v>22.1</v>
      </c>
      <c r="N2085" s="1">
        <v>23.8</v>
      </c>
      <c r="O2085" s="1">
        <v>24</v>
      </c>
      <c r="P2085" s="1">
        <v>24.1</v>
      </c>
      <c r="Q2085" s="1">
        <v>24.3</v>
      </c>
      <c r="R2085" s="1">
        <v>23.9</v>
      </c>
    </row>
    <row r="2086" spans="1:18" x14ac:dyDescent="0.25">
      <c r="A2086">
        <v>93561</v>
      </c>
      <c r="B2086">
        <v>2006</v>
      </c>
      <c r="C2086">
        <v>70000000</v>
      </c>
      <c r="D2086" t="s">
        <v>135</v>
      </c>
      <c r="E2086" t="s">
        <v>95</v>
      </c>
      <c r="F2086" s="1">
        <v>268</v>
      </c>
      <c r="G2086" s="1">
        <v>271.7</v>
      </c>
      <c r="H2086" s="1">
        <v>277.5</v>
      </c>
      <c r="I2086" s="1">
        <v>283.60000000000002</v>
      </c>
      <c r="J2086" s="1">
        <v>289.7</v>
      </c>
      <c r="K2086" s="1">
        <v>291.2</v>
      </c>
      <c r="L2086" s="1">
        <v>287.2</v>
      </c>
      <c r="M2086" s="1">
        <v>286</v>
      </c>
      <c r="N2086" s="1">
        <v>290.3</v>
      </c>
      <c r="O2086" s="1">
        <v>292.39999999999998</v>
      </c>
      <c r="P2086" s="1">
        <v>295.7</v>
      </c>
      <c r="Q2086" s="1">
        <v>297.7</v>
      </c>
      <c r="R2086" s="1">
        <v>285.89999999999998</v>
      </c>
    </row>
    <row r="2087" spans="1:18" x14ac:dyDescent="0.25">
      <c r="A2087">
        <v>93561</v>
      </c>
      <c r="B2087">
        <v>2006</v>
      </c>
      <c r="C2087">
        <v>70710000</v>
      </c>
      <c r="D2087" t="s">
        <v>135</v>
      </c>
      <c r="E2087" t="s">
        <v>96</v>
      </c>
      <c r="F2087" s="1">
        <v>59.7</v>
      </c>
      <c r="G2087" s="1">
        <v>60.6</v>
      </c>
      <c r="H2087" s="1">
        <v>62.2</v>
      </c>
      <c r="I2087" s="1">
        <v>65.3</v>
      </c>
      <c r="J2087" s="1">
        <v>65.599999999999994</v>
      </c>
      <c r="K2087" s="1">
        <v>65.2</v>
      </c>
      <c r="L2087" s="1">
        <v>65</v>
      </c>
      <c r="M2087" s="1">
        <v>64.8</v>
      </c>
      <c r="N2087" s="1">
        <v>63.9</v>
      </c>
      <c r="O2087" s="1">
        <v>65.900000000000006</v>
      </c>
      <c r="P2087" s="1">
        <v>66.3</v>
      </c>
      <c r="Q2087" s="1">
        <v>66.599999999999994</v>
      </c>
      <c r="R2087" s="1">
        <v>64.3</v>
      </c>
    </row>
    <row r="2088" spans="1:18" x14ac:dyDescent="0.25">
      <c r="A2088">
        <v>93561</v>
      </c>
      <c r="B2088">
        <v>2006</v>
      </c>
      <c r="C2088">
        <v>70711000</v>
      </c>
      <c r="D2088" t="s">
        <v>135</v>
      </c>
      <c r="E2088" t="s">
        <v>97</v>
      </c>
      <c r="F2088" s="1">
        <v>31.8</v>
      </c>
      <c r="G2088" s="1">
        <v>32.700000000000003</v>
      </c>
      <c r="H2088" s="1">
        <v>33.9</v>
      </c>
      <c r="I2088" s="1">
        <v>35.700000000000003</v>
      </c>
      <c r="J2088" s="1">
        <v>35</v>
      </c>
      <c r="K2088" s="1">
        <v>33.9</v>
      </c>
      <c r="L2088" s="1">
        <v>32.4</v>
      </c>
      <c r="M2088" s="1">
        <v>32.4</v>
      </c>
      <c r="N2088" s="1">
        <v>33.700000000000003</v>
      </c>
      <c r="O2088" s="1">
        <v>35.6</v>
      </c>
      <c r="P2088" s="1">
        <v>36.200000000000003</v>
      </c>
      <c r="Q2088" s="1">
        <v>36.6</v>
      </c>
      <c r="R2088" s="1">
        <v>34.200000000000003</v>
      </c>
    </row>
    <row r="2089" spans="1:18" x14ac:dyDescent="0.25">
      <c r="A2089">
        <v>93561</v>
      </c>
      <c r="B2089">
        <v>2006</v>
      </c>
      <c r="C2089">
        <v>70711300</v>
      </c>
      <c r="D2089" t="s">
        <v>135</v>
      </c>
      <c r="E2089" t="s">
        <v>98</v>
      </c>
      <c r="F2089" s="1">
        <v>10.4</v>
      </c>
      <c r="G2089" s="1">
        <v>10.7</v>
      </c>
      <c r="H2089" s="1">
        <v>10.6</v>
      </c>
      <c r="I2089" s="1">
        <v>11.7</v>
      </c>
      <c r="J2089" s="1">
        <v>11.2</v>
      </c>
      <c r="K2089" s="1">
        <v>10.7</v>
      </c>
      <c r="L2089" s="1">
        <v>9.9</v>
      </c>
      <c r="M2089" s="1">
        <v>9.9</v>
      </c>
      <c r="N2089" s="1">
        <v>10.199999999999999</v>
      </c>
      <c r="O2089" s="1">
        <v>10.6</v>
      </c>
      <c r="P2089" s="1">
        <v>11.1</v>
      </c>
      <c r="Q2089" s="1">
        <v>11.3</v>
      </c>
      <c r="R2089" s="1">
        <v>10.7</v>
      </c>
    </row>
    <row r="2090" spans="1:18" x14ac:dyDescent="0.25">
      <c r="A2090">
        <v>93561</v>
      </c>
      <c r="B2090">
        <v>2006</v>
      </c>
      <c r="C2090">
        <v>70712000</v>
      </c>
      <c r="D2090" t="s">
        <v>135</v>
      </c>
      <c r="E2090" t="s">
        <v>99</v>
      </c>
      <c r="F2090" s="1">
        <v>10.3</v>
      </c>
      <c r="G2090" s="1">
        <v>10.199999999999999</v>
      </c>
      <c r="H2090" s="1">
        <v>10.3</v>
      </c>
      <c r="I2090" s="1">
        <v>10.9</v>
      </c>
      <c r="J2090" s="1">
        <v>11.4</v>
      </c>
      <c r="K2090" s="1">
        <v>11.5</v>
      </c>
      <c r="L2090" s="1">
        <v>11.5</v>
      </c>
      <c r="M2090" s="1">
        <v>11.4</v>
      </c>
      <c r="N2090" s="1">
        <v>11.2</v>
      </c>
      <c r="O2090" s="1">
        <v>11.4</v>
      </c>
      <c r="P2090" s="1">
        <v>11.2</v>
      </c>
      <c r="Q2090" s="1">
        <v>11.2</v>
      </c>
      <c r="R2090" s="1">
        <v>11</v>
      </c>
    </row>
    <row r="2091" spans="1:18" x14ac:dyDescent="0.25">
      <c r="A2091">
        <v>93561</v>
      </c>
      <c r="B2091">
        <v>2006</v>
      </c>
      <c r="C2091">
        <v>70713000</v>
      </c>
      <c r="D2091" t="s">
        <v>135</v>
      </c>
      <c r="E2091" t="s">
        <v>100</v>
      </c>
      <c r="F2091" s="1">
        <v>17.600000000000001</v>
      </c>
      <c r="G2091" s="1">
        <v>17.7</v>
      </c>
      <c r="H2091" s="1">
        <v>18</v>
      </c>
      <c r="I2091" s="1">
        <v>18.7</v>
      </c>
      <c r="J2091" s="1">
        <v>19.2</v>
      </c>
      <c r="K2091" s="1">
        <v>19.8</v>
      </c>
      <c r="L2091" s="1">
        <v>21.1</v>
      </c>
      <c r="M2091" s="1">
        <v>21</v>
      </c>
      <c r="N2091" s="1">
        <v>19</v>
      </c>
      <c r="O2091" s="1">
        <v>18.899999999999999</v>
      </c>
      <c r="P2091" s="1">
        <v>18.899999999999999</v>
      </c>
      <c r="Q2091" s="1">
        <v>18.8</v>
      </c>
      <c r="R2091" s="1">
        <v>19.100000000000001</v>
      </c>
    </row>
    <row r="2092" spans="1:18" x14ac:dyDescent="0.25">
      <c r="A2092">
        <v>93561</v>
      </c>
      <c r="B2092">
        <v>2006</v>
      </c>
      <c r="C2092">
        <v>70713900</v>
      </c>
      <c r="D2092" t="s">
        <v>135</v>
      </c>
      <c r="E2092" t="s">
        <v>101</v>
      </c>
      <c r="F2092" s="1">
        <v>17.399999999999999</v>
      </c>
      <c r="G2092" s="1">
        <v>17.5</v>
      </c>
      <c r="H2092" s="1">
        <v>17.8</v>
      </c>
      <c r="I2092" s="1">
        <v>18.3</v>
      </c>
      <c r="J2092" s="1">
        <v>18.8</v>
      </c>
      <c r="K2092" s="1">
        <v>19.399999999999999</v>
      </c>
      <c r="L2092" s="1">
        <v>20.6</v>
      </c>
      <c r="M2092" s="1">
        <v>20.6</v>
      </c>
      <c r="N2092" s="1">
        <v>18.7</v>
      </c>
      <c r="O2092" s="1">
        <v>18.600000000000001</v>
      </c>
      <c r="P2092" s="1">
        <v>18.7</v>
      </c>
      <c r="Q2092" s="1">
        <v>18.600000000000001</v>
      </c>
      <c r="R2092" s="1">
        <v>18.8</v>
      </c>
    </row>
    <row r="2093" spans="1:18" x14ac:dyDescent="0.25">
      <c r="A2093">
        <v>93561</v>
      </c>
      <c r="B2093">
        <v>2006</v>
      </c>
      <c r="C2093">
        <v>70720000</v>
      </c>
      <c r="D2093" t="s">
        <v>135</v>
      </c>
      <c r="E2093" t="s">
        <v>102</v>
      </c>
      <c r="F2093" s="1">
        <v>208.3</v>
      </c>
      <c r="G2093" s="1">
        <v>211.1</v>
      </c>
      <c r="H2093" s="1">
        <v>215.3</v>
      </c>
      <c r="I2093" s="1">
        <v>218.3</v>
      </c>
      <c r="J2093" s="1">
        <v>224.1</v>
      </c>
      <c r="K2093" s="1">
        <v>226</v>
      </c>
      <c r="L2093" s="1">
        <v>222.2</v>
      </c>
      <c r="M2093" s="1">
        <v>221.2</v>
      </c>
      <c r="N2093" s="1">
        <v>226.4</v>
      </c>
      <c r="O2093" s="1">
        <v>226.5</v>
      </c>
      <c r="P2093" s="1">
        <v>229.4</v>
      </c>
      <c r="Q2093" s="1">
        <v>231.1</v>
      </c>
      <c r="R2093" s="1">
        <v>221.7</v>
      </c>
    </row>
    <row r="2094" spans="1:18" x14ac:dyDescent="0.25">
      <c r="A2094">
        <v>93561</v>
      </c>
      <c r="B2094">
        <v>2006</v>
      </c>
      <c r="C2094">
        <v>70721000</v>
      </c>
      <c r="D2094" t="s">
        <v>135</v>
      </c>
      <c r="E2094" t="s">
        <v>103</v>
      </c>
      <c r="F2094" s="1">
        <v>38.6</v>
      </c>
      <c r="G2094" s="1">
        <v>38.799999999999997</v>
      </c>
      <c r="H2094" s="1">
        <v>39</v>
      </c>
      <c r="I2094" s="1">
        <v>38.799999999999997</v>
      </c>
      <c r="J2094" s="1">
        <v>39.200000000000003</v>
      </c>
      <c r="K2094" s="1">
        <v>39.5</v>
      </c>
      <c r="L2094" s="1">
        <v>38.6</v>
      </c>
      <c r="M2094" s="1">
        <v>38.9</v>
      </c>
      <c r="N2094" s="1">
        <v>40</v>
      </c>
      <c r="O2094" s="1">
        <v>40.5</v>
      </c>
      <c r="P2094" s="1">
        <v>40.799999999999997</v>
      </c>
      <c r="Q2094" s="1">
        <v>41.2</v>
      </c>
      <c r="R2094" s="1">
        <v>39.5</v>
      </c>
    </row>
    <row r="2095" spans="1:18" x14ac:dyDescent="0.25">
      <c r="A2095">
        <v>93561</v>
      </c>
      <c r="B2095">
        <v>2006</v>
      </c>
      <c r="C2095">
        <v>70721100</v>
      </c>
      <c r="D2095" t="s">
        <v>135</v>
      </c>
      <c r="E2095" t="s">
        <v>104</v>
      </c>
      <c r="F2095" s="1">
        <v>38</v>
      </c>
      <c r="G2095" s="1">
        <v>38.200000000000003</v>
      </c>
      <c r="H2095" s="1">
        <v>38.5</v>
      </c>
      <c r="I2095" s="1">
        <v>38.1</v>
      </c>
      <c r="J2095" s="1">
        <v>38.6</v>
      </c>
      <c r="K2095" s="1">
        <v>38.9</v>
      </c>
      <c r="L2095" s="1">
        <v>37.9</v>
      </c>
      <c r="M2095" s="1">
        <v>37.9</v>
      </c>
      <c r="N2095" s="1">
        <v>39.299999999999997</v>
      </c>
      <c r="O2095" s="1">
        <v>39.799999999999997</v>
      </c>
      <c r="P2095" s="1">
        <v>40.200000000000003</v>
      </c>
      <c r="Q2095" s="1">
        <v>40.6</v>
      </c>
      <c r="R2095" s="1">
        <v>38.799999999999997</v>
      </c>
    </row>
    <row r="2096" spans="1:18" x14ac:dyDescent="0.25">
      <c r="A2096">
        <v>93561</v>
      </c>
      <c r="B2096">
        <v>2006</v>
      </c>
      <c r="C2096">
        <v>70722000</v>
      </c>
      <c r="D2096" t="s">
        <v>135</v>
      </c>
      <c r="E2096" t="s">
        <v>105</v>
      </c>
      <c r="F2096" s="1">
        <v>169.7</v>
      </c>
      <c r="G2096" s="1">
        <v>172.3</v>
      </c>
      <c r="H2096" s="1">
        <v>176.3</v>
      </c>
      <c r="I2096" s="1">
        <v>179.5</v>
      </c>
      <c r="J2096" s="1">
        <v>184.9</v>
      </c>
      <c r="K2096" s="1">
        <v>186.5</v>
      </c>
      <c r="L2096" s="1">
        <v>183.6</v>
      </c>
      <c r="M2096" s="1">
        <v>182.3</v>
      </c>
      <c r="N2096" s="1">
        <v>186.4</v>
      </c>
      <c r="O2096" s="1">
        <v>186</v>
      </c>
      <c r="P2096" s="1">
        <v>188.6</v>
      </c>
      <c r="Q2096" s="1">
        <v>189.9</v>
      </c>
      <c r="R2096" s="1">
        <v>182.2</v>
      </c>
    </row>
    <row r="2097" spans="1:46" x14ac:dyDescent="0.25">
      <c r="A2097">
        <v>93561</v>
      </c>
      <c r="B2097">
        <v>2006</v>
      </c>
      <c r="C2097">
        <v>70722500</v>
      </c>
      <c r="D2097" t="s">
        <v>135</v>
      </c>
      <c r="E2097" t="s">
        <v>143</v>
      </c>
      <c r="F2097" s="1">
        <v>145.69999999999999</v>
      </c>
      <c r="G2097" s="1">
        <v>147.69999999999999</v>
      </c>
      <c r="H2097" s="1">
        <v>150.9</v>
      </c>
      <c r="I2097" s="1">
        <v>152.5</v>
      </c>
      <c r="J2097" s="1">
        <v>156</v>
      </c>
      <c r="K2097" s="1">
        <v>157.5</v>
      </c>
      <c r="L2097" s="1">
        <v>156.19999999999999</v>
      </c>
      <c r="M2097" s="1">
        <v>154.9</v>
      </c>
      <c r="N2097" s="1">
        <v>156.30000000000001</v>
      </c>
      <c r="O2097" s="1">
        <v>157.30000000000001</v>
      </c>
      <c r="P2097" s="1">
        <v>159.5</v>
      </c>
      <c r="Q2097" s="1">
        <v>161</v>
      </c>
      <c r="R2097" s="1">
        <v>154.6</v>
      </c>
    </row>
    <row r="2098" spans="1:46" x14ac:dyDescent="0.25">
      <c r="A2098">
        <v>93561</v>
      </c>
      <c r="B2098">
        <v>2006</v>
      </c>
      <c r="C2098">
        <v>70722511</v>
      </c>
      <c r="D2098" t="s">
        <v>135</v>
      </c>
      <c r="E2098" t="s">
        <v>140</v>
      </c>
      <c r="F2098" s="1">
        <v>93.6</v>
      </c>
      <c r="G2098" s="1">
        <v>94.7</v>
      </c>
      <c r="H2098" s="1">
        <v>96.7</v>
      </c>
      <c r="I2098" s="1">
        <v>97.8</v>
      </c>
      <c r="J2098" s="1">
        <v>100.6</v>
      </c>
      <c r="K2098" s="1">
        <v>101.6</v>
      </c>
      <c r="L2098" s="1">
        <v>100.4</v>
      </c>
      <c r="M2098" s="1">
        <v>99.4</v>
      </c>
      <c r="N2098" s="1">
        <v>101</v>
      </c>
      <c r="O2098" s="1">
        <v>101.7</v>
      </c>
      <c r="P2098" s="1">
        <v>103.3</v>
      </c>
      <c r="Q2098" s="1">
        <v>104.8</v>
      </c>
      <c r="R2098" s="1">
        <v>99.6</v>
      </c>
    </row>
    <row r="2099" spans="1:46" x14ac:dyDescent="0.25">
      <c r="A2099">
        <v>93561</v>
      </c>
      <c r="B2099">
        <v>2006</v>
      </c>
      <c r="C2099">
        <v>70722590</v>
      </c>
      <c r="D2099" t="s">
        <v>135</v>
      </c>
      <c r="E2099" t="s">
        <v>141</v>
      </c>
      <c r="F2099" s="1">
        <v>52.1</v>
      </c>
      <c r="G2099" s="1">
        <v>53</v>
      </c>
      <c r="H2099" s="1">
        <v>54.2</v>
      </c>
      <c r="I2099" s="1">
        <v>54.7</v>
      </c>
      <c r="J2099" s="1">
        <v>55.4</v>
      </c>
      <c r="K2099" s="1">
        <v>55.9</v>
      </c>
      <c r="L2099" s="1">
        <v>55.8</v>
      </c>
      <c r="M2099" s="1">
        <v>55.5</v>
      </c>
      <c r="N2099" s="1">
        <v>55.3</v>
      </c>
      <c r="O2099" s="1">
        <v>55.6</v>
      </c>
      <c r="P2099" s="1">
        <v>56.2</v>
      </c>
      <c r="Q2099" s="1">
        <v>56.2</v>
      </c>
      <c r="R2099" s="1">
        <v>55</v>
      </c>
    </row>
    <row r="2100" spans="1:46" x14ac:dyDescent="0.25">
      <c r="A2100">
        <v>93561</v>
      </c>
      <c r="B2100">
        <v>2006</v>
      </c>
      <c r="C2100">
        <v>80000000</v>
      </c>
      <c r="D2100" t="s">
        <v>135</v>
      </c>
      <c r="E2100" t="s">
        <v>106</v>
      </c>
      <c r="F2100" s="1">
        <v>151.1</v>
      </c>
      <c r="G2100" s="1">
        <v>151.69999999999999</v>
      </c>
      <c r="H2100" s="1">
        <v>153</v>
      </c>
      <c r="I2100" s="1">
        <v>153.4</v>
      </c>
      <c r="J2100" s="1">
        <v>154.6</v>
      </c>
      <c r="K2100" s="1">
        <v>155.6</v>
      </c>
      <c r="L2100" s="1">
        <v>154</v>
      </c>
      <c r="M2100" s="1">
        <v>152.69999999999999</v>
      </c>
      <c r="N2100" s="1">
        <v>155</v>
      </c>
      <c r="O2100" s="1">
        <v>155.80000000000001</v>
      </c>
      <c r="P2100" s="1">
        <v>156.6</v>
      </c>
      <c r="Q2100" s="1">
        <v>157.80000000000001</v>
      </c>
      <c r="R2100" s="1">
        <v>154.30000000000001</v>
      </c>
    </row>
    <row r="2101" spans="1:46" x14ac:dyDescent="0.25">
      <c r="A2101">
        <v>93561</v>
      </c>
      <c r="B2101">
        <v>2006</v>
      </c>
      <c r="C2101">
        <v>80812000</v>
      </c>
      <c r="D2101" t="s">
        <v>135</v>
      </c>
      <c r="E2101" t="s">
        <v>107</v>
      </c>
      <c r="F2101" s="1">
        <v>40.6</v>
      </c>
      <c r="G2101" s="1">
        <v>40.6</v>
      </c>
      <c r="H2101" s="1">
        <v>41.1</v>
      </c>
      <c r="I2101" s="1">
        <v>41.9</v>
      </c>
      <c r="J2101" s="1">
        <v>42.5</v>
      </c>
      <c r="K2101" s="1">
        <v>42.9</v>
      </c>
      <c r="L2101" s="1">
        <v>42.3</v>
      </c>
      <c r="M2101" s="1">
        <v>42.3</v>
      </c>
      <c r="N2101" s="1">
        <v>43.2</v>
      </c>
      <c r="O2101" s="1">
        <v>43.3</v>
      </c>
      <c r="P2101" s="1">
        <v>43.3</v>
      </c>
      <c r="Q2101" s="1">
        <v>43.4</v>
      </c>
      <c r="R2101" s="1">
        <v>42.3</v>
      </c>
    </row>
    <row r="2102" spans="1:46" x14ac:dyDescent="0.25">
      <c r="A2102">
        <v>93561</v>
      </c>
      <c r="B2102">
        <v>2006</v>
      </c>
      <c r="C2102">
        <v>80813000</v>
      </c>
      <c r="D2102" t="s">
        <v>135</v>
      </c>
      <c r="E2102" t="s">
        <v>108</v>
      </c>
      <c r="F2102" s="1">
        <v>96</v>
      </c>
      <c r="G2102" s="1">
        <v>96.5</v>
      </c>
      <c r="H2102" s="1">
        <v>96.8</v>
      </c>
      <c r="I2102" s="1">
        <v>96.6</v>
      </c>
      <c r="J2102" s="1">
        <v>97.1</v>
      </c>
      <c r="K2102" s="1">
        <v>97.5</v>
      </c>
      <c r="L2102" s="1">
        <v>96.6</v>
      </c>
      <c r="M2102" s="1">
        <v>95.3</v>
      </c>
      <c r="N2102" s="1">
        <v>96.6</v>
      </c>
      <c r="O2102" s="1">
        <v>97.4</v>
      </c>
      <c r="P2102" s="1">
        <v>98.2</v>
      </c>
      <c r="Q2102" s="1">
        <v>99.1</v>
      </c>
      <c r="R2102" s="1">
        <v>97</v>
      </c>
    </row>
    <row r="2103" spans="1:46" x14ac:dyDescent="0.25">
      <c r="A2103">
        <v>93561</v>
      </c>
      <c r="B2103">
        <v>2006</v>
      </c>
      <c r="C2103">
        <v>90000000</v>
      </c>
      <c r="D2103" t="s">
        <v>135</v>
      </c>
      <c r="E2103" t="s">
        <v>109</v>
      </c>
      <c r="F2103" s="1">
        <v>566.5</v>
      </c>
      <c r="G2103" s="1">
        <v>564.79999999999995</v>
      </c>
      <c r="H2103" s="1">
        <v>566.9</v>
      </c>
      <c r="I2103" s="1">
        <v>568.1</v>
      </c>
      <c r="J2103" s="1">
        <v>570.1</v>
      </c>
      <c r="K2103" s="1">
        <v>569.79999999999995</v>
      </c>
      <c r="L2103" s="1">
        <v>582.70000000000005</v>
      </c>
      <c r="M2103" s="1">
        <v>570.79999999999995</v>
      </c>
      <c r="N2103" s="1">
        <v>560.4</v>
      </c>
      <c r="O2103" s="1">
        <v>565.79999999999995</v>
      </c>
      <c r="P2103" s="1">
        <v>571.4</v>
      </c>
      <c r="Q2103" s="1">
        <v>575.20000000000005</v>
      </c>
      <c r="R2103" s="1">
        <v>569.4</v>
      </c>
    </row>
    <row r="2104" spans="1:46" x14ac:dyDescent="0.25">
      <c r="A2104">
        <v>93561</v>
      </c>
      <c r="B2104">
        <v>2006</v>
      </c>
      <c r="C2104">
        <v>90910000</v>
      </c>
      <c r="D2104" t="s">
        <v>135</v>
      </c>
      <c r="E2104" t="s">
        <v>110</v>
      </c>
      <c r="F2104" s="1">
        <v>56.8</v>
      </c>
      <c r="G2104" s="1">
        <v>56.4</v>
      </c>
      <c r="H2104" s="1">
        <v>56.2</v>
      </c>
      <c r="I2104" s="1">
        <v>56.2</v>
      </c>
      <c r="J2104" s="1">
        <v>56.1</v>
      </c>
      <c r="K2104" s="1">
        <v>56.3</v>
      </c>
      <c r="L2104" s="1">
        <v>56.3</v>
      </c>
      <c r="M2104" s="1">
        <v>56.3</v>
      </c>
      <c r="N2104" s="1">
        <v>56.1</v>
      </c>
      <c r="O2104" s="1">
        <v>56.2</v>
      </c>
      <c r="P2104" s="1">
        <v>56.2</v>
      </c>
      <c r="Q2104" s="1">
        <v>56.5</v>
      </c>
      <c r="R2104" s="1">
        <v>56.3</v>
      </c>
    </row>
    <row r="2105" spans="1:46" x14ac:dyDescent="0.25">
      <c r="A2105">
        <v>93561</v>
      </c>
      <c r="B2105">
        <v>2006</v>
      </c>
      <c r="C2105">
        <v>90919120</v>
      </c>
      <c r="D2105" t="s">
        <v>135</v>
      </c>
      <c r="E2105" t="s">
        <v>111</v>
      </c>
      <c r="F2105" s="1">
        <v>24.7</v>
      </c>
      <c r="G2105" s="1">
        <v>24.5</v>
      </c>
      <c r="H2105" s="1">
        <v>24.5</v>
      </c>
      <c r="I2105" s="1">
        <v>24.4</v>
      </c>
      <c r="J2105" s="1">
        <v>24.4</v>
      </c>
      <c r="K2105" s="1">
        <v>24.4</v>
      </c>
      <c r="L2105" s="1">
        <v>24.3</v>
      </c>
      <c r="M2105" s="1">
        <v>24.2</v>
      </c>
      <c r="N2105" s="1">
        <v>24.2</v>
      </c>
      <c r="O2105" s="1">
        <v>24.3</v>
      </c>
      <c r="P2105" s="1">
        <v>24.3</v>
      </c>
      <c r="Q2105" s="1">
        <v>24.7</v>
      </c>
      <c r="R2105" s="1">
        <v>24.4</v>
      </c>
    </row>
    <row r="2106" spans="1:46" x14ac:dyDescent="0.25">
      <c r="A2106">
        <v>93561</v>
      </c>
      <c r="B2106">
        <v>2006</v>
      </c>
      <c r="C2106">
        <v>90920000</v>
      </c>
      <c r="D2106" t="s">
        <v>135</v>
      </c>
      <c r="E2106" t="s">
        <v>112</v>
      </c>
      <c r="F2106" s="1">
        <v>47.9</v>
      </c>
      <c r="G2106" s="1">
        <v>48.2</v>
      </c>
      <c r="H2106" s="1">
        <v>48.3</v>
      </c>
      <c r="I2106" s="1">
        <v>48.5</v>
      </c>
      <c r="J2106" s="1">
        <v>48.7</v>
      </c>
      <c r="K2106" s="1">
        <v>48.8</v>
      </c>
      <c r="L2106" s="1">
        <v>48.9</v>
      </c>
      <c r="M2106" s="1">
        <v>48.8</v>
      </c>
      <c r="N2106" s="1">
        <v>48.4</v>
      </c>
      <c r="O2106" s="1">
        <v>48.5</v>
      </c>
      <c r="P2106" s="1">
        <v>48.5</v>
      </c>
      <c r="Q2106" s="1">
        <v>48.4</v>
      </c>
      <c r="R2106" s="1">
        <v>48.5</v>
      </c>
    </row>
    <row r="2107" spans="1:46" x14ac:dyDescent="0.25">
      <c r="A2107">
        <v>93561</v>
      </c>
      <c r="B2107">
        <v>2006</v>
      </c>
      <c r="C2107">
        <v>90921611</v>
      </c>
      <c r="D2107" t="s">
        <v>135</v>
      </c>
      <c r="E2107" t="s">
        <v>113</v>
      </c>
      <c r="F2107" s="1">
        <v>4.3</v>
      </c>
      <c r="G2107" s="1">
        <v>4.4000000000000004</v>
      </c>
      <c r="H2107" s="1">
        <v>4.3</v>
      </c>
      <c r="I2107" s="1">
        <v>4.5</v>
      </c>
      <c r="J2107" s="1">
        <v>4.5999999999999996</v>
      </c>
      <c r="K2107" s="1">
        <v>4.5</v>
      </c>
      <c r="L2107" s="1">
        <v>4.4000000000000004</v>
      </c>
      <c r="M2107" s="1">
        <v>4.4000000000000004</v>
      </c>
      <c r="N2107" s="1">
        <v>4.5</v>
      </c>
      <c r="O2107" s="1">
        <v>4.4000000000000004</v>
      </c>
      <c r="P2107" s="1">
        <v>4.3</v>
      </c>
      <c r="Q2107" s="1">
        <v>4.3</v>
      </c>
      <c r="R2107" s="1">
        <v>4.4000000000000004</v>
      </c>
    </row>
    <row r="2108" spans="1:46" x14ac:dyDescent="0.25">
      <c r="A2108">
        <v>93561</v>
      </c>
      <c r="B2108">
        <v>2006</v>
      </c>
      <c r="C2108">
        <v>90922622</v>
      </c>
      <c r="D2108" t="s">
        <v>135</v>
      </c>
      <c r="E2108" t="s">
        <v>114</v>
      </c>
      <c r="F2108" s="1">
        <v>6.3</v>
      </c>
      <c r="G2108" s="1">
        <v>6.3</v>
      </c>
      <c r="H2108" s="1">
        <v>6.2</v>
      </c>
      <c r="I2108" s="1">
        <v>6.2</v>
      </c>
      <c r="J2108" s="1">
        <v>6.3</v>
      </c>
      <c r="K2108" s="1">
        <v>6.3</v>
      </c>
      <c r="L2108" s="1">
        <v>6.3</v>
      </c>
      <c r="M2108" s="1">
        <v>6.3</v>
      </c>
      <c r="N2108" s="1">
        <v>6.3</v>
      </c>
      <c r="O2108" s="1">
        <v>6.3</v>
      </c>
      <c r="P2108" s="1">
        <v>6.3</v>
      </c>
      <c r="Q2108" s="1">
        <v>6.4</v>
      </c>
      <c r="R2108" s="1">
        <v>6.3</v>
      </c>
    </row>
    <row r="2109" spans="1:46" x14ac:dyDescent="0.25">
      <c r="A2109">
        <v>93561</v>
      </c>
      <c r="B2109">
        <v>2006</v>
      </c>
      <c r="C2109">
        <v>90930000</v>
      </c>
      <c r="D2109" t="s">
        <v>135</v>
      </c>
      <c r="E2109" t="s">
        <v>115</v>
      </c>
      <c r="F2109" s="1">
        <v>461.8</v>
      </c>
      <c r="G2109" s="1">
        <v>460.2</v>
      </c>
      <c r="H2109" s="1">
        <v>462.4</v>
      </c>
      <c r="I2109" s="1">
        <v>463.4</v>
      </c>
      <c r="J2109" s="1">
        <v>465.3</v>
      </c>
      <c r="K2109" s="1">
        <v>464.7</v>
      </c>
      <c r="L2109" s="1">
        <v>477.5</v>
      </c>
      <c r="M2109" s="1">
        <v>465.7</v>
      </c>
      <c r="N2109" s="1">
        <v>455.9</v>
      </c>
      <c r="O2109" s="1">
        <v>461.1</v>
      </c>
      <c r="P2109" s="1">
        <v>466.7</v>
      </c>
      <c r="Q2109" s="1">
        <v>470.3</v>
      </c>
      <c r="R2109" s="1">
        <v>464.6</v>
      </c>
    </row>
    <row r="2110" spans="1:46" x14ac:dyDescent="0.25">
      <c r="A2110">
        <v>93561</v>
      </c>
      <c r="B2110">
        <v>2006</v>
      </c>
      <c r="C2110">
        <v>90936111</v>
      </c>
      <c r="D2110" t="s">
        <v>135</v>
      </c>
      <c r="E2110" t="s">
        <v>116</v>
      </c>
      <c r="F2110" s="1">
        <v>156.4</v>
      </c>
      <c r="G2110" s="1">
        <v>154.30000000000001</v>
      </c>
      <c r="H2110" s="1">
        <v>154.80000000000001</v>
      </c>
      <c r="I2110" s="1">
        <v>156.4</v>
      </c>
      <c r="J2110" s="1">
        <v>156.5</v>
      </c>
      <c r="K2110" s="1">
        <v>155.9</v>
      </c>
      <c r="L2110" s="1">
        <v>152.30000000000001</v>
      </c>
      <c r="M2110" s="1">
        <v>143.69999999999999</v>
      </c>
      <c r="N2110" s="1">
        <v>147.9</v>
      </c>
      <c r="O2110" s="1">
        <v>149.4</v>
      </c>
      <c r="P2110" s="1">
        <v>154</v>
      </c>
      <c r="Q2110" s="1">
        <v>155.9</v>
      </c>
      <c r="R2110" s="1">
        <v>153.1</v>
      </c>
    </row>
    <row r="2111" spans="1:46" x14ac:dyDescent="0.25">
      <c r="A2111">
        <v>93561</v>
      </c>
      <c r="B2111">
        <v>2005</v>
      </c>
      <c r="C2111">
        <v>0</v>
      </c>
      <c r="D2111" t="s">
        <v>135</v>
      </c>
      <c r="E2111" t="s">
        <v>0</v>
      </c>
      <c r="F2111" s="1">
        <v>3553.5</v>
      </c>
      <c r="G2111" s="1">
        <v>3570.6</v>
      </c>
      <c r="H2111" s="1">
        <v>3592.5</v>
      </c>
      <c r="I2111" s="1">
        <v>3618.7</v>
      </c>
      <c r="J2111" s="1">
        <v>3628.4</v>
      </c>
      <c r="K2111" s="1">
        <v>3643.5</v>
      </c>
      <c r="L2111" s="1">
        <v>3628.5</v>
      </c>
      <c r="M2111" s="1">
        <v>3618.6</v>
      </c>
      <c r="N2111" s="1">
        <v>3636</v>
      </c>
      <c r="O2111" s="1">
        <v>3659.2</v>
      </c>
      <c r="P2111" s="1">
        <v>3697.4</v>
      </c>
      <c r="Q2111" s="1">
        <v>3728.4</v>
      </c>
      <c r="R2111" s="1">
        <v>3631.3</v>
      </c>
    </row>
    <row r="2112" spans="1:46" x14ac:dyDescent="0.25">
      <c r="A2112">
        <v>93561</v>
      </c>
      <c r="B2112">
        <v>2005</v>
      </c>
      <c r="C2112">
        <v>5000000</v>
      </c>
      <c r="D2112" t="s">
        <v>135</v>
      </c>
      <c r="E2112" t="s">
        <v>1</v>
      </c>
      <c r="F2112" s="1">
        <v>2990.5</v>
      </c>
      <c r="G2112" s="1">
        <v>3008.9</v>
      </c>
      <c r="H2112" s="1">
        <v>3029.8</v>
      </c>
      <c r="I2112" s="1">
        <v>3051.2</v>
      </c>
      <c r="J2112" s="1">
        <v>3059.2</v>
      </c>
      <c r="K2112" s="1">
        <v>3070.8</v>
      </c>
      <c r="L2112" s="1">
        <v>3042.1</v>
      </c>
      <c r="M2112" s="1">
        <v>3043.8</v>
      </c>
      <c r="N2112" s="1">
        <v>3077.3</v>
      </c>
      <c r="O2112" s="1">
        <v>3097.7</v>
      </c>
      <c r="P2112" s="1">
        <v>3129.2</v>
      </c>
      <c r="Q2112" s="1">
        <v>3157.5</v>
      </c>
      <c r="R2112" s="1">
        <v>3063.2</v>
      </c>
      <c r="AF2112" s="3">
        <f>R2112-R2236</f>
        <v>52.199999999999818</v>
      </c>
      <c r="AG2112" s="3"/>
      <c r="AT2112" s="2">
        <f>R2112/R2236-1</f>
        <v>1.7336433078711355E-2</v>
      </c>
    </row>
    <row r="2113" spans="1:19" x14ac:dyDescent="0.25">
      <c r="A2113">
        <v>93561</v>
      </c>
      <c r="B2113">
        <v>2005</v>
      </c>
      <c r="C2113">
        <v>6000000</v>
      </c>
      <c r="D2113" t="s">
        <v>135</v>
      </c>
      <c r="E2113" t="s">
        <v>2</v>
      </c>
      <c r="F2113" s="1">
        <v>220.2</v>
      </c>
      <c r="G2113" s="1">
        <v>221.6</v>
      </c>
      <c r="H2113" s="1">
        <v>224.5</v>
      </c>
      <c r="I2113" s="1">
        <v>225.9</v>
      </c>
      <c r="J2113" s="1">
        <v>227.3</v>
      </c>
      <c r="K2113" s="1">
        <v>230.1</v>
      </c>
      <c r="L2113" s="1">
        <v>227.7</v>
      </c>
      <c r="M2113" s="1">
        <v>231.2</v>
      </c>
      <c r="N2113" s="1">
        <v>232.4</v>
      </c>
      <c r="O2113" s="1">
        <v>228.9</v>
      </c>
      <c r="P2113" s="1">
        <v>229.3</v>
      </c>
      <c r="Q2113" s="1">
        <v>227.5</v>
      </c>
      <c r="R2113" s="1">
        <v>227.2</v>
      </c>
    </row>
    <row r="2114" spans="1:19" x14ac:dyDescent="0.25">
      <c r="A2114">
        <v>93561</v>
      </c>
      <c r="B2114">
        <v>2005</v>
      </c>
      <c r="C2114">
        <v>7000000</v>
      </c>
      <c r="D2114" t="s">
        <v>135</v>
      </c>
      <c r="E2114" t="s">
        <v>137</v>
      </c>
      <c r="F2114" s="1">
        <v>3333.3</v>
      </c>
      <c r="G2114" s="1">
        <v>3349</v>
      </c>
      <c r="H2114" s="1">
        <v>3368</v>
      </c>
      <c r="I2114" s="1">
        <v>3392.8</v>
      </c>
      <c r="J2114" s="1">
        <v>3401.1</v>
      </c>
      <c r="K2114" s="1">
        <v>3413.4</v>
      </c>
      <c r="L2114" s="1">
        <v>3400.8</v>
      </c>
      <c r="M2114" s="1">
        <v>3387.4</v>
      </c>
      <c r="N2114" s="1">
        <v>3403.6</v>
      </c>
      <c r="O2114" s="1">
        <v>3430.3</v>
      </c>
      <c r="P2114" s="1">
        <v>3468.1</v>
      </c>
      <c r="Q2114" s="1">
        <v>3500.9</v>
      </c>
      <c r="R2114" s="1">
        <v>3404.1</v>
      </c>
    </row>
    <row r="2115" spans="1:19" x14ac:dyDescent="0.25">
      <c r="A2115">
        <v>93561</v>
      </c>
      <c r="B2115">
        <v>2005</v>
      </c>
      <c r="C2115">
        <v>8000000</v>
      </c>
      <c r="D2115" t="s">
        <v>135</v>
      </c>
      <c r="E2115" t="s">
        <v>138</v>
      </c>
      <c r="F2115" s="1">
        <v>2770.3</v>
      </c>
      <c r="G2115" s="1">
        <v>2787.3</v>
      </c>
      <c r="H2115" s="1">
        <v>2805.3</v>
      </c>
      <c r="I2115" s="1">
        <v>2825.3</v>
      </c>
      <c r="J2115" s="1">
        <v>2831.9</v>
      </c>
      <c r="K2115" s="1">
        <v>2840.7</v>
      </c>
      <c r="L2115" s="1">
        <v>2814.4</v>
      </c>
      <c r="M2115" s="1">
        <v>2812.6</v>
      </c>
      <c r="N2115" s="1">
        <v>2844.9</v>
      </c>
      <c r="O2115" s="1">
        <v>2868.8</v>
      </c>
      <c r="P2115" s="1">
        <v>2899.9</v>
      </c>
      <c r="Q2115" s="1">
        <v>2930</v>
      </c>
      <c r="R2115" s="1">
        <v>2836</v>
      </c>
    </row>
    <row r="2116" spans="1:19" x14ac:dyDescent="0.25">
      <c r="A2116">
        <v>93561</v>
      </c>
      <c r="B2116">
        <v>2005</v>
      </c>
      <c r="C2116">
        <v>15000000</v>
      </c>
      <c r="D2116" t="s">
        <v>135</v>
      </c>
      <c r="E2116" t="s">
        <v>3</v>
      </c>
      <c r="F2116" s="1">
        <v>106.1</v>
      </c>
      <c r="G2116" s="1">
        <v>106.5</v>
      </c>
      <c r="H2116" s="1">
        <v>108.7</v>
      </c>
      <c r="I2116" s="1">
        <v>111</v>
      </c>
      <c r="J2116" s="1">
        <v>112.8</v>
      </c>
      <c r="K2116" s="1">
        <v>114.8</v>
      </c>
      <c r="L2116" s="1">
        <v>114.6</v>
      </c>
      <c r="M2116" s="1">
        <v>117.4</v>
      </c>
      <c r="N2116" s="1">
        <v>118.3</v>
      </c>
      <c r="O2116" s="1">
        <v>115.9</v>
      </c>
      <c r="P2116" s="1">
        <v>117.2</v>
      </c>
      <c r="Q2116" s="1">
        <v>116.4</v>
      </c>
      <c r="R2116" s="1">
        <v>113.3</v>
      </c>
    </row>
    <row r="2117" spans="1:19" x14ac:dyDescent="0.25">
      <c r="A2117">
        <v>93561</v>
      </c>
      <c r="B2117">
        <v>2005</v>
      </c>
      <c r="C2117">
        <v>20236000</v>
      </c>
      <c r="D2117" t="s">
        <v>135</v>
      </c>
      <c r="E2117" t="s">
        <v>4</v>
      </c>
      <c r="F2117" s="1">
        <v>25.7</v>
      </c>
      <c r="G2117" s="1">
        <v>26.1</v>
      </c>
      <c r="H2117" s="1">
        <v>26.8</v>
      </c>
      <c r="I2117" s="1">
        <v>27.8</v>
      </c>
      <c r="J2117" s="1">
        <v>28.2</v>
      </c>
      <c r="K2117" s="1">
        <v>28.8</v>
      </c>
      <c r="L2117" s="1">
        <v>28.9</v>
      </c>
      <c r="M2117" s="1">
        <v>29.5</v>
      </c>
      <c r="N2117" s="1">
        <v>30.1</v>
      </c>
      <c r="O2117" s="1">
        <v>29.6</v>
      </c>
      <c r="P2117" s="1">
        <v>29.8</v>
      </c>
      <c r="Q2117" s="1">
        <v>29.6</v>
      </c>
      <c r="R2117" s="1">
        <v>28.4</v>
      </c>
    </row>
    <row r="2118" spans="1:19" x14ac:dyDescent="0.25">
      <c r="A2118">
        <v>93561</v>
      </c>
      <c r="B2118">
        <v>2005</v>
      </c>
      <c r="C2118">
        <v>20238000</v>
      </c>
      <c r="D2118" t="s">
        <v>135</v>
      </c>
      <c r="E2118" t="s">
        <v>5</v>
      </c>
      <c r="F2118" s="1">
        <v>73.7</v>
      </c>
      <c r="G2118" s="1">
        <v>73.7</v>
      </c>
      <c r="H2118" s="1">
        <v>74.8</v>
      </c>
      <c r="I2118" s="1">
        <v>75.5</v>
      </c>
      <c r="J2118" s="1">
        <v>76.7</v>
      </c>
      <c r="K2118" s="1">
        <v>78</v>
      </c>
      <c r="L2118" s="1">
        <v>77.900000000000006</v>
      </c>
      <c r="M2118" s="1">
        <v>79.5</v>
      </c>
      <c r="N2118" s="1">
        <v>79.900000000000006</v>
      </c>
      <c r="O2118" s="1">
        <v>78.400000000000006</v>
      </c>
      <c r="P2118" s="1">
        <v>79.2</v>
      </c>
      <c r="Q2118" s="1">
        <v>79.2</v>
      </c>
      <c r="R2118" s="1">
        <v>77.2</v>
      </c>
    </row>
    <row r="2119" spans="1:19" x14ac:dyDescent="0.25">
      <c r="A2119">
        <v>93561</v>
      </c>
      <c r="B2119">
        <v>2005</v>
      </c>
      <c r="C2119">
        <v>20238200</v>
      </c>
      <c r="D2119" t="s">
        <v>135</v>
      </c>
      <c r="E2119" t="s">
        <v>6</v>
      </c>
      <c r="F2119" s="1">
        <v>45.6</v>
      </c>
      <c r="G2119" s="1">
        <v>45.7</v>
      </c>
      <c r="H2119" s="1">
        <v>45.8</v>
      </c>
      <c r="I2119" s="1">
        <v>45.1</v>
      </c>
      <c r="J2119" s="1">
        <v>45.4</v>
      </c>
      <c r="K2119" s="1">
        <v>45.9</v>
      </c>
      <c r="L2119" s="1">
        <v>46</v>
      </c>
      <c r="M2119" s="1">
        <v>46.9</v>
      </c>
      <c r="N2119" s="1">
        <v>46.9</v>
      </c>
      <c r="O2119" s="1">
        <v>46.2</v>
      </c>
      <c r="P2119" s="1">
        <v>46.4</v>
      </c>
      <c r="Q2119" s="1">
        <v>46.5</v>
      </c>
      <c r="R2119" s="1">
        <v>46</v>
      </c>
      <c r="S2119" s="1"/>
    </row>
    <row r="2120" spans="1:19" x14ac:dyDescent="0.25">
      <c r="A2120">
        <v>93561</v>
      </c>
      <c r="B2120">
        <v>2005</v>
      </c>
      <c r="C2120">
        <v>20238300</v>
      </c>
      <c r="D2120" t="s">
        <v>135</v>
      </c>
      <c r="E2120" t="s">
        <v>7</v>
      </c>
      <c r="F2120" s="1">
        <v>14.9</v>
      </c>
      <c r="G2120" s="1">
        <v>15</v>
      </c>
      <c r="H2120" s="1">
        <v>15.5</v>
      </c>
      <c r="I2120" s="1">
        <v>16.2</v>
      </c>
      <c r="J2120" s="1">
        <v>16.600000000000001</v>
      </c>
      <c r="K2120" s="1">
        <v>16.899999999999999</v>
      </c>
      <c r="L2120" s="1">
        <v>16.7</v>
      </c>
      <c r="M2120" s="1">
        <v>17.100000000000001</v>
      </c>
      <c r="N2120" s="1">
        <v>17.100000000000001</v>
      </c>
      <c r="O2120" s="1">
        <v>16.8</v>
      </c>
      <c r="P2120" s="1">
        <v>17</v>
      </c>
      <c r="Q2120" s="1">
        <v>16.8</v>
      </c>
      <c r="R2120" s="1">
        <v>16.399999999999999</v>
      </c>
    </row>
    <row r="2121" spans="1:19" x14ac:dyDescent="0.25">
      <c r="A2121">
        <v>93561</v>
      </c>
      <c r="B2121">
        <v>2005</v>
      </c>
      <c r="C2121">
        <v>30000000</v>
      </c>
      <c r="D2121" t="s">
        <v>135</v>
      </c>
      <c r="E2121" t="s">
        <v>8</v>
      </c>
      <c r="F2121" s="1">
        <v>114.1</v>
      </c>
      <c r="G2121" s="1">
        <v>115.1</v>
      </c>
      <c r="H2121" s="1">
        <v>115.8</v>
      </c>
      <c r="I2121" s="1">
        <v>114.9</v>
      </c>
      <c r="J2121" s="1">
        <v>114.5</v>
      </c>
      <c r="K2121" s="1">
        <v>115.3</v>
      </c>
      <c r="L2121" s="1">
        <v>113.1</v>
      </c>
      <c r="M2121" s="1">
        <v>113.8</v>
      </c>
      <c r="N2121" s="1">
        <v>114.1</v>
      </c>
      <c r="O2121" s="1">
        <v>113</v>
      </c>
      <c r="P2121" s="1">
        <v>112.1</v>
      </c>
      <c r="Q2121" s="1">
        <v>111.1</v>
      </c>
      <c r="R2121" s="1">
        <v>113.9</v>
      </c>
    </row>
    <row r="2122" spans="1:19" x14ac:dyDescent="0.25">
      <c r="A2122">
        <v>93561</v>
      </c>
      <c r="B2122">
        <v>2005</v>
      </c>
      <c r="C2122">
        <v>31000000</v>
      </c>
      <c r="D2122" t="s">
        <v>135</v>
      </c>
      <c r="E2122" t="s">
        <v>9</v>
      </c>
      <c r="F2122" s="1">
        <v>42.7</v>
      </c>
      <c r="G2122" s="1">
        <v>42.8</v>
      </c>
      <c r="H2122" s="1">
        <v>43</v>
      </c>
      <c r="I2122" s="1">
        <v>42.8</v>
      </c>
      <c r="J2122" s="1">
        <v>42.7</v>
      </c>
      <c r="K2122" s="1">
        <v>42.8</v>
      </c>
      <c r="L2122" s="1">
        <v>41.6</v>
      </c>
      <c r="M2122" s="1">
        <v>42.3</v>
      </c>
      <c r="N2122" s="1">
        <v>42.5</v>
      </c>
      <c r="O2122" s="1">
        <v>42</v>
      </c>
      <c r="P2122" s="1">
        <v>42</v>
      </c>
      <c r="Q2122" s="1">
        <v>41.8</v>
      </c>
      <c r="R2122" s="1">
        <v>42.4</v>
      </c>
    </row>
    <row r="2123" spans="1:19" x14ac:dyDescent="0.25">
      <c r="A2123">
        <v>93561</v>
      </c>
      <c r="B2123">
        <v>2005</v>
      </c>
      <c r="C2123">
        <v>32000000</v>
      </c>
      <c r="D2123" t="s">
        <v>135</v>
      </c>
      <c r="E2123" t="s">
        <v>139</v>
      </c>
      <c r="F2123" s="1">
        <v>71.400000000000006</v>
      </c>
      <c r="G2123" s="1">
        <v>72.3</v>
      </c>
      <c r="H2123" s="1">
        <v>72.8</v>
      </c>
      <c r="I2123" s="1">
        <v>72.099999999999994</v>
      </c>
      <c r="J2123" s="1">
        <v>71.8</v>
      </c>
      <c r="K2123" s="1">
        <v>72.5</v>
      </c>
      <c r="L2123" s="1">
        <v>71.5</v>
      </c>
      <c r="M2123" s="1">
        <v>71.5</v>
      </c>
      <c r="N2123" s="1">
        <v>71.599999999999994</v>
      </c>
      <c r="O2123" s="1">
        <v>71</v>
      </c>
      <c r="P2123" s="1">
        <v>70.099999999999994</v>
      </c>
      <c r="Q2123" s="1">
        <v>69.3</v>
      </c>
      <c r="R2123" s="1">
        <v>71.5</v>
      </c>
    </row>
    <row r="2124" spans="1:19" x14ac:dyDescent="0.25">
      <c r="A2124">
        <v>93561</v>
      </c>
      <c r="B2124">
        <v>2005</v>
      </c>
      <c r="C2124">
        <v>32315000</v>
      </c>
      <c r="D2124" t="s">
        <v>135</v>
      </c>
      <c r="E2124" t="s">
        <v>10</v>
      </c>
      <c r="F2124" s="1">
        <v>28.3</v>
      </c>
      <c r="G2124" s="1">
        <v>29</v>
      </c>
      <c r="H2124" s="1">
        <v>29.4</v>
      </c>
      <c r="I2124" s="1">
        <v>29.1</v>
      </c>
      <c r="J2124" s="1">
        <v>28.9</v>
      </c>
      <c r="K2124" s="1">
        <v>29.2</v>
      </c>
      <c r="L2124" s="1">
        <v>29.2</v>
      </c>
      <c r="M2124" s="1">
        <v>28.9</v>
      </c>
      <c r="N2124" s="1">
        <v>28.7</v>
      </c>
      <c r="O2124" s="1">
        <v>28</v>
      </c>
      <c r="P2124" s="1">
        <v>27.4</v>
      </c>
      <c r="Q2124" s="1">
        <v>26.6</v>
      </c>
      <c r="R2124" s="1">
        <v>28.6</v>
      </c>
    </row>
    <row r="2125" spans="1:19" x14ac:dyDescent="0.25">
      <c r="A2125">
        <v>93561</v>
      </c>
      <c r="B2125">
        <v>2005</v>
      </c>
      <c r="C2125">
        <v>40000000</v>
      </c>
      <c r="D2125" t="s">
        <v>135</v>
      </c>
      <c r="E2125" t="s">
        <v>11</v>
      </c>
      <c r="F2125" s="1">
        <v>537.1</v>
      </c>
      <c r="G2125" s="1">
        <v>534.4</v>
      </c>
      <c r="H2125" s="1">
        <v>536.79999999999995</v>
      </c>
      <c r="I2125" s="1">
        <v>539.70000000000005</v>
      </c>
      <c r="J2125" s="1">
        <v>543.29999999999995</v>
      </c>
      <c r="K2125" s="1">
        <v>547.70000000000005</v>
      </c>
      <c r="L2125" s="1">
        <v>541.20000000000005</v>
      </c>
      <c r="M2125" s="1">
        <v>541.70000000000005</v>
      </c>
      <c r="N2125" s="1">
        <v>551.4</v>
      </c>
      <c r="O2125" s="1">
        <v>553</v>
      </c>
      <c r="P2125" s="1">
        <v>564.1</v>
      </c>
      <c r="Q2125" s="1">
        <v>576.4</v>
      </c>
      <c r="R2125" s="1">
        <v>547.20000000000005</v>
      </c>
    </row>
    <row r="2126" spans="1:19" x14ac:dyDescent="0.25">
      <c r="A2126">
        <v>93561</v>
      </c>
      <c r="B2126">
        <v>2005</v>
      </c>
      <c r="C2126">
        <v>41000000</v>
      </c>
      <c r="D2126" t="s">
        <v>135</v>
      </c>
      <c r="E2126" t="s">
        <v>12</v>
      </c>
      <c r="F2126" s="1">
        <v>143.5</v>
      </c>
      <c r="G2126" s="1">
        <v>144.69999999999999</v>
      </c>
      <c r="H2126" s="1">
        <v>145</v>
      </c>
      <c r="I2126" s="1">
        <v>145.5</v>
      </c>
      <c r="J2126" s="1">
        <v>145.9</v>
      </c>
      <c r="K2126" s="1">
        <v>146.5</v>
      </c>
      <c r="L2126" s="1">
        <v>145.6</v>
      </c>
      <c r="M2126" s="1">
        <v>146.4</v>
      </c>
      <c r="N2126" s="1">
        <v>147.4</v>
      </c>
      <c r="O2126" s="1">
        <v>147.80000000000001</v>
      </c>
      <c r="P2126" s="1">
        <v>148</v>
      </c>
      <c r="Q2126" s="1">
        <v>149.6</v>
      </c>
      <c r="R2126" s="1">
        <v>146.30000000000001</v>
      </c>
    </row>
    <row r="2127" spans="1:19" x14ac:dyDescent="0.25">
      <c r="A2127">
        <v>93561</v>
      </c>
      <c r="B2127">
        <v>2005</v>
      </c>
      <c r="C2127">
        <v>41423000</v>
      </c>
      <c r="D2127" t="s">
        <v>135</v>
      </c>
      <c r="E2127" t="s">
        <v>13</v>
      </c>
      <c r="F2127" s="1">
        <v>57.9</v>
      </c>
      <c r="G2127" s="1">
        <v>58.4</v>
      </c>
      <c r="H2127" s="1">
        <v>58.5</v>
      </c>
      <c r="I2127" s="1">
        <v>58.6</v>
      </c>
      <c r="J2127" s="1">
        <v>58.7</v>
      </c>
      <c r="K2127" s="1">
        <v>58.7</v>
      </c>
      <c r="L2127" s="1">
        <v>58.4</v>
      </c>
      <c r="M2127" s="1">
        <v>58.8</v>
      </c>
      <c r="N2127" s="1">
        <v>59.3</v>
      </c>
      <c r="O2127" s="1">
        <v>59.5</v>
      </c>
      <c r="P2127" s="1">
        <v>59.6</v>
      </c>
      <c r="Q2127" s="1">
        <v>60.1</v>
      </c>
      <c r="R2127" s="1">
        <v>58.9</v>
      </c>
    </row>
    <row r="2128" spans="1:19" x14ac:dyDescent="0.25">
      <c r="A2128">
        <v>93561</v>
      </c>
      <c r="B2128">
        <v>2005</v>
      </c>
      <c r="C2128">
        <v>41424000</v>
      </c>
      <c r="D2128" t="s">
        <v>135</v>
      </c>
      <c r="E2128" t="s">
        <v>14</v>
      </c>
      <c r="F2128" s="1">
        <v>75.5</v>
      </c>
      <c r="G2128" s="1">
        <v>76.099999999999994</v>
      </c>
      <c r="H2128" s="1">
        <v>76.099999999999994</v>
      </c>
      <c r="I2128" s="1">
        <v>76.5</v>
      </c>
      <c r="J2128" s="1">
        <v>76.7</v>
      </c>
      <c r="K2128" s="1">
        <v>77.3</v>
      </c>
      <c r="L2128" s="1">
        <v>77</v>
      </c>
      <c r="M2128" s="1">
        <v>77.3</v>
      </c>
      <c r="N2128" s="1">
        <v>77.7</v>
      </c>
      <c r="O2128" s="1">
        <v>77.900000000000006</v>
      </c>
      <c r="P2128" s="1">
        <v>78</v>
      </c>
      <c r="Q2128" s="1">
        <v>78.900000000000006</v>
      </c>
      <c r="R2128" s="1">
        <v>77.099999999999994</v>
      </c>
    </row>
    <row r="2129" spans="1:18" x14ac:dyDescent="0.25">
      <c r="A2129">
        <v>93561</v>
      </c>
      <c r="B2129">
        <v>2005</v>
      </c>
      <c r="C2129">
        <v>41424300</v>
      </c>
      <c r="D2129" t="s">
        <v>135</v>
      </c>
      <c r="E2129" t="s">
        <v>15</v>
      </c>
      <c r="F2129" s="1">
        <v>31.3</v>
      </c>
      <c r="G2129" s="1">
        <v>31.4</v>
      </c>
      <c r="H2129" s="1">
        <v>31.4</v>
      </c>
      <c r="I2129" s="1">
        <v>31.7</v>
      </c>
      <c r="J2129" s="1">
        <v>31.9</v>
      </c>
      <c r="K2129" s="1">
        <v>32.200000000000003</v>
      </c>
      <c r="L2129" s="1">
        <v>32.200000000000003</v>
      </c>
      <c r="M2129" s="1">
        <v>32.4</v>
      </c>
      <c r="N2129" s="1">
        <v>32.5</v>
      </c>
      <c r="O2129" s="1">
        <v>32.700000000000003</v>
      </c>
      <c r="P2129" s="1">
        <v>32.9</v>
      </c>
      <c r="Q2129" s="1">
        <v>33.299999999999997</v>
      </c>
      <c r="R2129" s="1">
        <v>32.200000000000003</v>
      </c>
    </row>
    <row r="2130" spans="1:18" x14ac:dyDescent="0.25">
      <c r="A2130">
        <v>93561</v>
      </c>
      <c r="B2130">
        <v>2005</v>
      </c>
      <c r="C2130">
        <v>41424400</v>
      </c>
      <c r="D2130" t="s">
        <v>135</v>
      </c>
      <c r="E2130" t="s">
        <v>16</v>
      </c>
      <c r="F2130" s="1">
        <v>20.5</v>
      </c>
      <c r="G2130" s="1">
        <v>20.5</v>
      </c>
      <c r="H2130" s="1">
        <v>20.7</v>
      </c>
      <c r="I2130" s="1">
        <v>20.8</v>
      </c>
      <c r="J2130" s="1">
        <v>20.8</v>
      </c>
      <c r="K2130" s="1">
        <v>20.9</v>
      </c>
      <c r="L2130" s="1">
        <v>20.8</v>
      </c>
      <c r="M2130" s="1">
        <v>20.7</v>
      </c>
      <c r="N2130" s="1">
        <v>21</v>
      </c>
      <c r="O2130" s="1">
        <v>21</v>
      </c>
      <c r="P2130" s="1">
        <v>21</v>
      </c>
      <c r="Q2130" s="1">
        <v>21.2</v>
      </c>
      <c r="R2130" s="1">
        <v>20.8</v>
      </c>
    </row>
    <row r="2131" spans="1:18" x14ac:dyDescent="0.25">
      <c r="A2131">
        <v>93561</v>
      </c>
      <c r="B2131">
        <v>2005</v>
      </c>
      <c r="C2131">
        <v>42000000</v>
      </c>
      <c r="D2131" t="s">
        <v>135</v>
      </c>
      <c r="E2131" t="s">
        <v>17</v>
      </c>
      <c r="F2131" s="1">
        <v>276.2</v>
      </c>
      <c r="G2131" s="1">
        <v>272.2</v>
      </c>
      <c r="H2131" s="1">
        <v>273.60000000000002</v>
      </c>
      <c r="I2131" s="1">
        <v>276.10000000000002</v>
      </c>
      <c r="J2131" s="1">
        <v>278.10000000000002</v>
      </c>
      <c r="K2131" s="1">
        <v>280.89999999999998</v>
      </c>
      <c r="L2131" s="1">
        <v>278.2</v>
      </c>
      <c r="M2131" s="1">
        <v>279.10000000000002</v>
      </c>
      <c r="N2131" s="1">
        <v>283</v>
      </c>
      <c r="O2131" s="1">
        <v>284.60000000000002</v>
      </c>
      <c r="P2131" s="1">
        <v>293.8</v>
      </c>
      <c r="Q2131" s="1">
        <v>302.3</v>
      </c>
      <c r="R2131" s="1">
        <v>281.5</v>
      </c>
    </row>
    <row r="2132" spans="1:18" x14ac:dyDescent="0.25">
      <c r="A2132">
        <v>93561</v>
      </c>
      <c r="B2132">
        <v>2005</v>
      </c>
      <c r="C2132">
        <v>42442000</v>
      </c>
      <c r="D2132" t="s">
        <v>135</v>
      </c>
      <c r="E2132" t="s">
        <v>18</v>
      </c>
      <c r="F2132" s="1">
        <v>10.5</v>
      </c>
      <c r="G2132" s="1">
        <v>10.4</v>
      </c>
      <c r="H2132" s="1">
        <v>10.3</v>
      </c>
      <c r="I2132" s="1">
        <v>10.3</v>
      </c>
      <c r="J2132" s="1">
        <v>10.3</v>
      </c>
      <c r="K2132" s="1">
        <v>10.3</v>
      </c>
      <c r="L2132" s="1">
        <v>10</v>
      </c>
      <c r="M2132" s="1">
        <v>10</v>
      </c>
      <c r="N2132" s="1">
        <v>10</v>
      </c>
      <c r="O2132" s="1">
        <v>10.199999999999999</v>
      </c>
      <c r="P2132" s="1">
        <v>10.7</v>
      </c>
      <c r="Q2132" s="1">
        <v>10.9</v>
      </c>
      <c r="R2132" s="1">
        <v>10.3</v>
      </c>
    </row>
    <row r="2133" spans="1:18" x14ac:dyDescent="0.25">
      <c r="A2133">
        <v>93561</v>
      </c>
      <c r="B2133">
        <v>2005</v>
      </c>
      <c r="C2133">
        <v>42445000</v>
      </c>
      <c r="D2133" t="s">
        <v>135</v>
      </c>
      <c r="E2133" t="s">
        <v>19</v>
      </c>
      <c r="F2133" s="1">
        <v>56.8</v>
      </c>
      <c r="G2133" s="1">
        <v>57</v>
      </c>
      <c r="H2133" s="1">
        <v>57.8</v>
      </c>
      <c r="I2133" s="1">
        <v>58.4</v>
      </c>
      <c r="J2133" s="1">
        <v>58.8</v>
      </c>
      <c r="K2133" s="1">
        <v>59.7</v>
      </c>
      <c r="L2133" s="1">
        <v>58.6</v>
      </c>
      <c r="M2133" s="1">
        <v>58.3</v>
      </c>
      <c r="N2133" s="1">
        <v>59.3</v>
      </c>
      <c r="O2133" s="1">
        <v>59.9</v>
      </c>
      <c r="P2133" s="1">
        <v>60.5</v>
      </c>
      <c r="Q2133" s="1">
        <v>61.4</v>
      </c>
      <c r="R2133" s="1">
        <v>58.9</v>
      </c>
    </row>
    <row r="2134" spans="1:18" x14ac:dyDescent="0.25">
      <c r="A2134">
        <v>93561</v>
      </c>
      <c r="B2134">
        <v>2005</v>
      </c>
      <c r="C2134">
        <v>42445100</v>
      </c>
      <c r="D2134" t="s">
        <v>135</v>
      </c>
      <c r="E2134" t="s">
        <v>20</v>
      </c>
      <c r="F2134" s="1">
        <v>42.4</v>
      </c>
      <c r="G2134" s="1">
        <v>42.5</v>
      </c>
      <c r="H2134" s="1">
        <v>43.2</v>
      </c>
      <c r="I2134" s="1">
        <v>43.7</v>
      </c>
      <c r="J2134" s="1">
        <v>44</v>
      </c>
      <c r="K2134" s="1">
        <v>44.7</v>
      </c>
      <c r="L2134" s="1">
        <v>44.1</v>
      </c>
      <c r="M2134" s="1">
        <v>43.9</v>
      </c>
      <c r="N2134" s="1">
        <v>44.7</v>
      </c>
      <c r="O2134" s="1">
        <v>45.1</v>
      </c>
      <c r="P2134" s="1">
        <v>45.3</v>
      </c>
      <c r="Q2134" s="1">
        <v>45.5</v>
      </c>
      <c r="R2134" s="1">
        <v>44.1</v>
      </c>
    </row>
    <row r="2135" spans="1:18" x14ac:dyDescent="0.25">
      <c r="A2135">
        <v>93561</v>
      </c>
      <c r="B2135">
        <v>2005</v>
      </c>
      <c r="C2135">
        <v>42446000</v>
      </c>
      <c r="D2135" t="s">
        <v>135</v>
      </c>
      <c r="E2135" t="s">
        <v>21</v>
      </c>
      <c r="F2135" s="1">
        <v>33.299999999999997</v>
      </c>
      <c r="G2135" s="1">
        <v>33.1</v>
      </c>
      <c r="H2135" s="1">
        <v>33.4</v>
      </c>
      <c r="I2135" s="1">
        <v>33.5</v>
      </c>
      <c r="J2135" s="1">
        <v>33.700000000000003</v>
      </c>
      <c r="K2135" s="1">
        <v>34.1</v>
      </c>
      <c r="L2135" s="1">
        <v>34.1</v>
      </c>
      <c r="M2135" s="1">
        <v>34.4</v>
      </c>
      <c r="N2135" s="1">
        <v>34.6</v>
      </c>
      <c r="O2135" s="1">
        <v>34.700000000000003</v>
      </c>
      <c r="P2135" s="1">
        <v>35.1</v>
      </c>
      <c r="Q2135" s="1">
        <v>35.4</v>
      </c>
      <c r="R2135" s="1">
        <v>34.1</v>
      </c>
    </row>
    <row r="2136" spans="1:18" x14ac:dyDescent="0.25">
      <c r="A2136">
        <v>93561</v>
      </c>
      <c r="B2136">
        <v>2005</v>
      </c>
      <c r="C2136">
        <v>42448000</v>
      </c>
      <c r="D2136" t="s">
        <v>135</v>
      </c>
      <c r="E2136" t="s">
        <v>22</v>
      </c>
      <c r="F2136" s="1">
        <v>63.8</v>
      </c>
      <c r="G2136" s="1">
        <v>61.6</v>
      </c>
      <c r="H2136" s="1">
        <v>61.5</v>
      </c>
      <c r="I2136" s="1">
        <v>63</v>
      </c>
      <c r="J2136" s="1">
        <v>63.7</v>
      </c>
      <c r="K2136" s="1">
        <v>64.8</v>
      </c>
      <c r="L2136" s="1">
        <v>64.099999999999994</v>
      </c>
      <c r="M2136" s="1">
        <v>64.5</v>
      </c>
      <c r="N2136" s="1">
        <v>65.3</v>
      </c>
      <c r="O2136" s="1">
        <v>66.099999999999994</v>
      </c>
      <c r="P2136" s="1">
        <v>69.2</v>
      </c>
      <c r="Q2136" s="1">
        <v>71.8</v>
      </c>
      <c r="R2136" s="1">
        <v>65</v>
      </c>
    </row>
    <row r="2137" spans="1:18" x14ac:dyDescent="0.25">
      <c r="A2137">
        <v>93561</v>
      </c>
      <c r="B2137">
        <v>2005</v>
      </c>
      <c r="C2137">
        <v>42448100</v>
      </c>
      <c r="D2137" t="s">
        <v>135</v>
      </c>
      <c r="E2137" t="s">
        <v>23</v>
      </c>
      <c r="F2137" s="1">
        <v>48.5</v>
      </c>
      <c r="G2137" s="1">
        <v>46.6</v>
      </c>
      <c r="H2137" s="1">
        <v>46.6</v>
      </c>
      <c r="I2137" s="1">
        <v>47.7</v>
      </c>
      <c r="J2137" s="1">
        <v>48.3</v>
      </c>
      <c r="K2137" s="1">
        <v>49.3</v>
      </c>
      <c r="L2137" s="1">
        <v>49</v>
      </c>
      <c r="M2137" s="1">
        <v>49.2</v>
      </c>
      <c r="N2137" s="1">
        <v>50</v>
      </c>
      <c r="O2137" s="1">
        <v>50.5</v>
      </c>
      <c r="P2137" s="1">
        <v>53.2</v>
      </c>
      <c r="Q2137" s="1">
        <v>55.4</v>
      </c>
      <c r="R2137" s="1">
        <v>49.5</v>
      </c>
    </row>
    <row r="2138" spans="1:18" x14ac:dyDescent="0.25">
      <c r="A2138">
        <v>93561</v>
      </c>
      <c r="B2138">
        <v>2005</v>
      </c>
      <c r="C2138">
        <v>42451000</v>
      </c>
      <c r="D2138" t="s">
        <v>135</v>
      </c>
      <c r="E2138" t="s">
        <v>24</v>
      </c>
      <c r="F2138" s="1">
        <v>14.3</v>
      </c>
      <c r="G2138" s="1">
        <v>14.2</v>
      </c>
      <c r="H2138" s="1">
        <v>14.1</v>
      </c>
      <c r="I2138" s="1">
        <v>14</v>
      </c>
      <c r="J2138" s="1">
        <v>14.2</v>
      </c>
      <c r="K2138" s="1">
        <v>14.2</v>
      </c>
      <c r="L2138" s="1">
        <v>14.2</v>
      </c>
      <c r="M2138" s="1">
        <v>14.4</v>
      </c>
      <c r="N2138" s="1">
        <v>14.9</v>
      </c>
      <c r="O2138" s="1">
        <v>14.7</v>
      </c>
      <c r="P2138" s="1">
        <v>15.8</v>
      </c>
      <c r="Q2138" s="1">
        <v>16.899999999999999</v>
      </c>
      <c r="R2138" s="1">
        <v>14.7</v>
      </c>
    </row>
    <row r="2139" spans="1:18" x14ac:dyDescent="0.25">
      <c r="A2139">
        <v>93561</v>
      </c>
      <c r="B2139">
        <v>2005</v>
      </c>
      <c r="C2139">
        <v>42452000</v>
      </c>
      <c r="D2139" t="s">
        <v>135</v>
      </c>
      <c r="E2139" t="s">
        <v>25</v>
      </c>
      <c r="F2139" s="1">
        <v>31.4</v>
      </c>
      <c r="G2139" s="1">
        <v>30.4</v>
      </c>
      <c r="H2139" s="1">
        <v>30.1</v>
      </c>
      <c r="I2139" s="1">
        <v>30</v>
      </c>
      <c r="J2139" s="1">
        <v>30.2</v>
      </c>
      <c r="K2139" s="1">
        <v>30.3</v>
      </c>
      <c r="L2139" s="1">
        <v>30.3</v>
      </c>
      <c r="M2139" s="1">
        <v>30.6</v>
      </c>
      <c r="N2139" s="1">
        <v>30.7</v>
      </c>
      <c r="O2139" s="1">
        <v>31.1</v>
      </c>
      <c r="P2139" s="1">
        <v>33.6</v>
      </c>
      <c r="Q2139" s="1">
        <v>36.4</v>
      </c>
      <c r="R2139" s="1">
        <v>31.3</v>
      </c>
    </row>
    <row r="2140" spans="1:18" x14ac:dyDescent="0.25">
      <c r="A2140">
        <v>93561</v>
      </c>
      <c r="B2140">
        <v>2005</v>
      </c>
      <c r="C2140">
        <v>42452100</v>
      </c>
      <c r="D2140" t="s">
        <v>135</v>
      </c>
      <c r="E2140" t="s">
        <v>26</v>
      </c>
      <c r="F2140" s="1">
        <v>21.3</v>
      </c>
      <c r="G2140" s="1">
        <v>20.3</v>
      </c>
      <c r="H2140" s="1">
        <v>20.2</v>
      </c>
      <c r="I2140" s="1">
        <v>20</v>
      </c>
      <c r="J2140" s="1">
        <v>20.2</v>
      </c>
      <c r="K2140" s="1">
        <v>20.2</v>
      </c>
      <c r="L2140" s="1">
        <v>20.2</v>
      </c>
      <c r="M2140" s="1">
        <v>20.3</v>
      </c>
      <c r="N2140" s="1">
        <v>20.399999999999999</v>
      </c>
      <c r="O2140" s="1">
        <v>21.1</v>
      </c>
      <c r="P2140" s="1">
        <v>23.3</v>
      </c>
      <c r="Q2140" s="1">
        <v>25.5</v>
      </c>
      <c r="R2140" s="1">
        <v>21.1</v>
      </c>
    </row>
    <row r="2141" spans="1:18" x14ac:dyDescent="0.25">
      <c r="A2141">
        <v>93561</v>
      </c>
      <c r="B2141">
        <v>2005</v>
      </c>
      <c r="C2141">
        <v>42453000</v>
      </c>
      <c r="D2141" t="s">
        <v>135</v>
      </c>
      <c r="E2141" t="s">
        <v>27</v>
      </c>
      <c r="F2141" s="1">
        <v>17.3</v>
      </c>
      <c r="G2141" s="1">
        <v>17.2</v>
      </c>
      <c r="H2141" s="1">
        <v>17.399999999999999</v>
      </c>
      <c r="I2141" s="1">
        <v>17.7</v>
      </c>
      <c r="J2141" s="1">
        <v>17.7</v>
      </c>
      <c r="K2141" s="1">
        <v>17.899999999999999</v>
      </c>
      <c r="L2141" s="1">
        <v>17.600000000000001</v>
      </c>
      <c r="M2141" s="1">
        <v>17.8</v>
      </c>
      <c r="N2141" s="1">
        <v>18.7</v>
      </c>
      <c r="O2141" s="1">
        <v>18.100000000000001</v>
      </c>
      <c r="P2141" s="1">
        <v>18.2</v>
      </c>
      <c r="Q2141" s="1">
        <v>18.7</v>
      </c>
      <c r="R2141" s="1">
        <v>17.899999999999999</v>
      </c>
    </row>
    <row r="2142" spans="1:18" x14ac:dyDescent="0.25">
      <c r="A2142">
        <v>93561</v>
      </c>
      <c r="B2142">
        <v>2005</v>
      </c>
      <c r="C2142">
        <v>43000000</v>
      </c>
      <c r="D2142" t="s">
        <v>135</v>
      </c>
      <c r="E2142" t="s">
        <v>28</v>
      </c>
      <c r="F2142" s="1">
        <v>117.4</v>
      </c>
      <c r="G2142" s="1">
        <v>117.5</v>
      </c>
      <c r="H2142" s="1">
        <v>118.2</v>
      </c>
      <c r="I2142" s="1">
        <v>118.1</v>
      </c>
      <c r="J2142" s="1">
        <v>119.3</v>
      </c>
      <c r="K2142" s="1">
        <v>120.3</v>
      </c>
      <c r="L2142" s="1">
        <v>117.4</v>
      </c>
      <c r="M2142" s="1">
        <v>116.2</v>
      </c>
      <c r="N2142" s="1">
        <v>121</v>
      </c>
      <c r="O2142" s="1">
        <v>120.6</v>
      </c>
      <c r="P2142" s="1">
        <v>122.3</v>
      </c>
      <c r="Q2142" s="1">
        <v>124.5</v>
      </c>
      <c r="R2142" s="1">
        <v>119.4</v>
      </c>
    </row>
    <row r="2143" spans="1:18" x14ac:dyDescent="0.25">
      <c r="A2143">
        <v>93561</v>
      </c>
      <c r="B2143">
        <v>2005</v>
      </c>
      <c r="C2143">
        <v>43220000</v>
      </c>
      <c r="D2143" t="s">
        <v>135</v>
      </c>
      <c r="E2143" t="s">
        <v>29</v>
      </c>
      <c r="F2143" s="1">
        <v>14.7</v>
      </c>
      <c r="G2143" s="1">
        <v>14.6</v>
      </c>
      <c r="H2143" s="1">
        <v>14.7</v>
      </c>
      <c r="I2143" s="1">
        <v>14.8</v>
      </c>
      <c r="J2143" s="1">
        <v>14.8</v>
      </c>
      <c r="K2143" s="1">
        <v>14.9</v>
      </c>
      <c r="L2143" s="1">
        <v>15</v>
      </c>
      <c r="M2143" s="1">
        <v>15</v>
      </c>
      <c r="N2143" s="1">
        <v>15</v>
      </c>
      <c r="O2143" s="1">
        <v>15</v>
      </c>
      <c r="P2143" s="1">
        <v>15</v>
      </c>
      <c r="Q2143" s="1">
        <v>15</v>
      </c>
      <c r="R2143" s="1">
        <v>14.9</v>
      </c>
    </row>
    <row r="2144" spans="1:18" x14ac:dyDescent="0.25">
      <c r="A2144">
        <v>93561</v>
      </c>
      <c r="B2144">
        <v>2005</v>
      </c>
      <c r="C2144">
        <v>43400089</v>
      </c>
      <c r="D2144" t="s">
        <v>135</v>
      </c>
      <c r="E2144" t="s">
        <v>30</v>
      </c>
      <c r="F2144" s="1">
        <v>102.7</v>
      </c>
      <c r="G2144" s="1">
        <v>102.9</v>
      </c>
      <c r="H2144" s="1">
        <v>103.5</v>
      </c>
      <c r="I2144" s="1">
        <v>103.3</v>
      </c>
      <c r="J2144" s="1">
        <v>104.5</v>
      </c>
      <c r="K2144" s="1">
        <v>105.4</v>
      </c>
      <c r="L2144" s="1">
        <v>102.4</v>
      </c>
      <c r="M2144" s="1">
        <v>101.2</v>
      </c>
      <c r="N2144" s="1">
        <v>106</v>
      </c>
      <c r="O2144" s="1">
        <v>105.6</v>
      </c>
      <c r="P2144" s="1">
        <v>107.3</v>
      </c>
      <c r="Q2144" s="1">
        <v>109.5</v>
      </c>
      <c r="R2144" s="1">
        <v>104.5</v>
      </c>
    </row>
    <row r="2145" spans="1:18" x14ac:dyDescent="0.25">
      <c r="A2145">
        <v>93561</v>
      </c>
      <c r="B2145">
        <v>2005</v>
      </c>
      <c r="C2145">
        <v>43481000</v>
      </c>
      <c r="D2145" t="s">
        <v>135</v>
      </c>
      <c r="E2145" t="s">
        <v>31</v>
      </c>
      <c r="F2145" s="1">
        <v>25.6</v>
      </c>
      <c r="G2145" s="1">
        <v>25.3</v>
      </c>
      <c r="H2145" s="1">
        <v>25.1</v>
      </c>
      <c r="I2145" s="1">
        <v>24.6</v>
      </c>
      <c r="J2145" s="1">
        <v>25</v>
      </c>
      <c r="K2145" s="1">
        <v>25.1</v>
      </c>
      <c r="L2145" s="1">
        <v>25.4</v>
      </c>
      <c r="M2145" s="1">
        <v>25.2</v>
      </c>
      <c r="N2145" s="1">
        <v>25.2</v>
      </c>
      <c r="O2145" s="1">
        <v>24.9</v>
      </c>
      <c r="P2145" s="1">
        <v>25.2</v>
      </c>
      <c r="Q2145" s="1">
        <v>25.2</v>
      </c>
      <c r="R2145" s="1">
        <v>25.2</v>
      </c>
    </row>
    <row r="2146" spans="1:18" x14ac:dyDescent="0.25">
      <c r="A2146">
        <v>93561</v>
      </c>
      <c r="B2146">
        <v>2005</v>
      </c>
      <c r="C2146">
        <v>43485000</v>
      </c>
      <c r="D2146" t="s">
        <v>135</v>
      </c>
      <c r="E2146" t="s">
        <v>32</v>
      </c>
      <c r="F2146" s="1">
        <v>25.4</v>
      </c>
      <c r="G2146" s="1">
        <v>25.4</v>
      </c>
      <c r="H2146" s="1">
        <v>25.9</v>
      </c>
      <c r="I2146" s="1">
        <v>26</v>
      </c>
      <c r="J2146" s="1">
        <v>26</v>
      </c>
      <c r="K2146" s="1">
        <v>26.2</v>
      </c>
      <c r="L2146" s="1">
        <v>22.7</v>
      </c>
      <c r="M2146" s="1">
        <v>21.8</v>
      </c>
      <c r="N2146" s="1">
        <v>26.3</v>
      </c>
      <c r="O2146" s="1">
        <v>26.1</v>
      </c>
      <c r="P2146" s="1">
        <v>26.3</v>
      </c>
      <c r="Q2146" s="1">
        <v>26.8</v>
      </c>
      <c r="R2146" s="1">
        <v>25.4</v>
      </c>
    </row>
    <row r="2147" spans="1:18" x14ac:dyDescent="0.25">
      <c r="A2147">
        <v>93561</v>
      </c>
      <c r="B2147">
        <v>2005</v>
      </c>
      <c r="C2147">
        <v>43488000</v>
      </c>
      <c r="D2147" t="s">
        <v>135</v>
      </c>
      <c r="E2147" t="s">
        <v>33</v>
      </c>
      <c r="F2147" s="1">
        <v>15.6</v>
      </c>
      <c r="G2147" s="1">
        <v>15.9</v>
      </c>
      <c r="H2147" s="1">
        <v>16</v>
      </c>
      <c r="I2147" s="1">
        <v>16.2</v>
      </c>
      <c r="J2147" s="1">
        <v>16.399999999999999</v>
      </c>
      <c r="K2147" s="1">
        <v>16.7</v>
      </c>
      <c r="L2147" s="1">
        <v>16.8</v>
      </c>
      <c r="M2147" s="1">
        <v>16.899999999999999</v>
      </c>
      <c r="N2147" s="1">
        <v>17</v>
      </c>
      <c r="O2147" s="1">
        <v>17</v>
      </c>
      <c r="P2147" s="1">
        <v>17.2</v>
      </c>
      <c r="Q2147" s="1">
        <v>17.399999999999999</v>
      </c>
      <c r="R2147" s="1">
        <v>16.600000000000001</v>
      </c>
    </row>
    <row r="2148" spans="1:18" x14ac:dyDescent="0.25">
      <c r="A2148">
        <v>93561</v>
      </c>
      <c r="B2148">
        <v>2005</v>
      </c>
      <c r="C2148">
        <v>43488100</v>
      </c>
      <c r="D2148" t="s">
        <v>135</v>
      </c>
      <c r="E2148" t="s">
        <v>142</v>
      </c>
      <c r="F2148" s="1">
        <v>5.3</v>
      </c>
      <c r="G2148" s="1">
        <v>5.4</v>
      </c>
      <c r="H2148" s="1">
        <v>5.4</v>
      </c>
      <c r="I2148" s="1">
        <v>5.7</v>
      </c>
      <c r="J2148" s="1">
        <v>5.7</v>
      </c>
      <c r="K2148" s="1">
        <v>5.8</v>
      </c>
      <c r="L2148" s="1">
        <v>6</v>
      </c>
      <c r="M2148" s="1">
        <v>6</v>
      </c>
      <c r="N2148" s="1">
        <v>6.1</v>
      </c>
      <c r="O2148" s="1">
        <v>6.1</v>
      </c>
      <c r="P2148" s="1">
        <v>6.3</v>
      </c>
      <c r="Q2148" s="1">
        <v>6.3</v>
      </c>
      <c r="R2148" s="1">
        <v>5.8</v>
      </c>
    </row>
    <row r="2149" spans="1:18" x14ac:dyDescent="0.25">
      <c r="A2149">
        <v>93561</v>
      </c>
      <c r="B2149">
        <v>2005</v>
      </c>
      <c r="C2149">
        <v>43492000</v>
      </c>
      <c r="D2149" t="s">
        <v>135</v>
      </c>
      <c r="E2149" t="s">
        <v>34</v>
      </c>
      <c r="F2149" s="1">
        <v>19.600000000000001</v>
      </c>
      <c r="G2149" s="1">
        <v>19.600000000000001</v>
      </c>
      <c r="H2149" s="1">
        <v>19.600000000000001</v>
      </c>
      <c r="I2149" s="1">
        <v>19.3</v>
      </c>
      <c r="J2149" s="1">
        <v>19.399999999999999</v>
      </c>
      <c r="K2149" s="1">
        <v>19.5</v>
      </c>
      <c r="L2149" s="1">
        <v>19.3</v>
      </c>
      <c r="M2149" s="1">
        <v>19.2</v>
      </c>
      <c r="N2149" s="1">
        <v>19.3</v>
      </c>
      <c r="O2149" s="1">
        <v>19.399999999999999</v>
      </c>
      <c r="P2149" s="1">
        <v>20.3</v>
      </c>
      <c r="Q2149" s="1">
        <v>21.6</v>
      </c>
      <c r="R2149" s="1">
        <v>19.7</v>
      </c>
    </row>
    <row r="2150" spans="1:18" x14ac:dyDescent="0.25">
      <c r="A2150">
        <v>93561</v>
      </c>
      <c r="B2150">
        <v>2005</v>
      </c>
      <c r="C2150">
        <v>50000000</v>
      </c>
      <c r="D2150" t="s">
        <v>135</v>
      </c>
      <c r="E2150" t="s">
        <v>35</v>
      </c>
      <c r="F2150" s="1">
        <v>158.4</v>
      </c>
      <c r="G2150" s="1">
        <v>160.69999999999999</v>
      </c>
      <c r="H2150" s="1">
        <v>160.4</v>
      </c>
      <c r="I2150" s="1">
        <v>160.19999999999999</v>
      </c>
      <c r="J2150" s="1">
        <v>162.1</v>
      </c>
      <c r="K2150" s="1">
        <v>164.9</v>
      </c>
      <c r="L2150" s="1">
        <v>163.19999999999999</v>
      </c>
      <c r="M2150" s="1">
        <v>164.4</v>
      </c>
      <c r="N2150" s="1">
        <v>165.2</v>
      </c>
      <c r="O2150" s="1">
        <v>166.2</v>
      </c>
      <c r="P2150" s="1">
        <v>167.2</v>
      </c>
      <c r="Q2150" s="1">
        <v>169.4</v>
      </c>
      <c r="R2150" s="1">
        <v>163.5</v>
      </c>
    </row>
    <row r="2151" spans="1:18" x14ac:dyDescent="0.25">
      <c r="A2151">
        <v>93561</v>
      </c>
      <c r="B2151">
        <v>2005</v>
      </c>
      <c r="C2151">
        <v>50511000</v>
      </c>
      <c r="D2151" t="s">
        <v>135</v>
      </c>
      <c r="E2151" t="s">
        <v>36</v>
      </c>
      <c r="F2151" s="1">
        <v>52.7</v>
      </c>
      <c r="G2151" s="1">
        <v>53</v>
      </c>
      <c r="H2151" s="1">
        <v>53.2</v>
      </c>
      <c r="I2151" s="1">
        <v>52.9</v>
      </c>
      <c r="J2151" s="1">
        <v>53.1</v>
      </c>
      <c r="K2151" s="1">
        <v>53.6</v>
      </c>
      <c r="L2151" s="1">
        <v>54</v>
      </c>
      <c r="M2151" s="1">
        <v>53.7</v>
      </c>
      <c r="N2151" s="1">
        <v>53.2</v>
      </c>
      <c r="O2151" s="1">
        <v>52.8</v>
      </c>
      <c r="P2151" s="1">
        <v>52.9</v>
      </c>
      <c r="Q2151" s="1">
        <v>53.1</v>
      </c>
      <c r="R2151" s="1">
        <v>53.2</v>
      </c>
    </row>
    <row r="2152" spans="1:18" x14ac:dyDescent="0.25">
      <c r="A2152">
        <v>93561</v>
      </c>
      <c r="B2152">
        <v>2005</v>
      </c>
      <c r="C2152">
        <v>50512000</v>
      </c>
      <c r="D2152" t="s">
        <v>135</v>
      </c>
      <c r="E2152" t="s">
        <v>37</v>
      </c>
      <c r="F2152" s="1">
        <v>33.4</v>
      </c>
      <c r="G2152" s="1">
        <v>35.299999999999997</v>
      </c>
      <c r="H2152" s="1">
        <v>34.700000000000003</v>
      </c>
      <c r="I2152" s="1">
        <v>34.200000000000003</v>
      </c>
      <c r="J2152" s="1">
        <v>35.6</v>
      </c>
      <c r="K2152" s="1">
        <v>37.6</v>
      </c>
      <c r="L2152" s="1">
        <v>35.5</v>
      </c>
      <c r="M2152" s="1">
        <v>37.200000000000003</v>
      </c>
      <c r="N2152" s="1">
        <v>38.4</v>
      </c>
      <c r="O2152" s="1">
        <v>39.6</v>
      </c>
      <c r="P2152" s="1">
        <v>40.1</v>
      </c>
      <c r="Q2152" s="1">
        <v>42.2</v>
      </c>
      <c r="R2152" s="1">
        <v>37</v>
      </c>
    </row>
    <row r="2153" spans="1:18" x14ac:dyDescent="0.25">
      <c r="A2153">
        <v>93561</v>
      </c>
      <c r="B2153">
        <v>2005</v>
      </c>
      <c r="C2153">
        <v>50515000</v>
      </c>
      <c r="D2153" t="s">
        <v>135</v>
      </c>
      <c r="E2153" t="s">
        <v>38</v>
      </c>
      <c r="F2153" s="1">
        <v>24.2</v>
      </c>
      <c r="G2153" s="1">
        <v>24.3</v>
      </c>
      <c r="H2153" s="1">
        <v>24.2</v>
      </c>
      <c r="I2153" s="1">
        <v>24.4</v>
      </c>
      <c r="J2153" s="1">
        <v>24.5</v>
      </c>
      <c r="K2153" s="1">
        <v>24.8</v>
      </c>
      <c r="L2153" s="1">
        <v>24.7</v>
      </c>
      <c r="M2153" s="1">
        <v>24.7</v>
      </c>
      <c r="N2153" s="1">
        <v>24.9</v>
      </c>
      <c r="O2153" s="1">
        <v>25</v>
      </c>
      <c r="P2153" s="1">
        <v>25.2</v>
      </c>
      <c r="Q2153" s="1">
        <v>25.1</v>
      </c>
      <c r="R2153" s="1">
        <v>24.7</v>
      </c>
    </row>
    <row r="2154" spans="1:18" x14ac:dyDescent="0.25">
      <c r="A2154">
        <v>93561</v>
      </c>
      <c r="B2154">
        <v>2005</v>
      </c>
      <c r="C2154">
        <v>50515100</v>
      </c>
      <c r="D2154" t="s">
        <v>135</v>
      </c>
      <c r="E2154" t="s">
        <v>39</v>
      </c>
      <c r="F2154" s="1">
        <v>18.8</v>
      </c>
      <c r="G2154" s="1">
        <v>18.8</v>
      </c>
      <c r="H2154" s="1">
        <v>18.7</v>
      </c>
      <c r="I2154" s="1">
        <v>19</v>
      </c>
      <c r="J2154" s="1">
        <v>19</v>
      </c>
      <c r="K2154" s="1">
        <v>19.2</v>
      </c>
      <c r="L2154" s="1">
        <v>19.100000000000001</v>
      </c>
      <c r="M2154" s="1">
        <v>19.100000000000001</v>
      </c>
      <c r="N2154" s="1">
        <v>19.399999999999999</v>
      </c>
      <c r="O2154" s="1">
        <v>19.5</v>
      </c>
      <c r="P2154" s="1">
        <v>19.600000000000001</v>
      </c>
      <c r="Q2154" s="1">
        <v>19.5</v>
      </c>
      <c r="R2154" s="1">
        <v>19.100000000000001</v>
      </c>
    </row>
    <row r="2155" spans="1:18" x14ac:dyDescent="0.25">
      <c r="A2155">
        <v>93561</v>
      </c>
      <c r="B2155">
        <v>2005</v>
      </c>
      <c r="C2155">
        <v>50515200</v>
      </c>
      <c r="D2155" t="s">
        <v>135</v>
      </c>
      <c r="E2155" t="s">
        <v>40</v>
      </c>
      <c r="F2155" s="1">
        <v>5.4</v>
      </c>
      <c r="G2155" s="1">
        <v>5.5</v>
      </c>
      <c r="H2155" s="1">
        <v>5.5</v>
      </c>
      <c r="I2155" s="1">
        <v>5.4</v>
      </c>
      <c r="J2155" s="1">
        <v>5.5</v>
      </c>
      <c r="K2155" s="1">
        <v>5.6</v>
      </c>
      <c r="L2155" s="1">
        <v>5.6</v>
      </c>
      <c r="M2155" s="1">
        <v>5.6</v>
      </c>
      <c r="N2155" s="1">
        <v>5.5</v>
      </c>
      <c r="O2155" s="1">
        <v>5.5</v>
      </c>
      <c r="P2155" s="1">
        <v>5.6</v>
      </c>
      <c r="Q2155" s="1">
        <v>5.6</v>
      </c>
      <c r="R2155" s="1">
        <v>5.5</v>
      </c>
    </row>
    <row r="2156" spans="1:18" x14ac:dyDescent="0.25">
      <c r="A2156">
        <v>93561</v>
      </c>
      <c r="B2156">
        <v>2005</v>
      </c>
      <c r="C2156">
        <v>50517000</v>
      </c>
      <c r="D2156" t="s">
        <v>135</v>
      </c>
      <c r="E2156" t="s">
        <v>41</v>
      </c>
      <c r="F2156" s="1">
        <v>26.8</v>
      </c>
      <c r="G2156" s="1">
        <v>26.8</v>
      </c>
      <c r="H2156" s="1">
        <v>26.8</v>
      </c>
      <c r="I2156" s="1">
        <v>26.6</v>
      </c>
      <c r="J2156" s="1">
        <v>26.7</v>
      </c>
      <c r="K2156" s="1">
        <v>26.7</v>
      </c>
      <c r="L2156" s="1">
        <v>26.9</v>
      </c>
      <c r="M2156" s="1">
        <v>26.6</v>
      </c>
      <c r="N2156" s="1">
        <v>26.2</v>
      </c>
      <c r="O2156" s="1">
        <v>26.6</v>
      </c>
      <c r="P2156" s="1">
        <v>26.5</v>
      </c>
      <c r="Q2156" s="1">
        <v>26.4</v>
      </c>
      <c r="R2156" s="1">
        <v>26.6</v>
      </c>
    </row>
    <row r="2157" spans="1:18" x14ac:dyDescent="0.25">
      <c r="A2157">
        <v>93561</v>
      </c>
      <c r="B2157">
        <v>2005</v>
      </c>
      <c r="C2157">
        <v>55000000</v>
      </c>
      <c r="D2157" t="s">
        <v>135</v>
      </c>
      <c r="E2157" t="s">
        <v>42</v>
      </c>
      <c r="F2157" s="1">
        <v>434.8</v>
      </c>
      <c r="G2157" s="1">
        <v>434.9</v>
      </c>
      <c r="H2157" s="1">
        <v>436.1</v>
      </c>
      <c r="I2157" s="1">
        <v>439.4</v>
      </c>
      <c r="J2157" s="1">
        <v>438.9</v>
      </c>
      <c r="K2157" s="1">
        <v>445.7</v>
      </c>
      <c r="L2157" s="1">
        <v>449.2</v>
      </c>
      <c r="M2157" s="1">
        <v>449.8</v>
      </c>
      <c r="N2157" s="1">
        <v>445.7</v>
      </c>
      <c r="O2157" s="1">
        <v>446.1</v>
      </c>
      <c r="P2157" s="1">
        <v>447.8</v>
      </c>
      <c r="Q2157" s="1">
        <v>452</v>
      </c>
      <c r="R2157" s="1">
        <v>443.4</v>
      </c>
    </row>
    <row r="2158" spans="1:18" x14ac:dyDescent="0.25">
      <c r="A2158">
        <v>93561</v>
      </c>
      <c r="B2158">
        <v>2005</v>
      </c>
      <c r="C2158">
        <v>55520000</v>
      </c>
      <c r="D2158" t="s">
        <v>135</v>
      </c>
      <c r="E2158" t="s">
        <v>43</v>
      </c>
      <c r="F2158" s="1">
        <v>319.7</v>
      </c>
      <c r="G2158" s="1">
        <v>320</v>
      </c>
      <c r="H2158" s="1">
        <v>320.60000000000002</v>
      </c>
      <c r="I2158" s="1">
        <v>322.89999999999998</v>
      </c>
      <c r="J2158" s="1">
        <v>322.3</v>
      </c>
      <c r="K2158" s="1">
        <v>327.5</v>
      </c>
      <c r="L2158" s="1">
        <v>332.6</v>
      </c>
      <c r="M2158" s="1">
        <v>333.2</v>
      </c>
      <c r="N2158" s="1">
        <v>328.2</v>
      </c>
      <c r="O2158" s="1">
        <v>328.1</v>
      </c>
      <c r="P2158" s="1">
        <v>329.7</v>
      </c>
      <c r="Q2158" s="1">
        <v>332.4</v>
      </c>
      <c r="R2158" s="1">
        <v>326.39999999999998</v>
      </c>
    </row>
    <row r="2159" spans="1:18" x14ac:dyDescent="0.25">
      <c r="A2159">
        <v>93561</v>
      </c>
      <c r="B2159">
        <v>2005</v>
      </c>
      <c r="C2159">
        <v>55522000</v>
      </c>
      <c r="D2159" t="s">
        <v>135</v>
      </c>
      <c r="E2159" t="s">
        <v>44</v>
      </c>
      <c r="F2159" s="1">
        <v>91.9</v>
      </c>
      <c r="G2159" s="1">
        <v>92.1</v>
      </c>
      <c r="H2159" s="1">
        <v>92.1</v>
      </c>
      <c r="I2159" s="1">
        <v>93.3</v>
      </c>
      <c r="J2159" s="1">
        <v>93.5</v>
      </c>
      <c r="K2159" s="1">
        <v>94.4</v>
      </c>
      <c r="L2159" s="1">
        <v>95.5</v>
      </c>
      <c r="M2159" s="1">
        <v>95.7</v>
      </c>
      <c r="N2159" s="1">
        <v>95.3</v>
      </c>
      <c r="O2159" s="1">
        <v>95.1</v>
      </c>
      <c r="P2159" s="1">
        <v>95.8</v>
      </c>
      <c r="Q2159" s="1">
        <v>96.1</v>
      </c>
      <c r="R2159" s="1">
        <v>94.2</v>
      </c>
    </row>
    <row r="2160" spans="1:18" x14ac:dyDescent="0.25">
      <c r="A2160">
        <v>93561</v>
      </c>
      <c r="B2160">
        <v>2005</v>
      </c>
      <c r="C2160">
        <v>55522100</v>
      </c>
      <c r="D2160" t="s">
        <v>135</v>
      </c>
      <c r="E2160" t="s">
        <v>45</v>
      </c>
      <c r="F2160" s="1">
        <v>66.7</v>
      </c>
      <c r="G2160" s="1">
        <v>67.099999999999994</v>
      </c>
      <c r="H2160" s="1">
        <v>67.2</v>
      </c>
      <c r="I2160" s="1">
        <v>67.400000000000006</v>
      </c>
      <c r="J2160" s="1">
        <v>67.5</v>
      </c>
      <c r="K2160" s="1">
        <v>68.2</v>
      </c>
      <c r="L2160" s="1">
        <v>68.5</v>
      </c>
      <c r="M2160" s="1">
        <v>68.599999999999994</v>
      </c>
      <c r="N2160" s="1">
        <v>68.2</v>
      </c>
      <c r="O2160" s="1">
        <v>68.3</v>
      </c>
      <c r="P2160" s="1">
        <v>68.7</v>
      </c>
      <c r="Q2160" s="1">
        <v>68.7</v>
      </c>
      <c r="R2160" s="1">
        <v>67.900000000000006</v>
      </c>
    </row>
    <row r="2161" spans="1:18" x14ac:dyDescent="0.25">
      <c r="A2161">
        <v>93561</v>
      </c>
      <c r="B2161">
        <v>2005</v>
      </c>
      <c r="C2161">
        <v>55522110</v>
      </c>
      <c r="D2161" t="s">
        <v>135</v>
      </c>
      <c r="E2161" t="s">
        <v>46</v>
      </c>
      <c r="F2161" s="1">
        <v>56.2</v>
      </c>
      <c r="G2161" s="1">
        <v>56.3</v>
      </c>
      <c r="H2161" s="1">
        <v>56.1</v>
      </c>
      <c r="I2161" s="1">
        <v>56.5</v>
      </c>
      <c r="J2161" s="1">
        <v>56.3</v>
      </c>
      <c r="K2161" s="1">
        <v>57.1</v>
      </c>
      <c r="L2161" s="1">
        <v>56.4</v>
      </c>
      <c r="M2161" s="1">
        <v>56.6</v>
      </c>
      <c r="N2161" s="1">
        <v>56</v>
      </c>
      <c r="O2161" s="1">
        <v>55.8</v>
      </c>
      <c r="P2161" s="1">
        <v>56.1</v>
      </c>
      <c r="Q2161" s="1">
        <v>55.9</v>
      </c>
      <c r="R2161" s="1">
        <v>56.3</v>
      </c>
    </row>
    <row r="2162" spans="1:18" x14ac:dyDescent="0.25">
      <c r="A2162">
        <v>93561</v>
      </c>
      <c r="B2162">
        <v>2005</v>
      </c>
      <c r="C2162">
        <v>55522200</v>
      </c>
      <c r="D2162" t="s">
        <v>135</v>
      </c>
      <c r="E2162" t="s">
        <v>47</v>
      </c>
      <c r="F2162" s="1">
        <v>14.4</v>
      </c>
      <c r="G2162" s="1">
        <v>14.3</v>
      </c>
      <c r="H2162" s="1">
        <v>14.2</v>
      </c>
      <c r="I2162" s="1">
        <v>14</v>
      </c>
      <c r="J2162" s="1">
        <v>14.3</v>
      </c>
      <c r="K2162" s="1">
        <v>14.4</v>
      </c>
      <c r="L2162" s="1">
        <v>14.6</v>
      </c>
      <c r="M2162" s="1">
        <v>15.2</v>
      </c>
      <c r="N2162" s="1">
        <v>15.3</v>
      </c>
      <c r="O2162" s="1">
        <v>15.2</v>
      </c>
      <c r="P2162" s="1">
        <v>15.1</v>
      </c>
      <c r="Q2162" s="1">
        <v>15.3</v>
      </c>
      <c r="R2162" s="1">
        <v>14.7</v>
      </c>
    </row>
    <row r="2163" spans="1:18" x14ac:dyDescent="0.25">
      <c r="A2163">
        <v>93561</v>
      </c>
      <c r="B2163">
        <v>2005</v>
      </c>
      <c r="C2163">
        <v>55523000</v>
      </c>
      <c r="D2163" t="s">
        <v>135</v>
      </c>
      <c r="E2163" t="s">
        <v>48</v>
      </c>
      <c r="F2163" s="1">
        <v>168.5</v>
      </c>
      <c r="G2163" s="1">
        <v>168.6</v>
      </c>
      <c r="H2163" s="1">
        <v>168.8</v>
      </c>
      <c r="I2163" s="1">
        <v>170.2</v>
      </c>
      <c r="J2163" s="1">
        <v>169.5</v>
      </c>
      <c r="K2163" s="1">
        <v>173.5</v>
      </c>
      <c r="L2163" s="1">
        <v>177.3</v>
      </c>
      <c r="M2163" s="1">
        <v>177.7</v>
      </c>
      <c r="N2163" s="1">
        <v>173.8</v>
      </c>
      <c r="O2163" s="1">
        <v>174.2</v>
      </c>
      <c r="P2163" s="1">
        <v>174.9</v>
      </c>
      <c r="Q2163" s="1">
        <v>176.7</v>
      </c>
      <c r="R2163" s="1">
        <v>172.8</v>
      </c>
    </row>
    <row r="2164" spans="1:18" x14ac:dyDescent="0.25">
      <c r="A2164">
        <v>93561</v>
      </c>
      <c r="B2164">
        <v>2005</v>
      </c>
      <c r="C2164">
        <v>55523100</v>
      </c>
      <c r="D2164" t="s">
        <v>135</v>
      </c>
      <c r="E2164" t="s">
        <v>49</v>
      </c>
      <c r="F2164" s="1">
        <v>118</v>
      </c>
      <c r="G2164" s="1">
        <v>118.2</v>
      </c>
      <c r="H2164" s="1">
        <v>118.3</v>
      </c>
      <c r="I2164" s="1">
        <v>119.6</v>
      </c>
      <c r="J2164" s="1">
        <v>119.2</v>
      </c>
      <c r="K2164" s="1">
        <v>122.2</v>
      </c>
      <c r="L2164" s="1">
        <v>125.2</v>
      </c>
      <c r="M2164" s="1">
        <v>125.7</v>
      </c>
      <c r="N2164" s="1">
        <v>122.4</v>
      </c>
      <c r="O2164" s="1">
        <v>122.7</v>
      </c>
      <c r="P2164" s="1">
        <v>122.9</v>
      </c>
      <c r="Q2164" s="1">
        <v>124.1</v>
      </c>
      <c r="R2164" s="1">
        <v>121.5</v>
      </c>
    </row>
    <row r="2165" spans="1:18" x14ac:dyDescent="0.25">
      <c r="A2165">
        <v>93561</v>
      </c>
      <c r="B2165">
        <v>2005</v>
      </c>
      <c r="C2165">
        <v>55523110</v>
      </c>
      <c r="D2165" t="s">
        <v>135</v>
      </c>
      <c r="E2165" t="s">
        <v>50</v>
      </c>
      <c r="F2165" s="1">
        <v>41.3</v>
      </c>
      <c r="G2165" s="1">
        <v>41.4</v>
      </c>
      <c r="H2165" s="1">
        <v>41.2</v>
      </c>
      <c r="I2165" s="1">
        <v>41.4</v>
      </c>
      <c r="J2165" s="1">
        <v>41.5</v>
      </c>
      <c r="K2165" s="1">
        <v>42.9</v>
      </c>
      <c r="L2165" s="1">
        <v>44.5</v>
      </c>
      <c r="M2165" s="1">
        <v>44.8</v>
      </c>
      <c r="N2165" s="1">
        <v>43.7</v>
      </c>
      <c r="O2165" s="1">
        <v>44</v>
      </c>
      <c r="P2165" s="1">
        <v>44.1</v>
      </c>
      <c r="Q2165" s="1">
        <v>44.9</v>
      </c>
      <c r="R2165" s="1">
        <v>43</v>
      </c>
    </row>
    <row r="2166" spans="1:18" x14ac:dyDescent="0.25">
      <c r="A2166">
        <v>93561</v>
      </c>
      <c r="B2166">
        <v>2005</v>
      </c>
      <c r="C2166">
        <v>55523120</v>
      </c>
      <c r="D2166" t="s">
        <v>135</v>
      </c>
      <c r="E2166" t="s">
        <v>51</v>
      </c>
      <c r="F2166" s="1">
        <v>72.7</v>
      </c>
      <c r="G2166" s="1">
        <v>72.8</v>
      </c>
      <c r="H2166" s="1">
        <v>73</v>
      </c>
      <c r="I2166" s="1">
        <v>74.099999999999994</v>
      </c>
      <c r="J2166" s="1">
        <v>73.599999999999994</v>
      </c>
      <c r="K2166" s="1">
        <v>75.099999999999994</v>
      </c>
      <c r="L2166" s="1">
        <v>76.400000000000006</v>
      </c>
      <c r="M2166" s="1">
        <v>76.599999999999994</v>
      </c>
      <c r="N2166" s="1">
        <v>74.5</v>
      </c>
      <c r="O2166" s="1">
        <v>74.400000000000006</v>
      </c>
      <c r="P2166" s="1">
        <v>74.5</v>
      </c>
      <c r="Q2166" s="1">
        <v>74.900000000000006</v>
      </c>
      <c r="R2166" s="1">
        <v>74.400000000000006</v>
      </c>
    </row>
    <row r="2167" spans="1:18" x14ac:dyDescent="0.25">
      <c r="A2167">
        <v>93561</v>
      </c>
      <c r="B2167">
        <v>2005</v>
      </c>
      <c r="C2167">
        <v>55524000</v>
      </c>
      <c r="D2167" t="s">
        <v>135</v>
      </c>
      <c r="E2167" t="s">
        <v>52</v>
      </c>
      <c r="F2167" s="1">
        <v>59.3</v>
      </c>
      <c r="G2167" s="1">
        <v>59.3</v>
      </c>
      <c r="H2167" s="1">
        <v>59.7</v>
      </c>
      <c r="I2167" s="1">
        <v>59.4</v>
      </c>
      <c r="J2167" s="1">
        <v>59.3</v>
      </c>
      <c r="K2167" s="1">
        <v>59.6</v>
      </c>
      <c r="L2167" s="1">
        <v>59.8</v>
      </c>
      <c r="M2167" s="1">
        <v>59.8</v>
      </c>
      <c r="N2167" s="1">
        <v>59.1</v>
      </c>
      <c r="O2167" s="1">
        <v>58.8</v>
      </c>
      <c r="P2167" s="1">
        <v>59</v>
      </c>
      <c r="Q2167" s="1">
        <v>59.6</v>
      </c>
      <c r="R2167" s="1">
        <v>59.4</v>
      </c>
    </row>
    <row r="2168" spans="1:18" x14ac:dyDescent="0.25">
      <c r="A2168">
        <v>93561</v>
      </c>
      <c r="B2168">
        <v>2005</v>
      </c>
      <c r="C2168">
        <v>55524100</v>
      </c>
      <c r="D2168" t="s">
        <v>135</v>
      </c>
      <c r="E2168" t="s">
        <v>53</v>
      </c>
      <c r="F2168" s="1">
        <v>33.5</v>
      </c>
      <c r="G2168" s="1">
        <v>33.6</v>
      </c>
      <c r="H2168" s="1">
        <v>33.799999999999997</v>
      </c>
      <c r="I2168" s="1">
        <v>33.5</v>
      </c>
      <c r="J2168" s="1">
        <v>33.5</v>
      </c>
      <c r="K2168" s="1">
        <v>33.700000000000003</v>
      </c>
      <c r="L2168" s="1">
        <v>33.9</v>
      </c>
      <c r="M2168" s="1">
        <v>33.9</v>
      </c>
      <c r="N2168" s="1">
        <v>33.700000000000003</v>
      </c>
      <c r="O2168" s="1">
        <v>33.4</v>
      </c>
      <c r="P2168" s="1">
        <v>33.4</v>
      </c>
      <c r="Q2168" s="1">
        <v>33.799999999999997</v>
      </c>
      <c r="R2168" s="1">
        <v>33.6</v>
      </c>
    </row>
    <row r="2169" spans="1:18" x14ac:dyDescent="0.25">
      <c r="A2169">
        <v>93561</v>
      </c>
      <c r="B2169">
        <v>2005</v>
      </c>
      <c r="C2169">
        <v>55524200</v>
      </c>
      <c r="D2169" t="s">
        <v>135</v>
      </c>
      <c r="E2169" t="s">
        <v>54</v>
      </c>
      <c r="F2169" s="1">
        <v>25.8</v>
      </c>
      <c r="G2169" s="1">
        <v>25.7</v>
      </c>
      <c r="H2169" s="1">
        <v>25.9</v>
      </c>
      <c r="I2169" s="1">
        <v>25.9</v>
      </c>
      <c r="J2169" s="1">
        <v>25.8</v>
      </c>
      <c r="K2169" s="1">
        <v>25.9</v>
      </c>
      <c r="L2169" s="1">
        <v>25.9</v>
      </c>
      <c r="M2169" s="1">
        <v>25.9</v>
      </c>
      <c r="N2169" s="1">
        <v>25.4</v>
      </c>
      <c r="O2169" s="1">
        <v>25.4</v>
      </c>
      <c r="P2169" s="1">
        <v>25.6</v>
      </c>
      <c r="Q2169" s="1">
        <v>25.8</v>
      </c>
      <c r="R2169" s="1">
        <v>25.8</v>
      </c>
    </row>
    <row r="2170" spans="1:18" x14ac:dyDescent="0.25">
      <c r="A2170">
        <v>93561</v>
      </c>
      <c r="B2170">
        <v>2005</v>
      </c>
      <c r="C2170">
        <v>55530000</v>
      </c>
      <c r="D2170" t="s">
        <v>135</v>
      </c>
      <c r="E2170" t="s">
        <v>55</v>
      </c>
      <c r="F2170" s="1">
        <v>115.1</v>
      </c>
      <c r="G2170" s="1">
        <v>114.9</v>
      </c>
      <c r="H2170" s="1">
        <v>115.5</v>
      </c>
      <c r="I2170" s="1">
        <v>116.5</v>
      </c>
      <c r="J2170" s="1">
        <v>116.6</v>
      </c>
      <c r="K2170" s="1">
        <v>118.2</v>
      </c>
      <c r="L2170" s="1">
        <v>116.6</v>
      </c>
      <c r="M2170" s="1">
        <v>116.6</v>
      </c>
      <c r="N2170" s="1">
        <v>117.5</v>
      </c>
      <c r="O2170" s="1">
        <v>118</v>
      </c>
      <c r="P2170" s="1">
        <v>118.1</v>
      </c>
      <c r="Q2170" s="1">
        <v>119.6</v>
      </c>
      <c r="R2170" s="1">
        <v>116.9</v>
      </c>
    </row>
    <row r="2171" spans="1:18" x14ac:dyDescent="0.25">
      <c r="A2171">
        <v>93561</v>
      </c>
      <c r="B2171">
        <v>2005</v>
      </c>
      <c r="C2171">
        <v>55531000</v>
      </c>
      <c r="D2171" t="s">
        <v>135</v>
      </c>
      <c r="E2171" t="s">
        <v>56</v>
      </c>
      <c r="F2171" s="1">
        <v>103</v>
      </c>
      <c r="G2171" s="1">
        <v>102.8</v>
      </c>
      <c r="H2171" s="1">
        <v>103.4</v>
      </c>
      <c r="I2171" s="1">
        <v>104.3</v>
      </c>
      <c r="J2171" s="1">
        <v>104.3</v>
      </c>
      <c r="K2171" s="1">
        <v>105.7</v>
      </c>
      <c r="L2171" s="1">
        <v>104.4</v>
      </c>
      <c r="M2171" s="1">
        <v>104.5</v>
      </c>
      <c r="N2171" s="1">
        <v>105.2</v>
      </c>
      <c r="O2171" s="1">
        <v>105.6</v>
      </c>
      <c r="P2171" s="1">
        <v>105.7</v>
      </c>
      <c r="Q2171" s="1">
        <v>107.2</v>
      </c>
      <c r="R2171" s="1">
        <v>104.7</v>
      </c>
    </row>
    <row r="2172" spans="1:18" x14ac:dyDescent="0.25">
      <c r="A2172">
        <v>93561</v>
      </c>
      <c r="B2172">
        <v>2005</v>
      </c>
      <c r="C2172">
        <v>55531100</v>
      </c>
      <c r="D2172" t="s">
        <v>135</v>
      </c>
      <c r="E2172" t="s">
        <v>57</v>
      </c>
      <c r="F2172" s="1">
        <v>68.7</v>
      </c>
      <c r="G2172" s="1">
        <v>68.599999999999994</v>
      </c>
      <c r="H2172" s="1">
        <v>68.900000000000006</v>
      </c>
      <c r="I2172" s="1">
        <v>69.3</v>
      </c>
      <c r="J2172" s="1">
        <v>69.2</v>
      </c>
      <c r="K2172" s="1">
        <v>70.099999999999994</v>
      </c>
      <c r="L2172" s="1">
        <v>68.8</v>
      </c>
      <c r="M2172" s="1">
        <v>68.7</v>
      </c>
      <c r="N2172" s="1">
        <v>69.2</v>
      </c>
      <c r="O2172" s="1">
        <v>69.2</v>
      </c>
      <c r="P2172" s="1">
        <v>69.099999999999994</v>
      </c>
      <c r="Q2172" s="1">
        <v>69.900000000000006</v>
      </c>
      <c r="R2172" s="1">
        <v>69.099999999999994</v>
      </c>
    </row>
    <row r="2173" spans="1:18" x14ac:dyDescent="0.25">
      <c r="A2173">
        <v>93561</v>
      </c>
      <c r="B2173">
        <v>2005</v>
      </c>
      <c r="C2173">
        <v>60000000</v>
      </c>
      <c r="D2173" t="s">
        <v>135</v>
      </c>
      <c r="E2173" t="s">
        <v>58</v>
      </c>
      <c r="F2173" s="1">
        <v>544.5</v>
      </c>
      <c r="G2173" s="1">
        <v>545.1</v>
      </c>
      <c r="H2173" s="1">
        <v>547.4</v>
      </c>
      <c r="I2173" s="1">
        <v>552.4</v>
      </c>
      <c r="J2173" s="1">
        <v>551.79999999999995</v>
      </c>
      <c r="K2173" s="1">
        <v>557.5</v>
      </c>
      <c r="L2173" s="1">
        <v>556.79999999999995</v>
      </c>
      <c r="M2173" s="1">
        <v>559.4</v>
      </c>
      <c r="N2173" s="1">
        <v>559</v>
      </c>
      <c r="O2173" s="1">
        <v>559.79999999999995</v>
      </c>
      <c r="P2173" s="1">
        <v>566.70000000000005</v>
      </c>
      <c r="Q2173" s="1">
        <v>574.1</v>
      </c>
      <c r="R2173" s="1">
        <v>556.20000000000005</v>
      </c>
    </row>
    <row r="2174" spans="1:18" x14ac:dyDescent="0.25">
      <c r="A2174">
        <v>93561</v>
      </c>
      <c r="B2174">
        <v>2005</v>
      </c>
      <c r="C2174">
        <v>60540000</v>
      </c>
      <c r="D2174" t="s">
        <v>135</v>
      </c>
      <c r="E2174" t="s">
        <v>59</v>
      </c>
      <c r="F2174" s="1">
        <v>294.5</v>
      </c>
      <c r="G2174" s="1">
        <v>293.3</v>
      </c>
      <c r="H2174" s="1">
        <v>296.60000000000002</v>
      </c>
      <c r="I2174" s="1">
        <v>300.5</v>
      </c>
      <c r="J2174" s="1">
        <v>298.89999999999998</v>
      </c>
      <c r="K2174" s="1">
        <v>303.7</v>
      </c>
      <c r="L2174" s="1">
        <v>306.89999999999998</v>
      </c>
      <c r="M2174" s="1">
        <v>307.39999999999998</v>
      </c>
      <c r="N2174" s="1">
        <v>305.10000000000002</v>
      </c>
      <c r="O2174" s="1">
        <v>308.7</v>
      </c>
      <c r="P2174" s="1">
        <v>311.7</v>
      </c>
      <c r="Q2174" s="1">
        <v>316.39999999999998</v>
      </c>
      <c r="R2174" s="1">
        <v>303.60000000000002</v>
      </c>
    </row>
    <row r="2175" spans="1:18" x14ac:dyDescent="0.25">
      <c r="A2175">
        <v>93561</v>
      </c>
      <c r="B2175">
        <v>2005</v>
      </c>
      <c r="C2175">
        <v>60541100</v>
      </c>
      <c r="D2175" t="s">
        <v>135</v>
      </c>
      <c r="E2175" t="s">
        <v>60</v>
      </c>
      <c r="F2175" s="1">
        <v>81.3</v>
      </c>
      <c r="G2175" s="1">
        <v>81.3</v>
      </c>
      <c r="H2175" s="1">
        <v>81.400000000000006</v>
      </c>
      <c r="I2175" s="1">
        <v>81.8</v>
      </c>
      <c r="J2175" s="1">
        <v>81.8</v>
      </c>
      <c r="K2175" s="1">
        <v>84.5</v>
      </c>
      <c r="L2175" s="1">
        <v>85</v>
      </c>
      <c r="M2175" s="1">
        <v>83.7</v>
      </c>
      <c r="N2175" s="1">
        <v>81.8</v>
      </c>
      <c r="O2175" s="1">
        <v>83.1</v>
      </c>
      <c r="P2175" s="1">
        <v>83.5</v>
      </c>
      <c r="Q2175" s="1">
        <v>83.9</v>
      </c>
      <c r="R2175" s="1">
        <v>82.8</v>
      </c>
    </row>
    <row r="2176" spans="1:18" x14ac:dyDescent="0.25">
      <c r="A2176">
        <v>93561</v>
      </c>
      <c r="B2176">
        <v>2005</v>
      </c>
      <c r="C2176">
        <v>60541200</v>
      </c>
      <c r="D2176" t="s">
        <v>135</v>
      </c>
      <c r="E2176" t="s">
        <v>61</v>
      </c>
      <c r="F2176" s="1">
        <v>45.6</v>
      </c>
      <c r="G2176" s="1">
        <v>43.2</v>
      </c>
      <c r="H2176" s="1">
        <v>44.4</v>
      </c>
      <c r="I2176" s="1">
        <v>46.2</v>
      </c>
      <c r="J2176" s="1">
        <v>43.7</v>
      </c>
      <c r="K2176" s="1">
        <v>43.2</v>
      </c>
      <c r="L2176" s="1">
        <v>44.5</v>
      </c>
      <c r="M2176" s="1">
        <v>46.1</v>
      </c>
      <c r="N2176" s="1">
        <v>46.6</v>
      </c>
      <c r="O2176" s="1">
        <v>46.8</v>
      </c>
      <c r="P2176" s="1">
        <v>47.5</v>
      </c>
      <c r="Q2176" s="1">
        <v>49.5</v>
      </c>
      <c r="R2176" s="1">
        <v>45.6</v>
      </c>
    </row>
    <row r="2177" spans="1:18" x14ac:dyDescent="0.25">
      <c r="A2177">
        <v>93561</v>
      </c>
      <c r="B2177">
        <v>2005</v>
      </c>
      <c r="C2177">
        <v>60541300</v>
      </c>
      <c r="D2177" t="s">
        <v>135</v>
      </c>
      <c r="E2177" t="s">
        <v>62</v>
      </c>
      <c r="F2177" s="1">
        <v>23.3</v>
      </c>
      <c r="G2177" s="1">
        <v>23.4</v>
      </c>
      <c r="H2177" s="1">
        <v>23.3</v>
      </c>
      <c r="I2177" s="1">
        <v>23.9</v>
      </c>
      <c r="J2177" s="1">
        <v>24</v>
      </c>
      <c r="K2177" s="1">
        <v>24.8</v>
      </c>
      <c r="L2177" s="1">
        <v>24.9</v>
      </c>
      <c r="M2177" s="1">
        <v>25</v>
      </c>
      <c r="N2177" s="1">
        <v>24.7</v>
      </c>
      <c r="O2177" s="1">
        <v>24.9</v>
      </c>
      <c r="P2177" s="1">
        <v>25</v>
      </c>
      <c r="Q2177" s="1">
        <v>25.2</v>
      </c>
      <c r="R2177" s="1">
        <v>24.4</v>
      </c>
    </row>
    <row r="2178" spans="1:18" x14ac:dyDescent="0.25">
      <c r="A2178">
        <v>93561</v>
      </c>
      <c r="B2178">
        <v>2005</v>
      </c>
      <c r="C2178">
        <v>60541500</v>
      </c>
      <c r="D2178" t="s">
        <v>135</v>
      </c>
      <c r="E2178" t="s">
        <v>63</v>
      </c>
      <c r="F2178" s="1">
        <v>35.299999999999997</v>
      </c>
      <c r="G2178" s="1">
        <v>35.5</v>
      </c>
      <c r="H2178" s="1">
        <v>35.6</v>
      </c>
      <c r="I2178" s="1">
        <v>36</v>
      </c>
      <c r="J2178" s="1">
        <v>36.200000000000003</v>
      </c>
      <c r="K2178" s="1">
        <v>36.4</v>
      </c>
      <c r="L2178" s="1">
        <v>37</v>
      </c>
      <c r="M2178" s="1">
        <v>37</v>
      </c>
      <c r="N2178" s="1">
        <v>37.1</v>
      </c>
      <c r="O2178" s="1">
        <v>37.5</v>
      </c>
      <c r="P2178" s="1">
        <v>37.9</v>
      </c>
      <c r="Q2178" s="1">
        <v>38.4</v>
      </c>
      <c r="R2178" s="1">
        <v>36.700000000000003</v>
      </c>
    </row>
    <row r="2179" spans="1:18" x14ac:dyDescent="0.25">
      <c r="A2179">
        <v>93561</v>
      </c>
      <c r="B2179">
        <v>2005</v>
      </c>
      <c r="C2179">
        <v>60541600</v>
      </c>
      <c r="D2179" t="s">
        <v>135</v>
      </c>
      <c r="E2179" t="s">
        <v>64</v>
      </c>
      <c r="F2179" s="1">
        <v>26.4</v>
      </c>
      <c r="G2179" s="1">
        <v>26.8</v>
      </c>
      <c r="H2179" s="1">
        <v>27</v>
      </c>
      <c r="I2179" s="1">
        <v>26.8</v>
      </c>
      <c r="J2179" s="1">
        <v>26.8</v>
      </c>
      <c r="K2179" s="1">
        <v>27.2</v>
      </c>
      <c r="L2179" s="1">
        <v>27.8</v>
      </c>
      <c r="M2179" s="1">
        <v>28.1</v>
      </c>
      <c r="N2179" s="1">
        <v>28.1</v>
      </c>
      <c r="O2179" s="1">
        <v>28.5</v>
      </c>
      <c r="P2179" s="1">
        <v>28.8</v>
      </c>
      <c r="Q2179" s="1">
        <v>29.3</v>
      </c>
      <c r="R2179" s="1">
        <v>27.6</v>
      </c>
    </row>
    <row r="2180" spans="1:18" x14ac:dyDescent="0.25">
      <c r="A2180">
        <v>93561</v>
      </c>
      <c r="B2180">
        <v>2005</v>
      </c>
      <c r="C2180">
        <v>60541700</v>
      </c>
      <c r="D2180" t="s">
        <v>135</v>
      </c>
      <c r="E2180" t="s">
        <v>65</v>
      </c>
      <c r="F2180" s="1">
        <v>15.3</v>
      </c>
      <c r="G2180" s="1">
        <v>15</v>
      </c>
      <c r="H2180" s="1">
        <v>15.9</v>
      </c>
      <c r="I2180" s="1">
        <v>16.100000000000001</v>
      </c>
      <c r="J2180" s="1">
        <v>16.3</v>
      </c>
      <c r="K2180" s="1">
        <v>16.100000000000001</v>
      </c>
      <c r="L2180" s="1">
        <v>15.9</v>
      </c>
      <c r="M2180" s="1">
        <v>15.5</v>
      </c>
      <c r="N2180" s="1">
        <v>14.8</v>
      </c>
      <c r="O2180" s="1">
        <v>15.1</v>
      </c>
      <c r="P2180" s="1">
        <v>15.5</v>
      </c>
      <c r="Q2180" s="1">
        <v>15.7</v>
      </c>
      <c r="R2180" s="1">
        <v>15.6</v>
      </c>
    </row>
    <row r="2181" spans="1:18" x14ac:dyDescent="0.25">
      <c r="A2181">
        <v>93561</v>
      </c>
      <c r="B2181">
        <v>2005</v>
      </c>
      <c r="C2181">
        <v>60541800</v>
      </c>
      <c r="D2181" t="s">
        <v>135</v>
      </c>
      <c r="E2181" t="s">
        <v>66</v>
      </c>
      <c r="F2181" s="1">
        <v>46.4</v>
      </c>
      <c r="G2181" s="1">
        <v>46.9</v>
      </c>
      <c r="H2181" s="1">
        <v>47.3</v>
      </c>
      <c r="I2181" s="1">
        <v>47.8</v>
      </c>
      <c r="J2181" s="1">
        <v>48</v>
      </c>
      <c r="K2181" s="1">
        <v>49.1</v>
      </c>
      <c r="L2181" s="1">
        <v>49.6</v>
      </c>
      <c r="M2181" s="1">
        <v>49.8</v>
      </c>
      <c r="N2181" s="1">
        <v>49.7</v>
      </c>
      <c r="O2181" s="1">
        <v>49.7</v>
      </c>
      <c r="P2181" s="1">
        <v>50.1</v>
      </c>
      <c r="Q2181" s="1">
        <v>50.6</v>
      </c>
      <c r="R2181" s="1">
        <v>48.8</v>
      </c>
    </row>
    <row r="2182" spans="1:18" x14ac:dyDescent="0.25">
      <c r="A2182">
        <v>93561</v>
      </c>
      <c r="B2182">
        <v>2005</v>
      </c>
      <c r="C2182">
        <v>60550000</v>
      </c>
      <c r="D2182" t="s">
        <v>135</v>
      </c>
      <c r="E2182" t="s">
        <v>67</v>
      </c>
      <c r="F2182" s="1">
        <v>59</v>
      </c>
      <c r="G2182" s="1">
        <v>58.7</v>
      </c>
      <c r="H2182" s="1">
        <v>57.4</v>
      </c>
      <c r="I2182" s="1">
        <v>57.7</v>
      </c>
      <c r="J2182" s="1">
        <v>57.4</v>
      </c>
      <c r="K2182" s="1">
        <v>57.7</v>
      </c>
      <c r="L2182" s="1">
        <v>57.8</v>
      </c>
      <c r="M2182" s="1">
        <v>58.1</v>
      </c>
      <c r="N2182" s="1">
        <v>57.5</v>
      </c>
      <c r="O2182" s="1">
        <v>58.3</v>
      </c>
      <c r="P2182" s="1">
        <v>59.3</v>
      </c>
      <c r="Q2182" s="1">
        <v>60.4</v>
      </c>
      <c r="R2182" s="1">
        <v>58.3</v>
      </c>
    </row>
    <row r="2183" spans="1:18" x14ac:dyDescent="0.25">
      <c r="A2183">
        <v>93561</v>
      </c>
      <c r="B2183">
        <v>2005</v>
      </c>
      <c r="C2183">
        <v>60560000</v>
      </c>
      <c r="D2183" t="s">
        <v>135</v>
      </c>
      <c r="E2183" t="s">
        <v>68</v>
      </c>
      <c r="F2183" s="1">
        <v>191</v>
      </c>
      <c r="G2183" s="1">
        <v>193.1</v>
      </c>
      <c r="H2183" s="1">
        <v>193.4</v>
      </c>
      <c r="I2183" s="1">
        <v>194.2</v>
      </c>
      <c r="J2183" s="1">
        <v>195.5</v>
      </c>
      <c r="K2183" s="1">
        <v>196.1</v>
      </c>
      <c r="L2183" s="1">
        <v>192.1</v>
      </c>
      <c r="M2183" s="1">
        <v>193.9</v>
      </c>
      <c r="N2183" s="1">
        <v>196.4</v>
      </c>
      <c r="O2183" s="1">
        <v>192.8</v>
      </c>
      <c r="P2183" s="1">
        <v>195.7</v>
      </c>
      <c r="Q2183" s="1">
        <v>197.3</v>
      </c>
      <c r="R2183" s="1">
        <v>194.3</v>
      </c>
    </row>
    <row r="2184" spans="1:18" x14ac:dyDescent="0.25">
      <c r="A2184">
        <v>93561</v>
      </c>
      <c r="B2184">
        <v>2005</v>
      </c>
      <c r="C2184">
        <v>60561000</v>
      </c>
      <c r="D2184" t="s">
        <v>135</v>
      </c>
      <c r="E2184" t="s">
        <v>69</v>
      </c>
      <c r="F2184" s="1">
        <v>185.2</v>
      </c>
      <c r="G2184" s="1">
        <v>187.3</v>
      </c>
      <c r="H2184" s="1">
        <v>187.2</v>
      </c>
      <c r="I2184" s="1">
        <v>188.2</v>
      </c>
      <c r="J2184" s="1">
        <v>189.1</v>
      </c>
      <c r="K2184" s="1">
        <v>189.4</v>
      </c>
      <c r="L2184" s="1">
        <v>184.8</v>
      </c>
      <c r="M2184" s="1">
        <v>186.3</v>
      </c>
      <c r="N2184" s="1">
        <v>188.7</v>
      </c>
      <c r="O2184" s="1">
        <v>185.9</v>
      </c>
      <c r="P2184" s="1">
        <v>188.6</v>
      </c>
      <c r="Q2184" s="1">
        <v>190.3</v>
      </c>
      <c r="R2184" s="1">
        <v>187.6</v>
      </c>
    </row>
    <row r="2185" spans="1:18" x14ac:dyDescent="0.25">
      <c r="A2185">
        <v>93561</v>
      </c>
      <c r="B2185">
        <v>2005</v>
      </c>
      <c r="C2185">
        <v>60561300</v>
      </c>
      <c r="D2185" t="s">
        <v>135</v>
      </c>
      <c r="E2185" t="s">
        <v>70</v>
      </c>
      <c r="F2185" s="1">
        <v>65</v>
      </c>
      <c r="G2185" s="1">
        <v>66.7</v>
      </c>
      <c r="H2185" s="1">
        <v>66.400000000000006</v>
      </c>
      <c r="I2185" s="1">
        <v>66.8</v>
      </c>
      <c r="J2185" s="1">
        <v>67</v>
      </c>
      <c r="K2185" s="1">
        <v>67.099999999999994</v>
      </c>
      <c r="L2185" s="1">
        <v>64.2</v>
      </c>
      <c r="M2185" s="1">
        <v>65.3</v>
      </c>
      <c r="N2185" s="1">
        <v>66.900000000000006</v>
      </c>
      <c r="O2185" s="1">
        <v>65.2</v>
      </c>
      <c r="P2185" s="1">
        <v>67.400000000000006</v>
      </c>
      <c r="Q2185" s="1">
        <v>68.2</v>
      </c>
      <c r="R2185" s="1">
        <v>66.400000000000006</v>
      </c>
    </row>
    <row r="2186" spans="1:18" x14ac:dyDescent="0.25">
      <c r="A2186">
        <v>93561</v>
      </c>
      <c r="B2186">
        <v>2005</v>
      </c>
      <c r="C2186">
        <v>60561400</v>
      </c>
      <c r="D2186" t="s">
        <v>135</v>
      </c>
      <c r="E2186" t="s">
        <v>71</v>
      </c>
      <c r="F2186" s="1">
        <v>13.9</v>
      </c>
      <c r="G2186" s="1">
        <v>14</v>
      </c>
      <c r="H2186" s="1">
        <v>14.1</v>
      </c>
      <c r="I2186" s="1">
        <v>14.2</v>
      </c>
      <c r="J2186" s="1">
        <v>14.2</v>
      </c>
      <c r="K2186" s="1">
        <v>14.3</v>
      </c>
      <c r="L2186" s="1">
        <v>14.1</v>
      </c>
      <c r="M2186" s="1">
        <v>14</v>
      </c>
      <c r="N2186" s="1">
        <v>14.1</v>
      </c>
      <c r="O2186" s="1">
        <v>14.4</v>
      </c>
      <c r="P2186" s="1">
        <v>14.6</v>
      </c>
      <c r="Q2186" s="1">
        <v>15</v>
      </c>
      <c r="R2186" s="1">
        <v>14.2</v>
      </c>
    </row>
    <row r="2187" spans="1:18" x14ac:dyDescent="0.25">
      <c r="A2187">
        <v>93561</v>
      </c>
      <c r="B2187">
        <v>2005</v>
      </c>
      <c r="C2187">
        <v>60561600</v>
      </c>
      <c r="D2187" t="s">
        <v>135</v>
      </c>
      <c r="E2187" t="s">
        <v>72</v>
      </c>
      <c r="F2187" s="1">
        <v>45.2</v>
      </c>
      <c r="G2187" s="1">
        <v>45.3</v>
      </c>
      <c r="H2187" s="1">
        <v>45.5</v>
      </c>
      <c r="I2187" s="1">
        <v>45.6</v>
      </c>
      <c r="J2187" s="1">
        <v>45.7</v>
      </c>
      <c r="K2187" s="1">
        <v>45.7</v>
      </c>
      <c r="L2187" s="1">
        <v>45.3</v>
      </c>
      <c r="M2187" s="1">
        <v>45.2</v>
      </c>
      <c r="N2187" s="1">
        <v>45.6</v>
      </c>
      <c r="O2187" s="1">
        <v>45.3</v>
      </c>
      <c r="P2187" s="1">
        <v>45.6</v>
      </c>
      <c r="Q2187" s="1">
        <v>45.7</v>
      </c>
      <c r="R2187" s="1">
        <v>45.5</v>
      </c>
    </row>
    <row r="2188" spans="1:18" x14ac:dyDescent="0.25">
      <c r="A2188">
        <v>93561</v>
      </c>
      <c r="B2188">
        <v>2005</v>
      </c>
      <c r="C2188">
        <v>60561700</v>
      </c>
      <c r="D2188" t="s">
        <v>135</v>
      </c>
      <c r="E2188" t="s">
        <v>73</v>
      </c>
      <c r="F2188" s="1">
        <v>33.799999999999997</v>
      </c>
      <c r="G2188" s="1">
        <v>34</v>
      </c>
      <c r="H2188" s="1">
        <v>33.799999999999997</v>
      </c>
      <c r="I2188" s="1">
        <v>34.9</v>
      </c>
      <c r="J2188" s="1">
        <v>35.299999999999997</v>
      </c>
      <c r="K2188" s="1">
        <v>35.200000000000003</v>
      </c>
      <c r="L2188" s="1">
        <v>34.299999999999997</v>
      </c>
      <c r="M2188" s="1">
        <v>34.700000000000003</v>
      </c>
      <c r="N2188" s="1">
        <v>34.799999999999997</v>
      </c>
      <c r="O2188" s="1">
        <v>34.200000000000003</v>
      </c>
      <c r="P2188" s="1">
        <v>34.1</v>
      </c>
      <c r="Q2188" s="1">
        <v>34.299999999999997</v>
      </c>
      <c r="R2188" s="1">
        <v>34.5</v>
      </c>
    </row>
    <row r="2189" spans="1:18" x14ac:dyDescent="0.25">
      <c r="A2189">
        <v>93561</v>
      </c>
      <c r="B2189">
        <v>2005</v>
      </c>
      <c r="C2189">
        <v>65000000</v>
      </c>
      <c r="D2189" t="s">
        <v>135</v>
      </c>
      <c r="E2189" t="s">
        <v>74</v>
      </c>
      <c r="F2189" s="1">
        <v>681.3</v>
      </c>
      <c r="G2189" s="1">
        <v>695.2</v>
      </c>
      <c r="H2189" s="1">
        <v>700.7</v>
      </c>
      <c r="I2189" s="1">
        <v>702.1</v>
      </c>
      <c r="J2189" s="1">
        <v>699.6</v>
      </c>
      <c r="K2189" s="1">
        <v>685.4</v>
      </c>
      <c r="L2189" s="1">
        <v>672.7</v>
      </c>
      <c r="M2189" s="1">
        <v>667.6</v>
      </c>
      <c r="N2189" s="1">
        <v>687.2</v>
      </c>
      <c r="O2189" s="1">
        <v>709.8</v>
      </c>
      <c r="P2189" s="1">
        <v>715.8</v>
      </c>
      <c r="Q2189" s="1">
        <v>717.3</v>
      </c>
      <c r="R2189" s="1">
        <v>694.6</v>
      </c>
    </row>
    <row r="2190" spans="1:18" x14ac:dyDescent="0.25">
      <c r="A2190">
        <v>93561</v>
      </c>
      <c r="B2190">
        <v>2005</v>
      </c>
      <c r="C2190">
        <v>65610000</v>
      </c>
      <c r="D2190" t="s">
        <v>135</v>
      </c>
      <c r="E2190" t="s">
        <v>75</v>
      </c>
      <c r="F2190" s="1">
        <v>159.80000000000001</v>
      </c>
      <c r="G2190" s="1">
        <v>171.8</v>
      </c>
      <c r="H2190" s="1">
        <v>174.3</v>
      </c>
      <c r="I2190" s="1">
        <v>175.1</v>
      </c>
      <c r="J2190" s="1">
        <v>169.8</v>
      </c>
      <c r="K2190" s="1">
        <v>153.9</v>
      </c>
      <c r="L2190" s="1">
        <v>143.6</v>
      </c>
      <c r="M2190" s="1">
        <v>139.9</v>
      </c>
      <c r="N2190" s="1">
        <v>156</v>
      </c>
      <c r="O2190" s="1">
        <v>176.4</v>
      </c>
      <c r="P2190" s="1">
        <v>178.4</v>
      </c>
      <c r="Q2190" s="1">
        <v>178.1</v>
      </c>
      <c r="R2190" s="1">
        <v>164.8</v>
      </c>
    </row>
    <row r="2191" spans="1:18" x14ac:dyDescent="0.25">
      <c r="A2191">
        <v>93561</v>
      </c>
      <c r="B2191">
        <v>2005</v>
      </c>
      <c r="C2191">
        <v>65611100</v>
      </c>
      <c r="D2191" t="s">
        <v>135</v>
      </c>
      <c r="E2191" t="s">
        <v>76</v>
      </c>
      <c r="F2191" s="1">
        <v>34</v>
      </c>
      <c r="G2191" s="1">
        <v>34.1</v>
      </c>
      <c r="H2191" s="1">
        <v>34.1</v>
      </c>
      <c r="I2191" s="1">
        <v>34.299999999999997</v>
      </c>
      <c r="J2191" s="1">
        <v>34.4</v>
      </c>
      <c r="K2191" s="1">
        <v>33.799999999999997</v>
      </c>
      <c r="L2191" s="1">
        <v>29.8</v>
      </c>
      <c r="M2191" s="1">
        <v>28.3</v>
      </c>
      <c r="N2191" s="1">
        <v>32.4</v>
      </c>
      <c r="O2191" s="1">
        <v>34.5</v>
      </c>
      <c r="P2191" s="1">
        <v>34.700000000000003</v>
      </c>
      <c r="Q2191" s="1">
        <v>35</v>
      </c>
      <c r="R2191" s="1">
        <v>33.299999999999997</v>
      </c>
    </row>
    <row r="2192" spans="1:18" x14ac:dyDescent="0.25">
      <c r="A2192">
        <v>93561</v>
      </c>
      <c r="B2192">
        <v>2005</v>
      </c>
      <c r="C2192">
        <v>65611300</v>
      </c>
      <c r="D2192" t="s">
        <v>135</v>
      </c>
      <c r="E2192" t="s">
        <v>77</v>
      </c>
      <c r="F2192" s="1">
        <v>97.7</v>
      </c>
      <c r="G2192" s="1">
        <v>108</v>
      </c>
      <c r="H2192" s="1">
        <v>110.3</v>
      </c>
      <c r="I2192" s="1">
        <v>110.2</v>
      </c>
      <c r="J2192" s="1">
        <v>105.1</v>
      </c>
      <c r="K2192" s="1">
        <v>91.2</v>
      </c>
      <c r="L2192" s="1">
        <v>86.6</v>
      </c>
      <c r="M2192" s="1">
        <v>85.3</v>
      </c>
      <c r="N2192" s="1">
        <v>96</v>
      </c>
      <c r="O2192" s="1">
        <v>109.8</v>
      </c>
      <c r="P2192" s="1">
        <v>110.1</v>
      </c>
      <c r="Q2192" s="1">
        <v>110.1</v>
      </c>
      <c r="R2192" s="1">
        <v>101.7</v>
      </c>
    </row>
    <row r="2193" spans="1:18" x14ac:dyDescent="0.25">
      <c r="A2193">
        <v>93561</v>
      </c>
      <c r="B2193">
        <v>2005</v>
      </c>
      <c r="C2193">
        <v>65620000</v>
      </c>
      <c r="D2193" t="s">
        <v>135</v>
      </c>
      <c r="E2193" t="s">
        <v>78</v>
      </c>
      <c r="F2193" s="1">
        <v>521.5</v>
      </c>
      <c r="G2193" s="1">
        <v>523.4</v>
      </c>
      <c r="H2193" s="1">
        <v>526.4</v>
      </c>
      <c r="I2193" s="1">
        <v>527</v>
      </c>
      <c r="J2193" s="1">
        <v>529.79999999999995</v>
      </c>
      <c r="K2193" s="1">
        <v>531.5</v>
      </c>
      <c r="L2193" s="1">
        <v>529.1</v>
      </c>
      <c r="M2193" s="1">
        <v>527.70000000000005</v>
      </c>
      <c r="N2193" s="1">
        <v>531.20000000000005</v>
      </c>
      <c r="O2193" s="1">
        <v>533.4</v>
      </c>
      <c r="P2193" s="1">
        <v>537.4</v>
      </c>
      <c r="Q2193" s="1">
        <v>539.20000000000005</v>
      </c>
      <c r="R2193" s="1">
        <v>529.79999999999995</v>
      </c>
    </row>
    <row r="2194" spans="1:18" x14ac:dyDescent="0.25">
      <c r="A2194">
        <v>93561</v>
      </c>
      <c r="B2194">
        <v>2005</v>
      </c>
      <c r="C2194">
        <v>65621000</v>
      </c>
      <c r="D2194" t="s">
        <v>135</v>
      </c>
      <c r="E2194" t="s">
        <v>79</v>
      </c>
      <c r="F2194" s="1">
        <v>136.6</v>
      </c>
      <c r="G2194" s="1">
        <v>137.4</v>
      </c>
      <c r="H2194" s="1">
        <v>138.5</v>
      </c>
      <c r="I2194" s="1">
        <v>139.1</v>
      </c>
      <c r="J2194" s="1">
        <v>141.1</v>
      </c>
      <c r="K2194" s="1">
        <v>141.5</v>
      </c>
      <c r="L2194" s="1">
        <v>141.69999999999999</v>
      </c>
      <c r="M2194" s="1">
        <v>142.19999999999999</v>
      </c>
      <c r="N2194" s="1">
        <v>143.9</v>
      </c>
      <c r="O2194" s="1">
        <v>145.9</v>
      </c>
      <c r="P2194" s="1">
        <v>147.4</v>
      </c>
      <c r="Q2194" s="1">
        <v>148.6</v>
      </c>
      <c r="R2194" s="1">
        <v>142</v>
      </c>
    </row>
    <row r="2195" spans="1:18" x14ac:dyDescent="0.25">
      <c r="A2195">
        <v>93561</v>
      </c>
      <c r="B2195">
        <v>2005</v>
      </c>
      <c r="C2195">
        <v>65621100</v>
      </c>
      <c r="D2195" t="s">
        <v>135</v>
      </c>
      <c r="E2195" t="s">
        <v>80</v>
      </c>
      <c r="F2195" s="1">
        <v>43.2</v>
      </c>
      <c r="G2195" s="1">
        <v>43.1</v>
      </c>
      <c r="H2195" s="1">
        <v>43.1</v>
      </c>
      <c r="I2195" s="1">
        <v>43.6</v>
      </c>
      <c r="J2195" s="1">
        <v>43.8</v>
      </c>
      <c r="K2195" s="1">
        <v>44.1</v>
      </c>
      <c r="L2195" s="1">
        <v>44</v>
      </c>
      <c r="M2195" s="1">
        <v>44.1</v>
      </c>
      <c r="N2195" s="1">
        <v>44.1</v>
      </c>
      <c r="O2195" s="1">
        <v>44.9</v>
      </c>
      <c r="P2195" s="1">
        <v>45.1</v>
      </c>
      <c r="Q2195" s="1">
        <v>45.8</v>
      </c>
      <c r="R2195" s="1">
        <v>44.1</v>
      </c>
    </row>
    <row r="2196" spans="1:18" x14ac:dyDescent="0.25">
      <c r="A2196">
        <v>93561</v>
      </c>
      <c r="B2196">
        <v>2005</v>
      </c>
      <c r="C2196">
        <v>65621400</v>
      </c>
      <c r="D2196" t="s">
        <v>135</v>
      </c>
      <c r="E2196" t="s">
        <v>81</v>
      </c>
      <c r="F2196" s="1">
        <v>16.600000000000001</v>
      </c>
      <c r="G2196" s="1">
        <v>16.7</v>
      </c>
      <c r="H2196" s="1">
        <v>16.7</v>
      </c>
      <c r="I2196" s="1">
        <v>16.8</v>
      </c>
      <c r="J2196" s="1">
        <v>16.8</v>
      </c>
      <c r="K2196" s="1">
        <v>16.7</v>
      </c>
      <c r="L2196" s="1">
        <v>16.600000000000001</v>
      </c>
      <c r="M2196" s="1">
        <v>16.5</v>
      </c>
      <c r="N2196" s="1">
        <v>16.5</v>
      </c>
      <c r="O2196" s="1">
        <v>16.8</v>
      </c>
      <c r="P2196" s="1">
        <v>16.8</v>
      </c>
      <c r="Q2196" s="1">
        <v>16.8</v>
      </c>
      <c r="R2196" s="1">
        <v>16.7</v>
      </c>
    </row>
    <row r="2197" spans="1:18" x14ac:dyDescent="0.25">
      <c r="A2197">
        <v>93561</v>
      </c>
      <c r="B2197">
        <v>2005</v>
      </c>
      <c r="C2197">
        <v>65621600</v>
      </c>
      <c r="D2197" t="s">
        <v>135</v>
      </c>
      <c r="E2197" t="s">
        <v>82</v>
      </c>
      <c r="F2197" s="1">
        <v>43.8</v>
      </c>
      <c r="G2197" s="1">
        <v>44.5</v>
      </c>
      <c r="H2197" s="1">
        <v>45</v>
      </c>
      <c r="I2197" s="1">
        <v>45.1</v>
      </c>
      <c r="J2197" s="1">
        <v>46.7</v>
      </c>
      <c r="K2197" s="1">
        <v>46.6</v>
      </c>
      <c r="L2197" s="1">
        <v>47</v>
      </c>
      <c r="M2197" s="1">
        <v>47.4</v>
      </c>
      <c r="N2197" s="1">
        <v>48.8</v>
      </c>
      <c r="O2197" s="1">
        <v>49.1</v>
      </c>
      <c r="P2197" s="1">
        <v>50</v>
      </c>
      <c r="Q2197" s="1">
        <v>50.1</v>
      </c>
      <c r="R2197" s="1">
        <v>47</v>
      </c>
    </row>
    <row r="2198" spans="1:18" x14ac:dyDescent="0.25">
      <c r="A2198">
        <v>93561</v>
      </c>
      <c r="B2198">
        <v>2005</v>
      </c>
      <c r="C2198">
        <v>65622000</v>
      </c>
      <c r="D2198" t="s">
        <v>135</v>
      </c>
      <c r="E2198" t="s">
        <v>83</v>
      </c>
      <c r="F2198" s="1">
        <v>157.69999999999999</v>
      </c>
      <c r="G2198" s="1">
        <v>158.1</v>
      </c>
      <c r="H2198" s="1">
        <v>158.4</v>
      </c>
      <c r="I2198" s="1">
        <v>157.1</v>
      </c>
      <c r="J2198" s="1">
        <v>157.4</v>
      </c>
      <c r="K2198" s="1">
        <v>158.5</v>
      </c>
      <c r="L2198" s="1">
        <v>159.30000000000001</v>
      </c>
      <c r="M2198" s="1">
        <v>159.1</v>
      </c>
      <c r="N2198" s="1">
        <v>159.6</v>
      </c>
      <c r="O2198" s="1">
        <v>159.5</v>
      </c>
      <c r="P2198" s="1">
        <v>159.5</v>
      </c>
      <c r="Q2198" s="1">
        <v>158.69999999999999</v>
      </c>
      <c r="R2198" s="1">
        <v>158.6</v>
      </c>
    </row>
    <row r="2199" spans="1:18" x14ac:dyDescent="0.25">
      <c r="A2199">
        <v>93561</v>
      </c>
      <c r="B2199">
        <v>2005</v>
      </c>
      <c r="C2199">
        <v>65622100</v>
      </c>
      <c r="D2199" t="s">
        <v>135</v>
      </c>
      <c r="E2199" t="s">
        <v>84</v>
      </c>
      <c r="F2199" s="1">
        <v>146.19999999999999</v>
      </c>
      <c r="G2199" s="1">
        <v>146.6</v>
      </c>
      <c r="H2199" s="1">
        <v>146.9</v>
      </c>
      <c r="I2199" s="1">
        <v>145.4</v>
      </c>
      <c r="J2199" s="1">
        <v>145.6</v>
      </c>
      <c r="K2199" s="1">
        <v>146.6</v>
      </c>
      <c r="L2199" s="1">
        <v>147</v>
      </c>
      <c r="M2199" s="1">
        <v>146.9</v>
      </c>
      <c r="N2199" s="1">
        <v>147.4</v>
      </c>
      <c r="O2199" s="1">
        <v>147.19999999999999</v>
      </c>
      <c r="P2199" s="1">
        <v>147.30000000000001</v>
      </c>
      <c r="Q2199" s="1">
        <v>146.5</v>
      </c>
      <c r="R2199" s="1">
        <v>146.6</v>
      </c>
    </row>
    <row r="2200" spans="1:18" x14ac:dyDescent="0.25">
      <c r="A2200">
        <v>93561</v>
      </c>
      <c r="B2200">
        <v>2005</v>
      </c>
      <c r="C2200">
        <v>65622300</v>
      </c>
      <c r="D2200" t="s">
        <v>135</v>
      </c>
      <c r="E2200" t="s">
        <v>85</v>
      </c>
      <c r="F2200" s="1">
        <v>9.3000000000000007</v>
      </c>
      <c r="G2200" s="1">
        <v>9.3000000000000007</v>
      </c>
      <c r="H2200" s="1">
        <v>9.3000000000000007</v>
      </c>
      <c r="I2200" s="1">
        <v>9.5</v>
      </c>
      <c r="J2200" s="1">
        <v>9.6</v>
      </c>
      <c r="K2200" s="1">
        <v>9.6999999999999993</v>
      </c>
      <c r="L2200" s="1">
        <v>10</v>
      </c>
      <c r="M2200" s="1">
        <v>10</v>
      </c>
      <c r="N2200" s="1">
        <v>10</v>
      </c>
      <c r="O2200" s="1">
        <v>10</v>
      </c>
      <c r="P2200" s="1">
        <v>10.1</v>
      </c>
      <c r="Q2200" s="1">
        <v>10</v>
      </c>
      <c r="R2200" s="1">
        <v>9.6999999999999993</v>
      </c>
    </row>
    <row r="2201" spans="1:18" x14ac:dyDescent="0.25">
      <c r="A2201">
        <v>93561</v>
      </c>
      <c r="B2201">
        <v>2005</v>
      </c>
      <c r="C2201">
        <v>65623000</v>
      </c>
      <c r="D2201" t="s">
        <v>135</v>
      </c>
      <c r="E2201" t="s">
        <v>86</v>
      </c>
      <c r="F2201" s="1">
        <v>74.900000000000006</v>
      </c>
      <c r="G2201" s="1">
        <v>74.7</v>
      </c>
      <c r="H2201" s="1">
        <v>74.900000000000006</v>
      </c>
      <c r="I2201" s="1">
        <v>75.5</v>
      </c>
      <c r="J2201" s="1">
        <v>75.599999999999994</v>
      </c>
      <c r="K2201" s="1">
        <v>75.900000000000006</v>
      </c>
      <c r="L2201" s="1">
        <v>75</v>
      </c>
      <c r="M2201" s="1">
        <v>74.3</v>
      </c>
      <c r="N2201" s="1">
        <v>74.599999999999994</v>
      </c>
      <c r="O2201" s="1">
        <v>74.2</v>
      </c>
      <c r="P2201" s="1">
        <v>74.7</v>
      </c>
      <c r="Q2201" s="1">
        <v>75.099999999999994</v>
      </c>
      <c r="R2201" s="1">
        <v>75</v>
      </c>
    </row>
    <row r="2202" spans="1:18" x14ac:dyDescent="0.25">
      <c r="A2202">
        <v>93561</v>
      </c>
      <c r="B2202">
        <v>2005</v>
      </c>
      <c r="C2202">
        <v>65623100</v>
      </c>
      <c r="D2202" t="s">
        <v>135</v>
      </c>
      <c r="E2202" t="s">
        <v>87</v>
      </c>
      <c r="F2202" s="1">
        <v>48</v>
      </c>
      <c r="G2202" s="1">
        <v>47.8</v>
      </c>
      <c r="H2202" s="1">
        <v>48</v>
      </c>
      <c r="I2202" s="1">
        <v>48.3</v>
      </c>
      <c r="J2202" s="1">
        <v>48.3</v>
      </c>
      <c r="K2202" s="1">
        <v>48.5</v>
      </c>
      <c r="L2202" s="1">
        <v>47.8</v>
      </c>
      <c r="M2202" s="1">
        <v>47.1</v>
      </c>
      <c r="N2202" s="1">
        <v>47.3</v>
      </c>
      <c r="O2202" s="1">
        <v>47.1</v>
      </c>
      <c r="P2202" s="1">
        <v>47.5</v>
      </c>
      <c r="Q2202" s="1">
        <v>47.8</v>
      </c>
      <c r="R2202" s="1">
        <v>47.8</v>
      </c>
    </row>
    <row r="2203" spans="1:18" x14ac:dyDescent="0.25">
      <c r="A2203">
        <v>93561</v>
      </c>
      <c r="B2203">
        <v>2005</v>
      </c>
      <c r="C2203">
        <v>65623200</v>
      </c>
      <c r="D2203" t="s">
        <v>135</v>
      </c>
      <c r="E2203" t="s">
        <v>88</v>
      </c>
      <c r="F2203" s="1">
        <v>17.7</v>
      </c>
      <c r="G2203" s="1">
        <v>17.7</v>
      </c>
      <c r="H2203" s="1">
        <v>17.7</v>
      </c>
      <c r="I2203" s="1">
        <v>17.899999999999999</v>
      </c>
      <c r="J2203" s="1">
        <v>18.100000000000001</v>
      </c>
      <c r="K2203" s="1">
        <v>18.100000000000001</v>
      </c>
      <c r="L2203" s="1">
        <v>18.100000000000001</v>
      </c>
      <c r="M2203" s="1">
        <v>18.100000000000001</v>
      </c>
      <c r="N2203" s="1">
        <v>18.2</v>
      </c>
      <c r="O2203" s="1">
        <v>18</v>
      </c>
      <c r="P2203" s="1">
        <v>18.100000000000001</v>
      </c>
      <c r="Q2203" s="1">
        <v>18.100000000000001</v>
      </c>
      <c r="R2203" s="1">
        <v>18</v>
      </c>
    </row>
    <row r="2204" spans="1:18" x14ac:dyDescent="0.25">
      <c r="A2204">
        <v>93561</v>
      </c>
      <c r="B2204">
        <v>2005</v>
      </c>
      <c r="C2204">
        <v>65623900</v>
      </c>
      <c r="D2204" t="s">
        <v>135</v>
      </c>
      <c r="E2204" t="s">
        <v>89</v>
      </c>
      <c r="F2204" s="1">
        <v>6.3</v>
      </c>
      <c r="G2204" s="1">
        <v>6.2</v>
      </c>
      <c r="H2204" s="1">
        <v>6.2</v>
      </c>
      <c r="I2204" s="1">
        <v>6.2</v>
      </c>
      <c r="J2204" s="1">
        <v>6.2</v>
      </c>
      <c r="K2204" s="1">
        <v>6.2</v>
      </c>
      <c r="L2204" s="1">
        <v>6.1</v>
      </c>
      <c r="M2204" s="1">
        <v>6</v>
      </c>
      <c r="N2204" s="1">
        <v>6</v>
      </c>
      <c r="O2204" s="1">
        <v>6</v>
      </c>
      <c r="P2204" s="1">
        <v>6</v>
      </c>
      <c r="Q2204" s="1">
        <v>5.9</v>
      </c>
      <c r="R2204" s="1">
        <v>6.1</v>
      </c>
    </row>
    <row r="2205" spans="1:18" x14ac:dyDescent="0.25">
      <c r="A2205">
        <v>93561</v>
      </c>
      <c r="B2205">
        <v>2005</v>
      </c>
      <c r="C2205">
        <v>65624000</v>
      </c>
      <c r="D2205" t="s">
        <v>135</v>
      </c>
      <c r="E2205" t="s">
        <v>90</v>
      </c>
      <c r="F2205" s="1">
        <v>152.30000000000001</v>
      </c>
      <c r="G2205" s="1">
        <v>153.19999999999999</v>
      </c>
      <c r="H2205" s="1">
        <v>154.6</v>
      </c>
      <c r="I2205" s="1">
        <v>155.30000000000001</v>
      </c>
      <c r="J2205" s="1">
        <v>155.69999999999999</v>
      </c>
      <c r="K2205" s="1">
        <v>155.6</v>
      </c>
      <c r="L2205" s="1">
        <v>153.1</v>
      </c>
      <c r="M2205" s="1">
        <v>152.1</v>
      </c>
      <c r="N2205" s="1">
        <v>153.1</v>
      </c>
      <c r="O2205" s="1">
        <v>153.80000000000001</v>
      </c>
      <c r="P2205" s="1">
        <v>155.80000000000001</v>
      </c>
      <c r="Q2205" s="1">
        <v>156.80000000000001</v>
      </c>
      <c r="R2205" s="1">
        <v>154.30000000000001</v>
      </c>
    </row>
    <row r="2206" spans="1:18" x14ac:dyDescent="0.25">
      <c r="A2206">
        <v>93561</v>
      </c>
      <c r="B2206">
        <v>2005</v>
      </c>
      <c r="C2206">
        <v>65624100</v>
      </c>
      <c r="D2206" t="s">
        <v>135</v>
      </c>
      <c r="E2206" t="s">
        <v>91</v>
      </c>
      <c r="F2206" s="1">
        <v>112.1</v>
      </c>
      <c r="G2206" s="1">
        <v>112.6</v>
      </c>
      <c r="H2206" s="1">
        <v>113.7</v>
      </c>
      <c r="I2206" s="1">
        <v>114.3</v>
      </c>
      <c r="J2206" s="1">
        <v>114.6</v>
      </c>
      <c r="K2206" s="1">
        <v>114.7</v>
      </c>
      <c r="L2206" s="1">
        <v>113.6</v>
      </c>
      <c r="M2206" s="1">
        <v>113.2</v>
      </c>
      <c r="N2206" s="1">
        <v>112.6</v>
      </c>
      <c r="O2206" s="1">
        <v>112.6</v>
      </c>
      <c r="P2206" s="1">
        <v>114.2</v>
      </c>
      <c r="Q2206" s="1">
        <v>115.1</v>
      </c>
      <c r="R2206" s="1">
        <v>113.6</v>
      </c>
    </row>
    <row r="2207" spans="1:18" x14ac:dyDescent="0.25">
      <c r="A2207">
        <v>93561</v>
      </c>
      <c r="B2207">
        <v>2005</v>
      </c>
      <c r="C2207">
        <v>65624200</v>
      </c>
      <c r="D2207" t="s">
        <v>135</v>
      </c>
      <c r="E2207" t="s">
        <v>92</v>
      </c>
      <c r="F2207" s="1">
        <v>9.5</v>
      </c>
      <c r="G2207" s="1">
        <v>9.5</v>
      </c>
      <c r="H2207" s="1">
        <v>9.5</v>
      </c>
      <c r="I2207" s="1">
        <v>9.5</v>
      </c>
      <c r="J2207" s="1">
        <v>9.5</v>
      </c>
      <c r="K2207" s="1">
        <v>9.4</v>
      </c>
      <c r="L2207" s="1">
        <v>9.3000000000000007</v>
      </c>
      <c r="M2207" s="1">
        <v>9.1</v>
      </c>
      <c r="N2207" s="1">
        <v>9</v>
      </c>
      <c r="O2207" s="1">
        <v>9</v>
      </c>
      <c r="P2207" s="1">
        <v>9</v>
      </c>
      <c r="Q2207" s="1">
        <v>9</v>
      </c>
      <c r="R2207" s="1">
        <v>9.3000000000000007</v>
      </c>
    </row>
    <row r="2208" spans="1:18" x14ac:dyDescent="0.25">
      <c r="A2208">
        <v>93561</v>
      </c>
      <c r="B2208">
        <v>2005</v>
      </c>
      <c r="C2208">
        <v>65624300</v>
      </c>
      <c r="D2208" t="s">
        <v>135</v>
      </c>
      <c r="E2208" t="s">
        <v>93</v>
      </c>
      <c r="F2208" s="1">
        <v>7.2</v>
      </c>
      <c r="G2208" s="1">
        <v>7.5</v>
      </c>
      <c r="H2208" s="1">
        <v>7.6</v>
      </c>
      <c r="I2208" s="1">
        <v>7.7</v>
      </c>
      <c r="J2208" s="1">
        <v>7.8</v>
      </c>
      <c r="K2208" s="1">
        <v>7.8</v>
      </c>
      <c r="L2208" s="1">
        <v>7.8</v>
      </c>
      <c r="M2208" s="1">
        <v>8</v>
      </c>
      <c r="N2208" s="1">
        <v>8.1</v>
      </c>
      <c r="O2208" s="1">
        <v>8.3000000000000007</v>
      </c>
      <c r="P2208" s="1">
        <v>8.5</v>
      </c>
      <c r="Q2208" s="1">
        <v>8.5</v>
      </c>
      <c r="R2208" s="1">
        <v>7.9</v>
      </c>
    </row>
    <row r="2209" spans="1:18" x14ac:dyDescent="0.25">
      <c r="A2209">
        <v>93561</v>
      </c>
      <c r="B2209">
        <v>2005</v>
      </c>
      <c r="C2209">
        <v>65624400</v>
      </c>
      <c r="D2209" t="s">
        <v>135</v>
      </c>
      <c r="E2209" t="s">
        <v>94</v>
      </c>
      <c r="F2209" s="1">
        <v>23.5</v>
      </c>
      <c r="G2209" s="1">
        <v>23.6</v>
      </c>
      <c r="H2209" s="1">
        <v>23.8</v>
      </c>
      <c r="I2209" s="1">
        <v>23.8</v>
      </c>
      <c r="J2209" s="1">
        <v>23.8</v>
      </c>
      <c r="K2209" s="1">
        <v>23.7</v>
      </c>
      <c r="L2209" s="1">
        <v>22.4</v>
      </c>
      <c r="M2209" s="1">
        <v>21.8</v>
      </c>
      <c r="N2209" s="1">
        <v>23.4</v>
      </c>
      <c r="O2209" s="1">
        <v>23.9</v>
      </c>
      <c r="P2209" s="1">
        <v>24.1</v>
      </c>
      <c r="Q2209" s="1">
        <v>24.2</v>
      </c>
      <c r="R2209" s="1">
        <v>23.5</v>
      </c>
    </row>
    <row r="2210" spans="1:18" x14ac:dyDescent="0.25">
      <c r="A2210">
        <v>93561</v>
      </c>
      <c r="B2210">
        <v>2005</v>
      </c>
      <c r="C2210">
        <v>70000000</v>
      </c>
      <c r="D2210" t="s">
        <v>135</v>
      </c>
      <c r="E2210" t="s">
        <v>95</v>
      </c>
      <c r="F2210" s="1">
        <v>264</v>
      </c>
      <c r="G2210" s="1">
        <v>266.10000000000002</v>
      </c>
      <c r="H2210" s="1">
        <v>272.3</v>
      </c>
      <c r="I2210" s="1">
        <v>277.8</v>
      </c>
      <c r="J2210" s="1">
        <v>281.89999999999998</v>
      </c>
      <c r="K2210" s="1">
        <v>284.10000000000002</v>
      </c>
      <c r="L2210" s="1">
        <v>277.89999999999998</v>
      </c>
      <c r="M2210" s="1">
        <v>277.7</v>
      </c>
      <c r="N2210" s="1">
        <v>283</v>
      </c>
      <c r="O2210" s="1">
        <v>280.39999999999998</v>
      </c>
      <c r="P2210" s="1">
        <v>283.89999999999998</v>
      </c>
      <c r="Q2210" s="1">
        <v>285</v>
      </c>
      <c r="R2210" s="1">
        <v>277.8</v>
      </c>
    </row>
    <row r="2211" spans="1:18" x14ac:dyDescent="0.25">
      <c r="A2211">
        <v>93561</v>
      </c>
      <c r="B2211">
        <v>2005</v>
      </c>
      <c r="C2211">
        <v>70710000</v>
      </c>
      <c r="D2211" t="s">
        <v>135</v>
      </c>
      <c r="E2211" t="s">
        <v>96</v>
      </c>
      <c r="F2211" s="1">
        <v>59.5</v>
      </c>
      <c r="G2211" s="1">
        <v>59.4</v>
      </c>
      <c r="H2211" s="1">
        <v>61.7</v>
      </c>
      <c r="I2211" s="1">
        <v>63</v>
      </c>
      <c r="J2211" s="1">
        <v>63.4</v>
      </c>
      <c r="K2211" s="1">
        <v>63.2</v>
      </c>
      <c r="L2211" s="1">
        <v>63.1</v>
      </c>
      <c r="M2211" s="1">
        <v>63</v>
      </c>
      <c r="N2211" s="1">
        <v>63.8</v>
      </c>
      <c r="O2211" s="1">
        <v>63</v>
      </c>
      <c r="P2211" s="1">
        <v>64</v>
      </c>
      <c r="Q2211" s="1">
        <v>64</v>
      </c>
      <c r="R2211" s="1">
        <v>62.6</v>
      </c>
    </row>
    <row r="2212" spans="1:18" x14ac:dyDescent="0.25">
      <c r="A2212">
        <v>93561</v>
      </c>
      <c r="B2212">
        <v>2005</v>
      </c>
      <c r="C2212">
        <v>70711000</v>
      </c>
      <c r="D2212" t="s">
        <v>135</v>
      </c>
      <c r="E2212" t="s">
        <v>97</v>
      </c>
      <c r="F2212" s="1">
        <v>31.9</v>
      </c>
      <c r="G2212" s="1">
        <v>31.7</v>
      </c>
      <c r="H2212" s="1">
        <v>33.5</v>
      </c>
      <c r="I2212" s="1">
        <v>33.9</v>
      </c>
      <c r="J2212" s="1">
        <v>33.5</v>
      </c>
      <c r="K2212" s="1">
        <v>32.700000000000003</v>
      </c>
      <c r="L2212" s="1">
        <v>31.4</v>
      </c>
      <c r="M2212" s="1">
        <v>31.4</v>
      </c>
      <c r="N2212" s="1">
        <v>34.200000000000003</v>
      </c>
      <c r="O2212" s="1">
        <v>33.5</v>
      </c>
      <c r="P2212" s="1">
        <v>34.6</v>
      </c>
      <c r="Q2212" s="1">
        <v>35</v>
      </c>
      <c r="R2212" s="1">
        <v>33.1</v>
      </c>
    </row>
    <row r="2213" spans="1:18" x14ac:dyDescent="0.25">
      <c r="A2213">
        <v>93561</v>
      </c>
      <c r="B2213">
        <v>2005</v>
      </c>
      <c r="C2213">
        <v>70711300</v>
      </c>
      <c r="D2213" t="s">
        <v>135</v>
      </c>
      <c r="E2213" t="s">
        <v>98</v>
      </c>
      <c r="F2213" s="1">
        <v>9.6999999999999993</v>
      </c>
      <c r="G2213" s="1">
        <v>9.9</v>
      </c>
      <c r="H2213" s="1">
        <v>10.9</v>
      </c>
      <c r="I2213" s="1">
        <v>11.1</v>
      </c>
      <c r="J2213" s="1">
        <v>10.5</v>
      </c>
      <c r="K2213" s="1">
        <v>10.199999999999999</v>
      </c>
      <c r="L2213" s="1">
        <v>9.6</v>
      </c>
      <c r="M2213" s="1">
        <v>10</v>
      </c>
      <c r="N2213" s="1">
        <v>10.1</v>
      </c>
      <c r="O2213" s="1">
        <v>10.4</v>
      </c>
      <c r="P2213" s="1">
        <v>10.4</v>
      </c>
      <c r="Q2213" s="1">
        <v>10.9</v>
      </c>
      <c r="R2213" s="1">
        <v>10.3</v>
      </c>
    </row>
    <row r="2214" spans="1:18" x14ac:dyDescent="0.25">
      <c r="A2214">
        <v>93561</v>
      </c>
      <c r="B2214">
        <v>2005</v>
      </c>
      <c r="C2214">
        <v>70712000</v>
      </c>
      <c r="D2214" t="s">
        <v>135</v>
      </c>
      <c r="E2214" t="s">
        <v>99</v>
      </c>
      <c r="F2214" s="1">
        <v>10.4</v>
      </c>
      <c r="G2214" s="1">
        <v>10.3</v>
      </c>
      <c r="H2214" s="1">
        <v>10.4</v>
      </c>
      <c r="I2214" s="1">
        <v>10.6</v>
      </c>
      <c r="J2214" s="1">
        <v>11.1</v>
      </c>
      <c r="K2214" s="1">
        <v>11.2</v>
      </c>
      <c r="L2214" s="1">
        <v>11</v>
      </c>
      <c r="M2214" s="1">
        <v>11</v>
      </c>
      <c r="N2214" s="1">
        <v>10.7</v>
      </c>
      <c r="O2214" s="1">
        <v>11</v>
      </c>
      <c r="P2214" s="1">
        <v>10.9</v>
      </c>
      <c r="Q2214" s="1">
        <v>10.8</v>
      </c>
      <c r="R2214" s="1">
        <v>10.8</v>
      </c>
    </row>
    <row r="2215" spans="1:18" x14ac:dyDescent="0.25">
      <c r="A2215">
        <v>93561</v>
      </c>
      <c r="B2215">
        <v>2005</v>
      </c>
      <c r="C2215">
        <v>70713000</v>
      </c>
      <c r="D2215" t="s">
        <v>135</v>
      </c>
      <c r="E2215" t="s">
        <v>100</v>
      </c>
      <c r="F2215" s="1">
        <v>17.2</v>
      </c>
      <c r="G2215" s="1">
        <v>17.399999999999999</v>
      </c>
      <c r="H2215" s="1">
        <v>17.8</v>
      </c>
      <c r="I2215" s="1">
        <v>18.5</v>
      </c>
      <c r="J2215" s="1">
        <v>18.8</v>
      </c>
      <c r="K2215" s="1">
        <v>19.3</v>
      </c>
      <c r="L2215" s="1">
        <v>20.7</v>
      </c>
      <c r="M2215" s="1">
        <v>20.6</v>
      </c>
      <c r="N2215" s="1">
        <v>18.899999999999999</v>
      </c>
      <c r="O2215" s="1">
        <v>18.5</v>
      </c>
      <c r="P2215" s="1">
        <v>18.5</v>
      </c>
      <c r="Q2215" s="1">
        <v>18.2</v>
      </c>
      <c r="R2215" s="1">
        <v>18.7</v>
      </c>
    </row>
    <row r="2216" spans="1:18" x14ac:dyDescent="0.25">
      <c r="A2216">
        <v>93561</v>
      </c>
      <c r="B2216">
        <v>2005</v>
      </c>
      <c r="C2216">
        <v>70713900</v>
      </c>
      <c r="D2216" t="s">
        <v>135</v>
      </c>
      <c r="E2216" t="s">
        <v>101</v>
      </c>
      <c r="F2216" s="1">
        <v>16.8</v>
      </c>
      <c r="G2216" s="1">
        <v>17.100000000000001</v>
      </c>
      <c r="H2216" s="1">
        <v>17.5</v>
      </c>
      <c r="I2216" s="1">
        <v>18.100000000000001</v>
      </c>
      <c r="J2216" s="1">
        <v>18.399999999999999</v>
      </c>
      <c r="K2216" s="1">
        <v>18.8</v>
      </c>
      <c r="L2216" s="1">
        <v>20.2</v>
      </c>
      <c r="M2216" s="1">
        <v>20.100000000000001</v>
      </c>
      <c r="N2216" s="1">
        <v>18.399999999999999</v>
      </c>
      <c r="O2216" s="1">
        <v>18.2</v>
      </c>
      <c r="P2216" s="1">
        <v>18.3</v>
      </c>
      <c r="Q2216" s="1">
        <v>18</v>
      </c>
      <c r="R2216" s="1">
        <v>18.3</v>
      </c>
    </row>
    <row r="2217" spans="1:18" x14ac:dyDescent="0.25">
      <c r="A2217">
        <v>93561</v>
      </c>
      <c r="B2217">
        <v>2005</v>
      </c>
      <c r="C2217">
        <v>70720000</v>
      </c>
      <c r="D2217" t="s">
        <v>135</v>
      </c>
      <c r="E2217" t="s">
        <v>102</v>
      </c>
      <c r="F2217" s="1">
        <v>204.5</v>
      </c>
      <c r="G2217" s="1">
        <v>206.7</v>
      </c>
      <c r="H2217" s="1">
        <v>210.6</v>
      </c>
      <c r="I2217" s="1">
        <v>214.8</v>
      </c>
      <c r="J2217" s="1">
        <v>218.5</v>
      </c>
      <c r="K2217" s="1">
        <v>220.9</v>
      </c>
      <c r="L2217" s="1">
        <v>214.8</v>
      </c>
      <c r="M2217" s="1">
        <v>214.7</v>
      </c>
      <c r="N2217" s="1">
        <v>219.2</v>
      </c>
      <c r="O2217" s="1">
        <v>217.4</v>
      </c>
      <c r="P2217" s="1">
        <v>219.9</v>
      </c>
      <c r="Q2217" s="1">
        <v>221</v>
      </c>
      <c r="R2217" s="1">
        <v>215.3</v>
      </c>
    </row>
    <row r="2218" spans="1:18" x14ac:dyDescent="0.25">
      <c r="A2218">
        <v>93561</v>
      </c>
      <c r="B2218">
        <v>2005</v>
      </c>
      <c r="C2218">
        <v>70721000</v>
      </c>
      <c r="D2218" t="s">
        <v>135</v>
      </c>
      <c r="E2218" t="s">
        <v>103</v>
      </c>
      <c r="F2218" s="1">
        <v>39</v>
      </c>
      <c r="G2218" s="1">
        <v>38.9</v>
      </c>
      <c r="H2218" s="1">
        <v>39.4</v>
      </c>
      <c r="I2218" s="1">
        <v>39.4</v>
      </c>
      <c r="J2218" s="1">
        <v>39.799999999999997</v>
      </c>
      <c r="K2218" s="1">
        <v>40</v>
      </c>
      <c r="L2218" s="1">
        <v>38.4</v>
      </c>
      <c r="M2218" s="1">
        <v>38.4</v>
      </c>
      <c r="N2218" s="1">
        <v>39.4</v>
      </c>
      <c r="O2218" s="1">
        <v>39.5</v>
      </c>
      <c r="P2218" s="1">
        <v>40</v>
      </c>
      <c r="Q2218" s="1">
        <v>40.299999999999997</v>
      </c>
      <c r="R2218" s="1">
        <v>39.4</v>
      </c>
    </row>
    <row r="2219" spans="1:18" x14ac:dyDescent="0.25">
      <c r="A2219">
        <v>93561</v>
      </c>
      <c r="B2219">
        <v>2005</v>
      </c>
      <c r="C2219">
        <v>70721100</v>
      </c>
      <c r="D2219" t="s">
        <v>135</v>
      </c>
      <c r="E2219" t="s">
        <v>104</v>
      </c>
      <c r="F2219" s="1">
        <v>38.5</v>
      </c>
      <c r="G2219" s="1">
        <v>38.299999999999997</v>
      </c>
      <c r="H2219" s="1">
        <v>38.9</v>
      </c>
      <c r="I2219" s="1">
        <v>38.799999999999997</v>
      </c>
      <c r="J2219" s="1">
        <v>39.200000000000003</v>
      </c>
      <c r="K2219" s="1">
        <v>39.299999999999997</v>
      </c>
      <c r="L2219" s="1">
        <v>37.799999999999997</v>
      </c>
      <c r="M2219" s="1">
        <v>37.4</v>
      </c>
      <c r="N2219" s="1">
        <v>38.799999999999997</v>
      </c>
      <c r="O2219" s="1">
        <v>38.9</v>
      </c>
      <c r="P2219" s="1">
        <v>39.4</v>
      </c>
      <c r="Q2219" s="1">
        <v>39.700000000000003</v>
      </c>
      <c r="R2219" s="1">
        <v>38.799999999999997</v>
      </c>
    </row>
    <row r="2220" spans="1:18" x14ac:dyDescent="0.25">
      <c r="A2220">
        <v>93561</v>
      </c>
      <c r="B2220">
        <v>2005</v>
      </c>
      <c r="C2220">
        <v>70722000</v>
      </c>
      <c r="D2220" t="s">
        <v>135</v>
      </c>
      <c r="E2220" t="s">
        <v>105</v>
      </c>
      <c r="F2220" s="1">
        <v>165.5</v>
      </c>
      <c r="G2220" s="1">
        <v>167.8</v>
      </c>
      <c r="H2220" s="1">
        <v>171.2</v>
      </c>
      <c r="I2220" s="1">
        <v>175.4</v>
      </c>
      <c r="J2220" s="1">
        <v>178.7</v>
      </c>
      <c r="K2220" s="1">
        <v>180.9</v>
      </c>
      <c r="L2220" s="1">
        <v>176.4</v>
      </c>
      <c r="M2220" s="1">
        <v>176.3</v>
      </c>
      <c r="N2220" s="1">
        <v>179.8</v>
      </c>
      <c r="O2220" s="1">
        <v>177.9</v>
      </c>
      <c r="P2220" s="1">
        <v>179.9</v>
      </c>
      <c r="Q2220" s="1">
        <v>180.7</v>
      </c>
      <c r="R2220" s="1">
        <v>175.9</v>
      </c>
    </row>
    <row r="2221" spans="1:18" x14ac:dyDescent="0.25">
      <c r="A2221">
        <v>93561</v>
      </c>
      <c r="B2221">
        <v>2005</v>
      </c>
      <c r="C2221">
        <v>70722500</v>
      </c>
      <c r="D2221" t="s">
        <v>135</v>
      </c>
      <c r="E2221" t="s">
        <v>143</v>
      </c>
      <c r="F2221" s="1">
        <v>142.19999999999999</v>
      </c>
      <c r="G2221" s="1">
        <v>143.19999999999999</v>
      </c>
      <c r="H2221" s="1">
        <v>145.9</v>
      </c>
      <c r="I2221" s="1">
        <v>148.30000000000001</v>
      </c>
      <c r="J2221" s="1">
        <v>150.80000000000001</v>
      </c>
      <c r="K2221" s="1">
        <v>153.1</v>
      </c>
      <c r="L2221" s="1">
        <v>150.19999999999999</v>
      </c>
      <c r="M2221" s="1">
        <v>149.69999999999999</v>
      </c>
      <c r="N2221" s="1">
        <v>151</v>
      </c>
      <c r="O2221" s="1">
        <v>150.5</v>
      </c>
      <c r="P2221" s="1">
        <v>152.19999999999999</v>
      </c>
      <c r="Q2221" s="1">
        <v>153.19999999999999</v>
      </c>
      <c r="R2221" s="1">
        <v>149.19999999999999</v>
      </c>
    </row>
    <row r="2222" spans="1:18" x14ac:dyDescent="0.25">
      <c r="A2222">
        <v>93561</v>
      </c>
      <c r="B2222">
        <v>2005</v>
      </c>
      <c r="C2222">
        <v>70722511</v>
      </c>
      <c r="D2222" t="s">
        <v>135</v>
      </c>
      <c r="E2222" t="s">
        <v>140</v>
      </c>
      <c r="F2222" s="1">
        <v>90.2</v>
      </c>
      <c r="G2222" s="1">
        <v>90.9</v>
      </c>
      <c r="H2222" s="1">
        <v>92.4</v>
      </c>
      <c r="I2222" s="1">
        <v>93.9</v>
      </c>
      <c r="J2222" s="1">
        <v>95.6</v>
      </c>
      <c r="K2222" s="1">
        <v>97.3</v>
      </c>
      <c r="L2222" s="1">
        <v>95.5</v>
      </c>
      <c r="M2222" s="1">
        <v>95.3</v>
      </c>
      <c r="N2222" s="1">
        <v>96.4</v>
      </c>
      <c r="O2222" s="1">
        <v>96.2</v>
      </c>
      <c r="P2222" s="1">
        <v>97.6</v>
      </c>
      <c r="Q2222" s="1">
        <v>98.5</v>
      </c>
      <c r="R2222" s="1">
        <v>95</v>
      </c>
    </row>
    <row r="2223" spans="1:18" x14ac:dyDescent="0.25">
      <c r="A2223">
        <v>93561</v>
      </c>
      <c r="B2223">
        <v>2005</v>
      </c>
      <c r="C2223">
        <v>70722590</v>
      </c>
      <c r="D2223" t="s">
        <v>135</v>
      </c>
      <c r="E2223" t="s">
        <v>141</v>
      </c>
      <c r="F2223" s="1">
        <v>52</v>
      </c>
      <c r="G2223" s="1">
        <v>52.3</v>
      </c>
      <c r="H2223" s="1">
        <v>53.5</v>
      </c>
      <c r="I2223" s="1">
        <v>54.4</v>
      </c>
      <c r="J2223" s="1">
        <v>55.2</v>
      </c>
      <c r="K2223" s="1">
        <v>55.8</v>
      </c>
      <c r="L2223" s="1">
        <v>54.7</v>
      </c>
      <c r="M2223" s="1">
        <v>54.4</v>
      </c>
      <c r="N2223" s="1">
        <v>54.6</v>
      </c>
      <c r="O2223" s="1">
        <v>54.3</v>
      </c>
      <c r="P2223" s="1">
        <v>54.6</v>
      </c>
      <c r="Q2223" s="1">
        <v>54.7</v>
      </c>
      <c r="R2223" s="1">
        <v>54.2</v>
      </c>
    </row>
    <row r="2224" spans="1:18" x14ac:dyDescent="0.25">
      <c r="A2224">
        <v>93561</v>
      </c>
      <c r="B2224">
        <v>2005</v>
      </c>
      <c r="C2224">
        <v>80000000</v>
      </c>
      <c r="D2224" t="s">
        <v>135</v>
      </c>
      <c r="E2224" t="s">
        <v>106</v>
      </c>
      <c r="F2224" s="1">
        <v>150.19999999999999</v>
      </c>
      <c r="G2224" s="1">
        <v>150.9</v>
      </c>
      <c r="H2224" s="1">
        <v>151.6</v>
      </c>
      <c r="I2224" s="1">
        <v>153.69999999999999</v>
      </c>
      <c r="J2224" s="1">
        <v>154.30000000000001</v>
      </c>
      <c r="K2224" s="1">
        <v>155.4</v>
      </c>
      <c r="L2224" s="1">
        <v>153.4</v>
      </c>
      <c r="M2224" s="1">
        <v>152</v>
      </c>
      <c r="N2224" s="1">
        <v>153.4</v>
      </c>
      <c r="O2224" s="1">
        <v>153.5</v>
      </c>
      <c r="P2224" s="1">
        <v>154.4</v>
      </c>
      <c r="Q2224" s="1">
        <v>155.80000000000001</v>
      </c>
      <c r="R2224" s="1">
        <v>153.19999999999999</v>
      </c>
    </row>
    <row r="2225" spans="1:33" x14ac:dyDescent="0.25">
      <c r="A2225">
        <v>93561</v>
      </c>
      <c r="B2225">
        <v>2005</v>
      </c>
      <c r="C2225">
        <v>80812000</v>
      </c>
      <c r="D2225" t="s">
        <v>135</v>
      </c>
      <c r="E2225" t="s">
        <v>107</v>
      </c>
      <c r="F2225" s="1">
        <v>40.799999999999997</v>
      </c>
      <c r="G2225" s="1">
        <v>40.9</v>
      </c>
      <c r="H2225" s="1">
        <v>41.2</v>
      </c>
      <c r="I2225" s="1">
        <v>42.2</v>
      </c>
      <c r="J2225" s="1">
        <v>42.7</v>
      </c>
      <c r="K2225" s="1">
        <v>43.2</v>
      </c>
      <c r="L2225" s="1">
        <v>42.3</v>
      </c>
      <c r="M2225" s="1">
        <v>42</v>
      </c>
      <c r="N2225" s="1">
        <v>42.7</v>
      </c>
      <c r="O2225" s="1">
        <v>42.4</v>
      </c>
      <c r="P2225" s="1">
        <v>42.3</v>
      </c>
      <c r="Q2225" s="1">
        <v>42.3</v>
      </c>
      <c r="R2225" s="1">
        <v>42.1</v>
      </c>
    </row>
    <row r="2226" spans="1:33" x14ac:dyDescent="0.25">
      <c r="A2226">
        <v>93561</v>
      </c>
      <c r="B2226">
        <v>2005</v>
      </c>
      <c r="C2226">
        <v>80813000</v>
      </c>
      <c r="D2226" t="s">
        <v>135</v>
      </c>
      <c r="E2226" t="s">
        <v>108</v>
      </c>
      <c r="F2226" s="1">
        <v>95</v>
      </c>
      <c r="G2226" s="1">
        <v>95.5</v>
      </c>
      <c r="H2226" s="1">
        <v>95.6</v>
      </c>
      <c r="I2226" s="1">
        <v>96.4</v>
      </c>
      <c r="J2226" s="1">
        <v>96.5</v>
      </c>
      <c r="K2226" s="1">
        <v>96.9</v>
      </c>
      <c r="L2226" s="1">
        <v>96</v>
      </c>
      <c r="M2226" s="1">
        <v>95</v>
      </c>
      <c r="N2226" s="1">
        <v>95.5</v>
      </c>
      <c r="O2226" s="1">
        <v>96.3</v>
      </c>
      <c r="P2226" s="1">
        <v>97.1</v>
      </c>
      <c r="Q2226" s="1">
        <v>98.5</v>
      </c>
      <c r="R2226" s="1">
        <v>96.2</v>
      </c>
    </row>
    <row r="2227" spans="1:33" x14ac:dyDescent="0.25">
      <c r="A2227">
        <v>93561</v>
      </c>
      <c r="B2227">
        <v>2005</v>
      </c>
      <c r="C2227">
        <v>90000000</v>
      </c>
      <c r="D2227" t="s">
        <v>135</v>
      </c>
      <c r="E2227" t="s">
        <v>109</v>
      </c>
      <c r="F2227" s="1">
        <v>563</v>
      </c>
      <c r="G2227" s="1">
        <v>561.70000000000005</v>
      </c>
      <c r="H2227" s="1">
        <v>562.70000000000005</v>
      </c>
      <c r="I2227" s="1">
        <v>567.5</v>
      </c>
      <c r="J2227" s="1">
        <v>569.20000000000005</v>
      </c>
      <c r="K2227" s="1">
        <v>572.70000000000005</v>
      </c>
      <c r="L2227" s="1">
        <v>586.4</v>
      </c>
      <c r="M2227" s="1">
        <v>574.79999999999995</v>
      </c>
      <c r="N2227" s="1">
        <v>558.70000000000005</v>
      </c>
      <c r="O2227" s="1">
        <v>561.5</v>
      </c>
      <c r="P2227" s="1">
        <v>568.20000000000005</v>
      </c>
      <c r="Q2227" s="1">
        <v>570.9</v>
      </c>
      <c r="R2227" s="1">
        <v>568.1</v>
      </c>
    </row>
    <row r="2228" spans="1:33" x14ac:dyDescent="0.25">
      <c r="A2228">
        <v>93561</v>
      </c>
      <c r="B2228">
        <v>2005</v>
      </c>
      <c r="C2228">
        <v>90910000</v>
      </c>
      <c r="D2228" t="s">
        <v>135</v>
      </c>
      <c r="E2228" t="s">
        <v>110</v>
      </c>
      <c r="F2228" s="1">
        <v>57.1</v>
      </c>
      <c r="G2228" s="1">
        <v>57.1</v>
      </c>
      <c r="H2228" s="1">
        <v>57.2</v>
      </c>
      <c r="I2228" s="1">
        <v>57.5</v>
      </c>
      <c r="J2228" s="1">
        <v>57.5</v>
      </c>
      <c r="K2228" s="1">
        <v>57.4</v>
      </c>
      <c r="L2228" s="1">
        <v>57.5</v>
      </c>
      <c r="M2228" s="1">
        <v>57.4</v>
      </c>
      <c r="N2228" s="1">
        <v>57.1</v>
      </c>
      <c r="O2228" s="1">
        <v>57.1</v>
      </c>
      <c r="P2228" s="1">
        <v>57.2</v>
      </c>
      <c r="Q2228" s="1">
        <v>57.4</v>
      </c>
      <c r="R2228" s="1">
        <v>57.3</v>
      </c>
    </row>
    <row r="2229" spans="1:33" x14ac:dyDescent="0.25">
      <c r="A2229">
        <v>93561</v>
      </c>
      <c r="B2229">
        <v>2005</v>
      </c>
      <c r="C2229">
        <v>90919120</v>
      </c>
      <c r="D2229" t="s">
        <v>135</v>
      </c>
      <c r="E2229" t="s">
        <v>111</v>
      </c>
      <c r="F2229" s="1">
        <v>25</v>
      </c>
      <c r="G2229" s="1">
        <v>24.9</v>
      </c>
      <c r="H2229" s="1">
        <v>25</v>
      </c>
      <c r="I2229" s="1">
        <v>24.9</v>
      </c>
      <c r="J2229" s="1">
        <v>25</v>
      </c>
      <c r="K2229" s="1">
        <v>25</v>
      </c>
      <c r="L2229" s="1">
        <v>25</v>
      </c>
      <c r="M2229" s="1">
        <v>25</v>
      </c>
      <c r="N2229" s="1">
        <v>25.1</v>
      </c>
      <c r="O2229" s="1">
        <v>25.1</v>
      </c>
      <c r="P2229" s="1">
        <v>25.1</v>
      </c>
      <c r="Q2229" s="1">
        <v>25.5</v>
      </c>
      <c r="R2229" s="1">
        <v>25.1</v>
      </c>
      <c r="S2229" s="1"/>
    </row>
    <row r="2230" spans="1:33" x14ac:dyDescent="0.25">
      <c r="A2230">
        <v>93561</v>
      </c>
      <c r="B2230">
        <v>2005</v>
      </c>
      <c r="C2230">
        <v>90920000</v>
      </c>
      <c r="D2230" t="s">
        <v>135</v>
      </c>
      <c r="E2230" t="s">
        <v>112</v>
      </c>
      <c r="F2230" s="1">
        <v>48.5</v>
      </c>
      <c r="G2230" s="1">
        <v>48.5</v>
      </c>
      <c r="H2230" s="1">
        <v>48.5</v>
      </c>
      <c r="I2230" s="1">
        <v>48.8</v>
      </c>
      <c r="J2230" s="1">
        <v>48.9</v>
      </c>
      <c r="K2230" s="1">
        <v>48.9</v>
      </c>
      <c r="L2230" s="1">
        <v>48.8</v>
      </c>
      <c r="M2230" s="1">
        <v>48.7</v>
      </c>
      <c r="N2230" s="1">
        <v>48.5</v>
      </c>
      <c r="O2230" s="1">
        <v>48.4</v>
      </c>
      <c r="P2230" s="1">
        <v>48.2</v>
      </c>
      <c r="Q2230" s="1">
        <v>48.2</v>
      </c>
      <c r="R2230" s="1">
        <v>48.6</v>
      </c>
    </row>
    <row r="2231" spans="1:33" x14ac:dyDescent="0.25">
      <c r="A2231">
        <v>93561</v>
      </c>
      <c r="B2231">
        <v>2005</v>
      </c>
      <c r="C2231">
        <v>90921611</v>
      </c>
      <c r="D2231" t="s">
        <v>135</v>
      </c>
      <c r="E2231" t="s">
        <v>113</v>
      </c>
      <c r="F2231" s="1">
        <v>4.4000000000000004</v>
      </c>
      <c r="G2231" s="1">
        <v>4.5</v>
      </c>
      <c r="H2231" s="1">
        <v>4.5</v>
      </c>
      <c r="I2231" s="1">
        <v>4.5</v>
      </c>
      <c r="J2231" s="1">
        <v>4.5999999999999996</v>
      </c>
      <c r="K2231" s="1">
        <v>4.5</v>
      </c>
      <c r="L2231" s="1">
        <v>4.4000000000000004</v>
      </c>
      <c r="M2231" s="1">
        <v>4.5</v>
      </c>
      <c r="N2231" s="1">
        <v>4.5</v>
      </c>
      <c r="O2231" s="1">
        <v>4.5</v>
      </c>
      <c r="P2231" s="1">
        <v>4.4000000000000004</v>
      </c>
      <c r="Q2231" s="1">
        <v>4.3</v>
      </c>
      <c r="R2231" s="1">
        <v>4.5</v>
      </c>
    </row>
    <row r="2232" spans="1:33" x14ac:dyDescent="0.25">
      <c r="A2232">
        <v>93561</v>
      </c>
      <c r="B2232">
        <v>2005</v>
      </c>
      <c r="C2232">
        <v>90922622</v>
      </c>
      <c r="D2232" t="s">
        <v>135</v>
      </c>
      <c r="E2232" t="s">
        <v>114</v>
      </c>
      <c r="F2232" s="1">
        <v>6.4</v>
      </c>
      <c r="G2232" s="1">
        <v>6.4</v>
      </c>
      <c r="H2232" s="1">
        <v>6.4</v>
      </c>
      <c r="I2232" s="1">
        <v>6.3</v>
      </c>
      <c r="J2232" s="1">
        <v>6.3</v>
      </c>
      <c r="K2232" s="1">
        <v>6.3</v>
      </c>
      <c r="L2232" s="1">
        <v>6.3</v>
      </c>
      <c r="M2232" s="1">
        <v>6.3</v>
      </c>
      <c r="N2232" s="1">
        <v>6.2</v>
      </c>
      <c r="O2232" s="1">
        <v>6.3</v>
      </c>
      <c r="P2232" s="1">
        <v>6.3</v>
      </c>
      <c r="Q2232" s="1">
        <v>6.3</v>
      </c>
      <c r="R2232" s="1">
        <v>6.3</v>
      </c>
    </row>
    <row r="2233" spans="1:33" x14ac:dyDescent="0.25">
      <c r="A2233">
        <v>93561</v>
      </c>
      <c r="B2233">
        <v>2005</v>
      </c>
      <c r="C2233">
        <v>90930000</v>
      </c>
      <c r="D2233" t="s">
        <v>135</v>
      </c>
      <c r="E2233" t="s">
        <v>115</v>
      </c>
      <c r="F2233" s="1">
        <v>457.4</v>
      </c>
      <c r="G2233" s="1">
        <v>456.1</v>
      </c>
      <c r="H2233" s="1">
        <v>457</v>
      </c>
      <c r="I2233" s="1">
        <v>461.2</v>
      </c>
      <c r="J2233" s="1">
        <v>462.8</v>
      </c>
      <c r="K2233" s="1">
        <v>466.4</v>
      </c>
      <c r="L2233" s="1">
        <v>480.1</v>
      </c>
      <c r="M2233" s="1">
        <v>468.7</v>
      </c>
      <c r="N2233" s="1">
        <v>453.1</v>
      </c>
      <c r="O2233" s="1">
        <v>456</v>
      </c>
      <c r="P2233" s="1">
        <v>462.8</v>
      </c>
      <c r="Q2233" s="1">
        <v>465.3</v>
      </c>
      <c r="R2233" s="1">
        <v>462.2</v>
      </c>
    </row>
    <row r="2234" spans="1:33" x14ac:dyDescent="0.25">
      <c r="A2234">
        <v>93561</v>
      </c>
      <c r="B2234">
        <v>2005</v>
      </c>
      <c r="C2234">
        <v>90936111</v>
      </c>
      <c r="D2234" t="s">
        <v>135</v>
      </c>
      <c r="E2234" t="s">
        <v>116</v>
      </c>
      <c r="F2234" s="1">
        <v>156.30000000000001</v>
      </c>
      <c r="G2234" s="1">
        <v>153.80000000000001</v>
      </c>
      <c r="H2234" s="1">
        <v>153.5</v>
      </c>
      <c r="I2234" s="1">
        <v>155.6</v>
      </c>
      <c r="J2234" s="1">
        <v>156.30000000000001</v>
      </c>
      <c r="K2234" s="1">
        <v>157.19999999999999</v>
      </c>
      <c r="L2234" s="1">
        <v>153</v>
      </c>
      <c r="M2234" s="1">
        <v>144.4</v>
      </c>
      <c r="N2234" s="1">
        <v>148.4</v>
      </c>
      <c r="O2234" s="1">
        <v>148.69999999999999</v>
      </c>
      <c r="P2234" s="1">
        <v>154</v>
      </c>
      <c r="Q2234" s="1">
        <v>155.9</v>
      </c>
      <c r="R2234" s="1">
        <v>153.1</v>
      </c>
    </row>
    <row r="2235" spans="1:33" x14ac:dyDescent="0.25">
      <c r="A2235">
        <v>93561</v>
      </c>
      <c r="B2235">
        <v>2004</v>
      </c>
      <c r="C2235">
        <v>0</v>
      </c>
      <c r="D2235" t="s">
        <v>135</v>
      </c>
      <c r="E2235" t="s">
        <v>0</v>
      </c>
      <c r="F2235" s="1">
        <v>3497.4</v>
      </c>
      <c r="G2235" s="1">
        <v>3521.1</v>
      </c>
      <c r="H2235" s="1">
        <v>3550.5</v>
      </c>
      <c r="I2235" s="1">
        <v>3557.5</v>
      </c>
      <c r="J2235" s="1">
        <v>3579.2</v>
      </c>
      <c r="K2235" s="1">
        <v>3591.2</v>
      </c>
      <c r="L2235" s="1">
        <v>3583.8</v>
      </c>
      <c r="M2235" s="1">
        <v>3563</v>
      </c>
      <c r="N2235" s="1">
        <v>3565.8</v>
      </c>
      <c r="O2235" s="1">
        <v>3608.8</v>
      </c>
      <c r="P2235" s="1">
        <v>3635.1</v>
      </c>
      <c r="Q2235" s="1">
        <v>3659.5</v>
      </c>
      <c r="R2235" s="1">
        <v>3576.1</v>
      </c>
    </row>
    <row r="2236" spans="1:33" x14ac:dyDescent="0.25">
      <c r="A2236">
        <v>93561</v>
      </c>
      <c r="B2236">
        <v>2004</v>
      </c>
      <c r="C2236">
        <v>5000000</v>
      </c>
      <c r="D2236" t="s">
        <v>135</v>
      </c>
      <c r="E2236" t="s">
        <v>1</v>
      </c>
      <c r="F2236" s="1">
        <v>2934.7</v>
      </c>
      <c r="G2236" s="1">
        <v>2959.5</v>
      </c>
      <c r="H2236" s="1">
        <v>2987.3</v>
      </c>
      <c r="I2236" s="1">
        <v>2992.5</v>
      </c>
      <c r="J2236" s="1">
        <v>3012.5</v>
      </c>
      <c r="K2236" s="1">
        <v>3021.8</v>
      </c>
      <c r="L2236" s="1">
        <v>3001.4</v>
      </c>
      <c r="M2236" s="1">
        <v>2993.1</v>
      </c>
      <c r="N2236" s="1">
        <v>3015.4</v>
      </c>
      <c r="O2236" s="1">
        <v>3048</v>
      </c>
      <c r="P2236" s="1">
        <v>3069.5</v>
      </c>
      <c r="Q2236" s="1">
        <v>3095.7</v>
      </c>
      <c r="R2236" s="1">
        <v>3011</v>
      </c>
      <c r="AF2236" s="3"/>
      <c r="AG2236" s="3"/>
    </row>
    <row r="2237" spans="1:33" x14ac:dyDescent="0.25">
      <c r="A2237">
        <v>93561</v>
      </c>
      <c r="B2237">
        <v>2004</v>
      </c>
      <c r="C2237">
        <v>6000000</v>
      </c>
      <c r="D2237" t="s">
        <v>135</v>
      </c>
      <c r="E2237" t="s">
        <v>2</v>
      </c>
      <c r="F2237" s="1">
        <v>223.3</v>
      </c>
      <c r="G2237" s="1">
        <v>226.3</v>
      </c>
      <c r="H2237" s="1">
        <v>230.2</v>
      </c>
      <c r="I2237" s="1">
        <v>230</v>
      </c>
      <c r="J2237" s="1">
        <v>233.4</v>
      </c>
      <c r="K2237" s="1">
        <v>237.1</v>
      </c>
      <c r="L2237" s="1">
        <v>235</v>
      </c>
      <c r="M2237" s="1">
        <v>236.1</v>
      </c>
      <c r="N2237" s="1">
        <v>237.1</v>
      </c>
      <c r="O2237" s="1">
        <v>235.1</v>
      </c>
      <c r="P2237" s="1">
        <v>235</v>
      </c>
      <c r="Q2237" s="1">
        <v>232.9</v>
      </c>
      <c r="R2237" s="1">
        <v>232.6</v>
      </c>
    </row>
    <row r="2238" spans="1:33" x14ac:dyDescent="0.25">
      <c r="A2238">
        <v>93561</v>
      </c>
      <c r="B2238">
        <v>2004</v>
      </c>
      <c r="C2238">
        <v>7000000</v>
      </c>
      <c r="D2238" t="s">
        <v>135</v>
      </c>
      <c r="E2238" t="s">
        <v>137</v>
      </c>
      <c r="F2238" s="1">
        <v>3274.1</v>
      </c>
      <c r="G2238" s="1">
        <v>3294.8</v>
      </c>
      <c r="H2238" s="1">
        <v>3320.3</v>
      </c>
      <c r="I2238" s="1">
        <v>3327.5</v>
      </c>
      <c r="J2238" s="1">
        <v>3345.8</v>
      </c>
      <c r="K2238" s="1">
        <v>3354.1</v>
      </c>
      <c r="L2238" s="1">
        <v>3348.8</v>
      </c>
      <c r="M2238" s="1">
        <v>3326.9</v>
      </c>
      <c r="N2238" s="1">
        <v>3328.7</v>
      </c>
      <c r="O2238" s="1">
        <v>3373.7</v>
      </c>
      <c r="P2238" s="1">
        <v>3400.1</v>
      </c>
      <c r="Q2238" s="1">
        <v>3426.6</v>
      </c>
      <c r="R2238" s="1">
        <v>3343.5</v>
      </c>
    </row>
    <row r="2239" spans="1:33" x14ac:dyDescent="0.25">
      <c r="A2239">
        <v>93561</v>
      </c>
      <c r="B2239">
        <v>2004</v>
      </c>
      <c r="C2239">
        <v>8000000</v>
      </c>
      <c r="D2239" t="s">
        <v>135</v>
      </c>
      <c r="E2239" t="s">
        <v>138</v>
      </c>
      <c r="F2239" s="1">
        <v>2711.4</v>
      </c>
      <c r="G2239" s="1">
        <v>2733.2</v>
      </c>
      <c r="H2239" s="1">
        <v>2757.1</v>
      </c>
      <c r="I2239" s="1">
        <v>2762.5</v>
      </c>
      <c r="J2239" s="1">
        <v>2779.1</v>
      </c>
      <c r="K2239" s="1">
        <v>2784.7</v>
      </c>
      <c r="L2239" s="1">
        <v>2766.4</v>
      </c>
      <c r="M2239" s="1">
        <v>2757</v>
      </c>
      <c r="N2239" s="1">
        <v>2778.3</v>
      </c>
      <c r="O2239" s="1">
        <v>2812.9</v>
      </c>
      <c r="P2239" s="1">
        <v>2834.5</v>
      </c>
      <c r="Q2239" s="1">
        <v>2862.8</v>
      </c>
      <c r="R2239" s="1">
        <v>2778.3</v>
      </c>
    </row>
    <row r="2240" spans="1:33" x14ac:dyDescent="0.25">
      <c r="A2240">
        <v>93561</v>
      </c>
      <c r="B2240">
        <v>2004</v>
      </c>
      <c r="C2240">
        <v>15000000</v>
      </c>
      <c r="D2240" t="s">
        <v>135</v>
      </c>
      <c r="E2240" t="s">
        <v>3</v>
      </c>
      <c r="F2240" s="1">
        <v>104.3</v>
      </c>
      <c r="G2240" s="1">
        <v>105.4</v>
      </c>
      <c r="H2240" s="1">
        <v>107.9</v>
      </c>
      <c r="I2240" s="1">
        <v>109.2</v>
      </c>
      <c r="J2240" s="1">
        <v>111.5</v>
      </c>
      <c r="K2240" s="1">
        <v>114.1</v>
      </c>
      <c r="L2240" s="1">
        <v>114.5</v>
      </c>
      <c r="M2240" s="1">
        <v>115</v>
      </c>
      <c r="N2240" s="1">
        <v>115.5</v>
      </c>
      <c r="O2240" s="1">
        <v>114.6</v>
      </c>
      <c r="P2240" s="1">
        <v>115.1</v>
      </c>
      <c r="Q2240" s="1">
        <v>114.5</v>
      </c>
      <c r="R2240" s="1">
        <v>111.8</v>
      </c>
    </row>
    <row r="2241" spans="1:18" x14ac:dyDescent="0.25">
      <c r="A2241">
        <v>93561</v>
      </c>
      <c r="B2241">
        <v>2004</v>
      </c>
      <c r="C2241">
        <v>20236000</v>
      </c>
      <c r="D2241" t="s">
        <v>135</v>
      </c>
      <c r="E2241" t="s">
        <v>4</v>
      </c>
      <c r="F2241" s="1">
        <v>24.8</v>
      </c>
      <c r="G2241" s="1">
        <v>24.9</v>
      </c>
      <c r="H2241" s="1">
        <v>25.4</v>
      </c>
      <c r="I2241" s="1">
        <v>25.8</v>
      </c>
      <c r="J2241" s="1">
        <v>26.6</v>
      </c>
      <c r="K2241" s="1">
        <v>27.2</v>
      </c>
      <c r="L2241" s="1">
        <v>28.1</v>
      </c>
      <c r="M2241" s="1">
        <v>28.2</v>
      </c>
      <c r="N2241" s="1">
        <v>28.3</v>
      </c>
      <c r="O2241" s="1">
        <v>28.6</v>
      </c>
      <c r="P2241" s="1">
        <v>28.4</v>
      </c>
      <c r="Q2241" s="1">
        <v>28.5</v>
      </c>
      <c r="R2241" s="1">
        <v>27.1</v>
      </c>
    </row>
    <row r="2242" spans="1:18" x14ac:dyDescent="0.25">
      <c r="A2242">
        <v>93561</v>
      </c>
      <c r="B2242">
        <v>2004</v>
      </c>
      <c r="C2242">
        <v>20238000</v>
      </c>
      <c r="D2242" t="s">
        <v>135</v>
      </c>
      <c r="E2242" t="s">
        <v>5</v>
      </c>
      <c r="F2242" s="1">
        <v>72.400000000000006</v>
      </c>
      <c r="G2242" s="1">
        <v>73.400000000000006</v>
      </c>
      <c r="H2242" s="1">
        <v>74.900000000000006</v>
      </c>
      <c r="I2242" s="1">
        <v>75.2</v>
      </c>
      <c r="J2242" s="1">
        <v>76.5</v>
      </c>
      <c r="K2242" s="1">
        <v>78.3</v>
      </c>
      <c r="L2242" s="1">
        <v>78.2</v>
      </c>
      <c r="M2242" s="1">
        <v>78.599999999999994</v>
      </c>
      <c r="N2242" s="1">
        <v>78.900000000000006</v>
      </c>
      <c r="O2242" s="1">
        <v>77.8</v>
      </c>
      <c r="P2242" s="1">
        <v>78.5</v>
      </c>
      <c r="Q2242" s="1">
        <v>78.3</v>
      </c>
      <c r="R2242" s="1">
        <v>76.8</v>
      </c>
    </row>
    <row r="2243" spans="1:18" x14ac:dyDescent="0.25">
      <c r="A2243">
        <v>93561</v>
      </c>
      <c r="B2243">
        <v>2004</v>
      </c>
      <c r="C2243">
        <v>20238200</v>
      </c>
      <c r="D2243" t="s">
        <v>135</v>
      </c>
      <c r="E2243" t="s">
        <v>6</v>
      </c>
      <c r="F2243" s="1">
        <v>44.7</v>
      </c>
      <c r="G2243" s="1">
        <v>45.1</v>
      </c>
      <c r="H2243" s="1">
        <v>45.6</v>
      </c>
      <c r="I2243" s="1">
        <v>45.4</v>
      </c>
      <c r="J2243" s="1">
        <v>46</v>
      </c>
      <c r="K2243" s="1">
        <v>46.9</v>
      </c>
      <c r="L2243" s="1">
        <v>46.3</v>
      </c>
      <c r="M2243" s="1">
        <v>46.4</v>
      </c>
      <c r="N2243" s="1">
        <v>46.5</v>
      </c>
      <c r="O2243" s="1">
        <v>46.4</v>
      </c>
      <c r="P2243" s="1">
        <v>46.8</v>
      </c>
      <c r="Q2243" s="1">
        <v>46.8</v>
      </c>
      <c r="R2243" s="1">
        <v>46.1</v>
      </c>
    </row>
    <row r="2244" spans="1:18" x14ac:dyDescent="0.25">
      <c r="A2244">
        <v>93561</v>
      </c>
      <c r="B2244">
        <v>2004</v>
      </c>
      <c r="C2244">
        <v>30000000</v>
      </c>
      <c r="D2244" t="s">
        <v>135</v>
      </c>
      <c r="E2244" t="s">
        <v>8</v>
      </c>
      <c r="F2244" s="1">
        <v>119</v>
      </c>
      <c r="G2244" s="1">
        <v>120.9</v>
      </c>
      <c r="H2244" s="1">
        <v>122.3</v>
      </c>
      <c r="I2244" s="1">
        <v>120.8</v>
      </c>
      <c r="J2244" s="1">
        <v>121.9</v>
      </c>
      <c r="K2244" s="1">
        <v>123</v>
      </c>
      <c r="L2244" s="1">
        <v>120.5</v>
      </c>
      <c r="M2244" s="1">
        <v>121.1</v>
      </c>
      <c r="N2244" s="1">
        <v>121.6</v>
      </c>
      <c r="O2244" s="1">
        <v>120.5</v>
      </c>
      <c r="P2244" s="1">
        <v>119.9</v>
      </c>
      <c r="Q2244" s="1">
        <v>118.4</v>
      </c>
      <c r="R2244" s="1">
        <v>120.8</v>
      </c>
    </row>
    <row r="2245" spans="1:18" x14ac:dyDescent="0.25">
      <c r="A2245">
        <v>93561</v>
      </c>
      <c r="B2245">
        <v>2004</v>
      </c>
      <c r="C2245">
        <v>31000000</v>
      </c>
      <c r="D2245" t="s">
        <v>135</v>
      </c>
      <c r="E2245" t="s">
        <v>9</v>
      </c>
      <c r="F2245" s="1">
        <v>43.6</v>
      </c>
      <c r="G2245" s="1">
        <v>44.1</v>
      </c>
      <c r="H2245" s="1">
        <v>44.1</v>
      </c>
      <c r="I2245" s="1">
        <v>44</v>
      </c>
      <c r="J2245" s="1">
        <v>44.2</v>
      </c>
      <c r="K2245" s="1">
        <v>44.5</v>
      </c>
      <c r="L2245" s="1">
        <v>43.1</v>
      </c>
      <c r="M2245" s="1">
        <v>44.1</v>
      </c>
      <c r="N2245" s="1">
        <v>44.5</v>
      </c>
      <c r="O2245" s="1">
        <v>44.3</v>
      </c>
      <c r="P2245" s="1">
        <v>44.3</v>
      </c>
      <c r="Q2245" s="1">
        <v>44</v>
      </c>
      <c r="R2245" s="1">
        <v>44.1</v>
      </c>
    </row>
    <row r="2246" spans="1:18" x14ac:dyDescent="0.25">
      <c r="A2246">
        <v>93561</v>
      </c>
      <c r="B2246">
        <v>2004</v>
      </c>
      <c r="C2246">
        <v>32000000</v>
      </c>
      <c r="D2246" t="s">
        <v>135</v>
      </c>
      <c r="E2246" t="s">
        <v>139</v>
      </c>
      <c r="F2246" s="1">
        <v>75.400000000000006</v>
      </c>
      <c r="G2246" s="1">
        <v>76.8</v>
      </c>
      <c r="H2246" s="1">
        <v>78.2</v>
      </c>
      <c r="I2246" s="1">
        <v>76.8</v>
      </c>
      <c r="J2246" s="1">
        <v>77.7</v>
      </c>
      <c r="K2246" s="1">
        <v>78.5</v>
      </c>
      <c r="L2246" s="1">
        <v>77.400000000000006</v>
      </c>
      <c r="M2246" s="1">
        <v>77</v>
      </c>
      <c r="N2246" s="1">
        <v>77.099999999999994</v>
      </c>
      <c r="O2246" s="1">
        <v>76.2</v>
      </c>
      <c r="P2246" s="1">
        <v>75.599999999999994</v>
      </c>
      <c r="Q2246" s="1">
        <v>74.400000000000006</v>
      </c>
      <c r="R2246" s="1">
        <v>76.8</v>
      </c>
    </row>
    <row r="2247" spans="1:18" x14ac:dyDescent="0.25">
      <c r="A2247">
        <v>93561</v>
      </c>
      <c r="B2247">
        <v>2004</v>
      </c>
      <c r="C2247">
        <v>32315000</v>
      </c>
      <c r="D2247" t="s">
        <v>135</v>
      </c>
      <c r="E2247" t="s">
        <v>10</v>
      </c>
      <c r="F2247" s="1">
        <v>31.4</v>
      </c>
      <c r="G2247" s="1">
        <v>32.799999999999997</v>
      </c>
      <c r="H2247" s="1">
        <v>33.5</v>
      </c>
      <c r="I2247" s="1">
        <v>32.799999999999997</v>
      </c>
      <c r="J2247" s="1">
        <v>33.4</v>
      </c>
      <c r="K2247" s="1">
        <v>33.700000000000003</v>
      </c>
      <c r="L2247" s="1">
        <v>33.4</v>
      </c>
      <c r="M2247" s="1">
        <v>32.9</v>
      </c>
      <c r="N2247" s="1">
        <v>32.6</v>
      </c>
      <c r="O2247" s="1">
        <v>31.7</v>
      </c>
      <c r="P2247" s="1">
        <v>31.1</v>
      </c>
      <c r="Q2247" s="1">
        <v>30</v>
      </c>
      <c r="R2247" s="1">
        <v>32.4</v>
      </c>
    </row>
    <row r="2248" spans="1:18" x14ac:dyDescent="0.25">
      <c r="A2248">
        <v>93561</v>
      </c>
      <c r="B2248">
        <v>2004</v>
      </c>
      <c r="C2248">
        <v>40000000</v>
      </c>
      <c r="D2248" t="s">
        <v>135</v>
      </c>
      <c r="E2248" t="s">
        <v>11</v>
      </c>
      <c r="F2248" s="1">
        <v>526.79999999999995</v>
      </c>
      <c r="G2248" s="1">
        <v>524</v>
      </c>
      <c r="H2248" s="1">
        <v>527.9</v>
      </c>
      <c r="I2248" s="1">
        <v>528.4</v>
      </c>
      <c r="J2248" s="1">
        <v>534</v>
      </c>
      <c r="K2248" s="1">
        <v>539</v>
      </c>
      <c r="L2248" s="1">
        <v>535.9</v>
      </c>
      <c r="M2248" s="1">
        <v>535.29999999999995</v>
      </c>
      <c r="N2248" s="1">
        <v>542.79999999999995</v>
      </c>
      <c r="O2248" s="1">
        <v>548.5</v>
      </c>
      <c r="P2248" s="1">
        <v>556.5</v>
      </c>
      <c r="Q2248" s="1">
        <v>566.79999999999995</v>
      </c>
      <c r="R2248" s="1">
        <v>538.79999999999995</v>
      </c>
    </row>
    <row r="2249" spans="1:18" x14ac:dyDescent="0.25">
      <c r="A2249">
        <v>93561</v>
      </c>
      <c r="B2249">
        <v>2004</v>
      </c>
      <c r="C2249">
        <v>41000000</v>
      </c>
      <c r="D2249" t="s">
        <v>135</v>
      </c>
      <c r="E2249" t="s">
        <v>12</v>
      </c>
      <c r="F2249" s="1">
        <v>143.80000000000001</v>
      </c>
      <c r="G2249" s="1">
        <v>144.4</v>
      </c>
      <c r="H2249" s="1">
        <v>145.5</v>
      </c>
      <c r="I2249" s="1">
        <v>145.5</v>
      </c>
      <c r="J2249" s="1">
        <v>146.19999999999999</v>
      </c>
      <c r="K2249" s="1">
        <v>147.1</v>
      </c>
      <c r="L2249" s="1">
        <v>146.9</v>
      </c>
      <c r="M2249" s="1">
        <v>146.5</v>
      </c>
      <c r="N2249" s="1">
        <v>146.69999999999999</v>
      </c>
      <c r="O2249" s="1">
        <v>148.1</v>
      </c>
      <c r="P2249" s="1">
        <v>148.5</v>
      </c>
      <c r="Q2249" s="1">
        <v>149.1</v>
      </c>
      <c r="R2249" s="1">
        <v>146.5</v>
      </c>
    </row>
    <row r="2250" spans="1:18" x14ac:dyDescent="0.25">
      <c r="A2250">
        <v>93561</v>
      </c>
      <c r="B2250">
        <v>2004</v>
      </c>
      <c r="C2250">
        <v>41423000</v>
      </c>
      <c r="D2250" t="s">
        <v>135</v>
      </c>
      <c r="E2250" t="s">
        <v>13</v>
      </c>
      <c r="F2250" s="1">
        <v>59.5</v>
      </c>
      <c r="G2250" s="1">
        <v>59.7</v>
      </c>
      <c r="H2250" s="1">
        <v>60.3</v>
      </c>
      <c r="I2250" s="1">
        <v>60</v>
      </c>
      <c r="J2250" s="1">
        <v>60.4</v>
      </c>
      <c r="K2250" s="1">
        <v>60.6</v>
      </c>
      <c r="L2250" s="1">
        <v>59.8</v>
      </c>
      <c r="M2250" s="1">
        <v>59.8</v>
      </c>
      <c r="N2250" s="1">
        <v>60</v>
      </c>
      <c r="O2250" s="1">
        <v>60.1</v>
      </c>
      <c r="P2250" s="1">
        <v>60.3</v>
      </c>
      <c r="Q2250" s="1">
        <v>60.6</v>
      </c>
      <c r="R2250" s="1">
        <v>60.1</v>
      </c>
    </row>
    <row r="2251" spans="1:18" x14ac:dyDescent="0.25">
      <c r="A2251">
        <v>93561</v>
      </c>
      <c r="B2251">
        <v>2004</v>
      </c>
      <c r="C2251">
        <v>41424000</v>
      </c>
      <c r="D2251" t="s">
        <v>135</v>
      </c>
      <c r="E2251" t="s">
        <v>14</v>
      </c>
      <c r="F2251" s="1">
        <v>74.8</v>
      </c>
      <c r="G2251" s="1">
        <v>75.2</v>
      </c>
      <c r="H2251" s="1">
        <v>75.599999999999994</v>
      </c>
      <c r="I2251" s="1">
        <v>75.7</v>
      </c>
      <c r="J2251" s="1">
        <v>76</v>
      </c>
      <c r="K2251" s="1">
        <v>76.599999999999994</v>
      </c>
      <c r="L2251" s="1">
        <v>77.3</v>
      </c>
      <c r="M2251" s="1">
        <v>76.8</v>
      </c>
      <c r="N2251" s="1">
        <v>76.900000000000006</v>
      </c>
      <c r="O2251" s="1">
        <v>77.900000000000006</v>
      </c>
      <c r="P2251" s="1">
        <v>77.900000000000006</v>
      </c>
      <c r="Q2251" s="1">
        <v>77.900000000000006</v>
      </c>
      <c r="R2251" s="1">
        <v>76.599999999999994</v>
      </c>
    </row>
    <row r="2252" spans="1:18" x14ac:dyDescent="0.25">
      <c r="A2252">
        <v>93561</v>
      </c>
      <c r="B2252">
        <v>2004</v>
      </c>
      <c r="C2252">
        <v>41424400</v>
      </c>
      <c r="D2252" t="s">
        <v>135</v>
      </c>
      <c r="E2252" t="s">
        <v>16</v>
      </c>
      <c r="F2252" s="1">
        <v>20</v>
      </c>
      <c r="G2252" s="1">
        <v>20</v>
      </c>
      <c r="H2252" s="1">
        <v>20.2</v>
      </c>
      <c r="I2252" s="1">
        <v>20.399999999999999</v>
      </c>
      <c r="J2252" s="1">
        <v>20.5</v>
      </c>
      <c r="K2252" s="1">
        <v>20.8</v>
      </c>
      <c r="L2252" s="1">
        <v>20.9</v>
      </c>
      <c r="M2252" s="1">
        <v>20.7</v>
      </c>
      <c r="N2252" s="1">
        <v>20.9</v>
      </c>
      <c r="O2252" s="1">
        <v>20.9</v>
      </c>
      <c r="P2252" s="1">
        <v>21</v>
      </c>
      <c r="Q2252" s="1">
        <v>20.9</v>
      </c>
      <c r="R2252" s="1">
        <v>20.6</v>
      </c>
    </row>
    <row r="2253" spans="1:18" x14ac:dyDescent="0.25">
      <c r="A2253">
        <v>93561</v>
      </c>
      <c r="B2253">
        <v>2004</v>
      </c>
      <c r="C2253">
        <v>42000000</v>
      </c>
      <c r="D2253" t="s">
        <v>135</v>
      </c>
      <c r="E2253" t="s">
        <v>17</v>
      </c>
      <c r="F2253" s="1">
        <v>265.3</v>
      </c>
      <c r="G2253" s="1">
        <v>262.39999999999998</v>
      </c>
      <c r="H2253" s="1">
        <v>264.5</v>
      </c>
      <c r="I2253" s="1">
        <v>266.2</v>
      </c>
      <c r="J2253" s="1">
        <v>269.5</v>
      </c>
      <c r="K2253" s="1">
        <v>272.89999999999998</v>
      </c>
      <c r="L2253" s="1">
        <v>272.10000000000002</v>
      </c>
      <c r="M2253" s="1">
        <v>272.3</v>
      </c>
      <c r="N2253" s="1">
        <v>276.7</v>
      </c>
      <c r="O2253" s="1">
        <v>279.10000000000002</v>
      </c>
      <c r="P2253" s="1">
        <v>287.10000000000002</v>
      </c>
      <c r="Q2253" s="1">
        <v>295.8</v>
      </c>
      <c r="R2253" s="1">
        <v>273.7</v>
      </c>
    </row>
    <row r="2254" spans="1:18" x14ac:dyDescent="0.25">
      <c r="A2254">
        <v>93561</v>
      </c>
      <c r="B2254">
        <v>2004</v>
      </c>
      <c r="C2254">
        <v>42442000</v>
      </c>
      <c r="D2254" t="s">
        <v>135</v>
      </c>
      <c r="E2254" t="s">
        <v>18</v>
      </c>
      <c r="F2254" s="1">
        <v>10.199999999999999</v>
      </c>
      <c r="G2254" s="1">
        <v>10.199999999999999</v>
      </c>
      <c r="H2254" s="1">
        <v>10.3</v>
      </c>
      <c r="I2254" s="1">
        <v>10.199999999999999</v>
      </c>
      <c r="J2254" s="1">
        <v>10.199999999999999</v>
      </c>
      <c r="K2254" s="1">
        <v>10.199999999999999</v>
      </c>
      <c r="L2254" s="1">
        <v>10.1</v>
      </c>
      <c r="M2254" s="1">
        <v>10.1</v>
      </c>
      <c r="N2254" s="1">
        <v>10.1</v>
      </c>
      <c r="O2254" s="1">
        <v>10.4</v>
      </c>
      <c r="P2254" s="1">
        <v>10.9</v>
      </c>
      <c r="Q2254" s="1">
        <v>11.1</v>
      </c>
      <c r="R2254" s="1">
        <v>10.3</v>
      </c>
    </row>
    <row r="2255" spans="1:18" x14ac:dyDescent="0.25">
      <c r="A2255">
        <v>93561</v>
      </c>
      <c r="B2255">
        <v>2004</v>
      </c>
      <c r="C2255">
        <v>42445000</v>
      </c>
      <c r="D2255" t="s">
        <v>135</v>
      </c>
      <c r="E2255" t="s">
        <v>19</v>
      </c>
      <c r="F2255" s="1">
        <v>56</v>
      </c>
      <c r="G2255" s="1">
        <v>56.7</v>
      </c>
      <c r="H2255" s="1">
        <v>57.3</v>
      </c>
      <c r="I2255" s="1">
        <v>57</v>
      </c>
      <c r="J2255" s="1">
        <v>57.4</v>
      </c>
      <c r="K2255" s="1">
        <v>57.8</v>
      </c>
      <c r="L2255" s="1">
        <v>57.3</v>
      </c>
      <c r="M2255" s="1">
        <v>57.2</v>
      </c>
      <c r="N2255" s="1">
        <v>57.9</v>
      </c>
      <c r="O2255" s="1">
        <v>58.4</v>
      </c>
      <c r="P2255" s="1">
        <v>58.4</v>
      </c>
      <c r="Q2255" s="1">
        <v>59.1</v>
      </c>
      <c r="R2255" s="1">
        <v>57.5</v>
      </c>
    </row>
    <row r="2256" spans="1:18" x14ac:dyDescent="0.25">
      <c r="A2256">
        <v>93561</v>
      </c>
      <c r="B2256">
        <v>2004</v>
      </c>
      <c r="C2256">
        <v>42445100</v>
      </c>
      <c r="D2256" t="s">
        <v>135</v>
      </c>
      <c r="E2256" t="s">
        <v>20</v>
      </c>
      <c r="F2256" s="1">
        <v>41.9</v>
      </c>
      <c r="G2256" s="1">
        <v>42.6</v>
      </c>
      <c r="H2256" s="1">
        <v>43.1</v>
      </c>
      <c r="I2256" s="1">
        <v>42.6</v>
      </c>
      <c r="J2256" s="1">
        <v>43</v>
      </c>
      <c r="K2256" s="1">
        <v>43.4</v>
      </c>
      <c r="L2256" s="1">
        <v>43</v>
      </c>
      <c r="M2256" s="1">
        <v>42.8</v>
      </c>
      <c r="N2256" s="1">
        <v>43.4</v>
      </c>
      <c r="O2256" s="1">
        <v>43.8</v>
      </c>
      <c r="P2256" s="1">
        <v>43.6</v>
      </c>
      <c r="Q2256" s="1">
        <v>43.7</v>
      </c>
      <c r="R2256" s="1">
        <v>43.1</v>
      </c>
    </row>
    <row r="2257" spans="1:18" x14ac:dyDescent="0.25">
      <c r="A2257">
        <v>93561</v>
      </c>
      <c r="B2257">
        <v>2004</v>
      </c>
      <c r="C2257">
        <v>42446000</v>
      </c>
      <c r="D2257" t="s">
        <v>135</v>
      </c>
      <c r="E2257" t="s">
        <v>21</v>
      </c>
      <c r="F2257" s="1">
        <v>31.2</v>
      </c>
      <c r="G2257" s="1">
        <v>30.6</v>
      </c>
      <c r="H2257" s="1">
        <v>31.1</v>
      </c>
      <c r="I2257" s="1">
        <v>31.4</v>
      </c>
      <c r="J2257" s="1">
        <v>32.1</v>
      </c>
      <c r="K2257" s="1">
        <v>32.700000000000003</v>
      </c>
      <c r="L2257" s="1">
        <v>32.700000000000003</v>
      </c>
      <c r="M2257" s="1">
        <v>32.299999999999997</v>
      </c>
      <c r="N2257" s="1">
        <v>32.9</v>
      </c>
      <c r="O2257" s="1">
        <v>33.299999999999997</v>
      </c>
      <c r="P2257" s="1">
        <v>33.9</v>
      </c>
      <c r="Q2257" s="1">
        <v>34.5</v>
      </c>
      <c r="R2257" s="1">
        <v>32.4</v>
      </c>
    </row>
    <row r="2258" spans="1:18" x14ac:dyDescent="0.25">
      <c r="A2258">
        <v>93561</v>
      </c>
      <c r="B2258">
        <v>2004</v>
      </c>
      <c r="C2258">
        <v>42448000</v>
      </c>
      <c r="D2258" t="s">
        <v>135</v>
      </c>
      <c r="E2258" t="s">
        <v>22</v>
      </c>
      <c r="F2258" s="1">
        <v>61.1</v>
      </c>
      <c r="G2258" s="1">
        <v>59.3</v>
      </c>
      <c r="H2258" s="1">
        <v>59.9</v>
      </c>
      <c r="I2258" s="1">
        <v>60.5</v>
      </c>
      <c r="J2258" s="1">
        <v>61.4</v>
      </c>
      <c r="K2258" s="1">
        <v>62.8</v>
      </c>
      <c r="L2258" s="1">
        <v>62.7</v>
      </c>
      <c r="M2258" s="1">
        <v>62.8</v>
      </c>
      <c r="N2258" s="1">
        <v>63.7</v>
      </c>
      <c r="O2258" s="1">
        <v>64</v>
      </c>
      <c r="P2258" s="1">
        <v>66.5</v>
      </c>
      <c r="Q2258" s="1">
        <v>69.400000000000006</v>
      </c>
      <c r="R2258" s="1">
        <v>62.8</v>
      </c>
    </row>
    <row r="2259" spans="1:18" x14ac:dyDescent="0.25">
      <c r="A2259">
        <v>93561</v>
      </c>
      <c r="B2259">
        <v>2004</v>
      </c>
      <c r="C2259">
        <v>42448100</v>
      </c>
      <c r="D2259" t="s">
        <v>135</v>
      </c>
      <c r="E2259" t="s">
        <v>23</v>
      </c>
      <c r="F2259" s="1">
        <v>46.6</v>
      </c>
      <c r="G2259" s="1">
        <v>44.9</v>
      </c>
      <c r="H2259" s="1">
        <v>45.3</v>
      </c>
      <c r="I2259" s="1">
        <v>45.5</v>
      </c>
      <c r="J2259" s="1">
        <v>46.2</v>
      </c>
      <c r="K2259" s="1">
        <v>47.5</v>
      </c>
      <c r="L2259" s="1">
        <v>47.4</v>
      </c>
      <c r="M2259" s="1">
        <v>47.4</v>
      </c>
      <c r="N2259" s="1">
        <v>48.4</v>
      </c>
      <c r="O2259" s="1">
        <v>48.4</v>
      </c>
      <c r="P2259" s="1">
        <v>50.7</v>
      </c>
      <c r="Q2259" s="1">
        <v>53.1</v>
      </c>
      <c r="R2259" s="1">
        <v>47.6</v>
      </c>
    </row>
    <row r="2260" spans="1:18" x14ac:dyDescent="0.25">
      <c r="A2260">
        <v>93561</v>
      </c>
      <c r="B2260">
        <v>2004</v>
      </c>
      <c r="C2260">
        <v>42451000</v>
      </c>
      <c r="D2260" t="s">
        <v>135</v>
      </c>
      <c r="E2260" t="s">
        <v>24</v>
      </c>
      <c r="F2260" s="1">
        <v>14.6</v>
      </c>
      <c r="G2260" s="1">
        <v>14.1</v>
      </c>
      <c r="H2260" s="1">
        <v>13.9</v>
      </c>
      <c r="I2260" s="1">
        <v>13.8</v>
      </c>
      <c r="J2260" s="1">
        <v>13.9</v>
      </c>
      <c r="K2260" s="1">
        <v>14.1</v>
      </c>
      <c r="L2260" s="1">
        <v>13.8</v>
      </c>
      <c r="M2260" s="1">
        <v>14</v>
      </c>
      <c r="N2260" s="1">
        <v>14.2</v>
      </c>
      <c r="O2260" s="1">
        <v>14.1</v>
      </c>
      <c r="P2260" s="1">
        <v>15.2</v>
      </c>
      <c r="Q2260" s="1">
        <v>16.100000000000001</v>
      </c>
      <c r="R2260" s="1">
        <v>14.3</v>
      </c>
    </row>
    <row r="2261" spans="1:18" x14ac:dyDescent="0.25">
      <c r="A2261">
        <v>93561</v>
      </c>
      <c r="B2261">
        <v>2004</v>
      </c>
      <c r="C2261">
        <v>42452000</v>
      </c>
      <c r="D2261" t="s">
        <v>135</v>
      </c>
      <c r="E2261" t="s">
        <v>25</v>
      </c>
      <c r="F2261" s="1">
        <v>28.4</v>
      </c>
      <c r="G2261" s="1">
        <v>27.6</v>
      </c>
      <c r="H2261" s="1">
        <v>27.6</v>
      </c>
      <c r="I2261" s="1">
        <v>28.5</v>
      </c>
      <c r="J2261" s="1">
        <v>29</v>
      </c>
      <c r="K2261" s="1">
        <v>29.3</v>
      </c>
      <c r="L2261" s="1">
        <v>29.9</v>
      </c>
      <c r="M2261" s="1">
        <v>30.1</v>
      </c>
      <c r="N2261" s="1">
        <v>30.7</v>
      </c>
      <c r="O2261" s="1">
        <v>31.6</v>
      </c>
      <c r="P2261" s="1">
        <v>33.9</v>
      </c>
      <c r="Q2261" s="1">
        <v>36.5</v>
      </c>
      <c r="R2261" s="1">
        <v>30.3</v>
      </c>
    </row>
    <row r="2262" spans="1:18" x14ac:dyDescent="0.25">
      <c r="A2262">
        <v>93561</v>
      </c>
      <c r="B2262">
        <v>2004</v>
      </c>
      <c r="C2262">
        <v>42452100</v>
      </c>
      <c r="D2262" t="s">
        <v>135</v>
      </c>
      <c r="E2262" t="s">
        <v>26</v>
      </c>
      <c r="F2262" s="1">
        <v>18.100000000000001</v>
      </c>
      <c r="G2262" s="1">
        <v>17.600000000000001</v>
      </c>
      <c r="H2262" s="1">
        <v>17.7</v>
      </c>
      <c r="I2262" s="1">
        <v>18.5</v>
      </c>
      <c r="J2262" s="1">
        <v>18.899999999999999</v>
      </c>
      <c r="K2262" s="1">
        <v>19.2</v>
      </c>
      <c r="L2262" s="1">
        <v>19.600000000000001</v>
      </c>
      <c r="M2262" s="1">
        <v>19.8</v>
      </c>
      <c r="N2262" s="1">
        <v>20.3</v>
      </c>
      <c r="O2262" s="1">
        <v>21</v>
      </c>
      <c r="P2262" s="1">
        <v>23.1</v>
      </c>
      <c r="Q2262" s="1">
        <v>25.4</v>
      </c>
      <c r="R2262" s="1">
        <v>19.899999999999999</v>
      </c>
    </row>
    <row r="2263" spans="1:18" x14ac:dyDescent="0.25">
      <c r="A2263">
        <v>93561</v>
      </c>
      <c r="B2263">
        <v>2004</v>
      </c>
      <c r="C2263">
        <v>42453000</v>
      </c>
      <c r="D2263" t="s">
        <v>135</v>
      </c>
      <c r="E2263" t="s">
        <v>27</v>
      </c>
      <c r="F2263" s="1">
        <v>16.899999999999999</v>
      </c>
      <c r="G2263" s="1">
        <v>17</v>
      </c>
      <c r="H2263" s="1">
        <v>17.100000000000001</v>
      </c>
      <c r="I2263" s="1">
        <v>17.2</v>
      </c>
      <c r="J2263" s="1">
        <v>17.399999999999999</v>
      </c>
      <c r="K2263" s="1">
        <v>17.600000000000001</v>
      </c>
      <c r="L2263" s="1">
        <v>17.3</v>
      </c>
      <c r="M2263" s="1">
        <v>17.399999999999999</v>
      </c>
      <c r="N2263" s="1">
        <v>18.5</v>
      </c>
      <c r="O2263" s="1">
        <v>18</v>
      </c>
      <c r="P2263" s="1">
        <v>18.100000000000001</v>
      </c>
      <c r="Q2263" s="1">
        <v>18.399999999999999</v>
      </c>
      <c r="R2263" s="1">
        <v>17.600000000000001</v>
      </c>
    </row>
    <row r="2264" spans="1:18" x14ac:dyDescent="0.25">
      <c r="A2264">
        <v>93561</v>
      </c>
      <c r="B2264">
        <v>2004</v>
      </c>
      <c r="C2264">
        <v>43000000</v>
      </c>
      <c r="D2264" t="s">
        <v>135</v>
      </c>
      <c r="E2264" t="s">
        <v>28</v>
      </c>
      <c r="F2264" s="1">
        <v>117.7</v>
      </c>
      <c r="G2264" s="1">
        <v>117.2</v>
      </c>
      <c r="H2264" s="1">
        <v>117.9</v>
      </c>
      <c r="I2264" s="1">
        <v>116.7</v>
      </c>
      <c r="J2264" s="1">
        <v>118.3</v>
      </c>
      <c r="K2264" s="1">
        <v>119</v>
      </c>
      <c r="L2264" s="1">
        <v>116.9</v>
      </c>
      <c r="M2264" s="1">
        <v>116.5</v>
      </c>
      <c r="N2264" s="1">
        <v>119.4</v>
      </c>
      <c r="O2264" s="1">
        <v>121.3</v>
      </c>
      <c r="P2264" s="1">
        <v>120.9</v>
      </c>
      <c r="Q2264" s="1">
        <v>121.9</v>
      </c>
      <c r="R2264" s="1">
        <v>118.6</v>
      </c>
    </row>
    <row r="2265" spans="1:18" x14ac:dyDescent="0.25">
      <c r="A2265">
        <v>93561</v>
      </c>
      <c r="B2265">
        <v>2004</v>
      </c>
      <c r="C2265">
        <v>43220000</v>
      </c>
      <c r="D2265" t="s">
        <v>135</v>
      </c>
      <c r="E2265" t="s">
        <v>29</v>
      </c>
      <c r="F2265" s="1">
        <v>14.8</v>
      </c>
      <c r="G2265" s="1">
        <v>14.6</v>
      </c>
      <c r="H2265" s="1">
        <v>14.5</v>
      </c>
      <c r="I2265" s="1">
        <v>14.4</v>
      </c>
      <c r="J2265" s="1">
        <v>14.4</v>
      </c>
      <c r="K2265" s="1">
        <v>14.4</v>
      </c>
      <c r="L2265" s="1">
        <v>14.4</v>
      </c>
      <c r="M2265" s="1">
        <v>14.4</v>
      </c>
      <c r="N2265" s="1">
        <v>14.4</v>
      </c>
      <c r="O2265" s="1">
        <v>14.4</v>
      </c>
      <c r="P2265" s="1">
        <v>14.5</v>
      </c>
      <c r="Q2265" s="1">
        <v>14.6</v>
      </c>
      <c r="R2265" s="1">
        <v>14.5</v>
      </c>
    </row>
    <row r="2266" spans="1:18" x14ac:dyDescent="0.25">
      <c r="A2266">
        <v>93561</v>
      </c>
      <c r="B2266">
        <v>2004</v>
      </c>
      <c r="C2266">
        <v>43400089</v>
      </c>
      <c r="D2266" t="s">
        <v>135</v>
      </c>
      <c r="E2266" t="s">
        <v>30</v>
      </c>
      <c r="F2266" s="1">
        <v>102.9</v>
      </c>
      <c r="G2266" s="1">
        <v>102.6</v>
      </c>
      <c r="H2266" s="1">
        <v>103.4</v>
      </c>
      <c r="I2266" s="1">
        <v>102.3</v>
      </c>
      <c r="J2266" s="1">
        <v>103.9</v>
      </c>
      <c r="K2266" s="1">
        <v>104.6</v>
      </c>
      <c r="L2266" s="1">
        <v>102.5</v>
      </c>
      <c r="M2266" s="1">
        <v>102.1</v>
      </c>
      <c r="N2266" s="1">
        <v>105</v>
      </c>
      <c r="O2266" s="1">
        <v>106.9</v>
      </c>
      <c r="P2266" s="1">
        <v>106.4</v>
      </c>
      <c r="Q2266" s="1">
        <v>107.3</v>
      </c>
      <c r="R2266" s="1">
        <v>104.2</v>
      </c>
    </row>
    <row r="2267" spans="1:18" x14ac:dyDescent="0.25">
      <c r="A2267">
        <v>93561</v>
      </c>
      <c r="B2267">
        <v>2004</v>
      </c>
      <c r="C2267">
        <v>43481000</v>
      </c>
      <c r="D2267" t="s">
        <v>135</v>
      </c>
      <c r="E2267" t="s">
        <v>31</v>
      </c>
      <c r="F2267" s="1">
        <v>25.3</v>
      </c>
      <c r="G2267" s="1">
        <v>25.3</v>
      </c>
      <c r="H2267" s="1">
        <v>25.3</v>
      </c>
      <c r="I2267" s="1">
        <v>25.6</v>
      </c>
      <c r="J2267" s="1">
        <v>25.9</v>
      </c>
      <c r="K2267" s="1">
        <v>25.7</v>
      </c>
      <c r="L2267" s="1">
        <v>26.6</v>
      </c>
      <c r="M2267" s="1">
        <v>26.4</v>
      </c>
      <c r="N2267" s="1">
        <v>26.2</v>
      </c>
      <c r="O2267" s="1">
        <v>26</v>
      </c>
      <c r="P2267" s="1">
        <v>25.6</v>
      </c>
      <c r="Q2267" s="1">
        <v>25.8</v>
      </c>
      <c r="R2267" s="1">
        <v>25.8</v>
      </c>
    </row>
    <row r="2268" spans="1:18" x14ac:dyDescent="0.25">
      <c r="A2268">
        <v>93561</v>
      </c>
      <c r="B2268">
        <v>2004</v>
      </c>
      <c r="C2268">
        <v>43485000</v>
      </c>
      <c r="D2268" t="s">
        <v>135</v>
      </c>
      <c r="E2268" t="s">
        <v>32</v>
      </c>
      <c r="F2268" s="1">
        <v>25</v>
      </c>
      <c r="G2268" s="1">
        <v>25.1</v>
      </c>
      <c r="H2268" s="1">
        <v>25.4</v>
      </c>
      <c r="I2268" s="1">
        <v>24.4</v>
      </c>
      <c r="J2268" s="1">
        <v>25.1</v>
      </c>
      <c r="K2268" s="1">
        <v>25.1</v>
      </c>
      <c r="L2268" s="1">
        <v>22.2</v>
      </c>
      <c r="M2268" s="1">
        <v>22</v>
      </c>
      <c r="N2268" s="1">
        <v>24.7</v>
      </c>
      <c r="O2268" s="1">
        <v>25.5</v>
      </c>
      <c r="P2268" s="1">
        <v>25.6</v>
      </c>
      <c r="Q2268" s="1">
        <v>26</v>
      </c>
      <c r="R2268" s="1">
        <v>24.7</v>
      </c>
    </row>
    <row r="2269" spans="1:18" x14ac:dyDescent="0.25">
      <c r="A2269">
        <v>93561</v>
      </c>
      <c r="B2269">
        <v>2004</v>
      </c>
      <c r="C2269">
        <v>43488000</v>
      </c>
      <c r="D2269" t="s">
        <v>135</v>
      </c>
      <c r="E2269" t="s">
        <v>33</v>
      </c>
      <c r="F2269" s="1">
        <v>16.600000000000001</v>
      </c>
      <c r="G2269" s="1">
        <v>16.7</v>
      </c>
      <c r="H2269" s="1">
        <v>16.7</v>
      </c>
      <c r="I2269" s="1">
        <v>16</v>
      </c>
      <c r="J2269" s="1">
        <v>16.2</v>
      </c>
      <c r="K2269" s="1">
        <v>16.600000000000001</v>
      </c>
      <c r="L2269" s="1">
        <v>16.399999999999999</v>
      </c>
      <c r="M2269" s="1">
        <v>16.7</v>
      </c>
      <c r="N2269" s="1">
        <v>16.7</v>
      </c>
      <c r="O2269" s="1">
        <v>16.600000000000001</v>
      </c>
      <c r="P2269" s="1">
        <v>16.3</v>
      </c>
      <c r="Q2269" s="1">
        <v>16.399999999999999</v>
      </c>
      <c r="R2269" s="1">
        <v>16.5</v>
      </c>
    </row>
    <row r="2270" spans="1:18" x14ac:dyDescent="0.25">
      <c r="A2270">
        <v>93561</v>
      </c>
      <c r="B2270">
        <v>2004</v>
      </c>
      <c r="C2270">
        <v>43488100</v>
      </c>
      <c r="D2270" t="s">
        <v>135</v>
      </c>
      <c r="E2270" t="s">
        <v>142</v>
      </c>
      <c r="F2270" s="1">
        <v>6.2</v>
      </c>
      <c r="G2270" s="1">
        <v>6.2</v>
      </c>
      <c r="H2270" s="1">
        <v>6.2</v>
      </c>
      <c r="I2270" s="1">
        <v>5.4</v>
      </c>
      <c r="J2270" s="1">
        <v>5.4</v>
      </c>
      <c r="K2270" s="1">
        <v>5.4</v>
      </c>
      <c r="L2270" s="1">
        <v>5.4</v>
      </c>
      <c r="M2270" s="1">
        <v>5.6</v>
      </c>
      <c r="N2270" s="1">
        <v>5.6</v>
      </c>
      <c r="O2270" s="1">
        <v>5.4</v>
      </c>
      <c r="P2270" s="1">
        <v>5.4</v>
      </c>
      <c r="Q2270" s="1">
        <v>5.4</v>
      </c>
      <c r="R2270" s="1">
        <v>5.6</v>
      </c>
    </row>
    <row r="2271" spans="1:18" x14ac:dyDescent="0.25">
      <c r="A2271">
        <v>93561</v>
      </c>
      <c r="B2271">
        <v>2004</v>
      </c>
      <c r="C2271">
        <v>43492000</v>
      </c>
      <c r="D2271" t="s">
        <v>135</v>
      </c>
      <c r="E2271" t="s">
        <v>34</v>
      </c>
      <c r="F2271" s="1">
        <v>20.100000000000001</v>
      </c>
      <c r="G2271" s="1">
        <v>20</v>
      </c>
      <c r="H2271" s="1">
        <v>20.100000000000001</v>
      </c>
      <c r="I2271" s="1">
        <v>20.100000000000001</v>
      </c>
      <c r="J2271" s="1">
        <v>20.100000000000001</v>
      </c>
      <c r="K2271" s="1">
        <v>20.3</v>
      </c>
      <c r="L2271" s="1">
        <v>20.100000000000001</v>
      </c>
      <c r="M2271" s="1">
        <v>20</v>
      </c>
      <c r="N2271" s="1">
        <v>20.2</v>
      </c>
      <c r="O2271" s="1">
        <v>22</v>
      </c>
      <c r="P2271" s="1">
        <v>22.1</v>
      </c>
      <c r="Q2271" s="1">
        <v>22.1</v>
      </c>
      <c r="R2271" s="1">
        <v>20.6</v>
      </c>
    </row>
    <row r="2272" spans="1:18" x14ac:dyDescent="0.25">
      <c r="A2272">
        <v>93561</v>
      </c>
      <c r="B2272">
        <v>2004</v>
      </c>
      <c r="C2272">
        <v>50000000</v>
      </c>
      <c r="D2272" t="s">
        <v>135</v>
      </c>
      <c r="E2272" t="s">
        <v>35</v>
      </c>
      <c r="F2272" s="1">
        <v>157.5</v>
      </c>
      <c r="G2272" s="1">
        <v>158.80000000000001</v>
      </c>
      <c r="H2272" s="1">
        <v>159.6</v>
      </c>
      <c r="I2272" s="1">
        <v>159.19999999999999</v>
      </c>
      <c r="J2272" s="1">
        <v>160.1</v>
      </c>
      <c r="K2272" s="1">
        <v>159.9</v>
      </c>
      <c r="L2272" s="1">
        <v>159.69999999999999</v>
      </c>
      <c r="M2272" s="1">
        <v>161.9</v>
      </c>
      <c r="N2272" s="1">
        <v>163.1</v>
      </c>
      <c r="O2272" s="1">
        <v>163</v>
      </c>
      <c r="P2272" s="1">
        <v>164.6</v>
      </c>
      <c r="Q2272" s="1">
        <v>163.30000000000001</v>
      </c>
      <c r="R2272" s="1">
        <v>160.9</v>
      </c>
    </row>
    <row r="2273" spans="1:18" x14ac:dyDescent="0.25">
      <c r="A2273">
        <v>93561</v>
      </c>
      <c r="B2273">
        <v>2004</v>
      </c>
      <c r="C2273">
        <v>50511000</v>
      </c>
      <c r="D2273" t="s">
        <v>135</v>
      </c>
      <c r="E2273" t="s">
        <v>36</v>
      </c>
      <c r="F2273" s="1">
        <v>52.4</v>
      </c>
      <c r="G2273" s="1">
        <v>52.3</v>
      </c>
      <c r="H2273" s="1">
        <v>52.5</v>
      </c>
      <c r="I2273" s="1">
        <v>52.2</v>
      </c>
      <c r="J2273" s="1">
        <v>52.2</v>
      </c>
      <c r="K2273" s="1">
        <v>52.7</v>
      </c>
      <c r="L2273" s="1">
        <v>53.1</v>
      </c>
      <c r="M2273" s="1">
        <v>53</v>
      </c>
      <c r="N2273" s="1">
        <v>52.6</v>
      </c>
      <c r="O2273" s="1">
        <v>52.9</v>
      </c>
      <c r="P2273" s="1">
        <v>52.7</v>
      </c>
      <c r="Q2273" s="1">
        <v>53</v>
      </c>
      <c r="R2273" s="1">
        <v>52.6</v>
      </c>
    </row>
    <row r="2274" spans="1:18" x14ac:dyDescent="0.25">
      <c r="A2274">
        <v>93561</v>
      </c>
      <c r="B2274">
        <v>2004</v>
      </c>
      <c r="C2274">
        <v>50512000</v>
      </c>
      <c r="D2274" t="s">
        <v>135</v>
      </c>
      <c r="E2274" t="s">
        <v>37</v>
      </c>
      <c r="F2274" s="1">
        <v>31.7</v>
      </c>
      <c r="G2274" s="1">
        <v>33</v>
      </c>
      <c r="H2274" s="1">
        <v>33.200000000000003</v>
      </c>
      <c r="I2274" s="1">
        <v>34</v>
      </c>
      <c r="J2274" s="1">
        <v>35</v>
      </c>
      <c r="K2274" s="1">
        <v>34.200000000000003</v>
      </c>
      <c r="L2274" s="1">
        <v>33.4</v>
      </c>
      <c r="M2274" s="1">
        <v>35.799999999999997</v>
      </c>
      <c r="N2274" s="1">
        <v>37.200000000000003</v>
      </c>
      <c r="O2274" s="1">
        <v>36.9</v>
      </c>
      <c r="P2274" s="1">
        <v>38.6</v>
      </c>
      <c r="Q2274" s="1">
        <v>37.200000000000003</v>
      </c>
      <c r="R2274" s="1">
        <v>35</v>
      </c>
    </row>
    <row r="2275" spans="1:18" x14ac:dyDescent="0.25">
      <c r="A2275">
        <v>93561</v>
      </c>
      <c r="B2275">
        <v>2004</v>
      </c>
      <c r="C2275">
        <v>50515000</v>
      </c>
      <c r="D2275" t="s">
        <v>135</v>
      </c>
      <c r="E2275" t="s">
        <v>38</v>
      </c>
      <c r="F2275" s="1">
        <v>23.7</v>
      </c>
      <c r="G2275" s="1">
        <v>24</v>
      </c>
      <c r="H2275" s="1">
        <v>24</v>
      </c>
      <c r="I2275" s="1">
        <v>23.9</v>
      </c>
      <c r="J2275" s="1">
        <v>23.9</v>
      </c>
      <c r="K2275" s="1">
        <v>23.8</v>
      </c>
      <c r="L2275" s="1">
        <v>24.1</v>
      </c>
      <c r="M2275" s="1">
        <v>24.2</v>
      </c>
      <c r="N2275" s="1">
        <v>24.6</v>
      </c>
      <c r="O2275" s="1">
        <v>24.3</v>
      </c>
      <c r="P2275" s="1">
        <v>24.5</v>
      </c>
      <c r="Q2275" s="1">
        <v>24.1</v>
      </c>
      <c r="R2275" s="1">
        <v>24.1</v>
      </c>
    </row>
    <row r="2276" spans="1:18" x14ac:dyDescent="0.25">
      <c r="A2276">
        <v>93561</v>
      </c>
      <c r="B2276">
        <v>2004</v>
      </c>
      <c r="C2276">
        <v>50515100</v>
      </c>
      <c r="D2276" t="s">
        <v>135</v>
      </c>
      <c r="E2276" t="s">
        <v>39</v>
      </c>
      <c r="F2276" s="1">
        <v>18.2</v>
      </c>
      <c r="G2276" s="1">
        <v>18.399999999999999</v>
      </c>
      <c r="H2276" s="1">
        <v>18.3</v>
      </c>
      <c r="I2276" s="1">
        <v>18.399999999999999</v>
      </c>
      <c r="J2276" s="1">
        <v>18.399999999999999</v>
      </c>
      <c r="K2276" s="1">
        <v>18.3</v>
      </c>
      <c r="L2276" s="1">
        <v>18.5</v>
      </c>
      <c r="M2276" s="1">
        <v>18.600000000000001</v>
      </c>
      <c r="N2276" s="1">
        <v>19.100000000000001</v>
      </c>
      <c r="O2276" s="1">
        <v>18.8</v>
      </c>
      <c r="P2276" s="1">
        <v>19</v>
      </c>
      <c r="Q2276" s="1">
        <v>18.600000000000001</v>
      </c>
      <c r="R2276" s="1">
        <v>18.600000000000001</v>
      </c>
    </row>
    <row r="2277" spans="1:18" x14ac:dyDescent="0.25">
      <c r="A2277">
        <v>93561</v>
      </c>
      <c r="B2277">
        <v>2004</v>
      </c>
      <c r="C2277">
        <v>50515200</v>
      </c>
      <c r="D2277" t="s">
        <v>135</v>
      </c>
      <c r="E2277" t="s">
        <v>40</v>
      </c>
      <c r="F2277" s="1">
        <v>5.5</v>
      </c>
      <c r="G2277" s="1">
        <v>5.6</v>
      </c>
      <c r="H2277" s="1">
        <v>5.7</v>
      </c>
      <c r="I2277" s="1">
        <v>5.5</v>
      </c>
      <c r="J2277" s="1">
        <v>5.5</v>
      </c>
      <c r="K2277" s="1">
        <v>5.5</v>
      </c>
      <c r="L2277" s="1">
        <v>5.6</v>
      </c>
      <c r="M2277" s="1">
        <v>5.6</v>
      </c>
      <c r="N2277" s="1">
        <v>5.5</v>
      </c>
      <c r="O2277" s="1">
        <v>5.5</v>
      </c>
      <c r="P2277" s="1">
        <v>5.5</v>
      </c>
      <c r="Q2277" s="1">
        <v>5.5</v>
      </c>
      <c r="R2277" s="1">
        <v>5.5</v>
      </c>
    </row>
    <row r="2278" spans="1:18" x14ac:dyDescent="0.25">
      <c r="A2278">
        <v>93561</v>
      </c>
      <c r="B2278">
        <v>2004</v>
      </c>
      <c r="C2278">
        <v>50517000</v>
      </c>
      <c r="D2278" t="s">
        <v>135</v>
      </c>
      <c r="E2278" t="s">
        <v>41</v>
      </c>
      <c r="F2278" s="1">
        <v>28.3</v>
      </c>
      <c r="G2278" s="1">
        <v>28</v>
      </c>
      <c r="H2278" s="1">
        <v>28.5</v>
      </c>
      <c r="I2278" s="1">
        <v>27.9</v>
      </c>
      <c r="J2278" s="1">
        <v>27.8</v>
      </c>
      <c r="K2278" s="1">
        <v>27.8</v>
      </c>
      <c r="L2278" s="1">
        <v>27.6</v>
      </c>
      <c r="M2278" s="1">
        <v>27.3</v>
      </c>
      <c r="N2278" s="1">
        <v>27.1</v>
      </c>
      <c r="O2278" s="1">
        <v>27.1</v>
      </c>
      <c r="P2278" s="1">
        <v>27</v>
      </c>
      <c r="Q2278" s="1">
        <v>26.9</v>
      </c>
      <c r="R2278" s="1">
        <v>27.6</v>
      </c>
    </row>
    <row r="2279" spans="1:18" x14ac:dyDescent="0.25">
      <c r="A2279">
        <v>93561</v>
      </c>
      <c r="B2279">
        <v>2004</v>
      </c>
      <c r="C2279">
        <v>55000000</v>
      </c>
      <c r="D2279" t="s">
        <v>135</v>
      </c>
      <c r="E2279" t="s">
        <v>42</v>
      </c>
      <c r="F2279" s="1">
        <v>428.3</v>
      </c>
      <c r="G2279" s="1">
        <v>429.5</v>
      </c>
      <c r="H2279" s="1">
        <v>430.3</v>
      </c>
      <c r="I2279" s="1">
        <v>429.1</v>
      </c>
      <c r="J2279" s="1">
        <v>429.3</v>
      </c>
      <c r="K2279" s="1">
        <v>435</v>
      </c>
      <c r="L2279" s="1">
        <v>439.6</v>
      </c>
      <c r="M2279" s="1">
        <v>438.7</v>
      </c>
      <c r="N2279" s="1">
        <v>434.1</v>
      </c>
      <c r="O2279" s="1">
        <v>436.4</v>
      </c>
      <c r="P2279" s="1">
        <v>437</v>
      </c>
      <c r="Q2279" s="1">
        <v>441.9</v>
      </c>
      <c r="R2279" s="1">
        <v>434.1</v>
      </c>
    </row>
    <row r="2280" spans="1:18" x14ac:dyDescent="0.25">
      <c r="A2280">
        <v>93561</v>
      </c>
      <c r="B2280">
        <v>2004</v>
      </c>
      <c r="C2280">
        <v>55520000</v>
      </c>
      <c r="D2280" t="s">
        <v>135</v>
      </c>
      <c r="E2280" t="s">
        <v>43</v>
      </c>
      <c r="F2280" s="1">
        <v>315.8</v>
      </c>
      <c r="G2280" s="1">
        <v>316.60000000000002</v>
      </c>
      <c r="H2280" s="1">
        <v>316.89999999999998</v>
      </c>
      <c r="I2280" s="1">
        <v>315.7</v>
      </c>
      <c r="J2280" s="1">
        <v>315.2</v>
      </c>
      <c r="K2280" s="1">
        <v>319.5</v>
      </c>
      <c r="L2280" s="1">
        <v>324.39999999999998</v>
      </c>
      <c r="M2280" s="1">
        <v>323.39999999999998</v>
      </c>
      <c r="N2280" s="1">
        <v>317.89999999999998</v>
      </c>
      <c r="O2280" s="1">
        <v>319.5</v>
      </c>
      <c r="P2280" s="1">
        <v>320</v>
      </c>
      <c r="Q2280" s="1">
        <v>323.60000000000002</v>
      </c>
      <c r="R2280" s="1">
        <v>319</v>
      </c>
    </row>
    <row r="2281" spans="1:18" x14ac:dyDescent="0.25">
      <c r="A2281">
        <v>93561</v>
      </c>
      <c r="B2281">
        <v>2004</v>
      </c>
      <c r="C2281">
        <v>55522000</v>
      </c>
      <c r="D2281" t="s">
        <v>135</v>
      </c>
      <c r="E2281" t="s">
        <v>44</v>
      </c>
      <c r="F2281" s="1">
        <v>90.6</v>
      </c>
      <c r="G2281" s="1">
        <v>90.8</v>
      </c>
      <c r="H2281" s="1">
        <v>90.5</v>
      </c>
      <c r="I2281" s="1">
        <v>90.4</v>
      </c>
      <c r="J2281" s="1">
        <v>90.2</v>
      </c>
      <c r="K2281" s="1">
        <v>90.8</v>
      </c>
      <c r="L2281" s="1">
        <v>92.3</v>
      </c>
      <c r="M2281" s="1">
        <v>92</v>
      </c>
      <c r="N2281" s="1">
        <v>90.8</v>
      </c>
      <c r="O2281" s="1">
        <v>91.3</v>
      </c>
      <c r="P2281" s="1">
        <v>91.5</v>
      </c>
      <c r="Q2281" s="1">
        <v>92.3</v>
      </c>
      <c r="R2281" s="1">
        <v>91.1</v>
      </c>
    </row>
    <row r="2282" spans="1:18" x14ac:dyDescent="0.25">
      <c r="A2282">
        <v>93561</v>
      </c>
      <c r="B2282">
        <v>2004</v>
      </c>
      <c r="C2282">
        <v>55522100</v>
      </c>
      <c r="D2282" t="s">
        <v>135</v>
      </c>
      <c r="E2282" t="s">
        <v>45</v>
      </c>
      <c r="F2282" s="1">
        <v>64.599999999999994</v>
      </c>
      <c r="G2282" s="1">
        <v>65</v>
      </c>
      <c r="H2282" s="1">
        <v>64.7</v>
      </c>
      <c r="I2282" s="1">
        <v>64.7</v>
      </c>
      <c r="J2282" s="1">
        <v>64.7</v>
      </c>
      <c r="K2282" s="1">
        <v>65.599999999999994</v>
      </c>
      <c r="L2282" s="1">
        <v>67.099999999999994</v>
      </c>
      <c r="M2282" s="1">
        <v>66.8</v>
      </c>
      <c r="N2282" s="1">
        <v>66.099999999999994</v>
      </c>
      <c r="O2282" s="1">
        <v>66.3</v>
      </c>
      <c r="P2282" s="1">
        <v>66.599999999999994</v>
      </c>
      <c r="Q2282" s="1">
        <v>67.099999999999994</v>
      </c>
      <c r="R2282" s="1">
        <v>65.8</v>
      </c>
    </row>
    <row r="2283" spans="1:18" x14ac:dyDescent="0.25">
      <c r="A2283">
        <v>93561</v>
      </c>
      <c r="B2283">
        <v>2004</v>
      </c>
      <c r="C2283">
        <v>55522110</v>
      </c>
      <c r="D2283" t="s">
        <v>135</v>
      </c>
      <c r="E2283" t="s">
        <v>46</v>
      </c>
      <c r="F2283" s="1">
        <v>56.4</v>
      </c>
      <c r="G2283" s="1">
        <v>56.5</v>
      </c>
      <c r="H2283" s="1">
        <v>56</v>
      </c>
      <c r="I2283" s="1">
        <v>56</v>
      </c>
      <c r="J2283" s="1">
        <v>55.8</v>
      </c>
      <c r="K2283" s="1">
        <v>55.9</v>
      </c>
      <c r="L2283" s="1">
        <v>57.3</v>
      </c>
      <c r="M2283" s="1">
        <v>56.8</v>
      </c>
      <c r="N2283" s="1">
        <v>55.6</v>
      </c>
      <c r="O2283" s="1">
        <v>55.8</v>
      </c>
      <c r="P2283" s="1">
        <v>55.9</v>
      </c>
      <c r="Q2283" s="1">
        <v>56.1</v>
      </c>
      <c r="R2283" s="1">
        <v>56.2</v>
      </c>
    </row>
    <row r="2284" spans="1:18" x14ac:dyDescent="0.25">
      <c r="A2284">
        <v>93561</v>
      </c>
      <c r="B2284">
        <v>2004</v>
      </c>
      <c r="C2284">
        <v>55522200</v>
      </c>
      <c r="D2284" t="s">
        <v>135</v>
      </c>
      <c r="E2284" t="s">
        <v>47</v>
      </c>
      <c r="F2284" s="1">
        <v>16</v>
      </c>
      <c r="G2284" s="1">
        <v>16.5</v>
      </c>
      <c r="H2284" s="1">
        <v>16.3</v>
      </c>
      <c r="I2284" s="1">
        <v>16.399999999999999</v>
      </c>
      <c r="J2284" s="1">
        <v>16.100000000000001</v>
      </c>
      <c r="K2284" s="1">
        <v>15.8</v>
      </c>
      <c r="L2284" s="1">
        <v>15.3</v>
      </c>
      <c r="M2284" s="1">
        <v>15</v>
      </c>
      <c r="N2284" s="1">
        <v>15</v>
      </c>
      <c r="O2284" s="1">
        <v>14.5</v>
      </c>
      <c r="P2284" s="1">
        <v>14.5</v>
      </c>
      <c r="Q2284" s="1">
        <v>14.4</v>
      </c>
      <c r="R2284" s="1">
        <v>15.5</v>
      </c>
    </row>
    <row r="2285" spans="1:18" x14ac:dyDescent="0.25">
      <c r="A2285">
        <v>93561</v>
      </c>
      <c r="B2285">
        <v>2004</v>
      </c>
      <c r="C2285">
        <v>55523000</v>
      </c>
      <c r="D2285" t="s">
        <v>135</v>
      </c>
      <c r="E2285" t="s">
        <v>48</v>
      </c>
      <c r="F2285" s="1">
        <v>165.7</v>
      </c>
      <c r="G2285" s="1">
        <v>166.3</v>
      </c>
      <c r="H2285" s="1">
        <v>166.6</v>
      </c>
      <c r="I2285" s="1">
        <v>166.2</v>
      </c>
      <c r="J2285" s="1">
        <v>166</v>
      </c>
      <c r="K2285" s="1">
        <v>169.3</v>
      </c>
      <c r="L2285" s="1">
        <v>172.5</v>
      </c>
      <c r="M2285" s="1">
        <v>172</v>
      </c>
      <c r="N2285" s="1">
        <v>168.3</v>
      </c>
      <c r="O2285" s="1">
        <v>169</v>
      </c>
      <c r="P2285" s="1">
        <v>169.3</v>
      </c>
      <c r="Q2285" s="1">
        <v>171.2</v>
      </c>
      <c r="R2285" s="1">
        <v>168.5</v>
      </c>
    </row>
    <row r="2286" spans="1:18" x14ac:dyDescent="0.25">
      <c r="A2286">
        <v>93561</v>
      </c>
      <c r="B2286">
        <v>2004</v>
      </c>
      <c r="C2286">
        <v>55523100</v>
      </c>
      <c r="D2286" t="s">
        <v>135</v>
      </c>
      <c r="E2286" t="s">
        <v>49</v>
      </c>
      <c r="F2286" s="1">
        <v>113.7</v>
      </c>
      <c r="G2286" s="1">
        <v>114.1</v>
      </c>
      <c r="H2286" s="1">
        <v>114.5</v>
      </c>
      <c r="I2286" s="1">
        <v>114.8</v>
      </c>
      <c r="J2286" s="1">
        <v>114.8</v>
      </c>
      <c r="K2286" s="1">
        <v>117.6</v>
      </c>
      <c r="L2286" s="1">
        <v>120.8</v>
      </c>
      <c r="M2286" s="1">
        <v>120.3</v>
      </c>
      <c r="N2286" s="1">
        <v>117.8</v>
      </c>
      <c r="O2286" s="1">
        <v>118</v>
      </c>
      <c r="P2286" s="1">
        <v>118.2</v>
      </c>
      <c r="Q2286" s="1">
        <v>119.1</v>
      </c>
      <c r="R2286" s="1">
        <v>117</v>
      </c>
    </row>
    <row r="2287" spans="1:18" x14ac:dyDescent="0.25">
      <c r="A2287">
        <v>93561</v>
      </c>
      <c r="B2287">
        <v>2004</v>
      </c>
      <c r="C2287">
        <v>55523110</v>
      </c>
      <c r="D2287" t="s">
        <v>135</v>
      </c>
      <c r="E2287" t="s">
        <v>50</v>
      </c>
      <c r="F2287" s="1">
        <v>38.1</v>
      </c>
      <c r="G2287" s="1">
        <v>38.299999999999997</v>
      </c>
      <c r="H2287" s="1">
        <v>38.5</v>
      </c>
      <c r="I2287" s="1">
        <v>38.4</v>
      </c>
      <c r="J2287" s="1">
        <v>38.6</v>
      </c>
      <c r="K2287" s="1">
        <v>40.200000000000003</v>
      </c>
      <c r="L2287" s="1">
        <v>41.3</v>
      </c>
      <c r="M2287" s="1">
        <v>41.4</v>
      </c>
      <c r="N2287" s="1">
        <v>40.6</v>
      </c>
      <c r="O2287" s="1">
        <v>40.9</v>
      </c>
      <c r="P2287" s="1">
        <v>40.799999999999997</v>
      </c>
      <c r="Q2287" s="1">
        <v>41.4</v>
      </c>
      <c r="R2287" s="1">
        <v>39.9</v>
      </c>
    </row>
    <row r="2288" spans="1:18" x14ac:dyDescent="0.25">
      <c r="A2288">
        <v>93561</v>
      </c>
      <c r="B2288">
        <v>2004</v>
      </c>
      <c r="C2288">
        <v>55523120</v>
      </c>
      <c r="D2288" t="s">
        <v>135</v>
      </c>
      <c r="E2288" t="s">
        <v>51</v>
      </c>
      <c r="F2288" s="1">
        <v>71.8</v>
      </c>
      <c r="G2288" s="1">
        <v>72</v>
      </c>
      <c r="H2288" s="1">
        <v>72.2</v>
      </c>
      <c r="I2288" s="1">
        <v>72.599999999999994</v>
      </c>
      <c r="J2288" s="1">
        <v>72.2</v>
      </c>
      <c r="K2288" s="1">
        <v>73.5</v>
      </c>
      <c r="L2288" s="1">
        <v>75.400000000000006</v>
      </c>
      <c r="M2288" s="1">
        <v>74.7</v>
      </c>
      <c r="N2288" s="1">
        <v>73.2</v>
      </c>
      <c r="O2288" s="1">
        <v>73</v>
      </c>
      <c r="P2288" s="1">
        <v>73.400000000000006</v>
      </c>
      <c r="Q2288" s="1">
        <v>73.599999999999994</v>
      </c>
      <c r="R2288" s="1">
        <v>73.099999999999994</v>
      </c>
    </row>
    <row r="2289" spans="1:18" x14ac:dyDescent="0.25">
      <c r="A2289">
        <v>93561</v>
      </c>
      <c r="B2289">
        <v>2004</v>
      </c>
      <c r="C2289">
        <v>55524000</v>
      </c>
      <c r="D2289" t="s">
        <v>135</v>
      </c>
      <c r="E2289" t="s">
        <v>52</v>
      </c>
      <c r="F2289" s="1">
        <v>59.5</v>
      </c>
      <c r="G2289" s="1">
        <v>59.5</v>
      </c>
      <c r="H2289" s="1">
        <v>59.8</v>
      </c>
      <c r="I2289" s="1">
        <v>59.1</v>
      </c>
      <c r="J2289" s="1">
        <v>59</v>
      </c>
      <c r="K2289" s="1">
        <v>59.4</v>
      </c>
      <c r="L2289" s="1">
        <v>59.6</v>
      </c>
      <c r="M2289" s="1">
        <v>59.4</v>
      </c>
      <c r="N2289" s="1">
        <v>58.8</v>
      </c>
      <c r="O2289" s="1">
        <v>59.2</v>
      </c>
      <c r="P2289" s="1">
        <v>59.2</v>
      </c>
      <c r="Q2289" s="1">
        <v>60.1</v>
      </c>
      <c r="R2289" s="1">
        <v>59.4</v>
      </c>
    </row>
    <row r="2290" spans="1:18" x14ac:dyDescent="0.25">
      <c r="A2290">
        <v>93561</v>
      </c>
      <c r="B2290">
        <v>2004</v>
      </c>
      <c r="C2290">
        <v>55524100</v>
      </c>
      <c r="D2290" t="s">
        <v>135</v>
      </c>
      <c r="E2290" t="s">
        <v>53</v>
      </c>
      <c r="F2290" s="1">
        <v>33.299999999999997</v>
      </c>
      <c r="G2290" s="1">
        <v>33.299999999999997</v>
      </c>
      <c r="H2290" s="1">
        <v>33.5</v>
      </c>
      <c r="I2290" s="1">
        <v>33.4</v>
      </c>
      <c r="J2290" s="1">
        <v>33.299999999999997</v>
      </c>
      <c r="K2290" s="1">
        <v>33.4</v>
      </c>
      <c r="L2290" s="1">
        <v>33.4</v>
      </c>
      <c r="M2290" s="1">
        <v>33.299999999999997</v>
      </c>
      <c r="N2290" s="1">
        <v>33.1</v>
      </c>
      <c r="O2290" s="1">
        <v>33.4</v>
      </c>
      <c r="P2290" s="1">
        <v>33.4</v>
      </c>
      <c r="Q2290" s="1">
        <v>33.799999999999997</v>
      </c>
      <c r="R2290" s="1">
        <v>33.4</v>
      </c>
    </row>
    <row r="2291" spans="1:18" x14ac:dyDescent="0.25">
      <c r="A2291">
        <v>93561</v>
      </c>
      <c r="B2291">
        <v>2004</v>
      </c>
      <c r="C2291">
        <v>55524200</v>
      </c>
      <c r="D2291" t="s">
        <v>135</v>
      </c>
      <c r="E2291" t="s">
        <v>54</v>
      </c>
      <c r="F2291" s="1">
        <v>26.2</v>
      </c>
      <c r="G2291" s="1">
        <v>26.2</v>
      </c>
      <c r="H2291" s="1">
        <v>26.3</v>
      </c>
      <c r="I2291" s="1">
        <v>25.7</v>
      </c>
      <c r="J2291" s="1">
        <v>25.7</v>
      </c>
      <c r="K2291" s="1">
        <v>26</v>
      </c>
      <c r="L2291" s="1">
        <v>26.2</v>
      </c>
      <c r="M2291" s="1">
        <v>26.1</v>
      </c>
      <c r="N2291" s="1">
        <v>25.7</v>
      </c>
      <c r="O2291" s="1">
        <v>25.8</v>
      </c>
      <c r="P2291" s="1">
        <v>25.8</v>
      </c>
      <c r="Q2291" s="1">
        <v>26.3</v>
      </c>
      <c r="R2291" s="1">
        <v>26</v>
      </c>
    </row>
    <row r="2292" spans="1:18" x14ac:dyDescent="0.25">
      <c r="A2292">
        <v>93561</v>
      </c>
      <c r="B2292">
        <v>2004</v>
      </c>
      <c r="C2292">
        <v>55530000</v>
      </c>
      <c r="D2292" t="s">
        <v>135</v>
      </c>
      <c r="E2292" t="s">
        <v>55</v>
      </c>
      <c r="F2292" s="1">
        <v>112.5</v>
      </c>
      <c r="G2292" s="1">
        <v>112.9</v>
      </c>
      <c r="H2292" s="1">
        <v>113.4</v>
      </c>
      <c r="I2292" s="1">
        <v>113.4</v>
      </c>
      <c r="J2292" s="1">
        <v>114.1</v>
      </c>
      <c r="K2292" s="1">
        <v>115.5</v>
      </c>
      <c r="L2292" s="1">
        <v>115.2</v>
      </c>
      <c r="M2292" s="1">
        <v>115.3</v>
      </c>
      <c r="N2292" s="1">
        <v>116.2</v>
      </c>
      <c r="O2292" s="1">
        <v>116.9</v>
      </c>
      <c r="P2292" s="1">
        <v>117</v>
      </c>
      <c r="Q2292" s="1">
        <v>118.3</v>
      </c>
      <c r="R2292" s="1">
        <v>115.1</v>
      </c>
    </row>
    <row r="2293" spans="1:18" x14ac:dyDescent="0.25">
      <c r="A2293">
        <v>93561</v>
      </c>
      <c r="B2293">
        <v>2004</v>
      </c>
      <c r="C2293">
        <v>55531000</v>
      </c>
      <c r="D2293" t="s">
        <v>135</v>
      </c>
      <c r="E2293" t="s">
        <v>56</v>
      </c>
      <c r="F2293" s="1">
        <v>100.7</v>
      </c>
      <c r="G2293" s="1">
        <v>101.1</v>
      </c>
      <c r="H2293" s="1">
        <v>101.7</v>
      </c>
      <c r="I2293" s="1">
        <v>101.7</v>
      </c>
      <c r="J2293" s="1">
        <v>102.2</v>
      </c>
      <c r="K2293" s="1">
        <v>103.5</v>
      </c>
      <c r="L2293" s="1">
        <v>103.2</v>
      </c>
      <c r="M2293" s="1">
        <v>103.3</v>
      </c>
      <c r="N2293" s="1">
        <v>104.1</v>
      </c>
      <c r="O2293" s="1">
        <v>104.5</v>
      </c>
      <c r="P2293" s="1">
        <v>104.5</v>
      </c>
      <c r="Q2293" s="1">
        <v>105.9</v>
      </c>
      <c r="R2293" s="1">
        <v>103</v>
      </c>
    </row>
    <row r="2294" spans="1:18" x14ac:dyDescent="0.25">
      <c r="A2294">
        <v>93561</v>
      </c>
      <c r="B2294">
        <v>2004</v>
      </c>
      <c r="C2294">
        <v>55531100</v>
      </c>
      <c r="D2294" t="s">
        <v>135</v>
      </c>
      <c r="E2294" t="s">
        <v>57</v>
      </c>
      <c r="F2294" s="1">
        <v>68.400000000000006</v>
      </c>
      <c r="G2294" s="1">
        <v>68.5</v>
      </c>
      <c r="H2294" s="1">
        <v>68.900000000000006</v>
      </c>
      <c r="I2294" s="1">
        <v>68.5</v>
      </c>
      <c r="J2294" s="1">
        <v>68.900000000000006</v>
      </c>
      <c r="K2294" s="1">
        <v>69.8</v>
      </c>
      <c r="L2294" s="1">
        <v>69.2</v>
      </c>
      <c r="M2294" s="1">
        <v>69.3</v>
      </c>
      <c r="N2294" s="1">
        <v>70.099999999999994</v>
      </c>
      <c r="O2294" s="1">
        <v>70</v>
      </c>
      <c r="P2294" s="1">
        <v>70</v>
      </c>
      <c r="Q2294" s="1">
        <v>70.900000000000006</v>
      </c>
      <c r="R2294" s="1">
        <v>69.400000000000006</v>
      </c>
    </row>
    <row r="2295" spans="1:18" x14ac:dyDescent="0.25">
      <c r="A2295">
        <v>93561</v>
      </c>
      <c r="B2295">
        <v>2004</v>
      </c>
      <c r="C2295">
        <v>60000000</v>
      </c>
      <c r="D2295" t="s">
        <v>135</v>
      </c>
      <c r="E2295" t="s">
        <v>58</v>
      </c>
      <c r="F2295" s="1">
        <v>525.4</v>
      </c>
      <c r="G2295" s="1">
        <v>530.70000000000005</v>
      </c>
      <c r="H2295" s="1">
        <v>536.4</v>
      </c>
      <c r="I2295" s="1">
        <v>538.79999999999995</v>
      </c>
      <c r="J2295" s="1">
        <v>540.5</v>
      </c>
      <c r="K2295" s="1">
        <v>545.9</v>
      </c>
      <c r="L2295" s="1">
        <v>543.70000000000005</v>
      </c>
      <c r="M2295" s="1">
        <v>544.70000000000005</v>
      </c>
      <c r="N2295" s="1">
        <v>543.4</v>
      </c>
      <c r="O2295" s="1">
        <v>546.4</v>
      </c>
      <c r="P2295" s="1">
        <v>550.79999999999995</v>
      </c>
      <c r="Q2295" s="1">
        <v>559.4</v>
      </c>
      <c r="R2295" s="1">
        <v>542.20000000000005</v>
      </c>
    </row>
    <row r="2296" spans="1:18" x14ac:dyDescent="0.25">
      <c r="A2296">
        <v>93561</v>
      </c>
      <c r="B2296">
        <v>2004</v>
      </c>
      <c r="C2296">
        <v>60540000</v>
      </c>
      <c r="D2296" t="s">
        <v>135</v>
      </c>
      <c r="E2296" t="s">
        <v>59</v>
      </c>
      <c r="F2296" s="1">
        <v>282.2</v>
      </c>
      <c r="G2296" s="1">
        <v>285.89999999999998</v>
      </c>
      <c r="H2296" s="1">
        <v>290.10000000000002</v>
      </c>
      <c r="I2296" s="1">
        <v>291.3</v>
      </c>
      <c r="J2296" s="1">
        <v>289.60000000000002</v>
      </c>
      <c r="K2296" s="1">
        <v>293.8</v>
      </c>
      <c r="L2296" s="1">
        <v>294.2</v>
      </c>
      <c r="M2296" s="1">
        <v>293.5</v>
      </c>
      <c r="N2296" s="1">
        <v>291.10000000000002</v>
      </c>
      <c r="O2296" s="1">
        <v>294.5</v>
      </c>
      <c r="P2296" s="1">
        <v>297.7</v>
      </c>
      <c r="Q2296" s="1">
        <v>302.10000000000002</v>
      </c>
      <c r="R2296" s="1">
        <v>292.2</v>
      </c>
    </row>
    <row r="2297" spans="1:18" x14ac:dyDescent="0.25">
      <c r="A2297">
        <v>93561</v>
      </c>
      <c r="B2297">
        <v>2004</v>
      </c>
      <c r="C2297">
        <v>60541100</v>
      </c>
      <c r="D2297" t="s">
        <v>135</v>
      </c>
      <c r="E2297" t="s">
        <v>60</v>
      </c>
      <c r="F2297" s="1">
        <v>81.2</v>
      </c>
      <c r="G2297" s="1">
        <v>81.599999999999994</v>
      </c>
      <c r="H2297" s="1">
        <v>81.7</v>
      </c>
      <c r="I2297" s="1">
        <v>81.7</v>
      </c>
      <c r="J2297" s="1">
        <v>81.8</v>
      </c>
      <c r="K2297" s="1">
        <v>84.5</v>
      </c>
      <c r="L2297" s="1">
        <v>84.7</v>
      </c>
      <c r="M2297" s="1">
        <v>83.4</v>
      </c>
      <c r="N2297" s="1">
        <v>81.099999999999994</v>
      </c>
      <c r="O2297" s="1">
        <v>82.7</v>
      </c>
      <c r="P2297" s="1">
        <v>83.3</v>
      </c>
      <c r="Q2297" s="1">
        <v>83.8</v>
      </c>
      <c r="R2297" s="1">
        <v>82.6</v>
      </c>
    </row>
    <row r="2298" spans="1:18" x14ac:dyDescent="0.25">
      <c r="A2298">
        <v>93561</v>
      </c>
      <c r="B2298">
        <v>2004</v>
      </c>
      <c r="C2298">
        <v>60541200</v>
      </c>
      <c r="D2298" t="s">
        <v>135</v>
      </c>
      <c r="E2298" t="s">
        <v>61</v>
      </c>
      <c r="F2298" s="1">
        <v>40.1</v>
      </c>
      <c r="G2298" s="1">
        <v>42</v>
      </c>
      <c r="H2298" s="1">
        <v>43.2</v>
      </c>
      <c r="I2298" s="1">
        <v>43.9</v>
      </c>
      <c r="J2298" s="1">
        <v>40.9</v>
      </c>
      <c r="K2298" s="1">
        <v>40.6</v>
      </c>
      <c r="L2298" s="1">
        <v>39.6</v>
      </c>
      <c r="M2298" s="1">
        <v>40.6</v>
      </c>
      <c r="N2298" s="1">
        <v>41</v>
      </c>
      <c r="O2298" s="1">
        <v>41.5</v>
      </c>
      <c r="P2298" s="1">
        <v>42.5</v>
      </c>
      <c r="Q2298" s="1">
        <v>44.1</v>
      </c>
      <c r="R2298" s="1">
        <v>41.7</v>
      </c>
    </row>
    <row r="2299" spans="1:18" x14ac:dyDescent="0.25">
      <c r="A2299">
        <v>93561</v>
      </c>
      <c r="B2299">
        <v>2004</v>
      </c>
      <c r="C2299">
        <v>60541300</v>
      </c>
      <c r="D2299" t="s">
        <v>135</v>
      </c>
      <c r="E2299" t="s">
        <v>62</v>
      </c>
      <c r="F2299" s="1">
        <v>21.6</v>
      </c>
      <c r="G2299" s="1">
        <v>21.8</v>
      </c>
      <c r="H2299" s="1">
        <v>22</v>
      </c>
      <c r="I2299" s="1">
        <v>22.2</v>
      </c>
      <c r="J2299" s="1">
        <v>22.5</v>
      </c>
      <c r="K2299" s="1">
        <v>23</v>
      </c>
      <c r="L2299" s="1">
        <v>23.4</v>
      </c>
      <c r="M2299" s="1">
        <v>23.5</v>
      </c>
      <c r="N2299" s="1">
        <v>23</v>
      </c>
      <c r="O2299" s="1">
        <v>23.3</v>
      </c>
      <c r="P2299" s="1">
        <v>23.5</v>
      </c>
      <c r="Q2299" s="1">
        <v>23.8</v>
      </c>
      <c r="R2299" s="1">
        <v>22.8</v>
      </c>
    </row>
    <row r="2300" spans="1:18" x14ac:dyDescent="0.25">
      <c r="A2300">
        <v>93561</v>
      </c>
      <c r="B2300">
        <v>2004</v>
      </c>
      <c r="C2300">
        <v>60541500</v>
      </c>
      <c r="D2300" t="s">
        <v>135</v>
      </c>
      <c r="E2300" t="s">
        <v>63</v>
      </c>
      <c r="F2300" s="1">
        <v>33</v>
      </c>
      <c r="G2300" s="1">
        <v>33.200000000000003</v>
      </c>
      <c r="H2300" s="1">
        <v>34</v>
      </c>
      <c r="I2300" s="1">
        <v>34.299999999999997</v>
      </c>
      <c r="J2300" s="1">
        <v>34.5</v>
      </c>
      <c r="K2300" s="1">
        <v>34.9</v>
      </c>
      <c r="L2300" s="1">
        <v>35.200000000000003</v>
      </c>
      <c r="M2300" s="1">
        <v>35.4</v>
      </c>
      <c r="N2300" s="1">
        <v>35.5</v>
      </c>
      <c r="O2300" s="1">
        <v>35.700000000000003</v>
      </c>
      <c r="P2300" s="1">
        <v>36.1</v>
      </c>
      <c r="Q2300" s="1">
        <v>36.4</v>
      </c>
      <c r="R2300" s="1">
        <v>34.9</v>
      </c>
    </row>
    <row r="2301" spans="1:18" x14ac:dyDescent="0.25">
      <c r="A2301">
        <v>93561</v>
      </c>
      <c r="B2301">
        <v>2004</v>
      </c>
      <c r="C2301">
        <v>60541600</v>
      </c>
      <c r="D2301" t="s">
        <v>135</v>
      </c>
      <c r="E2301" t="s">
        <v>64</v>
      </c>
      <c r="F2301" s="1">
        <v>24.8</v>
      </c>
      <c r="G2301" s="1">
        <v>25.3</v>
      </c>
      <c r="H2301" s="1">
        <v>25.5</v>
      </c>
      <c r="I2301" s="1">
        <v>25.9</v>
      </c>
      <c r="J2301" s="1">
        <v>26.1</v>
      </c>
      <c r="K2301" s="1">
        <v>26.3</v>
      </c>
      <c r="L2301" s="1">
        <v>26.7</v>
      </c>
      <c r="M2301" s="1">
        <v>26.7</v>
      </c>
      <c r="N2301" s="1">
        <v>26.5</v>
      </c>
      <c r="O2301" s="1">
        <v>27.1</v>
      </c>
      <c r="P2301" s="1">
        <v>27.3</v>
      </c>
      <c r="Q2301" s="1">
        <v>27.9</v>
      </c>
      <c r="R2301" s="1">
        <v>26.3</v>
      </c>
    </row>
    <row r="2302" spans="1:18" x14ac:dyDescent="0.25">
      <c r="A2302">
        <v>93561</v>
      </c>
      <c r="B2302">
        <v>2004</v>
      </c>
      <c r="C2302">
        <v>60541700</v>
      </c>
      <c r="D2302" t="s">
        <v>135</v>
      </c>
      <c r="E2302" t="s">
        <v>65</v>
      </c>
      <c r="F2302" s="1">
        <v>15.4</v>
      </c>
      <c r="G2302" s="1">
        <v>15.5</v>
      </c>
      <c r="H2302" s="1">
        <v>16.5</v>
      </c>
      <c r="I2302" s="1">
        <v>16.3</v>
      </c>
      <c r="J2302" s="1">
        <v>16.5</v>
      </c>
      <c r="K2302" s="1">
        <v>16.2</v>
      </c>
      <c r="L2302" s="1">
        <v>16.3</v>
      </c>
      <c r="M2302" s="1">
        <v>15.6</v>
      </c>
      <c r="N2302" s="1">
        <v>15.5</v>
      </c>
      <c r="O2302" s="1">
        <v>15.4</v>
      </c>
      <c r="P2302" s="1">
        <v>15.9</v>
      </c>
      <c r="Q2302" s="1">
        <v>16.100000000000001</v>
      </c>
      <c r="R2302" s="1">
        <v>15.9</v>
      </c>
    </row>
    <row r="2303" spans="1:18" x14ac:dyDescent="0.25">
      <c r="A2303">
        <v>93561</v>
      </c>
      <c r="B2303">
        <v>2004</v>
      </c>
      <c r="C2303">
        <v>60541800</v>
      </c>
      <c r="D2303" t="s">
        <v>135</v>
      </c>
      <c r="E2303" t="s">
        <v>66</v>
      </c>
      <c r="F2303" s="1">
        <v>45.6</v>
      </c>
      <c r="G2303" s="1">
        <v>45.8</v>
      </c>
      <c r="H2303" s="1">
        <v>46.4</v>
      </c>
      <c r="I2303" s="1">
        <v>46.2</v>
      </c>
      <c r="J2303" s="1">
        <v>46.3</v>
      </c>
      <c r="K2303" s="1">
        <v>47</v>
      </c>
      <c r="L2303" s="1">
        <v>47.3</v>
      </c>
      <c r="M2303" s="1">
        <v>47.3</v>
      </c>
      <c r="N2303" s="1">
        <v>47.2</v>
      </c>
      <c r="O2303" s="1">
        <v>47</v>
      </c>
      <c r="P2303" s="1">
        <v>47.2</v>
      </c>
      <c r="Q2303" s="1">
        <v>47.6</v>
      </c>
      <c r="R2303" s="1">
        <v>46.7</v>
      </c>
    </row>
    <row r="2304" spans="1:18" x14ac:dyDescent="0.25">
      <c r="A2304">
        <v>93561</v>
      </c>
      <c r="B2304">
        <v>2004</v>
      </c>
      <c r="C2304">
        <v>60550000</v>
      </c>
      <c r="D2304" t="s">
        <v>135</v>
      </c>
      <c r="E2304" t="s">
        <v>67</v>
      </c>
      <c r="F2304" s="1">
        <v>56.5</v>
      </c>
      <c r="G2304" s="1">
        <v>56.4</v>
      </c>
      <c r="H2304" s="1">
        <v>56.6</v>
      </c>
      <c r="I2304" s="1">
        <v>57.1</v>
      </c>
      <c r="J2304" s="1">
        <v>57.4</v>
      </c>
      <c r="K2304" s="1">
        <v>57.6</v>
      </c>
      <c r="L2304" s="1">
        <v>57.6</v>
      </c>
      <c r="M2304" s="1">
        <v>57.8</v>
      </c>
      <c r="N2304" s="1">
        <v>57.3</v>
      </c>
      <c r="O2304" s="1">
        <v>57.6</v>
      </c>
      <c r="P2304" s="1">
        <v>58.5</v>
      </c>
      <c r="Q2304" s="1">
        <v>60.1</v>
      </c>
      <c r="R2304" s="1">
        <v>57.5</v>
      </c>
    </row>
    <row r="2305" spans="1:18" x14ac:dyDescent="0.25">
      <c r="A2305">
        <v>93561</v>
      </c>
      <c r="B2305">
        <v>2004</v>
      </c>
      <c r="C2305">
        <v>60560000</v>
      </c>
      <c r="D2305" t="s">
        <v>135</v>
      </c>
      <c r="E2305" t="s">
        <v>68</v>
      </c>
      <c r="F2305" s="1">
        <v>186.7</v>
      </c>
      <c r="G2305" s="1">
        <v>188.4</v>
      </c>
      <c r="H2305" s="1">
        <v>189.7</v>
      </c>
      <c r="I2305" s="1">
        <v>190.4</v>
      </c>
      <c r="J2305" s="1">
        <v>193.5</v>
      </c>
      <c r="K2305" s="1">
        <v>194.5</v>
      </c>
      <c r="L2305" s="1">
        <v>191.9</v>
      </c>
      <c r="M2305" s="1">
        <v>193.4</v>
      </c>
      <c r="N2305" s="1">
        <v>195</v>
      </c>
      <c r="O2305" s="1">
        <v>194.3</v>
      </c>
      <c r="P2305" s="1">
        <v>194.6</v>
      </c>
      <c r="Q2305" s="1">
        <v>197.2</v>
      </c>
      <c r="R2305" s="1">
        <v>192.5</v>
      </c>
    </row>
    <row r="2306" spans="1:18" x14ac:dyDescent="0.25">
      <c r="A2306">
        <v>93561</v>
      </c>
      <c r="B2306">
        <v>2004</v>
      </c>
      <c r="C2306">
        <v>60561000</v>
      </c>
      <c r="D2306" t="s">
        <v>135</v>
      </c>
      <c r="E2306" t="s">
        <v>69</v>
      </c>
      <c r="F2306" s="1">
        <v>181.7</v>
      </c>
      <c r="G2306" s="1">
        <v>183.3</v>
      </c>
      <c r="H2306" s="1">
        <v>184.5</v>
      </c>
      <c r="I2306" s="1">
        <v>184.9</v>
      </c>
      <c r="J2306" s="1">
        <v>187.8</v>
      </c>
      <c r="K2306" s="1">
        <v>188.5</v>
      </c>
      <c r="L2306" s="1">
        <v>185.8</v>
      </c>
      <c r="M2306" s="1">
        <v>187.1</v>
      </c>
      <c r="N2306" s="1">
        <v>188.7</v>
      </c>
      <c r="O2306" s="1">
        <v>188.6</v>
      </c>
      <c r="P2306" s="1">
        <v>188.8</v>
      </c>
      <c r="Q2306" s="1">
        <v>191.3</v>
      </c>
      <c r="R2306" s="1">
        <v>186.8</v>
      </c>
    </row>
    <row r="2307" spans="1:18" x14ac:dyDescent="0.25">
      <c r="A2307">
        <v>93561</v>
      </c>
      <c r="B2307">
        <v>2004</v>
      </c>
      <c r="C2307">
        <v>60561300</v>
      </c>
      <c r="D2307" t="s">
        <v>135</v>
      </c>
      <c r="E2307" t="s">
        <v>70</v>
      </c>
      <c r="F2307" s="1">
        <v>63.4</v>
      </c>
      <c r="G2307" s="1">
        <v>64.2</v>
      </c>
      <c r="H2307" s="1">
        <v>64.5</v>
      </c>
      <c r="I2307" s="1">
        <v>64.2</v>
      </c>
      <c r="J2307" s="1">
        <v>65.599999999999994</v>
      </c>
      <c r="K2307" s="1">
        <v>66</v>
      </c>
      <c r="L2307" s="1">
        <v>64.2</v>
      </c>
      <c r="M2307" s="1">
        <v>64.599999999999994</v>
      </c>
      <c r="N2307" s="1">
        <v>64.900000000000006</v>
      </c>
      <c r="O2307" s="1">
        <v>66.2</v>
      </c>
      <c r="P2307" s="1">
        <v>67.2</v>
      </c>
      <c r="Q2307" s="1">
        <v>69.2</v>
      </c>
      <c r="R2307" s="1">
        <v>65.400000000000006</v>
      </c>
    </row>
    <row r="2308" spans="1:18" x14ac:dyDescent="0.25">
      <c r="A2308">
        <v>93561</v>
      </c>
      <c r="B2308">
        <v>2004</v>
      </c>
      <c r="C2308">
        <v>60561600</v>
      </c>
      <c r="D2308" t="s">
        <v>135</v>
      </c>
      <c r="E2308" t="s">
        <v>72</v>
      </c>
      <c r="F2308" s="1">
        <v>45.5</v>
      </c>
      <c r="G2308" s="1">
        <v>45.9</v>
      </c>
      <c r="H2308" s="1">
        <v>45.9</v>
      </c>
      <c r="I2308" s="1">
        <v>45</v>
      </c>
      <c r="J2308" s="1">
        <v>45.8</v>
      </c>
      <c r="K2308" s="1">
        <v>45.8</v>
      </c>
      <c r="L2308" s="1">
        <v>45.6</v>
      </c>
      <c r="M2308" s="1">
        <v>46.4</v>
      </c>
      <c r="N2308" s="1">
        <v>47.3</v>
      </c>
      <c r="O2308" s="1">
        <v>46.8</v>
      </c>
      <c r="P2308" s="1">
        <v>46.7</v>
      </c>
      <c r="Q2308" s="1">
        <v>46.8</v>
      </c>
      <c r="R2308" s="1">
        <v>46.1</v>
      </c>
    </row>
    <row r="2309" spans="1:18" x14ac:dyDescent="0.25">
      <c r="A2309">
        <v>93561</v>
      </c>
      <c r="B2309">
        <v>2004</v>
      </c>
      <c r="C2309">
        <v>60561700</v>
      </c>
      <c r="D2309" t="s">
        <v>135</v>
      </c>
      <c r="E2309" t="s">
        <v>73</v>
      </c>
      <c r="F2309" s="1">
        <v>32.4</v>
      </c>
      <c r="G2309" s="1">
        <v>32.700000000000003</v>
      </c>
      <c r="H2309" s="1">
        <v>33</v>
      </c>
      <c r="I2309" s="1">
        <v>34</v>
      </c>
      <c r="J2309" s="1">
        <v>34.4</v>
      </c>
      <c r="K2309" s="1">
        <v>34.799999999999997</v>
      </c>
      <c r="L2309" s="1">
        <v>34.5</v>
      </c>
      <c r="M2309" s="1">
        <v>34.799999999999997</v>
      </c>
      <c r="N2309" s="1">
        <v>35.200000000000003</v>
      </c>
      <c r="O2309" s="1">
        <v>34.4</v>
      </c>
      <c r="P2309" s="1">
        <v>34</v>
      </c>
      <c r="Q2309" s="1">
        <v>33.9</v>
      </c>
      <c r="R2309" s="1">
        <v>34</v>
      </c>
    </row>
    <row r="2310" spans="1:18" x14ac:dyDescent="0.25">
      <c r="A2310">
        <v>93561</v>
      </c>
      <c r="B2310">
        <v>2004</v>
      </c>
      <c r="C2310">
        <v>65000000</v>
      </c>
      <c r="D2310" t="s">
        <v>135</v>
      </c>
      <c r="E2310" t="s">
        <v>74</v>
      </c>
      <c r="F2310" s="1">
        <v>669.9</v>
      </c>
      <c r="G2310" s="1">
        <v>684</v>
      </c>
      <c r="H2310" s="1">
        <v>690.6</v>
      </c>
      <c r="I2310" s="1">
        <v>688.5</v>
      </c>
      <c r="J2310" s="1">
        <v>689.9</v>
      </c>
      <c r="K2310" s="1">
        <v>676.1</v>
      </c>
      <c r="L2310" s="1">
        <v>663.1</v>
      </c>
      <c r="M2310" s="1">
        <v>654.9</v>
      </c>
      <c r="N2310" s="1">
        <v>667.7</v>
      </c>
      <c r="O2310" s="1">
        <v>691.1</v>
      </c>
      <c r="P2310" s="1">
        <v>695.2</v>
      </c>
      <c r="Q2310" s="1">
        <v>697.9</v>
      </c>
      <c r="R2310" s="1">
        <v>680.7</v>
      </c>
    </row>
    <row r="2311" spans="1:18" x14ac:dyDescent="0.25">
      <c r="A2311">
        <v>93561</v>
      </c>
      <c r="B2311">
        <v>2004</v>
      </c>
      <c r="C2311">
        <v>65610000</v>
      </c>
      <c r="D2311" t="s">
        <v>135</v>
      </c>
      <c r="E2311" t="s">
        <v>75</v>
      </c>
      <c r="F2311" s="1">
        <v>158.5</v>
      </c>
      <c r="G2311" s="1">
        <v>171.6</v>
      </c>
      <c r="H2311" s="1">
        <v>174.3</v>
      </c>
      <c r="I2311" s="1">
        <v>173.3</v>
      </c>
      <c r="J2311" s="1">
        <v>172.2</v>
      </c>
      <c r="K2311" s="1">
        <v>156.30000000000001</v>
      </c>
      <c r="L2311" s="1">
        <v>144.4</v>
      </c>
      <c r="M2311" s="1">
        <v>139.69999999999999</v>
      </c>
      <c r="N2311" s="1">
        <v>152.80000000000001</v>
      </c>
      <c r="O2311" s="1">
        <v>168.7</v>
      </c>
      <c r="P2311" s="1">
        <v>171.5</v>
      </c>
      <c r="Q2311" s="1">
        <v>170.5</v>
      </c>
      <c r="R2311" s="1">
        <v>162.80000000000001</v>
      </c>
    </row>
    <row r="2312" spans="1:18" x14ac:dyDescent="0.25">
      <c r="A2312">
        <v>93561</v>
      </c>
      <c r="B2312">
        <v>2004</v>
      </c>
      <c r="C2312">
        <v>65611100</v>
      </c>
      <c r="D2312" t="s">
        <v>135</v>
      </c>
      <c r="E2312" t="s">
        <v>76</v>
      </c>
      <c r="F2312" s="1">
        <v>33.200000000000003</v>
      </c>
      <c r="G2312" s="1">
        <v>33.299999999999997</v>
      </c>
      <c r="H2312" s="1">
        <v>33.299999999999997</v>
      </c>
      <c r="I2312" s="1">
        <v>32.9</v>
      </c>
      <c r="J2312" s="1">
        <v>33.200000000000003</v>
      </c>
      <c r="K2312" s="1">
        <v>32.6</v>
      </c>
      <c r="L2312" s="1">
        <v>29.7</v>
      </c>
      <c r="M2312" s="1">
        <v>27.6</v>
      </c>
      <c r="N2312" s="1">
        <v>30.9</v>
      </c>
      <c r="O2312" s="1">
        <v>33</v>
      </c>
      <c r="P2312" s="1">
        <v>33.6</v>
      </c>
      <c r="Q2312" s="1">
        <v>33.6</v>
      </c>
      <c r="R2312" s="1">
        <v>32.200000000000003</v>
      </c>
    </row>
    <row r="2313" spans="1:18" x14ac:dyDescent="0.25">
      <c r="A2313">
        <v>93561</v>
      </c>
      <c r="B2313">
        <v>2004</v>
      </c>
      <c r="C2313">
        <v>65611300</v>
      </c>
      <c r="D2313" t="s">
        <v>135</v>
      </c>
      <c r="E2313" t="s">
        <v>77</v>
      </c>
      <c r="F2313" s="1">
        <v>98.8</v>
      </c>
      <c r="G2313" s="1">
        <v>110.5</v>
      </c>
      <c r="H2313" s="1">
        <v>113.2</v>
      </c>
      <c r="I2313" s="1">
        <v>113</v>
      </c>
      <c r="J2313" s="1">
        <v>110.4</v>
      </c>
      <c r="K2313" s="1">
        <v>94.6</v>
      </c>
      <c r="L2313" s="1">
        <v>88.8</v>
      </c>
      <c r="M2313" s="1">
        <v>86.7</v>
      </c>
      <c r="N2313" s="1">
        <v>95.8</v>
      </c>
      <c r="O2313" s="1">
        <v>106.5</v>
      </c>
      <c r="P2313" s="1">
        <v>107.7</v>
      </c>
      <c r="Q2313" s="1">
        <v>107.9</v>
      </c>
      <c r="R2313" s="1">
        <v>102.8</v>
      </c>
    </row>
    <row r="2314" spans="1:18" x14ac:dyDescent="0.25">
      <c r="A2314">
        <v>93561</v>
      </c>
      <c r="B2314">
        <v>2004</v>
      </c>
      <c r="C2314">
        <v>65620000</v>
      </c>
      <c r="D2314" t="s">
        <v>135</v>
      </c>
      <c r="E2314" t="s">
        <v>78</v>
      </c>
      <c r="F2314" s="1">
        <v>511.4</v>
      </c>
      <c r="G2314" s="1">
        <v>512.4</v>
      </c>
      <c r="H2314" s="1">
        <v>516.29999999999995</v>
      </c>
      <c r="I2314" s="1">
        <v>515.20000000000005</v>
      </c>
      <c r="J2314" s="1">
        <v>517.70000000000005</v>
      </c>
      <c r="K2314" s="1">
        <v>519.79999999999995</v>
      </c>
      <c r="L2314" s="1">
        <v>518.70000000000005</v>
      </c>
      <c r="M2314" s="1">
        <v>515.20000000000005</v>
      </c>
      <c r="N2314" s="1">
        <v>514.9</v>
      </c>
      <c r="O2314" s="1">
        <v>522.4</v>
      </c>
      <c r="P2314" s="1">
        <v>523.70000000000005</v>
      </c>
      <c r="Q2314" s="1">
        <v>527.4</v>
      </c>
      <c r="R2314" s="1">
        <v>517.9</v>
      </c>
    </row>
    <row r="2315" spans="1:18" x14ac:dyDescent="0.25">
      <c r="A2315">
        <v>93561</v>
      </c>
      <c r="B2315">
        <v>2004</v>
      </c>
      <c r="C2315">
        <v>65621000</v>
      </c>
      <c r="D2315" t="s">
        <v>135</v>
      </c>
      <c r="E2315" t="s">
        <v>79</v>
      </c>
      <c r="F2315" s="1">
        <v>130</v>
      </c>
      <c r="G2315" s="1">
        <v>130.6</v>
      </c>
      <c r="H2315" s="1">
        <v>132.30000000000001</v>
      </c>
      <c r="I2315" s="1">
        <v>132.5</v>
      </c>
      <c r="J2315" s="1">
        <v>133.30000000000001</v>
      </c>
      <c r="K2315" s="1">
        <v>134.19999999999999</v>
      </c>
      <c r="L2315" s="1">
        <v>135.30000000000001</v>
      </c>
      <c r="M2315" s="1">
        <v>134.80000000000001</v>
      </c>
      <c r="N2315" s="1">
        <v>135</v>
      </c>
      <c r="O2315" s="1">
        <v>138.19999999999999</v>
      </c>
      <c r="P2315" s="1">
        <v>137.80000000000001</v>
      </c>
      <c r="Q2315" s="1">
        <v>139.80000000000001</v>
      </c>
      <c r="R2315" s="1">
        <v>134.5</v>
      </c>
    </row>
    <row r="2316" spans="1:18" x14ac:dyDescent="0.25">
      <c r="A2316">
        <v>93561</v>
      </c>
      <c r="B2316">
        <v>2004</v>
      </c>
      <c r="C2316">
        <v>65621100</v>
      </c>
      <c r="D2316" t="s">
        <v>135</v>
      </c>
      <c r="E2316" t="s">
        <v>80</v>
      </c>
      <c r="F2316" s="1">
        <v>43.1</v>
      </c>
      <c r="G2316" s="1">
        <v>43.4</v>
      </c>
      <c r="H2316" s="1">
        <v>43.5</v>
      </c>
      <c r="I2316" s="1">
        <v>44.3</v>
      </c>
      <c r="J2316" s="1">
        <v>44.4</v>
      </c>
      <c r="K2316" s="1">
        <v>44.5</v>
      </c>
      <c r="L2316" s="1">
        <v>44.5</v>
      </c>
      <c r="M2316" s="1">
        <v>44</v>
      </c>
      <c r="N2316" s="1">
        <v>43.9</v>
      </c>
      <c r="O2316" s="1">
        <v>44.5</v>
      </c>
      <c r="P2316" s="1">
        <v>44.5</v>
      </c>
      <c r="Q2316" s="1">
        <v>45.1</v>
      </c>
      <c r="R2316" s="1">
        <v>44.1</v>
      </c>
    </row>
    <row r="2317" spans="1:18" x14ac:dyDescent="0.25">
      <c r="A2317">
        <v>93561</v>
      </c>
      <c r="B2317">
        <v>2004</v>
      </c>
      <c r="C2317">
        <v>65621400</v>
      </c>
      <c r="D2317" t="s">
        <v>135</v>
      </c>
      <c r="E2317" t="s">
        <v>81</v>
      </c>
      <c r="F2317" s="1">
        <v>15.1</v>
      </c>
      <c r="G2317" s="1">
        <v>15.3</v>
      </c>
      <c r="H2317" s="1">
        <v>15.3</v>
      </c>
      <c r="I2317" s="1">
        <v>15.3</v>
      </c>
      <c r="J2317" s="1">
        <v>15.6</v>
      </c>
      <c r="K2317" s="1">
        <v>15.7</v>
      </c>
      <c r="L2317" s="1">
        <v>15.8</v>
      </c>
      <c r="M2317" s="1">
        <v>16</v>
      </c>
      <c r="N2317" s="1">
        <v>16</v>
      </c>
      <c r="O2317" s="1">
        <v>16.5</v>
      </c>
      <c r="P2317" s="1">
        <v>16.600000000000001</v>
      </c>
      <c r="Q2317" s="1">
        <v>16.7</v>
      </c>
      <c r="R2317" s="1">
        <v>15.8</v>
      </c>
    </row>
    <row r="2318" spans="1:18" x14ac:dyDescent="0.25">
      <c r="A2318">
        <v>93561</v>
      </c>
      <c r="B2318">
        <v>2004</v>
      </c>
      <c r="C2318">
        <v>65621600</v>
      </c>
      <c r="D2318" t="s">
        <v>135</v>
      </c>
      <c r="E2318" t="s">
        <v>82</v>
      </c>
      <c r="F2318" s="1">
        <v>40.700000000000003</v>
      </c>
      <c r="G2318" s="1">
        <v>40.799999999999997</v>
      </c>
      <c r="H2318" s="1">
        <v>41.8</v>
      </c>
      <c r="I2318" s="1">
        <v>41.5</v>
      </c>
      <c r="J2318" s="1">
        <v>41.7</v>
      </c>
      <c r="K2318" s="1">
        <v>42.2</v>
      </c>
      <c r="L2318" s="1">
        <v>42.6</v>
      </c>
      <c r="M2318" s="1">
        <v>42.7</v>
      </c>
      <c r="N2318" s="1">
        <v>43.1</v>
      </c>
      <c r="O2318" s="1">
        <v>44.5</v>
      </c>
      <c r="P2318" s="1">
        <v>43.8</v>
      </c>
      <c r="Q2318" s="1">
        <v>44.9</v>
      </c>
      <c r="R2318" s="1">
        <v>42.5</v>
      </c>
    </row>
    <row r="2319" spans="1:18" x14ac:dyDescent="0.25">
      <c r="A2319">
        <v>93561</v>
      </c>
      <c r="B2319">
        <v>2004</v>
      </c>
      <c r="C2319">
        <v>65622000</v>
      </c>
      <c r="D2319" t="s">
        <v>135</v>
      </c>
      <c r="E2319" t="s">
        <v>83</v>
      </c>
      <c r="F2319" s="1">
        <v>157.30000000000001</v>
      </c>
      <c r="G2319" s="1">
        <v>157.4</v>
      </c>
      <c r="H2319" s="1">
        <v>158.30000000000001</v>
      </c>
      <c r="I2319" s="1">
        <v>157.4</v>
      </c>
      <c r="J2319" s="1">
        <v>157.6</v>
      </c>
      <c r="K2319" s="1">
        <v>158.6</v>
      </c>
      <c r="L2319" s="1">
        <v>159.4</v>
      </c>
      <c r="M2319" s="1">
        <v>158.1</v>
      </c>
      <c r="N2319" s="1">
        <v>157.19999999999999</v>
      </c>
      <c r="O2319" s="1">
        <v>158.30000000000001</v>
      </c>
      <c r="P2319" s="1">
        <v>158.30000000000001</v>
      </c>
      <c r="Q2319" s="1">
        <v>158.30000000000001</v>
      </c>
      <c r="R2319" s="1">
        <v>158</v>
      </c>
    </row>
    <row r="2320" spans="1:18" x14ac:dyDescent="0.25">
      <c r="A2320">
        <v>93561</v>
      </c>
      <c r="B2320">
        <v>2004</v>
      </c>
      <c r="C2320">
        <v>65622100</v>
      </c>
      <c r="D2320" t="s">
        <v>135</v>
      </c>
      <c r="E2320" t="s">
        <v>84</v>
      </c>
      <c r="F2320" s="1">
        <v>146.1</v>
      </c>
      <c r="G2320" s="1">
        <v>146.1</v>
      </c>
      <c r="H2320" s="1">
        <v>147</v>
      </c>
      <c r="I2320" s="1">
        <v>146.1</v>
      </c>
      <c r="J2320" s="1">
        <v>146.19999999999999</v>
      </c>
      <c r="K2320" s="1">
        <v>147.1</v>
      </c>
      <c r="L2320" s="1">
        <v>147.80000000000001</v>
      </c>
      <c r="M2320" s="1">
        <v>146.5</v>
      </c>
      <c r="N2320" s="1">
        <v>145.69999999999999</v>
      </c>
      <c r="O2320" s="1">
        <v>146.9</v>
      </c>
      <c r="P2320" s="1">
        <v>146.80000000000001</v>
      </c>
      <c r="Q2320" s="1">
        <v>146.80000000000001</v>
      </c>
      <c r="R2320" s="1">
        <v>146.6</v>
      </c>
    </row>
    <row r="2321" spans="1:18" x14ac:dyDescent="0.25">
      <c r="A2321">
        <v>93561</v>
      </c>
      <c r="B2321">
        <v>2004</v>
      </c>
      <c r="C2321">
        <v>65622300</v>
      </c>
      <c r="D2321" t="s">
        <v>135</v>
      </c>
      <c r="E2321" t="s">
        <v>85</v>
      </c>
      <c r="F2321" s="1">
        <v>9</v>
      </c>
      <c r="G2321" s="1">
        <v>9.1</v>
      </c>
      <c r="H2321" s="1">
        <v>9.1</v>
      </c>
      <c r="I2321" s="1">
        <v>9.1</v>
      </c>
      <c r="J2321" s="1">
        <v>9.1999999999999993</v>
      </c>
      <c r="K2321" s="1">
        <v>9.3000000000000007</v>
      </c>
      <c r="L2321" s="1">
        <v>9.4</v>
      </c>
      <c r="M2321" s="1">
        <v>9.4</v>
      </c>
      <c r="N2321" s="1">
        <v>9.3000000000000007</v>
      </c>
      <c r="O2321" s="1">
        <v>9.1999999999999993</v>
      </c>
      <c r="P2321" s="1">
        <v>9.3000000000000007</v>
      </c>
      <c r="Q2321" s="1">
        <v>9.3000000000000007</v>
      </c>
      <c r="R2321" s="1">
        <v>9.1999999999999993</v>
      </c>
    </row>
    <row r="2322" spans="1:18" x14ac:dyDescent="0.25">
      <c r="A2322">
        <v>93561</v>
      </c>
      <c r="B2322">
        <v>2004</v>
      </c>
      <c r="C2322">
        <v>65623000</v>
      </c>
      <c r="D2322" t="s">
        <v>135</v>
      </c>
      <c r="E2322" t="s">
        <v>86</v>
      </c>
      <c r="F2322" s="1">
        <v>75.400000000000006</v>
      </c>
      <c r="G2322" s="1">
        <v>75.2</v>
      </c>
      <c r="H2322" s="1">
        <v>75.7</v>
      </c>
      <c r="I2322" s="1">
        <v>75.599999999999994</v>
      </c>
      <c r="J2322" s="1">
        <v>75.900000000000006</v>
      </c>
      <c r="K2322" s="1">
        <v>76.3</v>
      </c>
      <c r="L2322" s="1">
        <v>75.7</v>
      </c>
      <c r="M2322" s="1">
        <v>75.2</v>
      </c>
      <c r="N2322" s="1">
        <v>75.400000000000006</v>
      </c>
      <c r="O2322" s="1">
        <v>75.5</v>
      </c>
      <c r="P2322" s="1">
        <v>75.599999999999994</v>
      </c>
      <c r="Q2322" s="1">
        <v>75.8</v>
      </c>
      <c r="R2322" s="1">
        <v>75.599999999999994</v>
      </c>
    </row>
    <row r="2323" spans="1:18" x14ac:dyDescent="0.25">
      <c r="A2323">
        <v>93561</v>
      </c>
      <c r="B2323">
        <v>2004</v>
      </c>
      <c r="C2323">
        <v>65623100</v>
      </c>
      <c r="D2323" t="s">
        <v>135</v>
      </c>
      <c r="E2323" t="s">
        <v>87</v>
      </c>
      <c r="F2323" s="1">
        <v>49.1</v>
      </c>
      <c r="G2323" s="1">
        <v>49</v>
      </c>
      <c r="H2323" s="1">
        <v>49.3</v>
      </c>
      <c r="I2323" s="1">
        <v>48.9</v>
      </c>
      <c r="J2323" s="1">
        <v>49.1</v>
      </c>
      <c r="K2323" s="1">
        <v>49.5</v>
      </c>
      <c r="L2323" s="1">
        <v>49.1</v>
      </c>
      <c r="M2323" s="1">
        <v>48.6</v>
      </c>
      <c r="N2323" s="1">
        <v>48.8</v>
      </c>
      <c r="O2323" s="1">
        <v>48.7</v>
      </c>
      <c r="P2323" s="1">
        <v>48.7</v>
      </c>
      <c r="Q2323" s="1">
        <v>48.9</v>
      </c>
      <c r="R2323" s="1">
        <v>49</v>
      </c>
    </row>
    <row r="2324" spans="1:18" x14ac:dyDescent="0.25">
      <c r="A2324">
        <v>93561</v>
      </c>
      <c r="B2324">
        <v>2004</v>
      </c>
      <c r="C2324">
        <v>65623200</v>
      </c>
      <c r="D2324" t="s">
        <v>135</v>
      </c>
      <c r="E2324" t="s">
        <v>88</v>
      </c>
      <c r="F2324" s="1">
        <v>17.7</v>
      </c>
      <c r="G2324" s="1">
        <v>17.5</v>
      </c>
      <c r="H2324" s="1">
        <v>17.7</v>
      </c>
      <c r="I2324" s="1">
        <v>17.8</v>
      </c>
      <c r="J2324" s="1">
        <v>17.8</v>
      </c>
      <c r="K2324" s="1">
        <v>17.899999999999999</v>
      </c>
      <c r="L2324" s="1">
        <v>17.7</v>
      </c>
      <c r="M2324" s="1">
        <v>17.7</v>
      </c>
      <c r="N2324" s="1">
        <v>17.7</v>
      </c>
      <c r="O2324" s="1">
        <v>17.8</v>
      </c>
      <c r="P2324" s="1">
        <v>17.8</v>
      </c>
      <c r="Q2324" s="1">
        <v>17.8</v>
      </c>
      <c r="R2324" s="1">
        <v>17.7</v>
      </c>
    </row>
    <row r="2325" spans="1:18" x14ac:dyDescent="0.25">
      <c r="A2325">
        <v>93561</v>
      </c>
      <c r="B2325">
        <v>2004</v>
      </c>
      <c r="C2325">
        <v>65623900</v>
      </c>
      <c r="D2325" t="s">
        <v>135</v>
      </c>
      <c r="E2325" t="s">
        <v>89</v>
      </c>
      <c r="F2325" s="1">
        <v>6.1</v>
      </c>
      <c r="G2325" s="1">
        <v>6.1</v>
      </c>
      <c r="H2325" s="1">
        <v>6.2</v>
      </c>
      <c r="I2325" s="1">
        <v>6.3</v>
      </c>
      <c r="J2325" s="1">
        <v>6.2</v>
      </c>
      <c r="K2325" s="1">
        <v>6.3</v>
      </c>
      <c r="L2325" s="1">
        <v>6.2</v>
      </c>
      <c r="M2325" s="1">
        <v>6.1</v>
      </c>
      <c r="N2325" s="1">
        <v>6.1</v>
      </c>
      <c r="O2325" s="1">
        <v>6.2</v>
      </c>
      <c r="P2325" s="1">
        <v>6.2</v>
      </c>
      <c r="Q2325" s="1">
        <v>6.2</v>
      </c>
      <c r="R2325" s="1">
        <v>6.2</v>
      </c>
    </row>
    <row r="2326" spans="1:18" x14ac:dyDescent="0.25">
      <c r="A2326">
        <v>93561</v>
      </c>
      <c r="B2326">
        <v>2004</v>
      </c>
      <c r="C2326">
        <v>65624000</v>
      </c>
      <c r="D2326" t="s">
        <v>135</v>
      </c>
      <c r="E2326" t="s">
        <v>90</v>
      </c>
      <c r="F2326" s="1">
        <v>148.69999999999999</v>
      </c>
      <c r="G2326" s="1">
        <v>149.19999999999999</v>
      </c>
      <c r="H2326" s="1">
        <v>150</v>
      </c>
      <c r="I2326" s="1">
        <v>149.69999999999999</v>
      </c>
      <c r="J2326" s="1">
        <v>150.9</v>
      </c>
      <c r="K2326" s="1">
        <v>150.69999999999999</v>
      </c>
      <c r="L2326" s="1">
        <v>148.30000000000001</v>
      </c>
      <c r="M2326" s="1">
        <v>147.1</v>
      </c>
      <c r="N2326" s="1">
        <v>147.30000000000001</v>
      </c>
      <c r="O2326" s="1">
        <v>150.4</v>
      </c>
      <c r="P2326" s="1">
        <v>152</v>
      </c>
      <c r="Q2326" s="1">
        <v>153.5</v>
      </c>
      <c r="R2326" s="1">
        <v>149.80000000000001</v>
      </c>
    </row>
    <row r="2327" spans="1:18" x14ac:dyDescent="0.25">
      <c r="A2327">
        <v>93561</v>
      </c>
      <c r="B2327">
        <v>2004</v>
      </c>
      <c r="C2327">
        <v>65624100</v>
      </c>
      <c r="D2327" t="s">
        <v>135</v>
      </c>
      <c r="E2327" t="s">
        <v>91</v>
      </c>
      <c r="F2327" s="1">
        <v>108.5</v>
      </c>
      <c r="G2327" s="1">
        <v>108.9</v>
      </c>
      <c r="H2327" s="1">
        <v>109.6</v>
      </c>
      <c r="I2327" s="1">
        <v>109.5</v>
      </c>
      <c r="J2327" s="1">
        <v>110.4</v>
      </c>
      <c r="K2327" s="1">
        <v>110.5</v>
      </c>
      <c r="L2327" s="1">
        <v>108.9</v>
      </c>
      <c r="M2327" s="1">
        <v>108.3</v>
      </c>
      <c r="N2327" s="1">
        <v>107.2</v>
      </c>
      <c r="O2327" s="1">
        <v>109.7</v>
      </c>
      <c r="P2327" s="1">
        <v>111</v>
      </c>
      <c r="Q2327" s="1">
        <v>112.4</v>
      </c>
      <c r="R2327" s="1">
        <v>109.6</v>
      </c>
    </row>
    <row r="2328" spans="1:18" x14ac:dyDescent="0.25">
      <c r="A2328">
        <v>93561</v>
      </c>
      <c r="B2328">
        <v>2004</v>
      </c>
      <c r="C2328">
        <v>65624200</v>
      </c>
      <c r="D2328" t="s">
        <v>135</v>
      </c>
      <c r="E2328" t="s">
        <v>92</v>
      </c>
      <c r="F2328" s="1">
        <v>9.6999999999999993</v>
      </c>
      <c r="G2328" s="1">
        <v>9.6999999999999993</v>
      </c>
      <c r="H2328" s="1">
        <v>9.8000000000000007</v>
      </c>
      <c r="I2328" s="1">
        <v>9.8000000000000007</v>
      </c>
      <c r="J2328" s="1">
        <v>9.8000000000000007</v>
      </c>
      <c r="K2328" s="1">
        <v>9.8000000000000007</v>
      </c>
      <c r="L2328" s="1">
        <v>9.8000000000000007</v>
      </c>
      <c r="M2328" s="1">
        <v>9.6999999999999993</v>
      </c>
      <c r="N2328" s="1">
        <v>9.6999999999999993</v>
      </c>
      <c r="O2328" s="1">
        <v>9.8000000000000007</v>
      </c>
      <c r="P2328" s="1">
        <v>9.9</v>
      </c>
      <c r="Q2328" s="1">
        <v>9.9</v>
      </c>
      <c r="R2328" s="1">
        <v>9.8000000000000007</v>
      </c>
    </row>
    <row r="2329" spans="1:18" x14ac:dyDescent="0.25">
      <c r="A2329">
        <v>93561</v>
      </c>
      <c r="B2329">
        <v>2004</v>
      </c>
      <c r="C2329">
        <v>65624300</v>
      </c>
      <c r="D2329" t="s">
        <v>135</v>
      </c>
      <c r="E2329" t="s">
        <v>93</v>
      </c>
      <c r="F2329" s="1">
        <v>8.1</v>
      </c>
      <c r="G2329" s="1">
        <v>8</v>
      </c>
      <c r="H2329" s="1">
        <v>8</v>
      </c>
      <c r="I2329" s="1">
        <v>8</v>
      </c>
      <c r="J2329" s="1">
        <v>8</v>
      </c>
      <c r="K2329" s="1">
        <v>8</v>
      </c>
      <c r="L2329" s="1">
        <v>7.7</v>
      </c>
      <c r="M2329" s="1">
        <v>7.8</v>
      </c>
      <c r="N2329" s="1">
        <v>7.7</v>
      </c>
      <c r="O2329" s="1">
        <v>7.8</v>
      </c>
      <c r="P2329" s="1">
        <v>7.8</v>
      </c>
      <c r="Q2329" s="1">
        <v>7.8</v>
      </c>
      <c r="R2329" s="1">
        <v>7.9</v>
      </c>
    </row>
    <row r="2330" spans="1:18" x14ac:dyDescent="0.25">
      <c r="A2330">
        <v>93561</v>
      </c>
      <c r="B2330">
        <v>2004</v>
      </c>
      <c r="C2330">
        <v>65624400</v>
      </c>
      <c r="D2330" t="s">
        <v>135</v>
      </c>
      <c r="E2330" t="s">
        <v>94</v>
      </c>
      <c r="F2330" s="1">
        <v>22.4</v>
      </c>
      <c r="G2330" s="1">
        <v>22.6</v>
      </c>
      <c r="H2330" s="1">
        <v>22.6</v>
      </c>
      <c r="I2330" s="1">
        <v>22.4</v>
      </c>
      <c r="J2330" s="1">
        <v>22.7</v>
      </c>
      <c r="K2330" s="1">
        <v>22.4</v>
      </c>
      <c r="L2330" s="1">
        <v>21.9</v>
      </c>
      <c r="M2330" s="1">
        <v>21.3</v>
      </c>
      <c r="N2330" s="1">
        <v>22.7</v>
      </c>
      <c r="O2330" s="1">
        <v>23.1</v>
      </c>
      <c r="P2330" s="1">
        <v>23.3</v>
      </c>
      <c r="Q2330" s="1">
        <v>23.4</v>
      </c>
      <c r="R2330" s="1">
        <v>22.6</v>
      </c>
    </row>
    <row r="2331" spans="1:18" x14ac:dyDescent="0.25">
      <c r="A2331">
        <v>93561</v>
      </c>
      <c r="B2331">
        <v>2004</v>
      </c>
      <c r="C2331">
        <v>70000000</v>
      </c>
      <c r="D2331" t="s">
        <v>135</v>
      </c>
      <c r="E2331" t="s">
        <v>95</v>
      </c>
      <c r="F2331" s="1">
        <v>255.8</v>
      </c>
      <c r="G2331" s="1">
        <v>257.89999999999998</v>
      </c>
      <c r="H2331" s="1">
        <v>262.7</v>
      </c>
      <c r="I2331" s="1">
        <v>268.89999999999998</v>
      </c>
      <c r="J2331" s="1">
        <v>274.2</v>
      </c>
      <c r="K2331" s="1">
        <v>276.60000000000002</v>
      </c>
      <c r="L2331" s="1">
        <v>274</v>
      </c>
      <c r="M2331" s="1">
        <v>272.10000000000002</v>
      </c>
      <c r="N2331" s="1">
        <v>276.89999999999998</v>
      </c>
      <c r="O2331" s="1">
        <v>275.60000000000002</v>
      </c>
      <c r="P2331" s="1">
        <v>278</v>
      </c>
      <c r="Q2331" s="1">
        <v>279.89999999999998</v>
      </c>
      <c r="R2331" s="1">
        <v>271.10000000000002</v>
      </c>
    </row>
    <row r="2332" spans="1:18" x14ac:dyDescent="0.25">
      <c r="A2332">
        <v>93561</v>
      </c>
      <c r="B2332">
        <v>2004</v>
      </c>
      <c r="C2332">
        <v>70710000</v>
      </c>
      <c r="D2332" t="s">
        <v>135</v>
      </c>
      <c r="E2332" t="s">
        <v>96</v>
      </c>
      <c r="F2332" s="1">
        <v>57.9</v>
      </c>
      <c r="G2332" s="1">
        <v>59.1</v>
      </c>
      <c r="H2332" s="1">
        <v>60.3</v>
      </c>
      <c r="I2332" s="1">
        <v>62.9</v>
      </c>
      <c r="J2332" s="1">
        <v>63.4</v>
      </c>
      <c r="K2332" s="1">
        <v>63.9</v>
      </c>
      <c r="L2332" s="1">
        <v>63.2</v>
      </c>
      <c r="M2332" s="1">
        <v>61.4</v>
      </c>
      <c r="N2332" s="1">
        <v>62.7</v>
      </c>
      <c r="O2332" s="1">
        <v>61.3</v>
      </c>
      <c r="P2332" s="1">
        <v>61.8</v>
      </c>
      <c r="Q2332" s="1">
        <v>62.2</v>
      </c>
      <c r="R2332" s="1">
        <v>61.7</v>
      </c>
    </row>
    <row r="2333" spans="1:18" x14ac:dyDescent="0.25">
      <c r="A2333">
        <v>93561</v>
      </c>
      <c r="B2333">
        <v>2004</v>
      </c>
      <c r="C2333">
        <v>70711000</v>
      </c>
      <c r="D2333" t="s">
        <v>135</v>
      </c>
      <c r="E2333" t="s">
        <v>97</v>
      </c>
      <c r="F2333" s="1">
        <v>32</v>
      </c>
      <c r="G2333" s="1">
        <v>33</v>
      </c>
      <c r="H2333" s="1">
        <v>33.5</v>
      </c>
      <c r="I2333" s="1">
        <v>35.1</v>
      </c>
      <c r="J2333" s="1">
        <v>34.700000000000003</v>
      </c>
      <c r="K2333" s="1">
        <v>34.6</v>
      </c>
      <c r="L2333" s="1">
        <v>32.299999999999997</v>
      </c>
      <c r="M2333" s="1">
        <v>31</v>
      </c>
      <c r="N2333" s="1">
        <v>33.299999999999997</v>
      </c>
      <c r="O2333" s="1">
        <v>32.299999999999997</v>
      </c>
      <c r="P2333" s="1">
        <v>32.9</v>
      </c>
      <c r="Q2333" s="1">
        <v>33.5</v>
      </c>
      <c r="R2333" s="1">
        <v>33.200000000000003</v>
      </c>
    </row>
    <row r="2334" spans="1:18" x14ac:dyDescent="0.25">
      <c r="A2334">
        <v>93561</v>
      </c>
      <c r="B2334">
        <v>2004</v>
      </c>
      <c r="C2334">
        <v>70711300</v>
      </c>
      <c r="D2334" t="s">
        <v>135</v>
      </c>
      <c r="E2334" t="s">
        <v>98</v>
      </c>
      <c r="F2334" s="1">
        <v>9.8000000000000007</v>
      </c>
      <c r="G2334" s="1">
        <v>10.1</v>
      </c>
      <c r="H2334" s="1">
        <v>10.199999999999999</v>
      </c>
      <c r="I2334" s="1">
        <v>11.6</v>
      </c>
      <c r="J2334" s="1">
        <v>11.5</v>
      </c>
      <c r="K2334" s="1">
        <v>11.3</v>
      </c>
      <c r="L2334" s="1">
        <v>10.5</v>
      </c>
      <c r="M2334" s="1">
        <v>9.9</v>
      </c>
      <c r="N2334" s="1">
        <v>10.1</v>
      </c>
      <c r="O2334" s="1">
        <v>9.6</v>
      </c>
      <c r="P2334" s="1">
        <v>9.6</v>
      </c>
      <c r="Q2334" s="1">
        <v>9.6</v>
      </c>
      <c r="R2334" s="1">
        <v>10.3</v>
      </c>
    </row>
    <row r="2335" spans="1:18" x14ac:dyDescent="0.25">
      <c r="A2335">
        <v>93561</v>
      </c>
      <c r="B2335">
        <v>2004</v>
      </c>
      <c r="C2335">
        <v>70712000</v>
      </c>
      <c r="D2335" t="s">
        <v>135</v>
      </c>
      <c r="E2335" t="s">
        <v>99</v>
      </c>
      <c r="F2335" s="1">
        <v>9.9</v>
      </c>
      <c r="G2335" s="1">
        <v>9.9</v>
      </c>
      <c r="H2335" s="1">
        <v>10.199999999999999</v>
      </c>
      <c r="I2335" s="1">
        <v>10.5</v>
      </c>
      <c r="J2335" s="1">
        <v>10.9</v>
      </c>
      <c r="K2335" s="1">
        <v>11</v>
      </c>
      <c r="L2335" s="1">
        <v>11.3</v>
      </c>
      <c r="M2335" s="1">
        <v>11.2</v>
      </c>
      <c r="N2335" s="1">
        <v>11</v>
      </c>
      <c r="O2335" s="1">
        <v>11</v>
      </c>
      <c r="P2335" s="1">
        <v>10.9</v>
      </c>
      <c r="Q2335" s="1">
        <v>10.8</v>
      </c>
      <c r="R2335" s="1">
        <v>10.7</v>
      </c>
    </row>
    <row r="2336" spans="1:18" x14ac:dyDescent="0.25">
      <c r="A2336">
        <v>93561</v>
      </c>
      <c r="B2336">
        <v>2004</v>
      </c>
      <c r="C2336">
        <v>70713000</v>
      </c>
      <c r="D2336" t="s">
        <v>135</v>
      </c>
      <c r="E2336" t="s">
        <v>100</v>
      </c>
      <c r="F2336" s="1">
        <v>16</v>
      </c>
      <c r="G2336" s="1">
        <v>16.2</v>
      </c>
      <c r="H2336" s="1">
        <v>16.600000000000001</v>
      </c>
      <c r="I2336" s="1">
        <v>17.3</v>
      </c>
      <c r="J2336" s="1">
        <v>17.8</v>
      </c>
      <c r="K2336" s="1">
        <v>18.3</v>
      </c>
      <c r="L2336" s="1">
        <v>19.600000000000001</v>
      </c>
      <c r="M2336" s="1">
        <v>19.2</v>
      </c>
      <c r="N2336" s="1">
        <v>18.399999999999999</v>
      </c>
      <c r="O2336" s="1">
        <v>18</v>
      </c>
      <c r="P2336" s="1">
        <v>18</v>
      </c>
      <c r="Q2336" s="1">
        <v>17.899999999999999</v>
      </c>
      <c r="R2336" s="1">
        <v>17.8</v>
      </c>
    </row>
    <row r="2337" spans="1:19" x14ac:dyDescent="0.25">
      <c r="A2337">
        <v>93561</v>
      </c>
      <c r="B2337">
        <v>2004</v>
      </c>
      <c r="C2337">
        <v>70713900</v>
      </c>
      <c r="D2337" t="s">
        <v>135</v>
      </c>
      <c r="E2337" t="s">
        <v>101</v>
      </c>
      <c r="F2337" s="1">
        <v>15.7</v>
      </c>
      <c r="G2337" s="1">
        <v>15.8</v>
      </c>
      <c r="H2337" s="1">
        <v>16.2</v>
      </c>
      <c r="I2337" s="1">
        <v>16.8</v>
      </c>
      <c r="J2337" s="1">
        <v>17.3</v>
      </c>
      <c r="K2337" s="1">
        <v>17.8</v>
      </c>
      <c r="L2337" s="1">
        <v>18.899999999999999</v>
      </c>
      <c r="M2337" s="1">
        <v>18.600000000000001</v>
      </c>
      <c r="N2337" s="1">
        <v>17.8</v>
      </c>
      <c r="O2337" s="1">
        <v>17.600000000000001</v>
      </c>
      <c r="P2337" s="1">
        <v>17.600000000000001</v>
      </c>
      <c r="Q2337" s="1">
        <v>17.5</v>
      </c>
      <c r="R2337" s="1">
        <v>17.3</v>
      </c>
    </row>
    <row r="2338" spans="1:19" x14ac:dyDescent="0.25">
      <c r="A2338">
        <v>93561</v>
      </c>
      <c r="B2338">
        <v>2004</v>
      </c>
      <c r="C2338">
        <v>70720000</v>
      </c>
      <c r="D2338" t="s">
        <v>135</v>
      </c>
      <c r="E2338" t="s">
        <v>102</v>
      </c>
      <c r="F2338" s="1">
        <v>197.9</v>
      </c>
      <c r="G2338" s="1">
        <v>198.8</v>
      </c>
      <c r="H2338" s="1">
        <v>202.4</v>
      </c>
      <c r="I2338" s="1">
        <v>206</v>
      </c>
      <c r="J2338" s="1">
        <v>210.8</v>
      </c>
      <c r="K2338" s="1">
        <v>212.7</v>
      </c>
      <c r="L2338" s="1">
        <v>210.8</v>
      </c>
      <c r="M2338" s="1">
        <v>210.7</v>
      </c>
      <c r="N2338" s="1">
        <v>214.2</v>
      </c>
      <c r="O2338" s="1">
        <v>214.3</v>
      </c>
      <c r="P2338" s="1">
        <v>216.2</v>
      </c>
      <c r="Q2338" s="1">
        <v>217.7</v>
      </c>
      <c r="R2338" s="1">
        <v>209.4</v>
      </c>
    </row>
    <row r="2339" spans="1:19" x14ac:dyDescent="0.25">
      <c r="A2339">
        <v>93561</v>
      </c>
      <c r="B2339">
        <v>2004</v>
      </c>
      <c r="C2339">
        <v>70721000</v>
      </c>
      <c r="D2339" t="s">
        <v>135</v>
      </c>
      <c r="E2339" t="s">
        <v>103</v>
      </c>
      <c r="F2339" s="1">
        <v>38.4</v>
      </c>
      <c r="G2339" s="1">
        <v>38.4</v>
      </c>
      <c r="H2339" s="1">
        <v>39.200000000000003</v>
      </c>
      <c r="I2339" s="1">
        <v>38.799999999999997</v>
      </c>
      <c r="J2339" s="1">
        <v>39.6</v>
      </c>
      <c r="K2339" s="1">
        <v>39.799999999999997</v>
      </c>
      <c r="L2339" s="1">
        <v>39.4</v>
      </c>
      <c r="M2339" s="1">
        <v>39</v>
      </c>
      <c r="N2339" s="1">
        <v>39.9</v>
      </c>
      <c r="O2339" s="1">
        <v>40.5</v>
      </c>
      <c r="P2339" s="1">
        <v>40.9</v>
      </c>
      <c r="Q2339" s="1">
        <v>41.2</v>
      </c>
      <c r="R2339" s="1">
        <v>39.6</v>
      </c>
      <c r="S2339" s="1"/>
    </row>
    <row r="2340" spans="1:19" x14ac:dyDescent="0.25">
      <c r="A2340">
        <v>93561</v>
      </c>
      <c r="B2340">
        <v>2004</v>
      </c>
      <c r="C2340">
        <v>70721100</v>
      </c>
      <c r="D2340" t="s">
        <v>135</v>
      </c>
      <c r="E2340" t="s">
        <v>104</v>
      </c>
      <c r="F2340" s="1">
        <v>37.799999999999997</v>
      </c>
      <c r="G2340" s="1">
        <v>37.9</v>
      </c>
      <c r="H2340" s="1">
        <v>38.700000000000003</v>
      </c>
      <c r="I2340" s="1">
        <v>38.200000000000003</v>
      </c>
      <c r="J2340" s="1">
        <v>39.1</v>
      </c>
      <c r="K2340" s="1">
        <v>39.200000000000003</v>
      </c>
      <c r="L2340" s="1">
        <v>38.1</v>
      </c>
      <c r="M2340" s="1">
        <v>37.9</v>
      </c>
      <c r="N2340" s="1">
        <v>39.299999999999997</v>
      </c>
      <c r="O2340" s="1">
        <v>40</v>
      </c>
      <c r="P2340" s="1">
        <v>40.299999999999997</v>
      </c>
      <c r="Q2340" s="1">
        <v>40.700000000000003</v>
      </c>
      <c r="R2340" s="1">
        <v>38.9</v>
      </c>
    </row>
    <row r="2341" spans="1:19" x14ac:dyDescent="0.25">
      <c r="A2341">
        <v>93561</v>
      </c>
      <c r="B2341">
        <v>2004</v>
      </c>
      <c r="C2341">
        <v>70722000</v>
      </c>
      <c r="D2341" t="s">
        <v>135</v>
      </c>
      <c r="E2341" t="s">
        <v>105</v>
      </c>
      <c r="F2341" s="1">
        <v>159.5</v>
      </c>
      <c r="G2341" s="1">
        <v>160.4</v>
      </c>
      <c r="H2341" s="1">
        <v>163.19999999999999</v>
      </c>
      <c r="I2341" s="1">
        <v>167.2</v>
      </c>
      <c r="J2341" s="1">
        <v>171.2</v>
      </c>
      <c r="K2341" s="1">
        <v>172.9</v>
      </c>
      <c r="L2341" s="1">
        <v>171.4</v>
      </c>
      <c r="M2341" s="1">
        <v>171.7</v>
      </c>
      <c r="N2341" s="1">
        <v>174.3</v>
      </c>
      <c r="O2341" s="1">
        <v>173.8</v>
      </c>
      <c r="P2341" s="1">
        <v>175.3</v>
      </c>
      <c r="Q2341" s="1">
        <v>176.5</v>
      </c>
      <c r="R2341" s="1">
        <v>169.8</v>
      </c>
    </row>
    <row r="2342" spans="1:19" x14ac:dyDescent="0.25">
      <c r="A2342">
        <v>93561</v>
      </c>
      <c r="B2342">
        <v>2004</v>
      </c>
      <c r="C2342">
        <v>70722500</v>
      </c>
      <c r="D2342" t="s">
        <v>135</v>
      </c>
      <c r="E2342" t="s">
        <v>143</v>
      </c>
      <c r="F2342" s="1">
        <v>135.69999999999999</v>
      </c>
      <c r="G2342" s="1">
        <v>136.1</v>
      </c>
      <c r="H2342" s="1">
        <v>138.19999999999999</v>
      </c>
      <c r="I2342" s="1">
        <v>140.5</v>
      </c>
      <c r="J2342" s="1">
        <v>143.4</v>
      </c>
      <c r="K2342" s="1">
        <v>145.19999999999999</v>
      </c>
      <c r="L2342" s="1">
        <v>144.80000000000001</v>
      </c>
      <c r="M2342" s="1">
        <v>144.6</v>
      </c>
      <c r="N2342" s="1">
        <v>145.4</v>
      </c>
      <c r="O2342" s="1">
        <v>146.19999999999999</v>
      </c>
      <c r="P2342" s="1">
        <v>147.30000000000001</v>
      </c>
      <c r="Q2342" s="1">
        <v>148.9</v>
      </c>
      <c r="R2342" s="1">
        <v>143</v>
      </c>
    </row>
    <row r="2343" spans="1:19" x14ac:dyDescent="0.25">
      <c r="A2343">
        <v>93561</v>
      </c>
      <c r="B2343">
        <v>2004</v>
      </c>
      <c r="C2343">
        <v>70722511</v>
      </c>
      <c r="D2343" t="s">
        <v>135</v>
      </c>
      <c r="E2343" t="s">
        <v>140</v>
      </c>
      <c r="F2343" s="1">
        <v>87.2</v>
      </c>
      <c r="G2343" s="1">
        <v>87.4</v>
      </c>
      <c r="H2343" s="1">
        <v>88.6</v>
      </c>
      <c r="I2343" s="1">
        <v>90.1</v>
      </c>
      <c r="J2343" s="1">
        <v>92.1</v>
      </c>
      <c r="K2343" s="1">
        <v>92.9</v>
      </c>
      <c r="L2343" s="1">
        <v>92</v>
      </c>
      <c r="M2343" s="1">
        <v>91.7</v>
      </c>
      <c r="N2343" s="1">
        <v>92.3</v>
      </c>
      <c r="O2343" s="1">
        <v>92.6</v>
      </c>
      <c r="P2343" s="1">
        <v>93.8</v>
      </c>
      <c r="Q2343" s="1">
        <v>94.9</v>
      </c>
      <c r="R2343" s="1">
        <v>91.3</v>
      </c>
    </row>
    <row r="2344" spans="1:19" x14ac:dyDescent="0.25">
      <c r="A2344">
        <v>93561</v>
      </c>
      <c r="B2344">
        <v>2004</v>
      </c>
      <c r="C2344">
        <v>70722590</v>
      </c>
      <c r="D2344" t="s">
        <v>135</v>
      </c>
      <c r="E2344" t="s">
        <v>141</v>
      </c>
      <c r="F2344" s="1">
        <v>48.5</v>
      </c>
      <c r="G2344" s="1">
        <v>48.7</v>
      </c>
      <c r="H2344" s="1">
        <v>49.6</v>
      </c>
      <c r="I2344" s="1">
        <v>50.4</v>
      </c>
      <c r="J2344" s="1">
        <v>51.3</v>
      </c>
      <c r="K2344" s="1">
        <v>52.3</v>
      </c>
      <c r="L2344" s="1">
        <v>52.8</v>
      </c>
      <c r="M2344" s="1">
        <v>52.9</v>
      </c>
      <c r="N2344" s="1">
        <v>53.1</v>
      </c>
      <c r="O2344" s="1">
        <v>53.6</v>
      </c>
      <c r="P2344" s="1">
        <v>53.5</v>
      </c>
      <c r="Q2344" s="1">
        <v>54</v>
      </c>
      <c r="R2344" s="1">
        <v>51.7</v>
      </c>
    </row>
    <row r="2345" spans="1:19" x14ac:dyDescent="0.25">
      <c r="A2345">
        <v>93561</v>
      </c>
      <c r="B2345">
        <v>2004</v>
      </c>
      <c r="C2345">
        <v>80000000</v>
      </c>
      <c r="D2345" t="s">
        <v>135</v>
      </c>
      <c r="E2345" t="s">
        <v>106</v>
      </c>
      <c r="F2345" s="1">
        <v>147.69999999999999</v>
      </c>
      <c r="G2345" s="1">
        <v>148.30000000000001</v>
      </c>
      <c r="H2345" s="1">
        <v>149.6</v>
      </c>
      <c r="I2345" s="1">
        <v>149.6</v>
      </c>
      <c r="J2345" s="1">
        <v>151.1</v>
      </c>
      <c r="K2345" s="1">
        <v>152.19999999999999</v>
      </c>
      <c r="L2345" s="1">
        <v>150.4</v>
      </c>
      <c r="M2345" s="1">
        <v>149.4</v>
      </c>
      <c r="N2345" s="1">
        <v>150.30000000000001</v>
      </c>
      <c r="O2345" s="1">
        <v>151.9</v>
      </c>
      <c r="P2345" s="1">
        <v>152.4</v>
      </c>
      <c r="Q2345" s="1">
        <v>153.6</v>
      </c>
      <c r="R2345" s="1">
        <v>150.5</v>
      </c>
    </row>
    <row r="2346" spans="1:19" x14ac:dyDescent="0.25">
      <c r="A2346">
        <v>93561</v>
      </c>
      <c r="B2346">
        <v>2004</v>
      </c>
      <c r="C2346">
        <v>80813000</v>
      </c>
      <c r="D2346" t="s">
        <v>135</v>
      </c>
      <c r="E2346" t="s">
        <v>108</v>
      </c>
      <c r="F2346" s="1">
        <v>93</v>
      </c>
      <c r="G2346" s="1">
        <v>93.5</v>
      </c>
      <c r="H2346" s="1">
        <v>93.9</v>
      </c>
      <c r="I2346" s="1">
        <v>93.6</v>
      </c>
      <c r="J2346" s="1">
        <v>94.4</v>
      </c>
      <c r="K2346" s="1">
        <v>94.8</v>
      </c>
      <c r="L2346" s="1">
        <v>93.9</v>
      </c>
      <c r="M2346" s="1">
        <v>93</v>
      </c>
      <c r="N2346" s="1">
        <v>93</v>
      </c>
      <c r="O2346" s="1">
        <v>94.6</v>
      </c>
      <c r="P2346" s="1">
        <v>95.4</v>
      </c>
      <c r="Q2346" s="1">
        <v>96.3</v>
      </c>
      <c r="R2346" s="1">
        <v>94.1</v>
      </c>
    </row>
    <row r="2347" spans="1:19" x14ac:dyDescent="0.25">
      <c r="A2347">
        <v>93561</v>
      </c>
      <c r="B2347">
        <v>2004</v>
      </c>
      <c r="C2347">
        <v>90000000</v>
      </c>
      <c r="D2347" t="s">
        <v>135</v>
      </c>
      <c r="E2347" t="s">
        <v>109</v>
      </c>
      <c r="F2347" s="1">
        <v>562.70000000000005</v>
      </c>
      <c r="G2347" s="1">
        <v>561.6</v>
      </c>
      <c r="H2347" s="1">
        <v>563.20000000000005</v>
      </c>
      <c r="I2347" s="1">
        <v>565</v>
      </c>
      <c r="J2347" s="1">
        <v>566.70000000000005</v>
      </c>
      <c r="K2347" s="1">
        <v>569.4</v>
      </c>
      <c r="L2347" s="1">
        <v>582.4</v>
      </c>
      <c r="M2347" s="1">
        <v>569.9</v>
      </c>
      <c r="N2347" s="1">
        <v>550.4</v>
      </c>
      <c r="O2347" s="1">
        <v>560.79999999999995</v>
      </c>
      <c r="P2347" s="1">
        <v>565.6</v>
      </c>
      <c r="Q2347" s="1">
        <v>563.79999999999995</v>
      </c>
      <c r="R2347" s="1">
        <v>565.1</v>
      </c>
    </row>
    <row r="2348" spans="1:19" x14ac:dyDescent="0.25">
      <c r="A2348">
        <v>93561</v>
      </c>
      <c r="B2348">
        <v>2004</v>
      </c>
      <c r="C2348">
        <v>90910000</v>
      </c>
      <c r="D2348" t="s">
        <v>135</v>
      </c>
      <c r="E2348" t="s">
        <v>110</v>
      </c>
      <c r="F2348" s="1">
        <v>57.9</v>
      </c>
      <c r="G2348" s="1">
        <v>57.8</v>
      </c>
      <c r="H2348" s="1">
        <v>57.7</v>
      </c>
      <c r="I2348" s="1">
        <v>58</v>
      </c>
      <c r="J2348" s="1">
        <v>57.6</v>
      </c>
      <c r="K2348" s="1">
        <v>57.8</v>
      </c>
      <c r="L2348" s="1">
        <v>57.7</v>
      </c>
      <c r="M2348" s="1">
        <v>57.5</v>
      </c>
      <c r="N2348" s="1">
        <v>57.3</v>
      </c>
      <c r="O2348" s="1">
        <v>56.9</v>
      </c>
      <c r="P2348" s="1">
        <v>56.8</v>
      </c>
      <c r="Q2348" s="1">
        <v>57.7</v>
      </c>
      <c r="R2348" s="1">
        <v>57.6</v>
      </c>
    </row>
    <row r="2349" spans="1:19" x14ac:dyDescent="0.25">
      <c r="A2349">
        <v>93561</v>
      </c>
      <c r="B2349">
        <v>2004</v>
      </c>
      <c r="C2349">
        <v>90919120</v>
      </c>
      <c r="D2349" t="s">
        <v>135</v>
      </c>
      <c r="E2349" t="s">
        <v>111</v>
      </c>
      <c r="F2349" s="1">
        <v>26.4</v>
      </c>
      <c r="G2349" s="1">
        <v>26.3</v>
      </c>
      <c r="H2349" s="1">
        <v>26.3</v>
      </c>
      <c r="I2349" s="1">
        <v>26.1</v>
      </c>
      <c r="J2349" s="1">
        <v>26</v>
      </c>
      <c r="K2349" s="1">
        <v>26.1</v>
      </c>
      <c r="L2349" s="1">
        <v>25.8</v>
      </c>
      <c r="M2349" s="1">
        <v>25.6</v>
      </c>
      <c r="N2349" s="1">
        <v>25.5</v>
      </c>
      <c r="O2349" s="1">
        <v>25.2</v>
      </c>
      <c r="P2349" s="1">
        <v>25.1</v>
      </c>
      <c r="Q2349" s="1">
        <v>25.9</v>
      </c>
      <c r="R2349" s="1">
        <v>25.9</v>
      </c>
    </row>
    <row r="2350" spans="1:19" x14ac:dyDescent="0.25">
      <c r="A2350">
        <v>93561</v>
      </c>
      <c r="B2350">
        <v>2004</v>
      </c>
      <c r="C2350">
        <v>90920000</v>
      </c>
      <c r="D2350" t="s">
        <v>135</v>
      </c>
      <c r="E2350" t="s">
        <v>112</v>
      </c>
      <c r="F2350" s="1">
        <v>48.5</v>
      </c>
      <c r="G2350" s="1">
        <v>48.7</v>
      </c>
      <c r="H2350" s="1">
        <v>48.7</v>
      </c>
      <c r="I2350" s="1">
        <v>49</v>
      </c>
      <c r="J2350" s="1">
        <v>49.2</v>
      </c>
      <c r="K2350" s="1">
        <v>49.3</v>
      </c>
      <c r="L2350" s="1">
        <v>49.2</v>
      </c>
      <c r="M2350" s="1">
        <v>49.1</v>
      </c>
      <c r="N2350" s="1">
        <v>48.9</v>
      </c>
      <c r="O2350" s="1">
        <v>48.8</v>
      </c>
      <c r="P2350" s="1">
        <v>48.7</v>
      </c>
      <c r="Q2350" s="1">
        <v>48.6</v>
      </c>
      <c r="R2350" s="1">
        <v>48.9</v>
      </c>
    </row>
    <row r="2351" spans="1:19" x14ac:dyDescent="0.25">
      <c r="A2351">
        <v>93561</v>
      </c>
      <c r="B2351">
        <v>2004</v>
      </c>
      <c r="C2351">
        <v>90921611</v>
      </c>
      <c r="D2351" t="s">
        <v>135</v>
      </c>
      <c r="E2351" t="s">
        <v>113</v>
      </c>
      <c r="F2351" s="1">
        <v>4.5</v>
      </c>
      <c r="G2351" s="1">
        <v>4.5</v>
      </c>
      <c r="H2351" s="1">
        <v>4.5</v>
      </c>
      <c r="I2351" s="1">
        <v>4.5999999999999996</v>
      </c>
      <c r="J2351" s="1">
        <v>4.7</v>
      </c>
      <c r="K2351" s="1">
        <v>4.5999999999999996</v>
      </c>
      <c r="L2351" s="1">
        <v>4.5</v>
      </c>
      <c r="M2351" s="1">
        <v>4.5999999999999996</v>
      </c>
      <c r="N2351" s="1">
        <v>4.5999999999999996</v>
      </c>
      <c r="O2351" s="1">
        <v>4.5999999999999996</v>
      </c>
      <c r="P2351" s="1">
        <v>4.5</v>
      </c>
      <c r="Q2351" s="1">
        <v>4.4000000000000004</v>
      </c>
      <c r="R2351" s="1">
        <v>4.5999999999999996</v>
      </c>
    </row>
    <row r="2352" spans="1:19" x14ac:dyDescent="0.25">
      <c r="A2352">
        <v>93561</v>
      </c>
      <c r="B2352">
        <v>2004</v>
      </c>
      <c r="C2352">
        <v>90922622</v>
      </c>
      <c r="D2352" t="s">
        <v>135</v>
      </c>
      <c r="E2352" t="s">
        <v>114</v>
      </c>
      <c r="F2352" s="1">
        <v>6.4</v>
      </c>
      <c r="G2352" s="1">
        <v>6.4</v>
      </c>
      <c r="H2352" s="1">
        <v>6.4</v>
      </c>
      <c r="I2352" s="1">
        <v>6.4</v>
      </c>
      <c r="J2352" s="1">
        <v>6.3</v>
      </c>
      <c r="K2352" s="1">
        <v>6.3</v>
      </c>
      <c r="L2352" s="1">
        <v>6.3</v>
      </c>
      <c r="M2352" s="1">
        <v>6.3</v>
      </c>
      <c r="N2352" s="1">
        <v>6.2</v>
      </c>
      <c r="O2352" s="1">
        <v>6.3</v>
      </c>
      <c r="P2352" s="1">
        <v>6.3</v>
      </c>
      <c r="Q2352" s="1">
        <v>6.3</v>
      </c>
      <c r="R2352" s="1">
        <v>6.3</v>
      </c>
    </row>
    <row r="2353" spans="1:33" x14ac:dyDescent="0.25">
      <c r="A2353">
        <v>93561</v>
      </c>
      <c r="B2353">
        <v>2004</v>
      </c>
      <c r="C2353">
        <v>90930000</v>
      </c>
      <c r="D2353" t="s">
        <v>135</v>
      </c>
      <c r="E2353" t="s">
        <v>115</v>
      </c>
      <c r="F2353" s="1">
        <v>456.3</v>
      </c>
      <c r="G2353" s="1">
        <v>455.1</v>
      </c>
      <c r="H2353" s="1">
        <v>456.8</v>
      </c>
      <c r="I2353" s="1">
        <v>458</v>
      </c>
      <c r="J2353" s="1">
        <v>459.9</v>
      </c>
      <c r="K2353" s="1">
        <v>462.3</v>
      </c>
      <c r="L2353" s="1">
        <v>475.5</v>
      </c>
      <c r="M2353" s="1">
        <v>463.3</v>
      </c>
      <c r="N2353" s="1">
        <v>444.2</v>
      </c>
      <c r="O2353" s="1">
        <v>455.1</v>
      </c>
      <c r="P2353" s="1">
        <v>460.1</v>
      </c>
      <c r="Q2353" s="1">
        <v>457.5</v>
      </c>
      <c r="R2353" s="1">
        <v>458.7</v>
      </c>
    </row>
    <row r="2354" spans="1:33" x14ac:dyDescent="0.25">
      <c r="A2354">
        <v>93561</v>
      </c>
      <c r="B2354">
        <v>2004</v>
      </c>
      <c r="C2354">
        <v>90936111</v>
      </c>
      <c r="D2354" t="s">
        <v>135</v>
      </c>
      <c r="E2354" t="s">
        <v>116</v>
      </c>
      <c r="F2354" s="1">
        <v>156.5</v>
      </c>
      <c r="G2354" s="1">
        <v>154.19999999999999</v>
      </c>
      <c r="H2354" s="1">
        <v>154.5</v>
      </c>
      <c r="I2354" s="1">
        <v>154.80000000000001</v>
      </c>
      <c r="J2354" s="1">
        <v>155.69999999999999</v>
      </c>
      <c r="K2354" s="1">
        <v>157.19999999999999</v>
      </c>
      <c r="L2354" s="1">
        <v>153.5</v>
      </c>
      <c r="M2354" s="1">
        <v>145.19999999999999</v>
      </c>
      <c r="N2354" s="1">
        <v>148.19999999999999</v>
      </c>
      <c r="O2354" s="1">
        <v>152.5</v>
      </c>
      <c r="P2354" s="1">
        <v>157.1</v>
      </c>
      <c r="Q2354" s="1">
        <v>157.9</v>
      </c>
      <c r="R2354" s="1">
        <v>153.9</v>
      </c>
    </row>
    <row r="2355" spans="1:33" x14ac:dyDescent="0.25">
      <c r="A2355">
        <v>93561</v>
      </c>
      <c r="B2355">
        <v>2003</v>
      </c>
      <c r="C2355">
        <v>0</v>
      </c>
      <c r="D2355" t="s">
        <v>135</v>
      </c>
      <c r="E2355" t="s">
        <v>0</v>
      </c>
      <c r="F2355" s="1">
        <v>3526.6</v>
      </c>
      <c r="G2355" s="1">
        <v>3539.4</v>
      </c>
      <c r="H2355" s="1">
        <v>3550.4</v>
      </c>
      <c r="I2355" s="1">
        <v>3549.2</v>
      </c>
      <c r="J2355" s="1">
        <v>3562.3</v>
      </c>
      <c r="K2355" s="1">
        <v>3564.2</v>
      </c>
      <c r="L2355" s="1">
        <v>3539.8</v>
      </c>
      <c r="M2355" s="1">
        <v>3517.6</v>
      </c>
      <c r="N2355" s="1">
        <v>3526.2</v>
      </c>
      <c r="O2355" s="1">
        <v>3573</v>
      </c>
      <c r="P2355" s="1">
        <v>3601.1</v>
      </c>
      <c r="Q2355" s="1">
        <v>3620.6</v>
      </c>
      <c r="R2355" s="1">
        <v>3555.9</v>
      </c>
    </row>
    <row r="2356" spans="1:33" x14ac:dyDescent="0.25">
      <c r="A2356">
        <v>93561</v>
      </c>
      <c r="B2356">
        <v>2003</v>
      </c>
      <c r="C2356">
        <v>5000000</v>
      </c>
      <c r="D2356" t="s">
        <v>135</v>
      </c>
      <c r="E2356" t="s">
        <v>1</v>
      </c>
      <c r="F2356" s="1">
        <v>2960.2</v>
      </c>
      <c r="G2356" s="1">
        <v>2975</v>
      </c>
      <c r="H2356" s="1">
        <v>2986.1</v>
      </c>
      <c r="I2356" s="1">
        <v>2983.5</v>
      </c>
      <c r="J2356" s="1">
        <v>2996.4</v>
      </c>
      <c r="K2356" s="1">
        <v>2996.5</v>
      </c>
      <c r="L2356" s="1">
        <v>2960.3</v>
      </c>
      <c r="M2356" s="1">
        <v>2949.6</v>
      </c>
      <c r="N2356" s="1">
        <v>2978</v>
      </c>
      <c r="O2356" s="1">
        <v>3012.6</v>
      </c>
      <c r="P2356" s="1">
        <v>3034.1</v>
      </c>
      <c r="Q2356" s="1">
        <v>3050.2</v>
      </c>
      <c r="R2356" s="1">
        <v>2990.2</v>
      </c>
      <c r="AF2356" s="3"/>
      <c r="AG2356" s="3"/>
    </row>
    <row r="2357" spans="1:33" x14ac:dyDescent="0.25">
      <c r="A2357">
        <v>93561</v>
      </c>
      <c r="B2357">
        <v>2003</v>
      </c>
      <c r="C2357">
        <v>6000000</v>
      </c>
      <c r="D2357" t="s">
        <v>135</v>
      </c>
      <c r="E2357" t="s">
        <v>2</v>
      </c>
      <c r="F2357" s="1">
        <v>235.2</v>
      </c>
      <c r="G2357" s="1">
        <v>236.5</v>
      </c>
      <c r="H2357" s="1">
        <v>239.9</v>
      </c>
      <c r="I2357" s="1">
        <v>239.6</v>
      </c>
      <c r="J2357" s="1">
        <v>241.7</v>
      </c>
      <c r="K2357" s="1">
        <v>243.2</v>
      </c>
      <c r="L2357" s="1">
        <v>238.9</v>
      </c>
      <c r="M2357" s="1">
        <v>240.3</v>
      </c>
      <c r="N2357" s="1">
        <v>241.8</v>
      </c>
      <c r="O2357" s="1">
        <v>239.4</v>
      </c>
      <c r="P2357" s="1">
        <v>238.7</v>
      </c>
      <c r="Q2357" s="1">
        <v>236</v>
      </c>
      <c r="R2357" s="1">
        <v>239.3</v>
      </c>
    </row>
    <row r="2358" spans="1:33" x14ac:dyDescent="0.25">
      <c r="A2358">
        <v>93561</v>
      </c>
      <c r="B2358">
        <v>2003</v>
      </c>
      <c r="C2358">
        <v>7000000</v>
      </c>
      <c r="D2358" t="s">
        <v>135</v>
      </c>
      <c r="E2358" t="s">
        <v>137</v>
      </c>
      <c r="F2358" s="1">
        <v>3291.4</v>
      </c>
      <c r="G2358" s="1">
        <v>3302.9</v>
      </c>
      <c r="H2358" s="1">
        <v>3310.5</v>
      </c>
      <c r="I2358" s="1">
        <v>3309.6</v>
      </c>
      <c r="J2358" s="1">
        <v>3320.6</v>
      </c>
      <c r="K2358" s="1">
        <v>3321</v>
      </c>
      <c r="L2358" s="1">
        <v>3300.9</v>
      </c>
      <c r="M2358" s="1">
        <v>3277.3</v>
      </c>
      <c r="N2358" s="1">
        <v>3284.4</v>
      </c>
      <c r="O2358" s="1">
        <v>3333.6</v>
      </c>
      <c r="P2358" s="1">
        <v>3362.4</v>
      </c>
      <c r="Q2358" s="1">
        <v>3384.6</v>
      </c>
      <c r="R2358" s="1">
        <v>3316.6</v>
      </c>
    </row>
    <row r="2359" spans="1:33" x14ac:dyDescent="0.25">
      <c r="A2359">
        <v>93561</v>
      </c>
      <c r="B2359">
        <v>2003</v>
      </c>
      <c r="C2359">
        <v>8000000</v>
      </c>
      <c r="D2359" t="s">
        <v>135</v>
      </c>
      <c r="E2359" t="s">
        <v>138</v>
      </c>
      <c r="F2359" s="1">
        <v>2725</v>
      </c>
      <c r="G2359" s="1">
        <v>2738.5</v>
      </c>
      <c r="H2359" s="1">
        <v>2746.2</v>
      </c>
      <c r="I2359" s="1">
        <v>2743.9</v>
      </c>
      <c r="J2359" s="1">
        <v>2754.7</v>
      </c>
      <c r="K2359" s="1">
        <v>2753.3</v>
      </c>
      <c r="L2359" s="1">
        <v>2721.4</v>
      </c>
      <c r="M2359" s="1">
        <v>2709.3</v>
      </c>
      <c r="N2359" s="1">
        <v>2736.2</v>
      </c>
      <c r="O2359" s="1">
        <v>2773.2</v>
      </c>
      <c r="P2359" s="1">
        <v>2795.4</v>
      </c>
      <c r="Q2359" s="1">
        <v>2814.2</v>
      </c>
      <c r="R2359" s="1">
        <v>2750.9</v>
      </c>
    </row>
    <row r="2360" spans="1:33" x14ac:dyDescent="0.25">
      <c r="A2360">
        <v>93561</v>
      </c>
      <c r="B2360">
        <v>2003</v>
      </c>
      <c r="C2360">
        <v>15000000</v>
      </c>
      <c r="D2360" t="s">
        <v>135</v>
      </c>
      <c r="E2360" t="s">
        <v>3</v>
      </c>
      <c r="F2360" s="1">
        <v>107.6</v>
      </c>
      <c r="G2360" s="1">
        <v>107.3</v>
      </c>
      <c r="H2360" s="1">
        <v>109.7</v>
      </c>
      <c r="I2360" s="1">
        <v>111.4</v>
      </c>
      <c r="J2360" s="1">
        <v>113.4</v>
      </c>
      <c r="K2360" s="1">
        <v>115</v>
      </c>
      <c r="L2360" s="1">
        <v>114.6</v>
      </c>
      <c r="M2360" s="1">
        <v>115.3</v>
      </c>
      <c r="N2360" s="1">
        <v>116.2</v>
      </c>
      <c r="O2360" s="1">
        <v>114.6</v>
      </c>
      <c r="P2360" s="1">
        <v>114.2</v>
      </c>
      <c r="Q2360" s="1">
        <v>113.1</v>
      </c>
      <c r="R2360" s="1">
        <v>112.7</v>
      </c>
    </row>
    <row r="2361" spans="1:33" x14ac:dyDescent="0.25">
      <c r="A2361">
        <v>93561</v>
      </c>
      <c r="B2361">
        <v>2003</v>
      </c>
      <c r="C2361">
        <v>20236000</v>
      </c>
      <c r="D2361" t="s">
        <v>135</v>
      </c>
      <c r="E2361" t="s">
        <v>4</v>
      </c>
      <c r="F2361" s="1">
        <v>27.1</v>
      </c>
      <c r="G2361" s="1">
        <v>27</v>
      </c>
      <c r="H2361" s="1">
        <v>27.6</v>
      </c>
      <c r="I2361" s="1">
        <v>27.6</v>
      </c>
      <c r="J2361" s="1">
        <v>28.1</v>
      </c>
      <c r="K2361" s="1">
        <v>28.3</v>
      </c>
      <c r="L2361" s="1">
        <v>27.9</v>
      </c>
      <c r="M2361" s="1">
        <v>27.7</v>
      </c>
      <c r="N2361" s="1">
        <v>27.8</v>
      </c>
      <c r="O2361" s="1">
        <v>27.7</v>
      </c>
      <c r="P2361" s="1">
        <v>27.4</v>
      </c>
      <c r="Q2361" s="1">
        <v>27.2</v>
      </c>
      <c r="R2361" s="1">
        <v>27.6</v>
      </c>
    </row>
    <row r="2362" spans="1:33" x14ac:dyDescent="0.25">
      <c r="A2362">
        <v>93561</v>
      </c>
      <c r="B2362">
        <v>2003</v>
      </c>
      <c r="C2362">
        <v>20238000</v>
      </c>
      <c r="D2362" t="s">
        <v>135</v>
      </c>
      <c r="E2362" t="s">
        <v>5</v>
      </c>
      <c r="F2362" s="1">
        <v>72.900000000000006</v>
      </c>
      <c r="G2362" s="1">
        <v>72.8</v>
      </c>
      <c r="H2362" s="1">
        <v>74.099999999999994</v>
      </c>
      <c r="I2362" s="1">
        <v>75.099999999999994</v>
      </c>
      <c r="J2362" s="1">
        <v>76.3</v>
      </c>
      <c r="K2362" s="1">
        <v>77.5</v>
      </c>
      <c r="L2362" s="1">
        <v>77.7</v>
      </c>
      <c r="M2362" s="1">
        <v>78.599999999999994</v>
      </c>
      <c r="N2362" s="1">
        <v>79.2</v>
      </c>
      <c r="O2362" s="1">
        <v>77.8</v>
      </c>
      <c r="P2362" s="1">
        <v>78</v>
      </c>
      <c r="Q2362" s="1">
        <v>77.5</v>
      </c>
      <c r="R2362" s="1">
        <v>76.5</v>
      </c>
    </row>
    <row r="2363" spans="1:33" x14ac:dyDescent="0.25">
      <c r="A2363">
        <v>93561</v>
      </c>
      <c r="B2363">
        <v>2003</v>
      </c>
      <c r="C2363">
        <v>20238200</v>
      </c>
      <c r="D2363" t="s">
        <v>135</v>
      </c>
      <c r="E2363" t="s">
        <v>6</v>
      </c>
      <c r="F2363" s="1">
        <v>44.2</v>
      </c>
      <c r="G2363" s="1">
        <v>44.6</v>
      </c>
      <c r="H2363" s="1">
        <v>44.6</v>
      </c>
      <c r="I2363" s="1">
        <v>45.1</v>
      </c>
      <c r="J2363" s="1">
        <v>45.9</v>
      </c>
      <c r="K2363" s="1">
        <v>46.7</v>
      </c>
      <c r="L2363" s="1">
        <v>46.3</v>
      </c>
      <c r="M2363" s="1">
        <v>46.5</v>
      </c>
      <c r="N2363" s="1">
        <v>47</v>
      </c>
      <c r="O2363" s="1">
        <v>46.2</v>
      </c>
      <c r="P2363" s="1">
        <v>46.1</v>
      </c>
      <c r="Q2363" s="1">
        <v>45.9</v>
      </c>
      <c r="R2363" s="1">
        <v>45.8</v>
      </c>
    </row>
    <row r="2364" spans="1:33" x14ac:dyDescent="0.25">
      <c r="A2364">
        <v>93561</v>
      </c>
      <c r="B2364">
        <v>2003</v>
      </c>
      <c r="C2364">
        <v>30000000</v>
      </c>
      <c r="D2364" t="s">
        <v>135</v>
      </c>
      <c r="E2364" t="s">
        <v>8</v>
      </c>
      <c r="F2364" s="1">
        <v>127.6</v>
      </c>
      <c r="G2364" s="1">
        <v>129.19999999999999</v>
      </c>
      <c r="H2364" s="1">
        <v>130.19999999999999</v>
      </c>
      <c r="I2364" s="1">
        <v>128.19999999999999</v>
      </c>
      <c r="J2364" s="1">
        <v>128.30000000000001</v>
      </c>
      <c r="K2364" s="1">
        <v>128.19999999999999</v>
      </c>
      <c r="L2364" s="1">
        <v>124.3</v>
      </c>
      <c r="M2364" s="1">
        <v>125</v>
      </c>
      <c r="N2364" s="1">
        <v>125.6</v>
      </c>
      <c r="O2364" s="1">
        <v>124.8</v>
      </c>
      <c r="P2364" s="1">
        <v>124.5</v>
      </c>
      <c r="Q2364" s="1">
        <v>122.9</v>
      </c>
      <c r="R2364" s="1">
        <v>126.6</v>
      </c>
    </row>
    <row r="2365" spans="1:33" x14ac:dyDescent="0.25">
      <c r="A2365">
        <v>93561</v>
      </c>
      <c r="B2365">
        <v>2003</v>
      </c>
      <c r="C2365">
        <v>31000000</v>
      </c>
      <c r="D2365" t="s">
        <v>135</v>
      </c>
      <c r="E2365" t="s">
        <v>9</v>
      </c>
      <c r="F2365" s="1">
        <v>47.1</v>
      </c>
      <c r="G2365" s="1">
        <v>47.5</v>
      </c>
      <c r="H2365" s="1">
        <v>47.5</v>
      </c>
      <c r="I2365" s="1">
        <v>46.7</v>
      </c>
      <c r="J2365" s="1">
        <v>46.4</v>
      </c>
      <c r="K2365" s="1">
        <v>46.3</v>
      </c>
      <c r="L2365" s="1">
        <v>44.4</v>
      </c>
      <c r="M2365" s="1">
        <v>44.9</v>
      </c>
      <c r="N2365" s="1">
        <v>45.5</v>
      </c>
      <c r="O2365" s="1">
        <v>45</v>
      </c>
      <c r="P2365" s="1">
        <v>45.2</v>
      </c>
      <c r="Q2365" s="1">
        <v>45</v>
      </c>
      <c r="R2365" s="1">
        <v>46</v>
      </c>
    </row>
    <row r="2366" spans="1:33" x14ac:dyDescent="0.25">
      <c r="A2366">
        <v>93561</v>
      </c>
      <c r="B2366">
        <v>2003</v>
      </c>
      <c r="C2366">
        <v>32000000</v>
      </c>
      <c r="D2366" t="s">
        <v>135</v>
      </c>
      <c r="E2366" t="s">
        <v>139</v>
      </c>
      <c r="F2366" s="1">
        <v>80.5</v>
      </c>
      <c r="G2366" s="1">
        <v>81.7</v>
      </c>
      <c r="H2366" s="1">
        <v>82.7</v>
      </c>
      <c r="I2366" s="1">
        <v>81.5</v>
      </c>
      <c r="J2366" s="1">
        <v>81.900000000000006</v>
      </c>
      <c r="K2366" s="1">
        <v>81.900000000000006</v>
      </c>
      <c r="L2366" s="1">
        <v>79.900000000000006</v>
      </c>
      <c r="M2366" s="1">
        <v>80.099999999999994</v>
      </c>
      <c r="N2366" s="1">
        <v>80.099999999999994</v>
      </c>
      <c r="O2366" s="1">
        <v>79.8</v>
      </c>
      <c r="P2366" s="1">
        <v>79.3</v>
      </c>
      <c r="Q2366" s="1">
        <v>77.900000000000006</v>
      </c>
      <c r="R2366" s="1">
        <v>80.599999999999994</v>
      </c>
    </row>
    <row r="2367" spans="1:33" x14ac:dyDescent="0.25">
      <c r="A2367">
        <v>93561</v>
      </c>
      <c r="B2367">
        <v>2003</v>
      </c>
      <c r="C2367">
        <v>32315000</v>
      </c>
      <c r="D2367" t="s">
        <v>135</v>
      </c>
      <c r="E2367" t="s">
        <v>10</v>
      </c>
      <c r="F2367" s="1">
        <v>32.6</v>
      </c>
      <c r="G2367" s="1">
        <v>34</v>
      </c>
      <c r="H2367" s="1">
        <v>35</v>
      </c>
      <c r="I2367" s="1">
        <v>33.9</v>
      </c>
      <c r="J2367" s="1">
        <v>34.5</v>
      </c>
      <c r="K2367" s="1">
        <v>34.4</v>
      </c>
      <c r="L2367" s="1">
        <v>34.1</v>
      </c>
      <c r="M2367" s="1">
        <v>34.200000000000003</v>
      </c>
      <c r="N2367" s="1">
        <v>33.799999999999997</v>
      </c>
      <c r="O2367" s="1">
        <v>33.9</v>
      </c>
      <c r="P2367" s="1">
        <v>33.700000000000003</v>
      </c>
      <c r="Q2367" s="1">
        <v>32.200000000000003</v>
      </c>
      <c r="R2367" s="1">
        <v>33.9</v>
      </c>
    </row>
    <row r="2368" spans="1:33" x14ac:dyDescent="0.25">
      <c r="A2368">
        <v>93561</v>
      </c>
      <c r="B2368">
        <v>2003</v>
      </c>
      <c r="C2368">
        <v>40000000</v>
      </c>
      <c r="D2368" t="s">
        <v>135</v>
      </c>
      <c r="E2368" t="s">
        <v>11</v>
      </c>
      <c r="F2368" s="1">
        <v>533</v>
      </c>
      <c r="G2368" s="1">
        <v>529.1</v>
      </c>
      <c r="H2368" s="1">
        <v>529.9</v>
      </c>
      <c r="I2368" s="1">
        <v>525.6</v>
      </c>
      <c r="J2368" s="1">
        <v>529.1</v>
      </c>
      <c r="K2368" s="1">
        <v>531.4</v>
      </c>
      <c r="L2368" s="1">
        <v>524.4</v>
      </c>
      <c r="M2368" s="1">
        <v>524.79999999999995</v>
      </c>
      <c r="N2368" s="1">
        <v>533.20000000000005</v>
      </c>
      <c r="O2368" s="1">
        <v>537</v>
      </c>
      <c r="P2368" s="1">
        <v>544.9</v>
      </c>
      <c r="Q2368" s="1">
        <v>553.79999999999995</v>
      </c>
      <c r="R2368" s="1">
        <v>533</v>
      </c>
    </row>
    <row r="2369" spans="1:18" x14ac:dyDescent="0.25">
      <c r="A2369">
        <v>93561</v>
      </c>
      <c r="B2369">
        <v>2003</v>
      </c>
      <c r="C2369">
        <v>41000000</v>
      </c>
      <c r="D2369" t="s">
        <v>135</v>
      </c>
      <c r="E2369" t="s">
        <v>12</v>
      </c>
      <c r="F2369" s="1">
        <v>146.19999999999999</v>
      </c>
      <c r="G2369" s="1">
        <v>146.5</v>
      </c>
      <c r="H2369" s="1">
        <v>146.9</v>
      </c>
      <c r="I2369" s="1">
        <v>144.5</v>
      </c>
      <c r="J2369" s="1">
        <v>145.6</v>
      </c>
      <c r="K2369" s="1">
        <v>146.19999999999999</v>
      </c>
      <c r="L2369" s="1">
        <v>145.5</v>
      </c>
      <c r="M2369" s="1">
        <v>145.9</v>
      </c>
      <c r="N2369" s="1">
        <v>146.5</v>
      </c>
      <c r="O2369" s="1">
        <v>147.1</v>
      </c>
      <c r="P2369" s="1">
        <v>147.9</v>
      </c>
      <c r="Q2369" s="1">
        <v>148.4</v>
      </c>
      <c r="R2369" s="1">
        <v>146.4</v>
      </c>
    </row>
    <row r="2370" spans="1:18" x14ac:dyDescent="0.25">
      <c r="A2370">
        <v>93561</v>
      </c>
      <c r="B2370">
        <v>2003</v>
      </c>
      <c r="C2370">
        <v>41423000</v>
      </c>
      <c r="D2370" t="s">
        <v>135</v>
      </c>
      <c r="E2370" t="s">
        <v>13</v>
      </c>
      <c r="F2370" s="1">
        <v>61.2</v>
      </c>
      <c r="G2370" s="1">
        <v>61.2</v>
      </c>
      <c r="H2370" s="1">
        <v>61.2</v>
      </c>
      <c r="I2370" s="1">
        <v>59.9</v>
      </c>
      <c r="J2370" s="1">
        <v>60.4</v>
      </c>
      <c r="K2370" s="1">
        <v>60.6</v>
      </c>
      <c r="L2370" s="1">
        <v>60.7</v>
      </c>
      <c r="M2370" s="1">
        <v>61</v>
      </c>
      <c r="N2370" s="1">
        <v>61</v>
      </c>
      <c r="O2370" s="1">
        <v>61.3</v>
      </c>
      <c r="P2370" s="1">
        <v>61.4</v>
      </c>
      <c r="Q2370" s="1">
        <v>61.8</v>
      </c>
      <c r="R2370" s="1">
        <v>61</v>
      </c>
    </row>
    <row r="2371" spans="1:18" x14ac:dyDescent="0.25">
      <c r="A2371">
        <v>93561</v>
      </c>
      <c r="B2371">
        <v>2003</v>
      </c>
      <c r="C2371">
        <v>41424000</v>
      </c>
      <c r="D2371" t="s">
        <v>135</v>
      </c>
      <c r="E2371" t="s">
        <v>14</v>
      </c>
      <c r="F2371" s="1">
        <v>76.3</v>
      </c>
      <c r="G2371" s="1">
        <v>76.5</v>
      </c>
      <c r="H2371" s="1">
        <v>76.7</v>
      </c>
      <c r="I2371" s="1">
        <v>75.599999999999994</v>
      </c>
      <c r="J2371" s="1">
        <v>76.3</v>
      </c>
      <c r="K2371" s="1">
        <v>76.5</v>
      </c>
      <c r="L2371" s="1">
        <v>76</v>
      </c>
      <c r="M2371" s="1">
        <v>76</v>
      </c>
      <c r="N2371" s="1">
        <v>76.5</v>
      </c>
      <c r="O2371" s="1">
        <v>76.7</v>
      </c>
      <c r="P2371" s="1">
        <v>77.3</v>
      </c>
      <c r="Q2371" s="1">
        <v>77.400000000000006</v>
      </c>
      <c r="R2371" s="1">
        <v>76.5</v>
      </c>
    </row>
    <row r="2372" spans="1:18" x14ac:dyDescent="0.25">
      <c r="A2372">
        <v>93561</v>
      </c>
      <c r="B2372">
        <v>2003</v>
      </c>
      <c r="C2372">
        <v>41424400</v>
      </c>
      <c r="D2372" t="s">
        <v>135</v>
      </c>
      <c r="E2372" t="s">
        <v>16</v>
      </c>
      <c r="F2372" s="1">
        <v>19.7</v>
      </c>
      <c r="G2372" s="1">
        <v>19.8</v>
      </c>
      <c r="H2372" s="1">
        <v>19.899999999999999</v>
      </c>
      <c r="I2372" s="1">
        <v>19.3</v>
      </c>
      <c r="J2372" s="1">
        <v>19.5</v>
      </c>
      <c r="K2372" s="1">
        <v>19.899999999999999</v>
      </c>
      <c r="L2372" s="1">
        <v>19.7</v>
      </c>
      <c r="M2372" s="1">
        <v>19.7</v>
      </c>
      <c r="N2372" s="1">
        <v>20.100000000000001</v>
      </c>
      <c r="O2372" s="1">
        <v>20.2</v>
      </c>
      <c r="P2372" s="1">
        <v>20.399999999999999</v>
      </c>
      <c r="Q2372" s="1">
        <v>20.399999999999999</v>
      </c>
      <c r="R2372" s="1">
        <v>19.899999999999999</v>
      </c>
    </row>
    <row r="2373" spans="1:18" x14ac:dyDescent="0.25">
      <c r="A2373">
        <v>93561</v>
      </c>
      <c r="B2373">
        <v>2003</v>
      </c>
      <c r="C2373">
        <v>42000000</v>
      </c>
      <c r="D2373" t="s">
        <v>135</v>
      </c>
      <c r="E2373" t="s">
        <v>17</v>
      </c>
      <c r="F2373" s="1">
        <v>267</v>
      </c>
      <c r="G2373" s="1">
        <v>262.7</v>
      </c>
      <c r="H2373" s="1">
        <v>262.60000000000002</v>
      </c>
      <c r="I2373" s="1">
        <v>262.5</v>
      </c>
      <c r="J2373" s="1">
        <v>264.10000000000002</v>
      </c>
      <c r="K2373" s="1">
        <v>265.8</v>
      </c>
      <c r="L2373" s="1">
        <v>263</v>
      </c>
      <c r="M2373" s="1">
        <v>263.60000000000002</v>
      </c>
      <c r="N2373" s="1">
        <v>267.3</v>
      </c>
      <c r="O2373" s="1">
        <v>270</v>
      </c>
      <c r="P2373" s="1">
        <v>277.2</v>
      </c>
      <c r="Q2373" s="1">
        <v>284.5</v>
      </c>
      <c r="R2373" s="1">
        <v>267.5</v>
      </c>
    </row>
    <row r="2374" spans="1:18" x14ac:dyDescent="0.25">
      <c r="A2374">
        <v>93561</v>
      </c>
      <c r="B2374">
        <v>2003</v>
      </c>
      <c r="C2374">
        <v>42442000</v>
      </c>
      <c r="D2374" t="s">
        <v>135</v>
      </c>
      <c r="E2374" t="s">
        <v>18</v>
      </c>
      <c r="F2374" s="1">
        <v>11.2</v>
      </c>
      <c r="G2374" s="1">
        <v>11.1</v>
      </c>
      <c r="H2374" s="1">
        <v>11</v>
      </c>
      <c r="I2374" s="1">
        <v>10.8</v>
      </c>
      <c r="J2374" s="1">
        <v>10.7</v>
      </c>
      <c r="K2374" s="1">
        <v>10.7</v>
      </c>
      <c r="L2374" s="1">
        <v>10.4</v>
      </c>
      <c r="M2374" s="1">
        <v>10.3</v>
      </c>
      <c r="N2374" s="1">
        <v>10.5</v>
      </c>
      <c r="O2374" s="1">
        <v>10.4</v>
      </c>
      <c r="P2374" s="1">
        <v>10.8</v>
      </c>
      <c r="Q2374" s="1">
        <v>11.1</v>
      </c>
      <c r="R2374" s="1">
        <v>10.8</v>
      </c>
    </row>
    <row r="2375" spans="1:18" x14ac:dyDescent="0.25">
      <c r="A2375">
        <v>93561</v>
      </c>
      <c r="B2375">
        <v>2003</v>
      </c>
      <c r="C2375">
        <v>42445000</v>
      </c>
      <c r="D2375" t="s">
        <v>135</v>
      </c>
      <c r="E2375" t="s">
        <v>19</v>
      </c>
      <c r="F2375" s="1">
        <v>57.4</v>
      </c>
      <c r="G2375" s="1">
        <v>57.4</v>
      </c>
      <c r="H2375" s="1">
        <v>57.7</v>
      </c>
      <c r="I2375" s="1">
        <v>57.4</v>
      </c>
      <c r="J2375" s="1">
        <v>57.6</v>
      </c>
      <c r="K2375" s="1">
        <v>57.7</v>
      </c>
      <c r="L2375" s="1">
        <v>56.6</v>
      </c>
      <c r="M2375" s="1">
        <v>56.4</v>
      </c>
      <c r="N2375" s="1">
        <v>57.2</v>
      </c>
      <c r="O2375" s="1">
        <v>57.5</v>
      </c>
      <c r="P2375" s="1">
        <v>57.7</v>
      </c>
      <c r="Q2375" s="1">
        <v>58</v>
      </c>
      <c r="R2375" s="1">
        <v>57.4</v>
      </c>
    </row>
    <row r="2376" spans="1:18" x14ac:dyDescent="0.25">
      <c r="A2376">
        <v>93561</v>
      </c>
      <c r="B2376">
        <v>2003</v>
      </c>
      <c r="C2376">
        <v>42445100</v>
      </c>
      <c r="D2376" t="s">
        <v>135</v>
      </c>
      <c r="E2376" t="s">
        <v>20</v>
      </c>
      <c r="F2376" s="1">
        <v>42.5</v>
      </c>
      <c r="G2376" s="1">
        <v>42.6</v>
      </c>
      <c r="H2376" s="1">
        <v>42.8</v>
      </c>
      <c r="I2376" s="1">
        <v>42.6</v>
      </c>
      <c r="J2376" s="1">
        <v>42.8</v>
      </c>
      <c r="K2376" s="1">
        <v>42.9</v>
      </c>
      <c r="L2376" s="1">
        <v>42.2</v>
      </c>
      <c r="M2376" s="1">
        <v>42</v>
      </c>
      <c r="N2376" s="1">
        <v>42.7</v>
      </c>
      <c r="O2376" s="1">
        <v>43</v>
      </c>
      <c r="P2376" s="1">
        <v>42.9</v>
      </c>
      <c r="Q2376" s="1">
        <v>42.9</v>
      </c>
      <c r="R2376" s="1">
        <v>42.7</v>
      </c>
    </row>
    <row r="2377" spans="1:18" x14ac:dyDescent="0.25">
      <c r="A2377">
        <v>93561</v>
      </c>
      <c r="B2377">
        <v>2003</v>
      </c>
      <c r="C2377">
        <v>42446000</v>
      </c>
      <c r="D2377" t="s">
        <v>135</v>
      </c>
      <c r="E2377" t="s">
        <v>21</v>
      </c>
      <c r="F2377" s="1">
        <v>29.9</v>
      </c>
      <c r="G2377" s="1">
        <v>29.6</v>
      </c>
      <c r="H2377" s="1">
        <v>29.5</v>
      </c>
      <c r="I2377" s="1">
        <v>29.8</v>
      </c>
      <c r="J2377" s="1">
        <v>30.2</v>
      </c>
      <c r="K2377" s="1">
        <v>30.4</v>
      </c>
      <c r="L2377" s="1">
        <v>30.2</v>
      </c>
      <c r="M2377" s="1">
        <v>30.2</v>
      </c>
      <c r="N2377" s="1">
        <v>30.5</v>
      </c>
      <c r="O2377" s="1">
        <v>31.2</v>
      </c>
      <c r="P2377" s="1">
        <v>31.7</v>
      </c>
      <c r="Q2377" s="1">
        <v>32.200000000000003</v>
      </c>
      <c r="R2377" s="1">
        <v>30.5</v>
      </c>
    </row>
    <row r="2378" spans="1:18" x14ac:dyDescent="0.25">
      <c r="A2378">
        <v>93561</v>
      </c>
      <c r="B2378">
        <v>2003</v>
      </c>
      <c r="C2378">
        <v>42448000</v>
      </c>
      <c r="D2378" t="s">
        <v>135</v>
      </c>
      <c r="E2378" t="s">
        <v>22</v>
      </c>
      <c r="F2378" s="1">
        <v>62.2</v>
      </c>
      <c r="G2378" s="1">
        <v>59.7</v>
      </c>
      <c r="H2378" s="1">
        <v>59.6</v>
      </c>
      <c r="I2378" s="1">
        <v>59.7</v>
      </c>
      <c r="J2378" s="1">
        <v>60.3</v>
      </c>
      <c r="K2378" s="1">
        <v>60.8</v>
      </c>
      <c r="L2378" s="1">
        <v>60.1</v>
      </c>
      <c r="M2378" s="1">
        <v>60.9</v>
      </c>
      <c r="N2378" s="1">
        <v>61.3</v>
      </c>
      <c r="O2378" s="1">
        <v>62</v>
      </c>
      <c r="P2378" s="1">
        <v>64.2</v>
      </c>
      <c r="Q2378" s="1">
        <v>66.3</v>
      </c>
      <c r="R2378" s="1">
        <v>61.4</v>
      </c>
    </row>
    <row r="2379" spans="1:18" x14ac:dyDescent="0.25">
      <c r="A2379">
        <v>93561</v>
      </c>
      <c r="B2379">
        <v>2003</v>
      </c>
      <c r="C2379">
        <v>42448100</v>
      </c>
      <c r="D2379" t="s">
        <v>135</v>
      </c>
      <c r="E2379" t="s">
        <v>23</v>
      </c>
      <c r="F2379" s="1">
        <v>47.3</v>
      </c>
      <c r="G2379" s="1">
        <v>45.1</v>
      </c>
      <c r="H2379" s="1">
        <v>45.1</v>
      </c>
      <c r="I2379" s="1">
        <v>44.9</v>
      </c>
      <c r="J2379" s="1">
        <v>45.6</v>
      </c>
      <c r="K2379" s="1">
        <v>46</v>
      </c>
      <c r="L2379" s="1">
        <v>45.4</v>
      </c>
      <c r="M2379" s="1">
        <v>46.2</v>
      </c>
      <c r="N2379" s="1">
        <v>46.7</v>
      </c>
      <c r="O2379" s="1">
        <v>47.2</v>
      </c>
      <c r="P2379" s="1">
        <v>49.4</v>
      </c>
      <c r="Q2379" s="1">
        <v>51.1</v>
      </c>
      <c r="R2379" s="1">
        <v>46.7</v>
      </c>
    </row>
    <row r="2380" spans="1:18" x14ac:dyDescent="0.25">
      <c r="A2380">
        <v>93561</v>
      </c>
      <c r="B2380">
        <v>2003</v>
      </c>
      <c r="C2380">
        <v>42451000</v>
      </c>
      <c r="D2380" t="s">
        <v>135</v>
      </c>
      <c r="E2380" t="s">
        <v>24</v>
      </c>
      <c r="F2380" s="1">
        <v>13.9</v>
      </c>
      <c r="G2380" s="1">
        <v>13.4</v>
      </c>
      <c r="H2380" s="1">
        <v>13.1</v>
      </c>
      <c r="I2380" s="1">
        <v>13.3</v>
      </c>
      <c r="J2380" s="1">
        <v>13.3</v>
      </c>
      <c r="K2380" s="1">
        <v>13.3</v>
      </c>
      <c r="L2380" s="1">
        <v>13.1</v>
      </c>
      <c r="M2380" s="1">
        <v>13.5</v>
      </c>
      <c r="N2380" s="1">
        <v>13.9</v>
      </c>
      <c r="O2380" s="1">
        <v>14</v>
      </c>
      <c r="P2380" s="1">
        <v>15.1</v>
      </c>
      <c r="Q2380" s="1">
        <v>16.2</v>
      </c>
      <c r="R2380" s="1">
        <v>13.8</v>
      </c>
    </row>
    <row r="2381" spans="1:18" x14ac:dyDescent="0.25">
      <c r="A2381">
        <v>93561</v>
      </c>
      <c r="B2381">
        <v>2003</v>
      </c>
      <c r="C2381">
        <v>42452000</v>
      </c>
      <c r="D2381" t="s">
        <v>135</v>
      </c>
      <c r="E2381" t="s">
        <v>25</v>
      </c>
      <c r="F2381" s="1">
        <v>29.2</v>
      </c>
      <c r="G2381" s="1">
        <v>28.6</v>
      </c>
      <c r="H2381" s="1">
        <v>28.4</v>
      </c>
      <c r="I2381" s="1">
        <v>28.2</v>
      </c>
      <c r="J2381" s="1">
        <v>28.2</v>
      </c>
      <c r="K2381" s="1">
        <v>28.6</v>
      </c>
      <c r="L2381" s="1">
        <v>28.3</v>
      </c>
      <c r="M2381" s="1">
        <v>28.1</v>
      </c>
      <c r="N2381" s="1">
        <v>28.4</v>
      </c>
      <c r="O2381" s="1">
        <v>29.4</v>
      </c>
      <c r="P2381" s="1">
        <v>31.3</v>
      </c>
      <c r="Q2381" s="1">
        <v>33.799999999999997</v>
      </c>
      <c r="R2381" s="1">
        <v>29.2</v>
      </c>
    </row>
    <row r="2382" spans="1:18" x14ac:dyDescent="0.25">
      <c r="A2382">
        <v>93561</v>
      </c>
      <c r="B2382">
        <v>2003</v>
      </c>
      <c r="C2382">
        <v>42452100</v>
      </c>
      <c r="D2382" t="s">
        <v>135</v>
      </c>
      <c r="E2382" t="s">
        <v>26</v>
      </c>
      <c r="F2382" s="1">
        <v>18.8</v>
      </c>
      <c r="G2382" s="1">
        <v>18.399999999999999</v>
      </c>
      <c r="H2382" s="1">
        <v>18.2</v>
      </c>
      <c r="I2382" s="1">
        <v>18.100000000000001</v>
      </c>
      <c r="J2382" s="1">
        <v>17.899999999999999</v>
      </c>
      <c r="K2382" s="1">
        <v>18.100000000000001</v>
      </c>
      <c r="L2382" s="1">
        <v>17.899999999999999</v>
      </c>
      <c r="M2382" s="1">
        <v>17.600000000000001</v>
      </c>
      <c r="N2382" s="1">
        <v>17.8</v>
      </c>
      <c r="O2382" s="1">
        <v>18.600000000000001</v>
      </c>
      <c r="P2382" s="1">
        <v>20.2</v>
      </c>
      <c r="Q2382" s="1">
        <v>22.3</v>
      </c>
      <c r="R2382" s="1">
        <v>18.7</v>
      </c>
    </row>
    <row r="2383" spans="1:18" x14ac:dyDescent="0.25">
      <c r="A2383">
        <v>93561</v>
      </c>
      <c r="B2383">
        <v>2003</v>
      </c>
      <c r="C2383">
        <v>42453000</v>
      </c>
      <c r="D2383" t="s">
        <v>135</v>
      </c>
      <c r="E2383" t="s">
        <v>27</v>
      </c>
      <c r="F2383" s="1">
        <v>16.899999999999999</v>
      </c>
      <c r="G2383" s="1">
        <v>16.899999999999999</v>
      </c>
      <c r="H2383" s="1">
        <v>16.8</v>
      </c>
      <c r="I2383" s="1">
        <v>16.8</v>
      </c>
      <c r="J2383" s="1">
        <v>17</v>
      </c>
      <c r="K2383" s="1">
        <v>17.100000000000001</v>
      </c>
      <c r="L2383" s="1">
        <v>16.8</v>
      </c>
      <c r="M2383" s="1">
        <v>17</v>
      </c>
      <c r="N2383" s="1">
        <v>18</v>
      </c>
      <c r="O2383" s="1">
        <v>17.7</v>
      </c>
      <c r="P2383" s="1">
        <v>17.8</v>
      </c>
      <c r="Q2383" s="1">
        <v>18.2</v>
      </c>
      <c r="R2383" s="1">
        <v>17.3</v>
      </c>
    </row>
    <row r="2384" spans="1:18" x14ac:dyDescent="0.25">
      <c r="A2384">
        <v>93561</v>
      </c>
      <c r="B2384">
        <v>2003</v>
      </c>
      <c r="C2384">
        <v>43000000</v>
      </c>
      <c r="D2384" t="s">
        <v>135</v>
      </c>
      <c r="E2384" t="s">
        <v>28</v>
      </c>
      <c r="F2384" s="1">
        <v>119.8</v>
      </c>
      <c r="G2384" s="1">
        <v>119.9</v>
      </c>
      <c r="H2384" s="1">
        <v>120.4</v>
      </c>
      <c r="I2384" s="1">
        <v>118.6</v>
      </c>
      <c r="J2384" s="1">
        <v>119.4</v>
      </c>
      <c r="K2384" s="1">
        <v>119.4</v>
      </c>
      <c r="L2384" s="1">
        <v>115.9</v>
      </c>
      <c r="M2384" s="1">
        <v>115.3</v>
      </c>
      <c r="N2384" s="1">
        <v>119.4</v>
      </c>
      <c r="O2384" s="1">
        <v>119.9</v>
      </c>
      <c r="P2384" s="1">
        <v>119.8</v>
      </c>
      <c r="Q2384" s="1">
        <v>120.9</v>
      </c>
      <c r="R2384" s="1">
        <v>119.1</v>
      </c>
    </row>
    <row r="2385" spans="1:18" x14ac:dyDescent="0.25">
      <c r="A2385">
        <v>93561</v>
      </c>
      <c r="B2385">
        <v>2003</v>
      </c>
      <c r="C2385">
        <v>43220000</v>
      </c>
      <c r="D2385" t="s">
        <v>135</v>
      </c>
      <c r="E2385" t="s">
        <v>29</v>
      </c>
      <c r="F2385" s="1">
        <v>14.9</v>
      </c>
      <c r="G2385" s="1">
        <v>15.1</v>
      </c>
      <c r="H2385" s="1">
        <v>15.2</v>
      </c>
      <c r="I2385" s="1">
        <v>14.8</v>
      </c>
      <c r="J2385" s="1">
        <v>14.8</v>
      </c>
      <c r="K2385" s="1">
        <v>14.9</v>
      </c>
      <c r="L2385" s="1">
        <v>14.9</v>
      </c>
      <c r="M2385" s="1">
        <v>14.9</v>
      </c>
      <c r="N2385" s="1">
        <v>14.8</v>
      </c>
      <c r="O2385" s="1">
        <v>14.8</v>
      </c>
      <c r="P2385" s="1">
        <v>14.8</v>
      </c>
      <c r="Q2385" s="1">
        <v>14.7</v>
      </c>
      <c r="R2385" s="1">
        <v>14.9</v>
      </c>
    </row>
    <row r="2386" spans="1:18" x14ac:dyDescent="0.25">
      <c r="A2386">
        <v>93561</v>
      </c>
      <c r="B2386">
        <v>2003</v>
      </c>
      <c r="C2386">
        <v>43400089</v>
      </c>
      <c r="D2386" t="s">
        <v>135</v>
      </c>
      <c r="E2386" t="s">
        <v>30</v>
      </c>
      <c r="F2386" s="1">
        <v>104.9</v>
      </c>
      <c r="G2386" s="1">
        <v>104.8</v>
      </c>
      <c r="H2386" s="1">
        <v>105.2</v>
      </c>
      <c r="I2386" s="1">
        <v>103.8</v>
      </c>
      <c r="J2386" s="1">
        <v>104.6</v>
      </c>
      <c r="K2386" s="1">
        <v>104.5</v>
      </c>
      <c r="L2386" s="1">
        <v>101</v>
      </c>
      <c r="M2386" s="1">
        <v>100.4</v>
      </c>
      <c r="N2386" s="1">
        <v>104.6</v>
      </c>
      <c r="O2386" s="1">
        <v>105.1</v>
      </c>
      <c r="P2386" s="1">
        <v>105</v>
      </c>
      <c r="Q2386" s="1">
        <v>106.2</v>
      </c>
      <c r="R2386" s="1">
        <v>104.2</v>
      </c>
    </row>
    <row r="2387" spans="1:18" x14ac:dyDescent="0.25">
      <c r="A2387">
        <v>93561</v>
      </c>
      <c r="B2387">
        <v>2003</v>
      </c>
      <c r="C2387">
        <v>43481000</v>
      </c>
      <c r="D2387" t="s">
        <v>135</v>
      </c>
      <c r="E2387" t="s">
        <v>31</v>
      </c>
      <c r="F2387" s="1">
        <v>26.9</v>
      </c>
      <c r="G2387" s="1">
        <v>26.8</v>
      </c>
      <c r="H2387" s="1">
        <v>26.7</v>
      </c>
      <c r="I2387" s="1">
        <v>26.5</v>
      </c>
      <c r="J2387" s="1">
        <v>26.4</v>
      </c>
      <c r="K2387" s="1">
        <v>26.4</v>
      </c>
      <c r="L2387" s="1">
        <v>26.2</v>
      </c>
      <c r="M2387" s="1">
        <v>25.8</v>
      </c>
      <c r="N2387" s="1">
        <v>25.8</v>
      </c>
      <c r="O2387" s="1">
        <v>25</v>
      </c>
      <c r="P2387" s="1">
        <v>24.9</v>
      </c>
      <c r="Q2387" s="1">
        <v>25.2</v>
      </c>
      <c r="R2387" s="1">
        <v>26.1</v>
      </c>
    </row>
    <row r="2388" spans="1:18" x14ac:dyDescent="0.25">
      <c r="A2388">
        <v>93561</v>
      </c>
      <c r="B2388">
        <v>2003</v>
      </c>
      <c r="C2388">
        <v>43485000</v>
      </c>
      <c r="D2388" t="s">
        <v>135</v>
      </c>
      <c r="E2388" t="s">
        <v>32</v>
      </c>
      <c r="F2388" s="1">
        <v>24.7</v>
      </c>
      <c r="G2388" s="1">
        <v>24.9</v>
      </c>
      <c r="H2388" s="1">
        <v>25.2</v>
      </c>
      <c r="I2388" s="1">
        <v>24.1</v>
      </c>
      <c r="J2388" s="1">
        <v>24.6</v>
      </c>
      <c r="K2388" s="1">
        <v>24.9</v>
      </c>
      <c r="L2388" s="1">
        <v>21.2</v>
      </c>
      <c r="M2388" s="1">
        <v>20.3</v>
      </c>
      <c r="N2388" s="1">
        <v>24.7</v>
      </c>
      <c r="O2388" s="1">
        <v>25.2</v>
      </c>
      <c r="P2388" s="1">
        <v>25.5</v>
      </c>
      <c r="Q2388" s="1">
        <v>25.8</v>
      </c>
      <c r="R2388" s="1">
        <v>24.3</v>
      </c>
    </row>
    <row r="2389" spans="1:18" x14ac:dyDescent="0.25">
      <c r="A2389">
        <v>93561</v>
      </c>
      <c r="B2389">
        <v>2003</v>
      </c>
      <c r="C2389">
        <v>43488000</v>
      </c>
      <c r="D2389" t="s">
        <v>135</v>
      </c>
      <c r="E2389" t="s">
        <v>33</v>
      </c>
      <c r="F2389" s="1">
        <v>16.100000000000001</v>
      </c>
      <c r="G2389" s="1">
        <v>15.9</v>
      </c>
      <c r="H2389" s="1">
        <v>15.9</v>
      </c>
      <c r="I2389" s="1">
        <v>16.100000000000001</v>
      </c>
      <c r="J2389" s="1">
        <v>16.399999999999999</v>
      </c>
      <c r="K2389" s="1">
        <v>16.3</v>
      </c>
      <c r="L2389" s="1">
        <v>16.3</v>
      </c>
      <c r="M2389" s="1">
        <v>16.899999999999999</v>
      </c>
      <c r="N2389" s="1">
        <v>16.8</v>
      </c>
      <c r="O2389" s="1">
        <v>16.8</v>
      </c>
      <c r="P2389" s="1">
        <v>16.7</v>
      </c>
      <c r="Q2389" s="1">
        <v>17.100000000000001</v>
      </c>
      <c r="R2389" s="1">
        <v>16.399999999999999</v>
      </c>
    </row>
    <row r="2390" spans="1:18" x14ac:dyDescent="0.25">
      <c r="A2390">
        <v>93561</v>
      </c>
      <c r="B2390">
        <v>2003</v>
      </c>
      <c r="C2390">
        <v>43488100</v>
      </c>
      <c r="D2390" t="s">
        <v>135</v>
      </c>
      <c r="E2390" t="s">
        <v>142</v>
      </c>
      <c r="F2390" s="1">
        <v>5.7</v>
      </c>
      <c r="G2390" s="1">
        <v>5.5</v>
      </c>
      <c r="H2390" s="1">
        <v>5.5</v>
      </c>
      <c r="I2390" s="1">
        <v>5.7</v>
      </c>
      <c r="J2390" s="1">
        <v>5.7</v>
      </c>
      <c r="K2390" s="1">
        <v>5.6</v>
      </c>
      <c r="L2390" s="1">
        <v>5.6</v>
      </c>
      <c r="M2390" s="1">
        <v>6.1</v>
      </c>
      <c r="N2390" s="1">
        <v>6.2</v>
      </c>
      <c r="O2390" s="1">
        <v>5.9</v>
      </c>
      <c r="P2390" s="1">
        <v>6.1</v>
      </c>
      <c r="Q2390" s="1">
        <v>6.3</v>
      </c>
      <c r="R2390" s="1">
        <v>5.8</v>
      </c>
    </row>
    <row r="2391" spans="1:18" x14ac:dyDescent="0.25">
      <c r="A2391">
        <v>93561</v>
      </c>
      <c r="B2391">
        <v>2003</v>
      </c>
      <c r="C2391">
        <v>43492000</v>
      </c>
      <c r="D2391" t="s">
        <v>135</v>
      </c>
      <c r="E2391" t="s">
        <v>34</v>
      </c>
      <c r="F2391" s="1">
        <v>20.3</v>
      </c>
      <c r="G2391" s="1">
        <v>20.3</v>
      </c>
      <c r="H2391" s="1">
        <v>20.7</v>
      </c>
      <c r="I2391" s="1">
        <v>19.899999999999999</v>
      </c>
      <c r="J2391" s="1">
        <v>19.7</v>
      </c>
      <c r="K2391" s="1">
        <v>19.899999999999999</v>
      </c>
      <c r="L2391" s="1">
        <v>20.100000000000001</v>
      </c>
      <c r="M2391" s="1">
        <v>20</v>
      </c>
      <c r="N2391" s="1">
        <v>20</v>
      </c>
      <c r="O2391" s="1">
        <v>21.1</v>
      </c>
      <c r="P2391" s="1">
        <v>21.2</v>
      </c>
      <c r="Q2391" s="1">
        <v>21.6</v>
      </c>
      <c r="R2391" s="1">
        <v>20.399999999999999</v>
      </c>
    </row>
    <row r="2392" spans="1:18" x14ac:dyDescent="0.25">
      <c r="A2392">
        <v>93561</v>
      </c>
      <c r="B2392">
        <v>2003</v>
      </c>
      <c r="C2392">
        <v>50000000</v>
      </c>
      <c r="D2392" t="s">
        <v>135</v>
      </c>
      <c r="E2392" t="s">
        <v>35</v>
      </c>
      <c r="F2392" s="1">
        <v>163.30000000000001</v>
      </c>
      <c r="G2392" s="1">
        <v>167</v>
      </c>
      <c r="H2392" s="1">
        <v>163.9</v>
      </c>
      <c r="I2392" s="1">
        <v>161.80000000000001</v>
      </c>
      <c r="J2392" s="1">
        <v>166.1</v>
      </c>
      <c r="K2392" s="1">
        <v>163.6</v>
      </c>
      <c r="L2392" s="1">
        <v>161.69999999999999</v>
      </c>
      <c r="M2392" s="1">
        <v>164.7</v>
      </c>
      <c r="N2392" s="1">
        <v>163.6</v>
      </c>
      <c r="O2392" s="1">
        <v>164.8</v>
      </c>
      <c r="P2392" s="1">
        <v>168.1</v>
      </c>
      <c r="Q2392" s="1">
        <v>166.4</v>
      </c>
      <c r="R2392" s="1">
        <v>164.6</v>
      </c>
    </row>
    <row r="2393" spans="1:18" x14ac:dyDescent="0.25">
      <c r="A2393">
        <v>93561</v>
      </c>
      <c r="B2393">
        <v>2003</v>
      </c>
      <c r="C2393">
        <v>50511000</v>
      </c>
      <c r="D2393" t="s">
        <v>135</v>
      </c>
      <c r="E2393" t="s">
        <v>36</v>
      </c>
      <c r="F2393" s="1">
        <v>54.9</v>
      </c>
      <c r="G2393" s="1">
        <v>54.8</v>
      </c>
      <c r="H2393" s="1">
        <v>54.6</v>
      </c>
      <c r="I2393" s="1">
        <v>54</v>
      </c>
      <c r="J2393" s="1">
        <v>53.6</v>
      </c>
      <c r="K2393" s="1">
        <v>53.6</v>
      </c>
      <c r="L2393" s="1">
        <v>53.9</v>
      </c>
      <c r="M2393" s="1">
        <v>53.3</v>
      </c>
      <c r="N2393" s="1">
        <v>52.8</v>
      </c>
      <c r="O2393" s="1">
        <v>52.8</v>
      </c>
      <c r="P2393" s="1">
        <v>52.6</v>
      </c>
      <c r="Q2393" s="1">
        <v>52.8</v>
      </c>
      <c r="R2393" s="1">
        <v>53.6</v>
      </c>
    </row>
    <row r="2394" spans="1:18" x14ac:dyDescent="0.25">
      <c r="A2394">
        <v>93561</v>
      </c>
      <c r="B2394">
        <v>2003</v>
      </c>
      <c r="C2394">
        <v>50512000</v>
      </c>
      <c r="D2394" t="s">
        <v>135</v>
      </c>
      <c r="E2394" t="s">
        <v>37</v>
      </c>
      <c r="F2394" s="1">
        <v>33.700000000000003</v>
      </c>
      <c r="G2394" s="1">
        <v>37.700000000000003</v>
      </c>
      <c r="H2394" s="1">
        <v>34.6</v>
      </c>
      <c r="I2394" s="1">
        <v>33.9</v>
      </c>
      <c r="J2394" s="1">
        <v>38</v>
      </c>
      <c r="K2394" s="1">
        <v>35.1</v>
      </c>
      <c r="L2394" s="1">
        <v>34.9</v>
      </c>
      <c r="M2394" s="1">
        <v>37.1</v>
      </c>
      <c r="N2394" s="1">
        <v>36.200000000000003</v>
      </c>
      <c r="O2394" s="1">
        <v>38</v>
      </c>
      <c r="P2394" s="1">
        <v>40.700000000000003</v>
      </c>
      <c r="Q2394" s="1">
        <v>38.799999999999997</v>
      </c>
      <c r="R2394" s="1">
        <v>36.6</v>
      </c>
    </row>
    <row r="2395" spans="1:18" x14ac:dyDescent="0.25">
      <c r="A2395">
        <v>93561</v>
      </c>
      <c r="B2395">
        <v>2003</v>
      </c>
      <c r="C2395">
        <v>50515000</v>
      </c>
      <c r="D2395" t="s">
        <v>135</v>
      </c>
      <c r="E2395" t="s">
        <v>38</v>
      </c>
      <c r="F2395" s="1">
        <v>24.7</v>
      </c>
      <c r="G2395" s="1">
        <v>24.6</v>
      </c>
      <c r="H2395" s="1">
        <v>24.6</v>
      </c>
      <c r="I2395" s="1">
        <v>24.1</v>
      </c>
      <c r="J2395" s="1">
        <v>24.9</v>
      </c>
      <c r="K2395" s="1">
        <v>25.8</v>
      </c>
      <c r="L2395" s="1">
        <v>24.3</v>
      </c>
      <c r="M2395" s="1">
        <v>24.7</v>
      </c>
      <c r="N2395" s="1">
        <v>25.1</v>
      </c>
      <c r="O2395" s="1">
        <v>24.2</v>
      </c>
      <c r="P2395" s="1">
        <v>24.7</v>
      </c>
      <c r="Q2395" s="1">
        <v>24.6</v>
      </c>
      <c r="R2395" s="1">
        <v>24.7</v>
      </c>
    </row>
    <row r="2396" spans="1:18" x14ac:dyDescent="0.25">
      <c r="A2396">
        <v>93561</v>
      </c>
      <c r="B2396">
        <v>2003</v>
      </c>
      <c r="C2396">
        <v>50515100</v>
      </c>
      <c r="D2396" t="s">
        <v>135</v>
      </c>
      <c r="E2396" t="s">
        <v>39</v>
      </c>
      <c r="F2396" s="1">
        <v>18.899999999999999</v>
      </c>
      <c r="G2396" s="1">
        <v>18.8</v>
      </c>
      <c r="H2396" s="1">
        <v>18.8</v>
      </c>
      <c r="I2396" s="1">
        <v>18.5</v>
      </c>
      <c r="J2396" s="1">
        <v>19.2</v>
      </c>
      <c r="K2396" s="1">
        <v>20</v>
      </c>
      <c r="L2396" s="1">
        <v>18.5</v>
      </c>
      <c r="M2396" s="1">
        <v>19</v>
      </c>
      <c r="N2396" s="1">
        <v>19.399999999999999</v>
      </c>
      <c r="O2396" s="1">
        <v>18.5</v>
      </c>
      <c r="P2396" s="1">
        <v>19</v>
      </c>
      <c r="Q2396" s="1">
        <v>18.899999999999999</v>
      </c>
      <c r="R2396" s="1">
        <v>19</v>
      </c>
    </row>
    <row r="2397" spans="1:18" x14ac:dyDescent="0.25">
      <c r="A2397">
        <v>93561</v>
      </c>
      <c r="B2397">
        <v>2003</v>
      </c>
      <c r="C2397">
        <v>50515200</v>
      </c>
      <c r="D2397" t="s">
        <v>135</v>
      </c>
      <c r="E2397" t="s">
        <v>40</v>
      </c>
      <c r="F2397" s="1">
        <v>5.8</v>
      </c>
      <c r="G2397" s="1">
        <v>5.8</v>
      </c>
      <c r="H2397" s="1">
        <v>5.8</v>
      </c>
      <c r="I2397" s="1">
        <v>5.6</v>
      </c>
      <c r="J2397" s="1">
        <v>5.7</v>
      </c>
      <c r="K2397" s="1">
        <v>5.8</v>
      </c>
      <c r="L2397" s="1">
        <v>5.8</v>
      </c>
      <c r="M2397" s="1">
        <v>5.7</v>
      </c>
      <c r="N2397" s="1">
        <v>5.7</v>
      </c>
      <c r="O2397" s="1">
        <v>5.7</v>
      </c>
      <c r="P2397" s="1">
        <v>5.7</v>
      </c>
      <c r="Q2397" s="1">
        <v>5.7</v>
      </c>
      <c r="R2397" s="1">
        <v>5.7</v>
      </c>
    </row>
    <row r="2398" spans="1:18" x14ac:dyDescent="0.25">
      <c r="A2398">
        <v>93561</v>
      </c>
      <c r="B2398">
        <v>2003</v>
      </c>
      <c r="C2398">
        <v>50517000</v>
      </c>
      <c r="D2398" t="s">
        <v>135</v>
      </c>
      <c r="E2398" t="s">
        <v>41</v>
      </c>
      <c r="F2398" s="1">
        <v>29.6</v>
      </c>
      <c r="G2398" s="1">
        <v>29.5</v>
      </c>
      <c r="H2398" s="1">
        <v>29.6</v>
      </c>
      <c r="I2398" s="1">
        <v>29</v>
      </c>
      <c r="J2398" s="1">
        <v>28.9</v>
      </c>
      <c r="K2398" s="1">
        <v>28.2</v>
      </c>
      <c r="L2398" s="1">
        <v>28</v>
      </c>
      <c r="M2398" s="1">
        <v>28.8</v>
      </c>
      <c r="N2398" s="1">
        <v>28.6</v>
      </c>
      <c r="O2398" s="1">
        <v>28.9</v>
      </c>
      <c r="P2398" s="1">
        <v>28.8</v>
      </c>
      <c r="Q2398" s="1">
        <v>28.5</v>
      </c>
      <c r="R2398" s="1">
        <v>28.9</v>
      </c>
    </row>
    <row r="2399" spans="1:18" x14ac:dyDescent="0.25">
      <c r="A2399">
        <v>93561</v>
      </c>
      <c r="B2399">
        <v>2003</v>
      </c>
      <c r="C2399">
        <v>55000000</v>
      </c>
      <c r="D2399" t="s">
        <v>135</v>
      </c>
      <c r="E2399" t="s">
        <v>42</v>
      </c>
      <c r="F2399" s="1">
        <v>434.4</v>
      </c>
      <c r="G2399" s="1">
        <v>432.7</v>
      </c>
      <c r="H2399" s="1">
        <v>431.1</v>
      </c>
      <c r="I2399" s="1">
        <v>429.2</v>
      </c>
      <c r="J2399" s="1">
        <v>430.6</v>
      </c>
      <c r="K2399" s="1">
        <v>434.2</v>
      </c>
      <c r="L2399" s="1">
        <v>436</v>
      </c>
      <c r="M2399" s="1">
        <v>434.6</v>
      </c>
      <c r="N2399" s="1">
        <v>431.1</v>
      </c>
      <c r="O2399" s="1">
        <v>429.6</v>
      </c>
      <c r="P2399" s="1">
        <v>430.9</v>
      </c>
      <c r="Q2399" s="1">
        <v>435.3</v>
      </c>
      <c r="R2399" s="1">
        <v>432.5</v>
      </c>
    </row>
    <row r="2400" spans="1:18" x14ac:dyDescent="0.25">
      <c r="A2400">
        <v>93561</v>
      </c>
      <c r="B2400">
        <v>2003</v>
      </c>
      <c r="C2400">
        <v>55520000</v>
      </c>
      <c r="D2400" t="s">
        <v>135</v>
      </c>
      <c r="E2400" t="s">
        <v>43</v>
      </c>
      <c r="F2400" s="1">
        <v>321.7</v>
      </c>
      <c r="G2400" s="1">
        <v>319.89999999999998</v>
      </c>
      <c r="H2400" s="1">
        <v>318.2</v>
      </c>
      <c r="I2400" s="1">
        <v>316.2</v>
      </c>
      <c r="J2400" s="1">
        <v>316.89999999999998</v>
      </c>
      <c r="K2400" s="1">
        <v>319.60000000000002</v>
      </c>
      <c r="L2400" s="1">
        <v>322.2</v>
      </c>
      <c r="M2400" s="1">
        <v>321.3</v>
      </c>
      <c r="N2400" s="1">
        <v>317.2</v>
      </c>
      <c r="O2400" s="1">
        <v>315.10000000000002</v>
      </c>
      <c r="P2400" s="1">
        <v>316.10000000000002</v>
      </c>
      <c r="Q2400" s="1">
        <v>319.2</v>
      </c>
      <c r="R2400" s="1">
        <v>318.60000000000002</v>
      </c>
    </row>
    <row r="2401" spans="1:18" x14ac:dyDescent="0.25">
      <c r="A2401">
        <v>93561</v>
      </c>
      <c r="B2401">
        <v>2003</v>
      </c>
      <c r="C2401">
        <v>55522000</v>
      </c>
      <c r="D2401" t="s">
        <v>135</v>
      </c>
      <c r="E2401" t="s">
        <v>44</v>
      </c>
      <c r="F2401" s="1">
        <v>93.6</v>
      </c>
      <c r="G2401" s="1">
        <v>93.6</v>
      </c>
      <c r="H2401" s="1">
        <v>92.9</v>
      </c>
      <c r="I2401" s="1">
        <v>92.2</v>
      </c>
      <c r="J2401" s="1">
        <v>92.4</v>
      </c>
      <c r="K2401" s="1">
        <v>92.6</v>
      </c>
      <c r="L2401" s="1">
        <v>92.6</v>
      </c>
      <c r="M2401" s="1">
        <v>92.3</v>
      </c>
      <c r="N2401" s="1">
        <v>91.4</v>
      </c>
      <c r="O2401" s="1">
        <v>90.8</v>
      </c>
      <c r="P2401" s="1">
        <v>90.8</v>
      </c>
      <c r="Q2401" s="1">
        <v>91.5</v>
      </c>
      <c r="R2401" s="1">
        <v>92.2</v>
      </c>
    </row>
    <row r="2402" spans="1:18" x14ac:dyDescent="0.25">
      <c r="A2402">
        <v>93561</v>
      </c>
      <c r="B2402">
        <v>2003</v>
      </c>
      <c r="C2402">
        <v>55522100</v>
      </c>
      <c r="D2402" t="s">
        <v>135</v>
      </c>
      <c r="E2402" t="s">
        <v>45</v>
      </c>
      <c r="F2402" s="1">
        <v>68.599999999999994</v>
      </c>
      <c r="G2402" s="1">
        <v>68.400000000000006</v>
      </c>
      <c r="H2402" s="1">
        <v>68.099999999999994</v>
      </c>
      <c r="I2402" s="1">
        <v>67.5</v>
      </c>
      <c r="J2402" s="1">
        <v>67.3</v>
      </c>
      <c r="K2402" s="1">
        <v>67.400000000000006</v>
      </c>
      <c r="L2402" s="1">
        <v>67.099999999999994</v>
      </c>
      <c r="M2402" s="1">
        <v>66.7</v>
      </c>
      <c r="N2402" s="1">
        <v>66.099999999999994</v>
      </c>
      <c r="O2402" s="1">
        <v>65.5</v>
      </c>
      <c r="P2402" s="1">
        <v>65.400000000000006</v>
      </c>
      <c r="Q2402" s="1">
        <v>65.8</v>
      </c>
      <c r="R2402" s="1">
        <v>67</v>
      </c>
    </row>
    <row r="2403" spans="1:18" x14ac:dyDescent="0.25">
      <c r="A2403">
        <v>93561</v>
      </c>
      <c r="B2403">
        <v>2003</v>
      </c>
      <c r="C2403">
        <v>55522110</v>
      </c>
      <c r="D2403" t="s">
        <v>135</v>
      </c>
      <c r="E2403" t="s">
        <v>46</v>
      </c>
      <c r="F2403" s="1">
        <v>62.1</v>
      </c>
      <c r="G2403" s="1">
        <v>62</v>
      </c>
      <c r="H2403" s="1">
        <v>61.4</v>
      </c>
      <c r="I2403" s="1">
        <v>60.4</v>
      </c>
      <c r="J2403" s="1">
        <v>60.1</v>
      </c>
      <c r="K2403" s="1">
        <v>60</v>
      </c>
      <c r="L2403" s="1">
        <v>60.1</v>
      </c>
      <c r="M2403" s="1">
        <v>59.5</v>
      </c>
      <c r="N2403" s="1">
        <v>58.6</v>
      </c>
      <c r="O2403" s="1">
        <v>58.2</v>
      </c>
      <c r="P2403" s="1">
        <v>57.9</v>
      </c>
      <c r="Q2403" s="1">
        <v>58.1</v>
      </c>
      <c r="R2403" s="1">
        <v>59.9</v>
      </c>
    </row>
    <row r="2404" spans="1:18" x14ac:dyDescent="0.25">
      <c r="A2404">
        <v>93561</v>
      </c>
      <c r="B2404">
        <v>2003</v>
      </c>
      <c r="C2404">
        <v>55522200</v>
      </c>
      <c r="D2404" t="s">
        <v>135</v>
      </c>
      <c r="E2404" t="s">
        <v>47</v>
      </c>
      <c r="F2404" s="1">
        <v>16.100000000000001</v>
      </c>
      <c r="G2404" s="1">
        <v>16.2</v>
      </c>
      <c r="H2404" s="1">
        <v>16.100000000000001</v>
      </c>
      <c r="I2404" s="1">
        <v>16</v>
      </c>
      <c r="J2404" s="1">
        <v>15.7</v>
      </c>
      <c r="K2404" s="1">
        <v>15.8</v>
      </c>
      <c r="L2404" s="1">
        <v>15.8</v>
      </c>
      <c r="M2404" s="1">
        <v>16.2</v>
      </c>
      <c r="N2404" s="1">
        <v>16.100000000000001</v>
      </c>
      <c r="O2404" s="1">
        <v>15.8</v>
      </c>
      <c r="P2404" s="1">
        <v>15.7</v>
      </c>
      <c r="Q2404" s="1">
        <v>15.8</v>
      </c>
      <c r="R2404" s="1">
        <v>15.9</v>
      </c>
    </row>
    <row r="2405" spans="1:18" x14ac:dyDescent="0.25">
      <c r="A2405">
        <v>93561</v>
      </c>
      <c r="B2405">
        <v>2003</v>
      </c>
      <c r="C2405">
        <v>55523000</v>
      </c>
      <c r="D2405" t="s">
        <v>135</v>
      </c>
      <c r="E2405" t="s">
        <v>48</v>
      </c>
      <c r="F2405" s="1">
        <v>167.2</v>
      </c>
      <c r="G2405" s="1">
        <v>165.3</v>
      </c>
      <c r="H2405" s="1">
        <v>164.4</v>
      </c>
      <c r="I2405" s="1">
        <v>163.6</v>
      </c>
      <c r="J2405" s="1">
        <v>163.80000000000001</v>
      </c>
      <c r="K2405" s="1">
        <v>165.7</v>
      </c>
      <c r="L2405" s="1">
        <v>168.6</v>
      </c>
      <c r="M2405" s="1">
        <v>168.5</v>
      </c>
      <c r="N2405" s="1">
        <v>165.8</v>
      </c>
      <c r="O2405" s="1">
        <v>164.9</v>
      </c>
      <c r="P2405" s="1">
        <v>165.6</v>
      </c>
      <c r="Q2405" s="1">
        <v>167.7</v>
      </c>
      <c r="R2405" s="1">
        <v>165.9</v>
      </c>
    </row>
    <row r="2406" spans="1:18" x14ac:dyDescent="0.25">
      <c r="A2406">
        <v>93561</v>
      </c>
      <c r="B2406">
        <v>2003</v>
      </c>
      <c r="C2406">
        <v>55523100</v>
      </c>
      <c r="D2406" t="s">
        <v>135</v>
      </c>
      <c r="E2406" t="s">
        <v>49</v>
      </c>
      <c r="F2406" s="1">
        <v>116.8</v>
      </c>
      <c r="G2406" s="1">
        <v>115.5</v>
      </c>
      <c r="H2406" s="1">
        <v>114.2</v>
      </c>
      <c r="I2406" s="1">
        <v>114.2</v>
      </c>
      <c r="J2406" s="1">
        <v>113.7</v>
      </c>
      <c r="K2406" s="1">
        <v>115</v>
      </c>
      <c r="L2406" s="1">
        <v>117.4</v>
      </c>
      <c r="M2406" s="1">
        <v>117.2</v>
      </c>
      <c r="N2406" s="1">
        <v>114.8</v>
      </c>
      <c r="O2406" s="1">
        <v>114.3</v>
      </c>
      <c r="P2406" s="1">
        <v>114.8</v>
      </c>
      <c r="Q2406" s="1">
        <v>115.7</v>
      </c>
      <c r="R2406" s="1">
        <v>115.3</v>
      </c>
    </row>
    <row r="2407" spans="1:18" x14ac:dyDescent="0.25">
      <c r="A2407">
        <v>93561</v>
      </c>
      <c r="B2407">
        <v>2003</v>
      </c>
      <c r="C2407">
        <v>55523110</v>
      </c>
      <c r="D2407" t="s">
        <v>135</v>
      </c>
      <c r="E2407" t="s">
        <v>50</v>
      </c>
      <c r="F2407" s="1">
        <v>37.4</v>
      </c>
      <c r="G2407" s="1">
        <v>37</v>
      </c>
      <c r="H2407" s="1">
        <v>36.4</v>
      </c>
      <c r="I2407" s="1">
        <v>37.1</v>
      </c>
      <c r="J2407" s="1">
        <v>36.9</v>
      </c>
      <c r="K2407" s="1">
        <v>38.1</v>
      </c>
      <c r="L2407" s="1">
        <v>39.1</v>
      </c>
      <c r="M2407" s="1">
        <v>39.200000000000003</v>
      </c>
      <c r="N2407" s="1">
        <v>38.6</v>
      </c>
      <c r="O2407" s="1">
        <v>38.299999999999997</v>
      </c>
      <c r="P2407" s="1">
        <v>38.799999999999997</v>
      </c>
      <c r="Q2407" s="1">
        <v>39.5</v>
      </c>
      <c r="R2407" s="1">
        <v>38</v>
      </c>
    </row>
    <row r="2408" spans="1:18" x14ac:dyDescent="0.25">
      <c r="A2408">
        <v>93561</v>
      </c>
      <c r="B2408">
        <v>2003</v>
      </c>
      <c r="C2408">
        <v>55523120</v>
      </c>
      <c r="D2408" t="s">
        <v>135</v>
      </c>
      <c r="E2408" t="s">
        <v>51</v>
      </c>
      <c r="F2408" s="1">
        <v>75.2</v>
      </c>
      <c r="G2408" s="1">
        <v>74.3</v>
      </c>
      <c r="H2408" s="1">
        <v>73.5</v>
      </c>
      <c r="I2408" s="1">
        <v>73.3</v>
      </c>
      <c r="J2408" s="1">
        <v>73</v>
      </c>
      <c r="K2408" s="1">
        <v>73.099999999999994</v>
      </c>
      <c r="L2408" s="1">
        <v>74.400000000000006</v>
      </c>
      <c r="M2408" s="1">
        <v>74.099999999999994</v>
      </c>
      <c r="N2408" s="1">
        <v>72.400000000000006</v>
      </c>
      <c r="O2408" s="1">
        <v>72.2</v>
      </c>
      <c r="P2408" s="1">
        <v>72.2</v>
      </c>
      <c r="Q2408" s="1">
        <v>72.400000000000006</v>
      </c>
      <c r="R2408" s="1">
        <v>73.3</v>
      </c>
    </row>
    <row r="2409" spans="1:18" x14ac:dyDescent="0.25">
      <c r="A2409">
        <v>93561</v>
      </c>
      <c r="B2409">
        <v>2003</v>
      </c>
      <c r="C2409">
        <v>55524000</v>
      </c>
      <c r="D2409" t="s">
        <v>135</v>
      </c>
      <c r="E2409" t="s">
        <v>52</v>
      </c>
      <c r="F2409" s="1">
        <v>60.9</v>
      </c>
      <c r="G2409" s="1">
        <v>61</v>
      </c>
      <c r="H2409" s="1">
        <v>60.9</v>
      </c>
      <c r="I2409" s="1">
        <v>60.4</v>
      </c>
      <c r="J2409" s="1">
        <v>60.7</v>
      </c>
      <c r="K2409" s="1">
        <v>61.3</v>
      </c>
      <c r="L2409" s="1">
        <v>61</v>
      </c>
      <c r="M2409" s="1">
        <v>60.5</v>
      </c>
      <c r="N2409" s="1">
        <v>60</v>
      </c>
      <c r="O2409" s="1">
        <v>59.4</v>
      </c>
      <c r="P2409" s="1">
        <v>59.7</v>
      </c>
      <c r="Q2409" s="1">
        <v>60</v>
      </c>
      <c r="R2409" s="1">
        <v>60.5</v>
      </c>
    </row>
    <row r="2410" spans="1:18" x14ac:dyDescent="0.25">
      <c r="A2410">
        <v>93561</v>
      </c>
      <c r="B2410">
        <v>2003</v>
      </c>
      <c r="C2410">
        <v>55524100</v>
      </c>
      <c r="D2410" t="s">
        <v>135</v>
      </c>
      <c r="E2410" t="s">
        <v>53</v>
      </c>
      <c r="F2410" s="1">
        <v>34</v>
      </c>
      <c r="G2410" s="1">
        <v>34</v>
      </c>
      <c r="H2410" s="1">
        <v>33.9</v>
      </c>
      <c r="I2410" s="1">
        <v>33.6</v>
      </c>
      <c r="J2410" s="1">
        <v>33.700000000000003</v>
      </c>
      <c r="K2410" s="1">
        <v>34</v>
      </c>
      <c r="L2410" s="1">
        <v>33.200000000000003</v>
      </c>
      <c r="M2410" s="1">
        <v>33.200000000000003</v>
      </c>
      <c r="N2410" s="1">
        <v>33.200000000000003</v>
      </c>
      <c r="O2410" s="1">
        <v>33.200000000000003</v>
      </c>
      <c r="P2410" s="1">
        <v>33.5</v>
      </c>
      <c r="Q2410" s="1">
        <v>33.799999999999997</v>
      </c>
      <c r="R2410" s="1">
        <v>33.6</v>
      </c>
    </row>
    <row r="2411" spans="1:18" x14ac:dyDescent="0.25">
      <c r="A2411">
        <v>93561</v>
      </c>
      <c r="B2411">
        <v>2003</v>
      </c>
      <c r="C2411">
        <v>55524200</v>
      </c>
      <c r="D2411" t="s">
        <v>135</v>
      </c>
      <c r="E2411" t="s">
        <v>54</v>
      </c>
      <c r="F2411" s="1">
        <v>26.9</v>
      </c>
      <c r="G2411" s="1">
        <v>27</v>
      </c>
      <c r="H2411" s="1">
        <v>27</v>
      </c>
      <c r="I2411" s="1">
        <v>26.8</v>
      </c>
      <c r="J2411" s="1">
        <v>27</v>
      </c>
      <c r="K2411" s="1">
        <v>27.3</v>
      </c>
      <c r="L2411" s="1">
        <v>27.8</v>
      </c>
      <c r="M2411" s="1">
        <v>27.3</v>
      </c>
      <c r="N2411" s="1">
        <v>26.8</v>
      </c>
      <c r="O2411" s="1">
        <v>26.2</v>
      </c>
      <c r="P2411" s="1">
        <v>26.2</v>
      </c>
      <c r="Q2411" s="1">
        <v>26.2</v>
      </c>
      <c r="R2411" s="1">
        <v>26.9</v>
      </c>
    </row>
    <row r="2412" spans="1:18" x14ac:dyDescent="0.25">
      <c r="A2412">
        <v>93561</v>
      </c>
      <c r="B2412">
        <v>2003</v>
      </c>
      <c r="C2412">
        <v>55530000</v>
      </c>
      <c r="D2412" t="s">
        <v>135</v>
      </c>
      <c r="E2412" t="s">
        <v>55</v>
      </c>
      <c r="F2412" s="1">
        <v>112.7</v>
      </c>
      <c r="G2412" s="1">
        <v>112.8</v>
      </c>
      <c r="H2412" s="1">
        <v>112.9</v>
      </c>
      <c r="I2412" s="1">
        <v>113</v>
      </c>
      <c r="J2412" s="1">
        <v>113.7</v>
      </c>
      <c r="K2412" s="1">
        <v>114.6</v>
      </c>
      <c r="L2412" s="1">
        <v>113.8</v>
      </c>
      <c r="M2412" s="1">
        <v>113.3</v>
      </c>
      <c r="N2412" s="1">
        <v>113.9</v>
      </c>
      <c r="O2412" s="1">
        <v>114.5</v>
      </c>
      <c r="P2412" s="1">
        <v>114.8</v>
      </c>
      <c r="Q2412" s="1">
        <v>116.1</v>
      </c>
      <c r="R2412" s="1">
        <v>113.8</v>
      </c>
    </row>
    <row r="2413" spans="1:18" x14ac:dyDescent="0.25">
      <c r="A2413">
        <v>93561</v>
      </c>
      <c r="B2413">
        <v>2003</v>
      </c>
      <c r="C2413">
        <v>55531000</v>
      </c>
      <c r="D2413" t="s">
        <v>135</v>
      </c>
      <c r="E2413" t="s">
        <v>56</v>
      </c>
      <c r="F2413" s="1">
        <v>100.4</v>
      </c>
      <c r="G2413" s="1">
        <v>100.7</v>
      </c>
      <c r="H2413" s="1">
        <v>100.8</v>
      </c>
      <c r="I2413" s="1">
        <v>101</v>
      </c>
      <c r="J2413" s="1">
        <v>101.4</v>
      </c>
      <c r="K2413" s="1">
        <v>102.3</v>
      </c>
      <c r="L2413" s="1">
        <v>101.5</v>
      </c>
      <c r="M2413" s="1">
        <v>101.2</v>
      </c>
      <c r="N2413" s="1">
        <v>101.6</v>
      </c>
      <c r="O2413" s="1">
        <v>102.1</v>
      </c>
      <c r="P2413" s="1">
        <v>102.4</v>
      </c>
      <c r="Q2413" s="1">
        <v>103.5</v>
      </c>
      <c r="R2413" s="1">
        <v>101.6</v>
      </c>
    </row>
    <row r="2414" spans="1:18" x14ac:dyDescent="0.25">
      <c r="A2414">
        <v>93561</v>
      </c>
      <c r="B2414">
        <v>2003</v>
      </c>
      <c r="C2414">
        <v>55531100</v>
      </c>
      <c r="D2414" t="s">
        <v>135</v>
      </c>
      <c r="E2414" t="s">
        <v>57</v>
      </c>
      <c r="F2414" s="1">
        <v>68.900000000000006</v>
      </c>
      <c r="G2414" s="1">
        <v>69</v>
      </c>
      <c r="H2414" s="1">
        <v>69</v>
      </c>
      <c r="I2414" s="1">
        <v>69.2</v>
      </c>
      <c r="J2414" s="1">
        <v>69.3</v>
      </c>
      <c r="K2414" s="1">
        <v>69.900000000000006</v>
      </c>
      <c r="L2414" s="1">
        <v>69.2</v>
      </c>
      <c r="M2414" s="1">
        <v>68.900000000000006</v>
      </c>
      <c r="N2414" s="1">
        <v>69.3</v>
      </c>
      <c r="O2414" s="1">
        <v>69.599999999999994</v>
      </c>
      <c r="P2414" s="1">
        <v>69.5</v>
      </c>
      <c r="Q2414" s="1">
        <v>70.3</v>
      </c>
      <c r="R2414" s="1">
        <v>69.3</v>
      </c>
    </row>
    <row r="2415" spans="1:18" x14ac:dyDescent="0.25">
      <c r="A2415">
        <v>93561</v>
      </c>
      <c r="B2415">
        <v>2003</v>
      </c>
      <c r="C2415">
        <v>60000000</v>
      </c>
      <c r="D2415" t="s">
        <v>135</v>
      </c>
      <c r="E2415" t="s">
        <v>58</v>
      </c>
      <c r="F2415" s="1">
        <v>531.70000000000005</v>
      </c>
      <c r="G2415" s="1">
        <v>531.70000000000005</v>
      </c>
      <c r="H2415" s="1">
        <v>535.5</v>
      </c>
      <c r="I2415" s="1">
        <v>535.9</v>
      </c>
      <c r="J2415" s="1">
        <v>535.20000000000005</v>
      </c>
      <c r="K2415" s="1">
        <v>539.5</v>
      </c>
      <c r="L2415" s="1">
        <v>535.79999999999995</v>
      </c>
      <c r="M2415" s="1">
        <v>534.5</v>
      </c>
      <c r="N2415" s="1">
        <v>535.1</v>
      </c>
      <c r="O2415" s="1">
        <v>540.4</v>
      </c>
      <c r="P2415" s="1">
        <v>543.4</v>
      </c>
      <c r="Q2415" s="1">
        <v>548.29999999999995</v>
      </c>
      <c r="R2415" s="1">
        <v>537.29999999999995</v>
      </c>
    </row>
    <row r="2416" spans="1:18" x14ac:dyDescent="0.25">
      <c r="A2416">
        <v>93561</v>
      </c>
      <c r="B2416">
        <v>2003</v>
      </c>
      <c r="C2416">
        <v>60540000</v>
      </c>
      <c r="D2416" t="s">
        <v>135</v>
      </c>
      <c r="E2416" t="s">
        <v>59</v>
      </c>
      <c r="F2416" s="1">
        <v>282.5</v>
      </c>
      <c r="G2416" s="1">
        <v>283.2</v>
      </c>
      <c r="H2416" s="1">
        <v>285.39999999999998</v>
      </c>
      <c r="I2416" s="1">
        <v>285.5</v>
      </c>
      <c r="J2416" s="1">
        <v>284</v>
      </c>
      <c r="K2416" s="1">
        <v>287.89999999999998</v>
      </c>
      <c r="L2416" s="1">
        <v>287.2</v>
      </c>
      <c r="M2416" s="1">
        <v>285.10000000000002</v>
      </c>
      <c r="N2416" s="1">
        <v>283.8</v>
      </c>
      <c r="O2416" s="1">
        <v>287.5</v>
      </c>
      <c r="P2416" s="1">
        <v>289.2</v>
      </c>
      <c r="Q2416" s="1">
        <v>291.7</v>
      </c>
      <c r="R2416" s="1">
        <v>286.10000000000002</v>
      </c>
    </row>
    <row r="2417" spans="1:18" x14ac:dyDescent="0.25">
      <c r="A2417">
        <v>93561</v>
      </c>
      <c r="B2417">
        <v>2003</v>
      </c>
      <c r="C2417">
        <v>60541100</v>
      </c>
      <c r="D2417" t="s">
        <v>135</v>
      </c>
      <c r="E2417" t="s">
        <v>60</v>
      </c>
      <c r="F2417" s="1">
        <v>81.3</v>
      </c>
      <c r="G2417" s="1">
        <v>81.2</v>
      </c>
      <c r="H2417" s="1">
        <v>81.3</v>
      </c>
      <c r="I2417" s="1">
        <v>81.099999999999994</v>
      </c>
      <c r="J2417" s="1">
        <v>81.400000000000006</v>
      </c>
      <c r="K2417" s="1">
        <v>83.8</v>
      </c>
      <c r="L2417" s="1">
        <v>84.1</v>
      </c>
      <c r="M2417" s="1">
        <v>82.9</v>
      </c>
      <c r="N2417" s="1">
        <v>81.400000000000006</v>
      </c>
      <c r="O2417" s="1">
        <v>82.4</v>
      </c>
      <c r="P2417" s="1">
        <v>82.8</v>
      </c>
      <c r="Q2417" s="1">
        <v>83.3</v>
      </c>
      <c r="R2417" s="1">
        <v>82.3</v>
      </c>
    </row>
    <row r="2418" spans="1:18" x14ac:dyDescent="0.25">
      <c r="A2418">
        <v>93561</v>
      </c>
      <c r="B2418">
        <v>2003</v>
      </c>
      <c r="C2418">
        <v>60541200</v>
      </c>
      <c r="D2418" t="s">
        <v>135</v>
      </c>
      <c r="E2418" t="s">
        <v>61</v>
      </c>
      <c r="F2418" s="1">
        <v>39.299999999999997</v>
      </c>
      <c r="G2418" s="1">
        <v>40.200000000000003</v>
      </c>
      <c r="H2418" s="1">
        <v>41.1</v>
      </c>
      <c r="I2418" s="1">
        <v>41.5</v>
      </c>
      <c r="J2418" s="1">
        <v>39.6</v>
      </c>
      <c r="K2418" s="1">
        <v>40.9</v>
      </c>
      <c r="L2418" s="1">
        <v>39.9</v>
      </c>
      <c r="M2418" s="1">
        <v>39.9</v>
      </c>
      <c r="N2418" s="1">
        <v>41.4</v>
      </c>
      <c r="O2418" s="1">
        <v>41.5</v>
      </c>
      <c r="P2418" s="1">
        <v>41.7</v>
      </c>
      <c r="Q2418" s="1">
        <v>42.3</v>
      </c>
      <c r="R2418" s="1">
        <v>40.799999999999997</v>
      </c>
    </row>
    <row r="2419" spans="1:18" x14ac:dyDescent="0.25">
      <c r="A2419">
        <v>93561</v>
      </c>
      <c r="B2419">
        <v>2003</v>
      </c>
      <c r="C2419">
        <v>60541300</v>
      </c>
      <c r="D2419" t="s">
        <v>135</v>
      </c>
      <c r="E2419" t="s">
        <v>62</v>
      </c>
      <c r="F2419" s="1">
        <v>21.7</v>
      </c>
      <c r="G2419" s="1">
        <v>21.7</v>
      </c>
      <c r="H2419" s="1">
        <v>21.6</v>
      </c>
      <c r="I2419" s="1">
        <v>21.3</v>
      </c>
      <c r="J2419" s="1">
        <v>21.4</v>
      </c>
      <c r="K2419" s="1">
        <v>21.8</v>
      </c>
      <c r="L2419" s="1">
        <v>21.9</v>
      </c>
      <c r="M2419" s="1">
        <v>21.7</v>
      </c>
      <c r="N2419" s="1">
        <v>21.7</v>
      </c>
      <c r="O2419" s="1">
        <v>21.9</v>
      </c>
      <c r="P2419" s="1">
        <v>22</v>
      </c>
      <c r="Q2419" s="1">
        <v>22.1</v>
      </c>
      <c r="R2419" s="1">
        <v>21.7</v>
      </c>
    </row>
    <row r="2420" spans="1:18" x14ac:dyDescent="0.25">
      <c r="A2420">
        <v>93561</v>
      </c>
      <c r="B2420">
        <v>2003</v>
      </c>
      <c r="C2420">
        <v>60541500</v>
      </c>
      <c r="D2420" t="s">
        <v>135</v>
      </c>
      <c r="E2420" t="s">
        <v>63</v>
      </c>
      <c r="F2420" s="1">
        <v>33.299999999999997</v>
      </c>
      <c r="G2420" s="1">
        <v>33.200000000000003</v>
      </c>
      <c r="H2420" s="1">
        <v>33.299999999999997</v>
      </c>
      <c r="I2420" s="1">
        <v>32.9</v>
      </c>
      <c r="J2420" s="1">
        <v>33</v>
      </c>
      <c r="K2420" s="1">
        <v>33</v>
      </c>
      <c r="L2420" s="1">
        <v>33.299999999999997</v>
      </c>
      <c r="M2420" s="1">
        <v>33.299999999999997</v>
      </c>
      <c r="N2420" s="1">
        <v>33.299999999999997</v>
      </c>
      <c r="O2420" s="1">
        <v>33.6</v>
      </c>
      <c r="P2420" s="1">
        <v>33.9</v>
      </c>
      <c r="Q2420" s="1">
        <v>34.200000000000003</v>
      </c>
      <c r="R2420" s="1">
        <v>33.4</v>
      </c>
    </row>
    <row r="2421" spans="1:18" x14ac:dyDescent="0.25">
      <c r="A2421">
        <v>93561</v>
      </c>
      <c r="B2421">
        <v>2003</v>
      </c>
      <c r="C2421">
        <v>60541600</v>
      </c>
      <c r="D2421" t="s">
        <v>135</v>
      </c>
      <c r="E2421" t="s">
        <v>64</v>
      </c>
      <c r="F2421" s="1">
        <v>24.5</v>
      </c>
      <c r="G2421" s="1">
        <v>24.6</v>
      </c>
      <c r="H2421" s="1">
        <v>24.7</v>
      </c>
      <c r="I2421" s="1">
        <v>24.5</v>
      </c>
      <c r="J2421" s="1">
        <v>24.7</v>
      </c>
      <c r="K2421" s="1">
        <v>24.7</v>
      </c>
      <c r="L2421" s="1">
        <v>24.7</v>
      </c>
      <c r="M2421" s="1">
        <v>24.6</v>
      </c>
      <c r="N2421" s="1">
        <v>24.4</v>
      </c>
      <c r="O2421" s="1">
        <v>24.8</v>
      </c>
      <c r="P2421" s="1">
        <v>25.1</v>
      </c>
      <c r="Q2421" s="1">
        <v>25.3</v>
      </c>
      <c r="R2421" s="1">
        <v>24.7</v>
      </c>
    </row>
    <row r="2422" spans="1:18" x14ac:dyDescent="0.25">
      <c r="A2422">
        <v>93561</v>
      </c>
      <c r="B2422">
        <v>2003</v>
      </c>
      <c r="C2422">
        <v>60541700</v>
      </c>
      <c r="D2422" t="s">
        <v>135</v>
      </c>
      <c r="E2422" t="s">
        <v>65</v>
      </c>
      <c r="F2422" s="1">
        <v>15.8</v>
      </c>
      <c r="G2422" s="1">
        <v>15.9</v>
      </c>
      <c r="H2422" s="1">
        <v>16.3</v>
      </c>
      <c r="I2422" s="1">
        <v>17.3</v>
      </c>
      <c r="J2422" s="1">
        <v>16.899999999999999</v>
      </c>
      <c r="K2422" s="1">
        <v>16.7</v>
      </c>
      <c r="L2422" s="1">
        <v>16.399999999999999</v>
      </c>
      <c r="M2422" s="1">
        <v>15.5</v>
      </c>
      <c r="N2422" s="1">
        <v>14.8</v>
      </c>
      <c r="O2422" s="1">
        <v>15.9</v>
      </c>
      <c r="P2422" s="1">
        <v>16.100000000000001</v>
      </c>
      <c r="Q2422" s="1">
        <v>16.5</v>
      </c>
      <c r="R2422" s="1">
        <v>16.2</v>
      </c>
    </row>
    <row r="2423" spans="1:18" x14ac:dyDescent="0.25">
      <c r="A2423">
        <v>93561</v>
      </c>
      <c r="B2423">
        <v>2003</v>
      </c>
      <c r="C2423">
        <v>60541800</v>
      </c>
      <c r="D2423" t="s">
        <v>135</v>
      </c>
      <c r="E2423" t="s">
        <v>66</v>
      </c>
      <c r="F2423" s="1">
        <v>45.6</v>
      </c>
      <c r="G2423" s="1">
        <v>45.7</v>
      </c>
      <c r="H2423" s="1">
        <v>45.9</v>
      </c>
      <c r="I2423" s="1">
        <v>45.9</v>
      </c>
      <c r="J2423" s="1">
        <v>45.8</v>
      </c>
      <c r="K2423" s="1">
        <v>46</v>
      </c>
      <c r="L2423" s="1">
        <v>46.3</v>
      </c>
      <c r="M2423" s="1">
        <v>46.4</v>
      </c>
      <c r="N2423" s="1">
        <v>46.1</v>
      </c>
      <c r="O2423" s="1">
        <v>46.1</v>
      </c>
      <c r="P2423" s="1">
        <v>46.3</v>
      </c>
      <c r="Q2423" s="1">
        <v>46.7</v>
      </c>
      <c r="R2423" s="1">
        <v>46.1</v>
      </c>
    </row>
    <row r="2424" spans="1:18" x14ac:dyDescent="0.25">
      <c r="A2424">
        <v>93561</v>
      </c>
      <c r="B2424">
        <v>2003</v>
      </c>
      <c r="C2424">
        <v>60550000</v>
      </c>
      <c r="D2424" t="s">
        <v>135</v>
      </c>
      <c r="E2424" t="s">
        <v>67</v>
      </c>
      <c r="F2424" s="1">
        <v>60</v>
      </c>
      <c r="G2424" s="1">
        <v>59.9</v>
      </c>
      <c r="H2424" s="1">
        <v>59.9</v>
      </c>
      <c r="I2424" s="1">
        <v>59.9</v>
      </c>
      <c r="J2424" s="1">
        <v>59.5</v>
      </c>
      <c r="K2424" s="1">
        <v>60</v>
      </c>
      <c r="L2424" s="1">
        <v>59.6</v>
      </c>
      <c r="M2424" s="1">
        <v>59.1</v>
      </c>
      <c r="N2424" s="1">
        <v>58.6</v>
      </c>
      <c r="O2424" s="1">
        <v>58.7</v>
      </c>
      <c r="P2424" s="1">
        <v>59.1</v>
      </c>
      <c r="Q2424" s="1">
        <v>59.5</v>
      </c>
      <c r="R2424" s="1">
        <v>59.5</v>
      </c>
    </row>
    <row r="2425" spans="1:18" x14ac:dyDescent="0.25">
      <c r="A2425">
        <v>93561</v>
      </c>
      <c r="B2425">
        <v>2003</v>
      </c>
      <c r="C2425">
        <v>60560000</v>
      </c>
      <c r="D2425" t="s">
        <v>135</v>
      </c>
      <c r="E2425" t="s">
        <v>68</v>
      </c>
      <c r="F2425" s="1">
        <v>189.2</v>
      </c>
      <c r="G2425" s="1">
        <v>188.6</v>
      </c>
      <c r="H2425" s="1">
        <v>190.2</v>
      </c>
      <c r="I2425" s="1">
        <v>190.5</v>
      </c>
      <c r="J2425" s="1">
        <v>191.7</v>
      </c>
      <c r="K2425" s="1">
        <v>191.6</v>
      </c>
      <c r="L2425" s="1">
        <v>189</v>
      </c>
      <c r="M2425" s="1">
        <v>190.3</v>
      </c>
      <c r="N2425" s="1">
        <v>192.7</v>
      </c>
      <c r="O2425" s="1">
        <v>194.2</v>
      </c>
      <c r="P2425" s="1">
        <v>195.1</v>
      </c>
      <c r="Q2425" s="1">
        <v>197.1</v>
      </c>
      <c r="R2425" s="1">
        <v>191.7</v>
      </c>
    </row>
    <row r="2426" spans="1:18" x14ac:dyDescent="0.25">
      <c r="A2426">
        <v>93561</v>
      </c>
      <c r="B2426">
        <v>2003</v>
      </c>
      <c r="C2426">
        <v>60561000</v>
      </c>
      <c r="D2426" t="s">
        <v>135</v>
      </c>
      <c r="E2426" t="s">
        <v>69</v>
      </c>
      <c r="F2426" s="1">
        <v>184.5</v>
      </c>
      <c r="G2426" s="1">
        <v>183.8</v>
      </c>
      <c r="H2426" s="1">
        <v>185.3</v>
      </c>
      <c r="I2426" s="1">
        <v>185.5</v>
      </c>
      <c r="J2426" s="1">
        <v>186.2</v>
      </c>
      <c r="K2426" s="1">
        <v>185.8</v>
      </c>
      <c r="L2426" s="1">
        <v>183.5</v>
      </c>
      <c r="M2426" s="1">
        <v>184.9</v>
      </c>
      <c r="N2426" s="1">
        <v>187.3</v>
      </c>
      <c r="O2426" s="1">
        <v>188.8</v>
      </c>
      <c r="P2426" s="1">
        <v>189.6</v>
      </c>
      <c r="Q2426" s="1">
        <v>191.5</v>
      </c>
      <c r="R2426" s="1">
        <v>186.4</v>
      </c>
    </row>
    <row r="2427" spans="1:18" x14ac:dyDescent="0.25">
      <c r="A2427">
        <v>93561</v>
      </c>
      <c r="B2427">
        <v>2003</v>
      </c>
      <c r="C2427">
        <v>60561300</v>
      </c>
      <c r="D2427" t="s">
        <v>135</v>
      </c>
      <c r="E2427" t="s">
        <v>70</v>
      </c>
      <c r="F2427" s="1">
        <v>66.400000000000006</v>
      </c>
      <c r="G2427" s="1">
        <v>66.099999999999994</v>
      </c>
      <c r="H2427" s="1">
        <v>67.099999999999994</v>
      </c>
      <c r="I2427" s="1">
        <v>66.7</v>
      </c>
      <c r="J2427" s="1">
        <v>66.900000000000006</v>
      </c>
      <c r="K2427" s="1">
        <v>66.8</v>
      </c>
      <c r="L2427" s="1">
        <v>65.5</v>
      </c>
      <c r="M2427" s="1">
        <v>65.400000000000006</v>
      </c>
      <c r="N2427" s="1">
        <v>67.099999999999994</v>
      </c>
      <c r="O2427" s="1">
        <v>68.900000000000006</v>
      </c>
      <c r="P2427" s="1">
        <v>69.3</v>
      </c>
      <c r="Q2427" s="1">
        <v>70.099999999999994</v>
      </c>
      <c r="R2427" s="1">
        <v>67.2</v>
      </c>
    </row>
    <row r="2428" spans="1:18" x14ac:dyDescent="0.25">
      <c r="A2428">
        <v>93561</v>
      </c>
      <c r="B2428">
        <v>2003</v>
      </c>
      <c r="C2428">
        <v>60561600</v>
      </c>
      <c r="D2428" t="s">
        <v>135</v>
      </c>
      <c r="E2428" t="s">
        <v>72</v>
      </c>
      <c r="F2428" s="1">
        <v>45.2</v>
      </c>
      <c r="G2428" s="1">
        <v>45.1</v>
      </c>
      <c r="H2428" s="1">
        <v>45.3</v>
      </c>
      <c r="I2428" s="1">
        <v>45.6</v>
      </c>
      <c r="J2428" s="1">
        <v>45.8</v>
      </c>
      <c r="K2428" s="1">
        <v>45.5</v>
      </c>
      <c r="L2428" s="1">
        <v>45.5</v>
      </c>
      <c r="M2428" s="1">
        <v>46.2</v>
      </c>
      <c r="N2428" s="1">
        <v>46.6</v>
      </c>
      <c r="O2428" s="1">
        <v>46.8</v>
      </c>
      <c r="P2428" s="1">
        <v>47.2</v>
      </c>
      <c r="Q2428" s="1">
        <v>47.7</v>
      </c>
      <c r="R2428" s="1">
        <v>46</v>
      </c>
    </row>
    <row r="2429" spans="1:18" x14ac:dyDescent="0.25">
      <c r="A2429">
        <v>93561</v>
      </c>
      <c r="B2429">
        <v>2003</v>
      </c>
      <c r="C2429">
        <v>60561700</v>
      </c>
      <c r="D2429" t="s">
        <v>135</v>
      </c>
      <c r="E2429" t="s">
        <v>73</v>
      </c>
      <c r="F2429" s="1">
        <v>33.6</v>
      </c>
      <c r="G2429" s="1">
        <v>33.6</v>
      </c>
      <c r="H2429" s="1">
        <v>33.6</v>
      </c>
      <c r="I2429" s="1">
        <v>33.700000000000003</v>
      </c>
      <c r="J2429" s="1">
        <v>33.700000000000003</v>
      </c>
      <c r="K2429" s="1">
        <v>33.9</v>
      </c>
      <c r="L2429" s="1">
        <v>33.6</v>
      </c>
      <c r="M2429" s="1">
        <v>33.9</v>
      </c>
      <c r="N2429" s="1">
        <v>33.9</v>
      </c>
      <c r="O2429" s="1">
        <v>33.1</v>
      </c>
      <c r="P2429" s="1">
        <v>32.700000000000003</v>
      </c>
      <c r="Q2429" s="1">
        <v>32.9</v>
      </c>
      <c r="R2429" s="1">
        <v>33.5</v>
      </c>
    </row>
    <row r="2430" spans="1:18" x14ac:dyDescent="0.25">
      <c r="A2430">
        <v>93561</v>
      </c>
      <c r="B2430">
        <v>2003</v>
      </c>
      <c r="C2430">
        <v>65000000</v>
      </c>
      <c r="D2430" t="s">
        <v>135</v>
      </c>
      <c r="E2430" t="s">
        <v>74</v>
      </c>
      <c r="F2430" s="1">
        <v>664.1</v>
      </c>
      <c r="G2430" s="1">
        <v>676.5</v>
      </c>
      <c r="H2430" s="1">
        <v>681.6</v>
      </c>
      <c r="I2430" s="1">
        <v>681.5</v>
      </c>
      <c r="J2430" s="1">
        <v>679.8</v>
      </c>
      <c r="K2430" s="1">
        <v>668.1</v>
      </c>
      <c r="L2430" s="1">
        <v>654.70000000000005</v>
      </c>
      <c r="M2430" s="1">
        <v>646.20000000000005</v>
      </c>
      <c r="N2430" s="1">
        <v>662.6</v>
      </c>
      <c r="O2430" s="1">
        <v>685.5</v>
      </c>
      <c r="P2430" s="1">
        <v>689</v>
      </c>
      <c r="Q2430" s="1">
        <v>689.1</v>
      </c>
      <c r="R2430" s="1">
        <v>673.2</v>
      </c>
    </row>
    <row r="2431" spans="1:18" x14ac:dyDescent="0.25">
      <c r="A2431">
        <v>93561</v>
      </c>
      <c r="B2431">
        <v>2003</v>
      </c>
      <c r="C2431">
        <v>65610000</v>
      </c>
      <c r="D2431" t="s">
        <v>135</v>
      </c>
      <c r="E2431" t="s">
        <v>75</v>
      </c>
      <c r="F2431" s="1">
        <v>155.1</v>
      </c>
      <c r="G2431" s="1">
        <v>167.7</v>
      </c>
      <c r="H2431" s="1">
        <v>169.8</v>
      </c>
      <c r="I2431" s="1">
        <v>169</v>
      </c>
      <c r="J2431" s="1">
        <v>166</v>
      </c>
      <c r="K2431" s="1">
        <v>152</v>
      </c>
      <c r="L2431" s="1">
        <v>142.5</v>
      </c>
      <c r="M2431" s="1">
        <v>137.30000000000001</v>
      </c>
      <c r="N2431" s="1">
        <v>151.19999999999999</v>
      </c>
      <c r="O2431" s="1">
        <v>169.1</v>
      </c>
      <c r="P2431" s="1">
        <v>170.8</v>
      </c>
      <c r="Q2431" s="1">
        <v>168.4</v>
      </c>
      <c r="R2431" s="1">
        <v>159.9</v>
      </c>
    </row>
    <row r="2432" spans="1:18" x14ac:dyDescent="0.25">
      <c r="A2432">
        <v>93561</v>
      </c>
      <c r="B2432">
        <v>2003</v>
      </c>
      <c r="C2432">
        <v>65611100</v>
      </c>
      <c r="D2432" t="s">
        <v>135</v>
      </c>
      <c r="E2432" t="s">
        <v>76</v>
      </c>
      <c r="F2432" s="1">
        <v>32.6</v>
      </c>
      <c r="G2432" s="1">
        <v>32.6</v>
      </c>
      <c r="H2432" s="1">
        <v>32.6</v>
      </c>
      <c r="I2432" s="1">
        <v>32.200000000000003</v>
      </c>
      <c r="J2432" s="1">
        <v>32.299999999999997</v>
      </c>
      <c r="K2432" s="1">
        <v>31.9</v>
      </c>
      <c r="L2432" s="1">
        <v>28.4</v>
      </c>
      <c r="M2432" s="1">
        <v>26.7</v>
      </c>
      <c r="N2432" s="1">
        <v>30.6</v>
      </c>
      <c r="O2432" s="1">
        <v>32.299999999999997</v>
      </c>
      <c r="P2432" s="1">
        <v>32.799999999999997</v>
      </c>
      <c r="Q2432" s="1">
        <v>32.799999999999997</v>
      </c>
      <c r="R2432" s="1">
        <v>31.5</v>
      </c>
    </row>
    <row r="2433" spans="1:18" x14ac:dyDescent="0.25">
      <c r="A2433">
        <v>93561</v>
      </c>
      <c r="B2433">
        <v>2003</v>
      </c>
      <c r="C2433">
        <v>65611300</v>
      </c>
      <c r="D2433" t="s">
        <v>135</v>
      </c>
      <c r="E2433" t="s">
        <v>77</v>
      </c>
      <c r="F2433" s="1">
        <v>97.3</v>
      </c>
      <c r="G2433" s="1">
        <v>108.7</v>
      </c>
      <c r="H2433" s="1">
        <v>110.5</v>
      </c>
      <c r="I2433" s="1">
        <v>109.9</v>
      </c>
      <c r="J2433" s="1">
        <v>106.2</v>
      </c>
      <c r="K2433" s="1">
        <v>92.5</v>
      </c>
      <c r="L2433" s="1">
        <v>89.3</v>
      </c>
      <c r="M2433" s="1">
        <v>86.9</v>
      </c>
      <c r="N2433" s="1">
        <v>96</v>
      </c>
      <c r="O2433" s="1">
        <v>109.1</v>
      </c>
      <c r="P2433" s="1">
        <v>110.1</v>
      </c>
      <c r="Q2433" s="1">
        <v>107.9</v>
      </c>
      <c r="R2433" s="1">
        <v>102</v>
      </c>
    </row>
    <row r="2434" spans="1:18" x14ac:dyDescent="0.25">
      <c r="A2434">
        <v>93561</v>
      </c>
      <c r="B2434">
        <v>2003</v>
      </c>
      <c r="C2434">
        <v>65620000</v>
      </c>
      <c r="D2434" t="s">
        <v>135</v>
      </c>
      <c r="E2434" t="s">
        <v>78</v>
      </c>
      <c r="F2434" s="1">
        <v>509</v>
      </c>
      <c r="G2434" s="1">
        <v>508.8</v>
      </c>
      <c r="H2434" s="1">
        <v>511.8</v>
      </c>
      <c r="I2434" s="1">
        <v>512.5</v>
      </c>
      <c r="J2434" s="1">
        <v>513.79999999999995</v>
      </c>
      <c r="K2434" s="1">
        <v>516.1</v>
      </c>
      <c r="L2434" s="1">
        <v>512.20000000000005</v>
      </c>
      <c r="M2434" s="1">
        <v>508.9</v>
      </c>
      <c r="N2434" s="1">
        <v>511.4</v>
      </c>
      <c r="O2434" s="1">
        <v>516.4</v>
      </c>
      <c r="P2434" s="1">
        <v>518.20000000000005</v>
      </c>
      <c r="Q2434" s="1">
        <v>520.70000000000005</v>
      </c>
      <c r="R2434" s="1">
        <v>513.29999999999995</v>
      </c>
    </row>
    <row r="2435" spans="1:18" x14ac:dyDescent="0.25">
      <c r="A2435">
        <v>93561</v>
      </c>
      <c r="B2435">
        <v>2003</v>
      </c>
      <c r="C2435">
        <v>65621000</v>
      </c>
      <c r="D2435" t="s">
        <v>135</v>
      </c>
      <c r="E2435" t="s">
        <v>79</v>
      </c>
      <c r="F2435" s="1">
        <v>125.8</v>
      </c>
      <c r="G2435" s="1">
        <v>125.3</v>
      </c>
      <c r="H2435" s="1">
        <v>126.4</v>
      </c>
      <c r="I2435" s="1">
        <v>127.8</v>
      </c>
      <c r="J2435" s="1">
        <v>128.69999999999999</v>
      </c>
      <c r="K2435" s="1">
        <v>129.80000000000001</v>
      </c>
      <c r="L2435" s="1">
        <v>130</v>
      </c>
      <c r="M2435" s="1">
        <v>129.4</v>
      </c>
      <c r="N2435" s="1">
        <v>131.1</v>
      </c>
      <c r="O2435" s="1">
        <v>133</v>
      </c>
      <c r="P2435" s="1">
        <v>134.19999999999999</v>
      </c>
      <c r="Q2435" s="1">
        <v>135.6</v>
      </c>
      <c r="R2435" s="1">
        <v>129.80000000000001</v>
      </c>
    </row>
    <row r="2436" spans="1:18" x14ac:dyDescent="0.25">
      <c r="A2436">
        <v>93561</v>
      </c>
      <c r="B2436">
        <v>2003</v>
      </c>
      <c r="C2436">
        <v>65621100</v>
      </c>
      <c r="D2436" t="s">
        <v>135</v>
      </c>
      <c r="E2436" t="s">
        <v>80</v>
      </c>
      <c r="F2436" s="1">
        <v>40.299999999999997</v>
      </c>
      <c r="G2436" s="1">
        <v>40.5</v>
      </c>
      <c r="H2436" s="1">
        <v>40.799999999999997</v>
      </c>
      <c r="I2436" s="1">
        <v>41.5</v>
      </c>
      <c r="J2436" s="1">
        <v>41.9</v>
      </c>
      <c r="K2436" s="1">
        <v>42.4</v>
      </c>
      <c r="L2436" s="1">
        <v>42.3</v>
      </c>
      <c r="M2436" s="1">
        <v>42.3</v>
      </c>
      <c r="N2436" s="1">
        <v>42.7</v>
      </c>
      <c r="O2436" s="1">
        <v>43.5</v>
      </c>
      <c r="P2436" s="1">
        <v>43.7</v>
      </c>
      <c r="Q2436" s="1">
        <v>44.5</v>
      </c>
      <c r="R2436" s="1">
        <v>42.2</v>
      </c>
    </row>
    <row r="2437" spans="1:18" x14ac:dyDescent="0.25">
      <c r="A2437">
        <v>93561</v>
      </c>
      <c r="B2437">
        <v>2003</v>
      </c>
      <c r="C2437">
        <v>65621400</v>
      </c>
      <c r="D2437" t="s">
        <v>135</v>
      </c>
      <c r="E2437" t="s">
        <v>81</v>
      </c>
      <c r="F2437" s="1">
        <v>15.6</v>
      </c>
      <c r="G2437" s="1">
        <v>15.5</v>
      </c>
      <c r="H2437" s="1">
        <v>15.5</v>
      </c>
      <c r="I2437" s="1">
        <v>15.6</v>
      </c>
      <c r="J2437" s="1">
        <v>15.7</v>
      </c>
      <c r="K2437" s="1">
        <v>15.7</v>
      </c>
      <c r="L2437" s="1">
        <v>15.5</v>
      </c>
      <c r="M2437" s="1">
        <v>15.5</v>
      </c>
      <c r="N2437" s="1">
        <v>15.4</v>
      </c>
      <c r="O2437" s="1">
        <v>15.7</v>
      </c>
      <c r="P2437" s="1">
        <v>15.7</v>
      </c>
      <c r="Q2437" s="1">
        <v>15.9</v>
      </c>
      <c r="R2437" s="1">
        <v>15.6</v>
      </c>
    </row>
    <row r="2438" spans="1:18" x14ac:dyDescent="0.25">
      <c r="A2438">
        <v>93561</v>
      </c>
      <c r="B2438">
        <v>2003</v>
      </c>
      <c r="C2438">
        <v>65621600</v>
      </c>
      <c r="D2438" t="s">
        <v>135</v>
      </c>
      <c r="E2438" t="s">
        <v>82</v>
      </c>
      <c r="F2438" s="1">
        <v>38.9</v>
      </c>
      <c r="G2438" s="1">
        <v>38.4</v>
      </c>
      <c r="H2438" s="1">
        <v>39.1</v>
      </c>
      <c r="I2438" s="1">
        <v>39.4</v>
      </c>
      <c r="J2438" s="1">
        <v>39.6</v>
      </c>
      <c r="K2438" s="1">
        <v>40</v>
      </c>
      <c r="L2438" s="1">
        <v>40.700000000000003</v>
      </c>
      <c r="M2438" s="1">
        <v>40.200000000000003</v>
      </c>
      <c r="N2438" s="1">
        <v>41.3</v>
      </c>
      <c r="O2438" s="1">
        <v>41.7</v>
      </c>
      <c r="P2438" s="1">
        <v>42.7</v>
      </c>
      <c r="Q2438" s="1">
        <v>42.6</v>
      </c>
      <c r="R2438" s="1">
        <v>40.4</v>
      </c>
    </row>
    <row r="2439" spans="1:18" x14ac:dyDescent="0.25">
      <c r="A2439">
        <v>93561</v>
      </c>
      <c r="B2439">
        <v>2003</v>
      </c>
      <c r="C2439">
        <v>65622000</v>
      </c>
      <c r="D2439" t="s">
        <v>135</v>
      </c>
      <c r="E2439" t="s">
        <v>83</v>
      </c>
      <c r="F2439" s="1">
        <v>157.6</v>
      </c>
      <c r="G2439" s="1">
        <v>157.4</v>
      </c>
      <c r="H2439" s="1">
        <v>157.69999999999999</v>
      </c>
      <c r="I2439" s="1">
        <v>157.6</v>
      </c>
      <c r="J2439" s="1">
        <v>157.80000000000001</v>
      </c>
      <c r="K2439" s="1">
        <v>158.4</v>
      </c>
      <c r="L2439" s="1">
        <v>158.4</v>
      </c>
      <c r="M2439" s="1">
        <v>158.19999999999999</v>
      </c>
      <c r="N2439" s="1">
        <v>158.1</v>
      </c>
      <c r="O2439" s="1">
        <v>159.1</v>
      </c>
      <c r="P2439" s="1">
        <v>158.80000000000001</v>
      </c>
      <c r="Q2439" s="1">
        <v>158.6</v>
      </c>
      <c r="R2439" s="1">
        <v>158.1</v>
      </c>
    </row>
    <row r="2440" spans="1:18" x14ac:dyDescent="0.25">
      <c r="A2440">
        <v>93561</v>
      </c>
      <c r="B2440">
        <v>2003</v>
      </c>
      <c r="C2440">
        <v>65622100</v>
      </c>
      <c r="D2440" t="s">
        <v>135</v>
      </c>
      <c r="E2440" t="s">
        <v>84</v>
      </c>
      <c r="F2440" s="1">
        <v>144.5</v>
      </c>
      <c r="G2440" s="1">
        <v>144.30000000000001</v>
      </c>
      <c r="H2440" s="1">
        <v>144.4</v>
      </c>
      <c r="I2440" s="1">
        <v>144.30000000000001</v>
      </c>
      <c r="J2440" s="1">
        <v>144.69999999999999</v>
      </c>
      <c r="K2440" s="1">
        <v>145.5</v>
      </c>
      <c r="L2440" s="1">
        <v>145.6</v>
      </c>
      <c r="M2440" s="1">
        <v>145.80000000000001</v>
      </c>
      <c r="N2440" s="1">
        <v>146.1</v>
      </c>
      <c r="O2440" s="1">
        <v>147.19999999999999</v>
      </c>
      <c r="P2440" s="1">
        <v>147.19999999999999</v>
      </c>
      <c r="Q2440" s="1">
        <v>147.30000000000001</v>
      </c>
      <c r="R2440" s="1">
        <v>145.6</v>
      </c>
    </row>
    <row r="2441" spans="1:18" x14ac:dyDescent="0.25">
      <c r="A2441">
        <v>93561</v>
      </c>
      <c r="B2441">
        <v>2003</v>
      </c>
      <c r="C2441">
        <v>65622300</v>
      </c>
      <c r="D2441" t="s">
        <v>135</v>
      </c>
      <c r="E2441" t="s">
        <v>85</v>
      </c>
      <c r="F2441" s="1">
        <v>11</v>
      </c>
      <c r="G2441" s="1">
        <v>11</v>
      </c>
      <c r="H2441" s="1">
        <v>11.2</v>
      </c>
      <c r="I2441" s="1">
        <v>11.2</v>
      </c>
      <c r="J2441" s="1">
        <v>11</v>
      </c>
      <c r="K2441" s="1">
        <v>10.9</v>
      </c>
      <c r="L2441" s="1">
        <v>10.7</v>
      </c>
      <c r="M2441" s="1">
        <v>10.4</v>
      </c>
      <c r="N2441" s="1">
        <v>10</v>
      </c>
      <c r="O2441" s="1">
        <v>9.6999999999999993</v>
      </c>
      <c r="P2441" s="1">
        <v>9.4</v>
      </c>
      <c r="Q2441" s="1">
        <v>9.1</v>
      </c>
      <c r="R2441" s="1">
        <v>10.5</v>
      </c>
    </row>
    <row r="2442" spans="1:18" x14ac:dyDescent="0.25">
      <c r="A2442">
        <v>93561</v>
      </c>
      <c r="B2442">
        <v>2003</v>
      </c>
      <c r="C2442">
        <v>65623000</v>
      </c>
      <c r="D2442" t="s">
        <v>135</v>
      </c>
      <c r="E2442" t="s">
        <v>86</v>
      </c>
      <c r="F2442" s="1">
        <v>75.900000000000006</v>
      </c>
      <c r="G2442" s="1">
        <v>75.7</v>
      </c>
      <c r="H2442" s="1">
        <v>76.099999999999994</v>
      </c>
      <c r="I2442" s="1">
        <v>75.8</v>
      </c>
      <c r="J2442" s="1">
        <v>75.900000000000006</v>
      </c>
      <c r="K2442" s="1">
        <v>76.2</v>
      </c>
      <c r="L2442" s="1">
        <v>75.599999999999994</v>
      </c>
      <c r="M2442" s="1">
        <v>74.900000000000006</v>
      </c>
      <c r="N2442" s="1">
        <v>75.5</v>
      </c>
      <c r="O2442" s="1">
        <v>75.8</v>
      </c>
      <c r="P2442" s="1">
        <v>75.7</v>
      </c>
      <c r="Q2442" s="1">
        <v>76.2</v>
      </c>
      <c r="R2442" s="1">
        <v>75.8</v>
      </c>
    </row>
    <row r="2443" spans="1:18" x14ac:dyDescent="0.25">
      <c r="A2443">
        <v>93561</v>
      </c>
      <c r="B2443">
        <v>2003</v>
      </c>
      <c r="C2443">
        <v>65623100</v>
      </c>
      <c r="D2443" t="s">
        <v>135</v>
      </c>
      <c r="E2443" t="s">
        <v>87</v>
      </c>
      <c r="F2443" s="1">
        <v>50.8</v>
      </c>
      <c r="G2443" s="1">
        <v>50.6</v>
      </c>
      <c r="H2443" s="1">
        <v>50.9</v>
      </c>
      <c r="I2443" s="1">
        <v>50.4</v>
      </c>
      <c r="J2443" s="1">
        <v>50.2</v>
      </c>
      <c r="K2443" s="1">
        <v>50.4</v>
      </c>
      <c r="L2443" s="1">
        <v>49.9</v>
      </c>
      <c r="M2443" s="1">
        <v>49.3</v>
      </c>
      <c r="N2443" s="1">
        <v>49.8</v>
      </c>
      <c r="O2443" s="1">
        <v>50</v>
      </c>
      <c r="P2443" s="1">
        <v>49.7</v>
      </c>
      <c r="Q2443" s="1">
        <v>50</v>
      </c>
      <c r="R2443" s="1">
        <v>50.2</v>
      </c>
    </row>
    <row r="2444" spans="1:18" x14ac:dyDescent="0.25">
      <c r="A2444">
        <v>93561</v>
      </c>
      <c r="B2444">
        <v>2003</v>
      </c>
      <c r="C2444">
        <v>65623200</v>
      </c>
      <c r="D2444" t="s">
        <v>135</v>
      </c>
      <c r="E2444" t="s">
        <v>88</v>
      </c>
      <c r="F2444" s="1">
        <v>16.8</v>
      </c>
      <c r="G2444" s="1">
        <v>16.7</v>
      </c>
      <c r="H2444" s="1">
        <v>16.8</v>
      </c>
      <c r="I2444" s="1">
        <v>16.899999999999999</v>
      </c>
      <c r="J2444" s="1">
        <v>17.100000000000001</v>
      </c>
      <c r="K2444" s="1">
        <v>17.2</v>
      </c>
      <c r="L2444" s="1">
        <v>17.100000000000001</v>
      </c>
      <c r="M2444" s="1">
        <v>17</v>
      </c>
      <c r="N2444" s="1">
        <v>17.100000000000001</v>
      </c>
      <c r="O2444" s="1">
        <v>17.2</v>
      </c>
      <c r="P2444" s="1">
        <v>17.3</v>
      </c>
      <c r="Q2444" s="1">
        <v>17.399999999999999</v>
      </c>
      <c r="R2444" s="1">
        <v>17.100000000000001</v>
      </c>
    </row>
    <row r="2445" spans="1:18" x14ac:dyDescent="0.25">
      <c r="A2445">
        <v>93561</v>
      </c>
      <c r="B2445">
        <v>2003</v>
      </c>
      <c r="C2445">
        <v>65623900</v>
      </c>
      <c r="D2445" t="s">
        <v>135</v>
      </c>
      <c r="E2445" t="s">
        <v>89</v>
      </c>
      <c r="F2445" s="1">
        <v>5.9</v>
      </c>
      <c r="G2445" s="1">
        <v>5.9</v>
      </c>
      <c r="H2445" s="1">
        <v>5.9</v>
      </c>
      <c r="I2445" s="1">
        <v>6.1</v>
      </c>
      <c r="J2445" s="1">
        <v>6.1</v>
      </c>
      <c r="K2445" s="1">
        <v>6.1</v>
      </c>
      <c r="L2445" s="1">
        <v>6</v>
      </c>
      <c r="M2445" s="1">
        <v>6</v>
      </c>
      <c r="N2445" s="1">
        <v>6</v>
      </c>
      <c r="O2445" s="1">
        <v>6</v>
      </c>
      <c r="P2445" s="1">
        <v>6.1</v>
      </c>
      <c r="Q2445" s="1">
        <v>6.1</v>
      </c>
      <c r="R2445" s="1">
        <v>6</v>
      </c>
    </row>
    <row r="2446" spans="1:18" x14ac:dyDescent="0.25">
      <c r="A2446">
        <v>93561</v>
      </c>
      <c r="B2446">
        <v>2003</v>
      </c>
      <c r="C2446">
        <v>65624000</v>
      </c>
      <c r="D2446" t="s">
        <v>135</v>
      </c>
      <c r="E2446" t="s">
        <v>90</v>
      </c>
      <c r="F2446" s="1">
        <v>149.69999999999999</v>
      </c>
      <c r="G2446" s="1">
        <v>150.4</v>
      </c>
      <c r="H2446" s="1">
        <v>151.6</v>
      </c>
      <c r="I2446" s="1">
        <v>151.30000000000001</v>
      </c>
      <c r="J2446" s="1">
        <v>151.4</v>
      </c>
      <c r="K2446" s="1">
        <v>151.69999999999999</v>
      </c>
      <c r="L2446" s="1">
        <v>148.19999999999999</v>
      </c>
      <c r="M2446" s="1">
        <v>146.4</v>
      </c>
      <c r="N2446" s="1">
        <v>146.69999999999999</v>
      </c>
      <c r="O2446" s="1">
        <v>148.5</v>
      </c>
      <c r="P2446" s="1">
        <v>149.5</v>
      </c>
      <c r="Q2446" s="1">
        <v>150.30000000000001</v>
      </c>
      <c r="R2446" s="1">
        <v>149.6</v>
      </c>
    </row>
    <row r="2447" spans="1:18" x14ac:dyDescent="0.25">
      <c r="A2447">
        <v>93561</v>
      </c>
      <c r="B2447">
        <v>2003</v>
      </c>
      <c r="C2447">
        <v>65624100</v>
      </c>
      <c r="D2447" t="s">
        <v>135</v>
      </c>
      <c r="E2447" t="s">
        <v>91</v>
      </c>
      <c r="F2447" s="1">
        <v>109.8</v>
      </c>
      <c r="G2447" s="1">
        <v>110.3</v>
      </c>
      <c r="H2447" s="1">
        <v>111.2</v>
      </c>
      <c r="I2447" s="1">
        <v>111.2</v>
      </c>
      <c r="J2447" s="1">
        <v>111</v>
      </c>
      <c r="K2447" s="1">
        <v>111.3</v>
      </c>
      <c r="L2447" s="1">
        <v>109</v>
      </c>
      <c r="M2447" s="1">
        <v>107.8</v>
      </c>
      <c r="N2447" s="1">
        <v>107</v>
      </c>
      <c r="O2447" s="1">
        <v>108.1</v>
      </c>
      <c r="P2447" s="1">
        <v>108.8</v>
      </c>
      <c r="Q2447" s="1">
        <v>109.4</v>
      </c>
      <c r="R2447" s="1">
        <v>109.6</v>
      </c>
    </row>
    <row r="2448" spans="1:18" x14ac:dyDescent="0.25">
      <c r="A2448">
        <v>93561</v>
      </c>
      <c r="B2448">
        <v>2003</v>
      </c>
      <c r="C2448">
        <v>65624200</v>
      </c>
      <c r="D2448" t="s">
        <v>135</v>
      </c>
      <c r="E2448" t="s">
        <v>92</v>
      </c>
      <c r="F2448" s="1">
        <v>9.5</v>
      </c>
      <c r="G2448" s="1">
        <v>9.5</v>
      </c>
      <c r="H2448" s="1">
        <v>9.6</v>
      </c>
      <c r="I2448" s="1">
        <v>9.6</v>
      </c>
      <c r="J2448" s="1">
        <v>9.6999999999999993</v>
      </c>
      <c r="K2448" s="1">
        <v>9.6999999999999993</v>
      </c>
      <c r="L2448" s="1">
        <v>9.9</v>
      </c>
      <c r="M2448" s="1">
        <v>9.8000000000000007</v>
      </c>
      <c r="N2448" s="1">
        <v>9.8000000000000007</v>
      </c>
      <c r="O2448" s="1">
        <v>9.9</v>
      </c>
      <c r="P2448" s="1">
        <v>9.9</v>
      </c>
      <c r="Q2448" s="1">
        <v>10</v>
      </c>
      <c r="R2448" s="1">
        <v>9.6999999999999993</v>
      </c>
    </row>
    <row r="2449" spans="1:19" x14ac:dyDescent="0.25">
      <c r="A2449">
        <v>93561</v>
      </c>
      <c r="B2449">
        <v>2003</v>
      </c>
      <c r="C2449">
        <v>65624300</v>
      </c>
      <c r="D2449" t="s">
        <v>135</v>
      </c>
      <c r="E2449" t="s">
        <v>93</v>
      </c>
      <c r="F2449" s="1">
        <v>8.4</v>
      </c>
      <c r="G2449" s="1">
        <v>8.3000000000000007</v>
      </c>
      <c r="H2449" s="1">
        <v>8.4</v>
      </c>
      <c r="I2449" s="1">
        <v>8.5</v>
      </c>
      <c r="J2449" s="1">
        <v>8.4</v>
      </c>
      <c r="K2449" s="1">
        <v>8.4</v>
      </c>
      <c r="L2449" s="1">
        <v>8.3000000000000007</v>
      </c>
      <c r="M2449" s="1">
        <v>8.3000000000000007</v>
      </c>
      <c r="N2449" s="1">
        <v>8</v>
      </c>
      <c r="O2449" s="1">
        <v>8.1</v>
      </c>
      <c r="P2449" s="1">
        <v>8</v>
      </c>
      <c r="Q2449" s="1">
        <v>8.1</v>
      </c>
      <c r="R2449" s="1">
        <v>8.3000000000000007</v>
      </c>
      <c r="S2449" s="1"/>
    </row>
    <row r="2450" spans="1:19" x14ac:dyDescent="0.25">
      <c r="A2450">
        <v>93561</v>
      </c>
      <c r="B2450">
        <v>2003</v>
      </c>
      <c r="C2450">
        <v>65624400</v>
      </c>
      <c r="D2450" t="s">
        <v>135</v>
      </c>
      <c r="E2450" t="s">
        <v>94</v>
      </c>
      <c r="F2450" s="1">
        <v>22</v>
      </c>
      <c r="G2450" s="1">
        <v>22.3</v>
      </c>
      <c r="H2450" s="1">
        <v>22.4</v>
      </c>
      <c r="I2450" s="1">
        <v>22</v>
      </c>
      <c r="J2450" s="1">
        <v>22.3</v>
      </c>
      <c r="K2450" s="1">
        <v>22.3</v>
      </c>
      <c r="L2450" s="1">
        <v>21</v>
      </c>
      <c r="M2450" s="1">
        <v>20.5</v>
      </c>
      <c r="N2450" s="1">
        <v>21.9</v>
      </c>
      <c r="O2450" s="1">
        <v>22.4</v>
      </c>
      <c r="P2450" s="1">
        <v>22.8</v>
      </c>
      <c r="Q2450" s="1">
        <v>22.8</v>
      </c>
      <c r="R2450" s="1">
        <v>22.1</v>
      </c>
    </row>
    <row r="2451" spans="1:19" x14ac:dyDescent="0.25">
      <c r="A2451">
        <v>93561</v>
      </c>
      <c r="B2451">
        <v>2003</v>
      </c>
      <c r="C2451">
        <v>70000000</v>
      </c>
      <c r="D2451" t="s">
        <v>135</v>
      </c>
      <c r="E2451" t="s">
        <v>95</v>
      </c>
      <c r="F2451" s="1">
        <v>250</v>
      </c>
      <c r="G2451" s="1">
        <v>252.6</v>
      </c>
      <c r="H2451" s="1">
        <v>254.3</v>
      </c>
      <c r="I2451" s="1">
        <v>260.39999999999998</v>
      </c>
      <c r="J2451" s="1">
        <v>263.60000000000002</v>
      </c>
      <c r="K2451" s="1">
        <v>266.2</v>
      </c>
      <c r="L2451" s="1">
        <v>260.5</v>
      </c>
      <c r="M2451" s="1">
        <v>257.89999999999998</v>
      </c>
      <c r="N2451" s="1">
        <v>263.39999999999998</v>
      </c>
      <c r="O2451" s="1">
        <v>266.7</v>
      </c>
      <c r="P2451" s="1">
        <v>269.2</v>
      </c>
      <c r="Q2451" s="1">
        <v>270.60000000000002</v>
      </c>
      <c r="R2451" s="1">
        <v>261.3</v>
      </c>
    </row>
    <row r="2452" spans="1:19" x14ac:dyDescent="0.25">
      <c r="A2452">
        <v>93561</v>
      </c>
      <c r="B2452">
        <v>2003</v>
      </c>
      <c r="C2452">
        <v>70710000</v>
      </c>
      <c r="D2452" t="s">
        <v>135</v>
      </c>
      <c r="E2452" t="s">
        <v>96</v>
      </c>
      <c r="F2452" s="1">
        <v>55.3</v>
      </c>
      <c r="G2452" s="1">
        <v>55.8</v>
      </c>
      <c r="H2452" s="1">
        <v>56.8</v>
      </c>
      <c r="I2452" s="1">
        <v>60.2</v>
      </c>
      <c r="J2452" s="1">
        <v>59.3</v>
      </c>
      <c r="K2452" s="1">
        <v>60.7</v>
      </c>
      <c r="L2452" s="1">
        <v>58.6</v>
      </c>
      <c r="M2452" s="1">
        <v>57.5</v>
      </c>
      <c r="N2452" s="1">
        <v>57.3</v>
      </c>
      <c r="O2452" s="1">
        <v>59.8</v>
      </c>
      <c r="P2452" s="1">
        <v>60.2</v>
      </c>
      <c r="Q2452" s="1">
        <v>60.6</v>
      </c>
      <c r="R2452" s="1">
        <v>58.5</v>
      </c>
    </row>
    <row r="2453" spans="1:19" x14ac:dyDescent="0.25">
      <c r="A2453">
        <v>93561</v>
      </c>
      <c r="B2453">
        <v>2003</v>
      </c>
      <c r="C2453">
        <v>70711000</v>
      </c>
      <c r="D2453" t="s">
        <v>135</v>
      </c>
      <c r="E2453" t="s">
        <v>97</v>
      </c>
      <c r="F2453" s="1">
        <v>31.3</v>
      </c>
      <c r="G2453" s="1">
        <v>32</v>
      </c>
      <c r="H2453" s="1">
        <v>32.700000000000003</v>
      </c>
      <c r="I2453" s="1">
        <v>33.700000000000003</v>
      </c>
      <c r="J2453" s="1">
        <v>31.9</v>
      </c>
      <c r="K2453" s="1">
        <v>32.5</v>
      </c>
      <c r="L2453" s="1">
        <v>29.8</v>
      </c>
      <c r="M2453" s="1">
        <v>29.3</v>
      </c>
      <c r="N2453" s="1">
        <v>30.5</v>
      </c>
      <c r="O2453" s="1">
        <v>32.700000000000003</v>
      </c>
      <c r="P2453" s="1">
        <v>33.5</v>
      </c>
      <c r="Q2453" s="1">
        <v>34.1</v>
      </c>
      <c r="R2453" s="1">
        <v>32</v>
      </c>
    </row>
    <row r="2454" spans="1:19" x14ac:dyDescent="0.25">
      <c r="A2454">
        <v>93561</v>
      </c>
      <c r="B2454">
        <v>2003</v>
      </c>
      <c r="C2454">
        <v>70711300</v>
      </c>
      <c r="D2454" t="s">
        <v>135</v>
      </c>
      <c r="E2454" t="s">
        <v>98</v>
      </c>
      <c r="F2454" s="1">
        <v>10.1</v>
      </c>
      <c r="G2454" s="1">
        <v>10.3</v>
      </c>
      <c r="H2454" s="1">
        <v>10.6</v>
      </c>
      <c r="I2454" s="1">
        <v>10.199999999999999</v>
      </c>
      <c r="J2454" s="1">
        <v>9.1</v>
      </c>
      <c r="K2454" s="1">
        <v>9.1999999999999993</v>
      </c>
      <c r="L2454" s="1">
        <v>9</v>
      </c>
      <c r="M2454" s="1">
        <v>8.5</v>
      </c>
      <c r="N2454" s="1">
        <v>8.6999999999999993</v>
      </c>
      <c r="O2454" s="1">
        <v>9.6999999999999993</v>
      </c>
      <c r="P2454" s="1">
        <v>10</v>
      </c>
      <c r="Q2454" s="1">
        <v>9.9</v>
      </c>
      <c r="R2454" s="1">
        <v>9.6</v>
      </c>
    </row>
    <row r="2455" spans="1:19" x14ac:dyDescent="0.25">
      <c r="A2455">
        <v>93561</v>
      </c>
      <c r="B2455">
        <v>2003</v>
      </c>
      <c r="C2455">
        <v>70712000</v>
      </c>
      <c r="D2455" t="s">
        <v>135</v>
      </c>
      <c r="E2455" t="s">
        <v>99</v>
      </c>
      <c r="F2455" s="1">
        <v>10</v>
      </c>
      <c r="G2455" s="1">
        <v>9.9</v>
      </c>
      <c r="H2455" s="1">
        <v>10</v>
      </c>
      <c r="I2455" s="1">
        <v>10.3</v>
      </c>
      <c r="J2455" s="1">
        <v>10.6</v>
      </c>
      <c r="K2455" s="1">
        <v>10.8</v>
      </c>
      <c r="L2455" s="1">
        <v>10.8</v>
      </c>
      <c r="M2455" s="1">
        <v>10.4</v>
      </c>
      <c r="N2455" s="1">
        <v>10.1</v>
      </c>
      <c r="O2455" s="1">
        <v>10.4</v>
      </c>
      <c r="P2455" s="1">
        <v>10.199999999999999</v>
      </c>
      <c r="Q2455" s="1">
        <v>10.1</v>
      </c>
      <c r="R2455" s="1">
        <v>10.3</v>
      </c>
    </row>
    <row r="2456" spans="1:19" x14ac:dyDescent="0.25">
      <c r="A2456">
        <v>93561</v>
      </c>
      <c r="B2456">
        <v>2003</v>
      </c>
      <c r="C2456">
        <v>70713000</v>
      </c>
      <c r="D2456" t="s">
        <v>135</v>
      </c>
      <c r="E2456" t="s">
        <v>100</v>
      </c>
      <c r="F2456" s="1">
        <v>14</v>
      </c>
      <c r="G2456" s="1">
        <v>13.9</v>
      </c>
      <c r="H2456" s="1">
        <v>14.1</v>
      </c>
      <c r="I2456" s="1">
        <v>16.2</v>
      </c>
      <c r="J2456" s="1">
        <v>16.8</v>
      </c>
      <c r="K2456" s="1">
        <v>17.399999999999999</v>
      </c>
      <c r="L2456" s="1">
        <v>18</v>
      </c>
      <c r="M2456" s="1">
        <v>17.8</v>
      </c>
      <c r="N2456" s="1">
        <v>16.7</v>
      </c>
      <c r="O2456" s="1">
        <v>16.7</v>
      </c>
      <c r="P2456" s="1">
        <v>16.5</v>
      </c>
      <c r="Q2456" s="1">
        <v>16.399999999999999</v>
      </c>
      <c r="R2456" s="1">
        <v>16.2</v>
      </c>
    </row>
    <row r="2457" spans="1:19" x14ac:dyDescent="0.25">
      <c r="A2457">
        <v>93561</v>
      </c>
      <c r="B2457">
        <v>2003</v>
      </c>
      <c r="C2457">
        <v>70713900</v>
      </c>
      <c r="D2457" t="s">
        <v>135</v>
      </c>
      <c r="E2457" t="s">
        <v>101</v>
      </c>
      <c r="F2457" s="1">
        <v>13.6</v>
      </c>
      <c r="G2457" s="1">
        <v>13.6</v>
      </c>
      <c r="H2457" s="1">
        <v>13.7</v>
      </c>
      <c r="I2457" s="1">
        <v>15.7</v>
      </c>
      <c r="J2457" s="1">
        <v>16.3</v>
      </c>
      <c r="K2457" s="1">
        <v>16.899999999999999</v>
      </c>
      <c r="L2457" s="1">
        <v>17.399999999999999</v>
      </c>
      <c r="M2457" s="1">
        <v>17.2</v>
      </c>
      <c r="N2457" s="1">
        <v>16.3</v>
      </c>
      <c r="O2457" s="1">
        <v>16.3</v>
      </c>
      <c r="P2457" s="1">
        <v>16.2</v>
      </c>
      <c r="Q2457" s="1">
        <v>16</v>
      </c>
      <c r="R2457" s="1">
        <v>15.8</v>
      </c>
    </row>
    <row r="2458" spans="1:19" x14ac:dyDescent="0.25">
      <c r="A2458">
        <v>93561</v>
      </c>
      <c r="B2458">
        <v>2003</v>
      </c>
      <c r="C2458">
        <v>70720000</v>
      </c>
      <c r="D2458" t="s">
        <v>135</v>
      </c>
      <c r="E2458" t="s">
        <v>102</v>
      </c>
      <c r="F2458" s="1">
        <v>194.7</v>
      </c>
      <c r="G2458" s="1">
        <v>196.8</v>
      </c>
      <c r="H2458" s="1">
        <v>197.5</v>
      </c>
      <c r="I2458" s="1">
        <v>200.2</v>
      </c>
      <c r="J2458" s="1">
        <v>204.3</v>
      </c>
      <c r="K2458" s="1">
        <v>205.5</v>
      </c>
      <c r="L2458" s="1">
        <v>201.9</v>
      </c>
      <c r="M2458" s="1">
        <v>200.4</v>
      </c>
      <c r="N2458" s="1">
        <v>206.1</v>
      </c>
      <c r="O2458" s="1">
        <v>206.9</v>
      </c>
      <c r="P2458" s="1">
        <v>209</v>
      </c>
      <c r="Q2458" s="1">
        <v>210</v>
      </c>
      <c r="R2458" s="1">
        <v>202.8</v>
      </c>
    </row>
    <row r="2459" spans="1:19" x14ac:dyDescent="0.25">
      <c r="A2459">
        <v>93561</v>
      </c>
      <c r="B2459">
        <v>2003</v>
      </c>
      <c r="C2459">
        <v>70721000</v>
      </c>
      <c r="D2459" t="s">
        <v>135</v>
      </c>
      <c r="E2459" t="s">
        <v>103</v>
      </c>
      <c r="F2459" s="1">
        <v>37.299999999999997</v>
      </c>
      <c r="G2459" s="1">
        <v>38</v>
      </c>
      <c r="H2459" s="1">
        <v>38</v>
      </c>
      <c r="I2459" s="1">
        <v>37.9</v>
      </c>
      <c r="J2459" s="1">
        <v>38.6</v>
      </c>
      <c r="K2459" s="1">
        <v>38.6</v>
      </c>
      <c r="L2459" s="1">
        <v>37.200000000000003</v>
      </c>
      <c r="M2459" s="1">
        <v>37</v>
      </c>
      <c r="N2459" s="1">
        <v>38.4</v>
      </c>
      <c r="O2459" s="1">
        <v>39.5</v>
      </c>
      <c r="P2459" s="1">
        <v>39.700000000000003</v>
      </c>
      <c r="Q2459" s="1">
        <v>40.6</v>
      </c>
      <c r="R2459" s="1">
        <v>38.4</v>
      </c>
    </row>
    <row r="2460" spans="1:19" x14ac:dyDescent="0.25">
      <c r="A2460">
        <v>93561</v>
      </c>
      <c r="B2460">
        <v>2003</v>
      </c>
      <c r="C2460">
        <v>70721100</v>
      </c>
      <c r="D2460" t="s">
        <v>135</v>
      </c>
      <c r="E2460" t="s">
        <v>104</v>
      </c>
      <c r="F2460" s="1">
        <v>36.9</v>
      </c>
      <c r="G2460" s="1">
        <v>37.5</v>
      </c>
      <c r="H2460" s="1">
        <v>37.5</v>
      </c>
      <c r="I2460" s="1">
        <v>37.5</v>
      </c>
      <c r="J2460" s="1">
        <v>38.1</v>
      </c>
      <c r="K2460" s="1">
        <v>38.1</v>
      </c>
      <c r="L2460" s="1">
        <v>36.6</v>
      </c>
      <c r="M2460" s="1">
        <v>36.200000000000003</v>
      </c>
      <c r="N2460" s="1">
        <v>37.9</v>
      </c>
      <c r="O2460" s="1">
        <v>39</v>
      </c>
      <c r="P2460" s="1">
        <v>39.200000000000003</v>
      </c>
      <c r="Q2460" s="1">
        <v>40</v>
      </c>
      <c r="R2460" s="1">
        <v>37.9</v>
      </c>
    </row>
    <row r="2461" spans="1:19" x14ac:dyDescent="0.25">
      <c r="A2461">
        <v>93561</v>
      </c>
      <c r="B2461">
        <v>2003</v>
      </c>
      <c r="C2461">
        <v>70722000</v>
      </c>
      <c r="D2461" t="s">
        <v>135</v>
      </c>
      <c r="E2461" t="s">
        <v>105</v>
      </c>
      <c r="F2461" s="1">
        <v>157.4</v>
      </c>
      <c r="G2461" s="1">
        <v>158.80000000000001</v>
      </c>
      <c r="H2461" s="1">
        <v>159.5</v>
      </c>
      <c r="I2461" s="1">
        <v>162.30000000000001</v>
      </c>
      <c r="J2461" s="1">
        <v>165.7</v>
      </c>
      <c r="K2461" s="1">
        <v>166.9</v>
      </c>
      <c r="L2461" s="1">
        <v>164.7</v>
      </c>
      <c r="M2461" s="1">
        <v>163.4</v>
      </c>
      <c r="N2461" s="1">
        <v>167.7</v>
      </c>
      <c r="O2461" s="1">
        <v>167.4</v>
      </c>
      <c r="P2461" s="1">
        <v>169.3</v>
      </c>
      <c r="Q2461" s="1">
        <v>169.4</v>
      </c>
      <c r="R2461" s="1">
        <v>164.4</v>
      </c>
    </row>
    <row r="2462" spans="1:19" x14ac:dyDescent="0.25">
      <c r="A2462">
        <v>93561</v>
      </c>
      <c r="B2462">
        <v>2003</v>
      </c>
      <c r="C2462">
        <v>70722500</v>
      </c>
      <c r="D2462" t="s">
        <v>135</v>
      </c>
      <c r="E2462" t="s">
        <v>143</v>
      </c>
      <c r="F2462" s="1">
        <v>133.69999999999999</v>
      </c>
      <c r="G2462" s="1">
        <v>134.19999999999999</v>
      </c>
      <c r="H2462" s="1">
        <v>134.80000000000001</v>
      </c>
      <c r="I2462" s="1">
        <v>135.69999999999999</v>
      </c>
      <c r="J2462" s="1">
        <v>138.4</v>
      </c>
      <c r="K2462" s="1">
        <v>139.80000000000001</v>
      </c>
      <c r="L2462" s="1">
        <v>138</v>
      </c>
      <c r="M2462" s="1">
        <v>136.6</v>
      </c>
      <c r="N2462" s="1">
        <v>138.5</v>
      </c>
      <c r="O2462" s="1">
        <v>139.9</v>
      </c>
      <c r="P2462" s="1">
        <v>141.6</v>
      </c>
      <c r="Q2462" s="1">
        <v>142.1</v>
      </c>
      <c r="R2462" s="1">
        <v>137.80000000000001</v>
      </c>
    </row>
    <row r="2463" spans="1:19" x14ac:dyDescent="0.25">
      <c r="A2463">
        <v>93561</v>
      </c>
      <c r="B2463">
        <v>2003</v>
      </c>
      <c r="C2463">
        <v>70722511</v>
      </c>
      <c r="D2463" t="s">
        <v>135</v>
      </c>
      <c r="E2463" t="s">
        <v>140</v>
      </c>
      <c r="F2463" s="1">
        <v>85.1</v>
      </c>
      <c r="G2463" s="1">
        <v>85.1</v>
      </c>
      <c r="H2463" s="1">
        <v>85.4</v>
      </c>
      <c r="I2463" s="1">
        <v>85.7</v>
      </c>
      <c r="J2463" s="1">
        <v>87.6</v>
      </c>
      <c r="K2463" s="1">
        <v>88.8</v>
      </c>
      <c r="L2463" s="1">
        <v>87.5</v>
      </c>
      <c r="M2463" s="1">
        <v>86.7</v>
      </c>
      <c r="N2463" s="1">
        <v>88.1</v>
      </c>
      <c r="O2463" s="1">
        <v>88.9</v>
      </c>
      <c r="P2463" s="1">
        <v>90.9</v>
      </c>
      <c r="Q2463" s="1">
        <v>91.8</v>
      </c>
      <c r="R2463" s="1">
        <v>87.6</v>
      </c>
    </row>
    <row r="2464" spans="1:19" x14ac:dyDescent="0.25">
      <c r="A2464">
        <v>93561</v>
      </c>
      <c r="B2464">
        <v>2003</v>
      </c>
      <c r="C2464">
        <v>70722590</v>
      </c>
      <c r="D2464" t="s">
        <v>135</v>
      </c>
      <c r="E2464" t="s">
        <v>141</v>
      </c>
      <c r="F2464" s="1">
        <v>48.6</v>
      </c>
      <c r="G2464" s="1">
        <v>49.1</v>
      </c>
      <c r="H2464" s="1">
        <v>49.4</v>
      </c>
      <c r="I2464" s="1">
        <v>50</v>
      </c>
      <c r="J2464" s="1">
        <v>50.8</v>
      </c>
      <c r="K2464" s="1">
        <v>51</v>
      </c>
      <c r="L2464" s="1">
        <v>50.5</v>
      </c>
      <c r="M2464" s="1">
        <v>49.9</v>
      </c>
      <c r="N2464" s="1">
        <v>50.4</v>
      </c>
      <c r="O2464" s="1">
        <v>51</v>
      </c>
      <c r="P2464" s="1">
        <v>50.7</v>
      </c>
      <c r="Q2464" s="1">
        <v>50.3</v>
      </c>
      <c r="R2464" s="1">
        <v>50.1</v>
      </c>
    </row>
    <row r="2465" spans="1:33" x14ac:dyDescent="0.25">
      <c r="A2465">
        <v>93561</v>
      </c>
      <c r="B2465">
        <v>2003</v>
      </c>
      <c r="C2465">
        <v>80000000</v>
      </c>
      <c r="D2465" t="s">
        <v>135</v>
      </c>
      <c r="E2465" t="s">
        <v>106</v>
      </c>
      <c r="F2465" s="1">
        <v>148.5</v>
      </c>
      <c r="G2465" s="1">
        <v>148.9</v>
      </c>
      <c r="H2465" s="1">
        <v>149.9</v>
      </c>
      <c r="I2465" s="1">
        <v>149.5</v>
      </c>
      <c r="J2465" s="1">
        <v>150.30000000000001</v>
      </c>
      <c r="K2465" s="1">
        <v>150.30000000000001</v>
      </c>
      <c r="L2465" s="1">
        <v>148.30000000000001</v>
      </c>
      <c r="M2465" s="1">
        <v>146.6</v>
      </c>
      <c r="N2465" s="1">
        <v>147.19999999999999</v>
      </c>
      <c r="O2465" s="1">
        <v>149.19999999999999</v>
      </c>
      <c r="P2465" s="1">
        <v>149.9</v>
      </c>
      <c r="Q2465" s="1">
        <v>150.69999999999999</v>
      </c>
      <c r="R2465" s="1">
        <v>149.1</v>
      </c>
    </row>
    <row r="2466" spans="1:33" x14ac:dyDescent="0.25">
      <c r="A2466">
        <v>93561</v>
      </c>
      <c r="B2466">
        <v>2003</v>
      </c>
      <c r="C2466">
        <v>80813000</v>
      </c>
      <c r="D2466" t="s">
        <v>135</v>
      </c>
      <c r="E2466" t="s">
        <v>108</v>
      </c>
      <c r="F2466" s="1">
        <v>92.7</v>
      </c>
      <c r="G2466" s="1">
        <v>93.3</v>
      </c>
      <c r="H2466" s="1">
        <v>93.9</v>
      </c>
      <c r="I2466" s="1">
        <v>93.3</v>
      </c>
      <c r="J2466" s="1">
        <v>93.7</v>
      </c>
      <c r="K2466" s="1">
        <v>93.5</v>
      </c>
      <c r="L2466" s="1">
        <v>92.3</v>
      </c>
      <c r="M2466" s="1">
        <v>90.8</v>
      </c>
      <c r="N2466" s="1">
        <v>90.7</v>
      </c>
      <c r="O2466" s="1">
        <v>92.2</v>
      </c>
      <c r="P2466" s="1">
        <v>93.2</v>
      </c>
      <c r="Q2466" s="1">
        <v>93.8</v>
      </c>
      <c r="R2466" s="1">
        <v>92.8</v>
      </c>
    </row>
    <row r="2467" spans="1:33" x14ac:dyDescent="0.25">
      <c r="A2467">
        <v>93561</v>
      </c>
      <c r="B2467">
        <v>2003</v>
      </c>
      <c r="C2467">
        <v>90000000</v>
      </c>
      <c r="D2467" t="s">
        <v>135</v>
      </c>
      <c r="E2467" t="s">
        <v>109</v>
      </c>
      <c r="F2467" s="1">
        <v>566.4</v>
      </c>
      <c r="G2467" s="1">
        <v>564.4</v>
      </c>
      <c r="H2467" s="1">
        <v>564.29999999999995</v>
      </c>
      <c r="I2467" s="1">
        <v>565.70000000000005</v>
      </c>
      <c r="J2467" s="1">
        <v>565.9</v>
      </c>
      <c r="K2467" s="1">
        <v>567.70000000000005</v>
      </c>
      <c r="L2467" s="1">
        <v>579.5</v>
      </c>
      <c r="M2467" s="1">
        <v>568</v>
      </c>
      <c r="N2467" s="1">
        <v>548.20000000000005</v>
      </c>
      <c r="O2467" s="1">
        <v>560.4</v>
      </c>
      <c r="P2467" s="1">
        <v>567</v>
      </c>
      <c r="Q2467" s="1">
        <v>570.4</v>
      </c>
      <c r="R2467" s="1">
        <v>565.70000000000005</v>
      </c>
    </row>
    <row r="2468" spans="1:33" x14ac:dyDescent="0.25">
      <c r="A2468">
        <v>93561</v>
      </c>
      <c r="B2468">
        <v>2003</v>
      </c>
      <c r="C2468">
        <v>90910000</v>
      </c>
      <c r="D2468" t="s">
        <v>135</v>
      </c>
      <c r="E2468" t="s">
        <v>110</v>
      </c>
      <c r="F2468" s="1">
        <v>60.2</v>
      </c>
      <c r="G2468" s="1">
        <v>60.2</v>
      </c>
      <c r="H2468" s="1">
        <v>60.2</v>
      </c>
      <c r="I2468" s="1">
        <v>60.2</v>
      </c>
      <c r="J2468" s="1">
        <v>59.7</v>
      </c>
      <c r="K2468" s="1">
        <v>59.4</v>
      </c>
      <c r="L2468" s="1">
        <v>59.3</v>
      </c>
      <c r="M2468" s="1">
        <v>59.1</v>
      </c>
      <c r="N2468" s="1">
        <v>58.9</v>
      </c>
      <c r="O2468" s="1">
        <v>58.8</v>
      </c>
      <c r="P2468" s="1">
        <v>58.6</v>
      </c>
      <c r="Q2468" s="1">
        <v>59.2</v>
      </c>
      <c r="R2468" s="1">
        <v>59.5</v>
      </c>
    </row>
    <row r="2469" spans="1:33" x14ac:dyDescent="0.25">
      <c r="A2469">
        <v>93561</v>
      </c>
      <c r="B2469">
        <v>2003</v>
      </c>
      <c r="C2469">
        <v>90919120</v>
      </c>
      <c r="D2469" t="s">
        <v>135</v>
      </c>
      <c r="E2469" t="s">
        <v>111</v>
      </c>
      <c r="F2469" s="1">
        <v>28.2</v>
      </c>
      <c r="G2469" s="1">
        <v>28.1</v>
      </c>
      <c r="H2469" s="1">
        <v>27.9</v>
      </c>
      <c r="I2469" s="1">
        <v>27.8</v>
      </c>
      <c r="J2469" s="1">
        <v>27.6</v>
      </c>
      <c r="K2469" s="1">
        <v>27.4</v>
      </c>
      <c r="L2469" s="1">
        <v>27.1</v>
      </c>
      <c r="M2469" s="1">
        <v>27</v>
      </c>
      <c r="N2469" s="1">
        <v>26.9</v>
      </c>
      <c r="O2469" s="1">
        <v>26.8</v>
      </c>
      <c r="P2469" s="1">
        <v>26.5</v>
      </c>
      <c r="Q2469" s="1">
        <v>27.1</v>
      </c>
      <c r="R2469" s="1">
        <v>27.4</v>
      </c>
    </row>
    <row r="2470" spans="1:33" x14ac:dyDescent="0.25">
      <c r="A2470">
        <v>93561</v>
      </c>
      <c r="B2470">
        <v>2003</v>
      </c>
      <c r="C2470">
        <v>90920000</v>
      </c>
      <c r="D2470" t="s">
        <v>135</v>
      </c>
      <c r="E2470" t="s">
        <v>112</v>
      </c>
      <c r="F2470" s="1">
        <v>48.9</v>
      </c>
      <c r="G2470" s="1">
        <v>49</v>
      </c>
      <c r="H2470" s="1">
        <v>49</v>
      </c>
      <c r="I2470" s="1">
        <v>49</v>
      </c>
      <c r="J2470" s="1">
        <v>49</v>
      </c>
      <c r="K2470" s="1">
        <v>49.1</v>
      </c>
      <c r="L2470" s="1">
        <v>49</v>
      </c>
      <c r="M2470" s="1">
        <v>49</v>
      </c>
      <c r="N2470" s="1">
        <v>48.8</v>
      </c>
      <c r="O2470" s="1">
        <v>48.7</v>
      </c>
      <c r="P2470" s="1">
        <v>48.6</v>
      </c>
      <c r="Q2470" s="1">
        <v>48.5</v>
      </c>
      <c r="R2470" s="1">
        <v>48.9</v>
      </c>
    </row>
    <row r="2471" spans="1:33" x14ac:dyDescent="0.25">
      <c r="A2471">
        <v>93561</v>
      </c>
      <c r="B2471">
        <v>2003</v>
      </c>
      <c r="C2471">
        <v>90921611</v>
      </c>
      <c r="D2471" t="s">
        <v>135</v>
      </c>
      <c r="E2471" t="s">
        <v>113</v>
      </c>
      <c r="F2471" s="1">
        <v>4.4000000000000004</v>
      </c>
      <c r="G2471" s="1">
        <v>4.4000000000000004</v>
      </c>
      <c r="H2471" s="1">
        <v>4.3</v>
      </c>
      <c r="I2471" s="1">
        <v>4.5999999999999996</v>
      </c>
      <c r="J2471" s="1">
        <v>4.7</v>
      </c>
      <c r="K2471" s="1">
        <v>4.5</v>
      </c>
      <c r="L2471" s="1">
        <v>4.5</v>
      </c>
      <c r="M2471" s="1">
        <v>4.5</v>
      </c>
      <c r="N2471" s="1">
        <v>4.5</v>
      </c>
      <c r="O2471" s="1">
        <v>4.5</v>
      </c>
      <c r="P2471" s="1">
        <v>4.5</v>
      </c>
      <c r="Q2471" s="1">
        <v>4.4000000000000004</v>
      </c>
      <c r="R2471" s="1">
        <v>4.5</v>
      </c>
    </row>
    <row r="2472" spans="1:33" x14ac:dyDescent="0.25">
      <c r="A2472">
        <v>93561</v>
      </c>
      <c r="B2472">
        <v>2003</v>
      </c>
      <c r="C2472">
        <v>90922622</v>
      </c>
      <c r="D2472" t="s">
        <v>135</v>
      </c>
      <c r="E2472" t="s">
        <v>114</v>
      </c>
      <c r="F2472" s="1">
        <v>6.6</v>
      </c>
      <c r="G2472" s="1">
        <v>6.6</v>
      </c>
      <c r="H2472" s="1">
        <v>6.6</v>
      </c>
      <c r="I2472" s="1">
        <v>6.5</v>
      </c>
      <c r="J2472" s="1">
        <v>6.5</v>
      </c>
      <c r="K2472" s="1">
        <v>6.5</v>
      </c>
      <c r="L2472" s="1">
        <v>6.5</v>
      </c>
      <c r="M2472" s="1">
        <v>6.5</v>
      </c>
      <c r="N2472" s="1">
        <v>6.4</v>
      </c>
      <c r="O2472" s="1">
        <v>6.4</v>
      </c>
      <c r="P2472" s="1">
        <v>6.4</v>
      </c>
      <c r="Q2472" s="1">
        <v>6.3</v>
      </c>
      <c r="R2472" s="1">
        <v>6.5</v>
      </c>
    </row>
    <row r="2473" spans="1:33" x14ac:dyDescent="0.25">
      <c r="A2473">
        <v>93561</v>
      </c>
      <c r="B2473">
        <v>2003</v>
      </c>
      <c r="C2473">
        <v>90930000</v>
      </c>
      <c r="D2473" t="s">
        <v>135</v>
      </c>
      <c r="E2473" t="s">
        <v>115</v>
      </c>
      <c r="F2473" s="1">
        <v>457.3</v>
      </c>
      <c r="G2473" s="1">
        <v>455.2</v>
      </c>
      <c r="H2473" s="1">
        <v>455.1</v>
      </c>
      <c r="I2473" s="1">
        <v>456.5</v>
      </c>
      <c r="J2473" s="1">
        <v>457.2</v>
      </c>
      <c r="K2473" s="1">
        <v>459.2</v>
      </c>
      <c r="L2473" s="1">
        <v>471.2</v>
      </c>
      <c r="M2473" s="1">
        <v>459.9</v>
      </c>
      <c r="N2473" s="1">
        <v>440.5</v>
      </c>
      <c r="O2473" s="1">
        <v>452.9</v>
      </c>
      <c r="P2473" s="1">
        <v>459.8</v>
      </c>
      <c r="Q2473" s="1">
        <v>462.7</v>
      </c>
      <c r="R2473" s="1">
        <v>457.3</v>
      </c>
    </row>
    <row r="2474" spans="1:33" x14ac:dyDescent="0.25">
      <c r="A2474">
        <v>93561</v>
      </c>
      <c r="B2474">
        <v>2003</v>
      </c>
      <c r="C2474">
        <v>90936111</v>
      </c>
      <c r="D2474" t="s">
        <v>135</v>
      </c>
      <c r="E2474" t="s">
        <v>116</v>
      </c>
      <c r="F2474" s="1">
        <v>156</v>
      </c>
      <c r="G2474" s="1">
        <v>153.6</v>
      </c>
      <c r="H2474" s="1">
        <v>153.80000000000001</v>
      </c>
      <c r="I2474" s="1">
        <v>154.80000000000001</v>
      </c>
      <c r="J2474" s="1">
        <v>155.80000000000001</v>
      </c>
      <c r="K2474" s="1">
        <v>156.6</v>
      </c>
      <c r="L2474" s="1">
        <v>152.4</v>
      </c>
      <c r="M2474" s="1">
        <v>144.1</v>
      </c>
      <c r="N2474" s="1">
        <v>147</v>
      </c>
      <c r="O2474" s="1">
        <v>151</v>
      </c>
      <c r="P2474" s="1">
        <v>155.69999999999999</v>
      </c>
      <c r="Q2474" s="1">
        <v>157.1</v>
      </c>
      <c r="R2474" s="1">
        <v>153.19999999999999</v>
      </c>
    </row>
    <row r="2475" spans="1:33" x14ac:dyDescent="0.25">
      <c r="A2475">
        <v>93561</v>
      </c>
      <c r="B2475">
        <v>2002</v>
      </c>
      <c r="C2475">
        <v>0</v>
      </c>
      <c r="D2475" t="s">
        <v>135</v>
      </c>
      <c r="E2475" t="s">
        <v>0</v>
      </c>
      <c r="F2475" s="1">
        <v>3553.1</v>
      </c>
      <c r="G2475" s="1">
        <v>3576.7</v>
      </c>
      <c r="H2475" s="1">
        <v>3595.7</v>
      </c>
      <c r="I2475" s="1">
        <v>3599.4</v>
      </c>
      <c r="J2475" s="1">
        <v>3620.5</v>
      </c>
      <c r="K2475" s="1">
        <v>3623</v>
      </c>
      <c r="L2475" s="1">
        <v>3602.8</v>
      </c>
      <c r="M2475" s="1">
        <v>3584.2</v>
      </c>
      <c r="N2475" s="1">
        <v>3571.8</v>
      </c>
      <c r="O2475" s="1">
        <v>3617</v>
      </c>
      <c r="P2475" s="1">
        <v>3645.1</v>
      </c>
      <c r="Q2475" s="1">
        <v>3659.3</v>
      </c>
      <c r="R2475" s="1">
        <v>3604.1</v>
      </c>
    </row>
    <row r="2476" spans="1:33" x14ac:dyDescent="0.25">
      <c r="A2476">
        <v>93561</v>
      </c>
      <c r="B2476">
        <v>2002</v>
      </c>
      <c r="C2476">
        <v>5000000</v>
      </c>
      <c r="D2476" t="s">
        <v>135</v>
      </c>
      <c r="E2476" t="s">
        <v>1</v>
      </c>
      <c r="F2476" s="1">
        <v>2983.8</v>
      </c>
      <c r="G2476" s="1">
        <v>3010.5</v>
      </c>
      <c r="H2476" s="1">
        <v>3024.8</v>
      </c>
      <c r="I2476" s="1">
        <v>3029.3</v>
      </c>
      <c r="J2476" s="1">
        <v>3048.2</v>
      </c>
      <c r="K2476" s="1">
        <v>3048.8</v>
      </c>
      <c r="L2476" s="1">
        <v>3007</v>
      </c>
      <c r="M2476" s="1">
        <v>3000.4</v>
      </c>
      <c r="N2476" s="1">
        <v>3014.3</v>
      </c>
      <c r="O2476" s="1">
        <v>3049.8</v>
      </c>
      <c r="P2476" s="1">
        <v>3069.4</v>
      </c>
      <c r="Q2476" s="1">
        <v>3079.9</v>
      </c>
      <c r="R2476" s="1">
        <v>3030.5</v>
      </c>
      <c r="AF2476" s="3"/>
      <c r="AG2476" s="3"/>
    </row>
    <row r="2477" spans="1:33" x14ac:dyDescent="0.25">
      <c r="A2477">
        <v>93561</v>
      </c>
      <c r="B2477">
        <v>2002</v>
      </c>
      <c r="C2477">
        <v>6000000</v>
      </c>
      <c r="D2477" t="s">
        <v>135</v>
      </c>
      <c r="E2477" t="s">
        <v>2</v>
      </c>
      <c r="F2477" s="1">
        <v>249.1</v>
      </c>
      <c r="G2477" s="1">
        <v>252</v>
      </c>
      <c r="H2477" s="1">
        <v>254.2</v>
      </c>
      <c r="I2477" s="1">
        <v>255.1</v>
      </c>
      <c r="J2477" s="1">
        <v>258.5</v>
      </c>
      <c r="K2477" s="1">
        <v>260.89999999999998</v>
      </c>
      <c r="L2477" s="1">
        <v>256.10000000000002</v>
      </c>
      <c r="M2477" s="1">
        <v>258.5</v>
      </c>
      <c r="N2477" s="1">
        <v>258.3</v>
      </c>
      <c r="O2477" s="1">
        <v>256.10000000000002</v>
      </c>
      <c r="P2477" s="1">
        <v>253.4</v>
      </c>
      <c r="Q2477" s="1">
        <v>250.1</v>
      </c>
      <c r="R2477" s="1">
        <v>255.2</v>
      </c>
    </row>
    <row r="2478" spans="1:33" x14ac:dyDescent="0.25">
      <c r="A2478">
        <v>93561</v>
      </c>
      <c r="B2478">
        <v>2002</v>
      </c>
      <c r="C2478">
        <v>7000000</v>
      </c>
      <c r="D2478" t="s">
        <v>135</v>
      </c>
      <c r="E2478" t="s">
        <v>137</v>
      </c>
      <c r="F2478" s="1">
        <v>3304</v>
      </c>
      <c r="G2478" s="1">
        <v>3324.7</v>
      </c>
      <c r="H2478" s="1">
        <v>3341.5</v>
      </c>
      <c r="I2478" s="1">
        <v>3344.3</v>
      </c>
      <c r="J2478" s="1">
        <v>3362</v>
      </c>
      <c r="K2478" s="1">
        <v>3362.1</v>
      </c>
      <c r="L2478" s="1">
        <v>3346.7</v>
      </c>
      <c r="M2478" s="1">
        <v>3325.7</v>
      </c>
      <c r="N2478" s="1">
        <v>3313.5</v>
      </c>
      <c r="O2478" s="1">
        <v>3360.9</v>
      </c>
      <c r="P2478" s="1">
        <v>3391.7</v>
      </c>
      <c r="Q2478" s="1">
        <v>3409.2</v>
      </c>
      <c r="R2478" s="1">
        <v>3348.9</v>
      </c>
    </row>
    <row r="2479" spans="1:33" x14ac:dyDescent="0.25">
      <c r="A2479">
        <v>93561</v>
      </c>
      <c r="B2479">
        <v>2002</v>
      </c>
      <c r="C2479">
        <v>8000000</v>
      </c>
      <c r="D2479" t="s">
        <v>135</v>
      </c>
      <c r="E2479" t="s">
        <v>138</v>
      </c>
      <c r="F2479" s="1">
        <v>2734.7</v>
      </c>
      <c r="G2479" s="1">
        <v>2758.5</v>
      </c>
      <c r="H2479" s="1">
        <v>2770.6</v>
      </c>
      <c r="I2479" s="1">
        <v>2774.2</v>
      </c>
      <c r="J2479" s="1">
        <v>2789.7</v>
      </c>
      <c r="K2479" s="1">
        <v>2787.9</v>
      </c>
      <c r="L2479" s="1">
        <v>2750.9</v>
      </c>
      <c r="M2479" s="1">
        <v>2741.9</v>
      </c>
      <c r="N2479" s="1">
        <v>2756</v>
      </c>
      <c r="O2479" s="1">
        <v>2793.7</v>
      </c>
      <c r="P2479" s="1">
        <v>2816</v>
      </c>
      <c r="Q2479" s="1">
        <v>2829.8</v>
      </c>
      <c r="R2479" s="1">
        <v>2775.3</v>
      </c>
    </row>
    <row r="2480" spans="1:33" x14ac:dyDescent="0.25">
      <c r="A2480">
        <v>93561</v>
      </c>
      <c r="B2480">
        <v>2002</v>
      </c>
      <c r="C2480">
        <v>15000000</v>
      </c>
      <c r="D2480" t="s">
        <v>135</v>
      </c>
      <c r="E2480" t="s">
        <v>3</v>
      </c>
      <c r="F2480" s="1">
        <v>111.6</v>
      </c>
      <c r="G2480" s="1">
        <v>112.2</v>
      </c>
      <c r="H2480" s="1">
        <v>112.9</v>
      </c>
      <c r="I2480" s="1">
        <v>114.4</v>
      </c>
      <c r="J2480" s="1">
        <v>115.9</v>
      </c>
      <c r="K2480" s="1">
        <v>117.8</v>
      </c>
      <c r="L2480" s="1">
        <v>117</v>
      </c>
      <c r="M2480" s="1">
        <v>117.8</v>
      </c>
      <c r="N2480" s="1">
        <v>118</v>
      </c>
      <c r="O2480" s="1">
        <v>117.6</v>
      </c>
      <c r="P2480" s="1">
        <v>117.3</v>
      </c>
      <c r="Q2480" s="1">
        <v>116.9</v>
      </c>
      <c r="R2480" s="1">
        <v>115.8</v>
      </c>
    </row>
    <row r="2481" spans="1:18" x14ac:dyDescent="0.25">
      <c r="A2481">
        <v>93561</v>
      </c>
      <c r="B2481">
        <v>2002</v>
      </c>
      <c r="C2481">
        <v>20236000</v>
      </c>
      <c r="D2481" t="s">
        <v>135</v>
      </c>
      <c r="E2481" t="s">
        <v>4</v>
      </c>
      <c r="F2481" s="1">
        <v>28.2</v>
      </c>
      <c r="G2481" s="1">
        <v>28.6</v>
      </c>
      <c r="H2481" s="1">
        <v>28.6</v>
      </c>
      <c r="I2481" s="1">
        <v>29.1</v>
      </c>
      <c r="J2481" s="1">
        <v>29.6</v>
      </c>
      <c r="K2481" s="1">
        <v>29.9</v>
      </c>
      <c r="L2481" s="1">
        <v>29.9</v>
      </c>
      <c r="M2481" s="1">
        <v>30.3</v>
      </c>
      <c r="N2481" s="1">
        <v>30.5</v>
      </c>
      <c r="O2481" s="1">
        <v>30.1</v>
      </c>
      <c r="P2481" s="1">
        <v>29.8</v>
      </c>
      <c r="Q2481" s="1">
        <v>29.9</v>
      </c>
      <c r="R2481" s="1">
        <v>29.5</v>
      </c>
    </row>
    <row r="2482" spans="1:18" x14ac:dyDescent="0.25">
      <c r="A2482">
        <v>93561</v>
      </c>
      <c r="B2482">
        <v>2002</v>
      </c>
      <c r="C2482">
        <v>20238000</v>
      </c>
      <c r="D2482" t="s">
        <v>135</v>
      </c>
      <c r="E2482" t="s">
        <v>5</v>
      </c>
      <c r="F2482" s="1">
        <v>75.3</v>
      </c>
      <c r="G2482" s="1">
        <v>75.400000000000006</v>
      </c>
      <c r="H2482" s="1">
        <v>76</v>
      </c>
      <c r="I2482" s="1">
        <v>76.3</v>
      </c>
      <c r="J2482" s="1">
        <v>77.099999999999994</v>
      </c>
      <c r="K2482" s="1">
        <v>78.5</v>
      </c>
      <c r="L2482" s="1">
        <v>77.7</v>
      </c>
      <c r="M2482" s="1">
        <v>78.2</v>
      </c>
      <c r="N2482" s="1">
        <v>78.2</v>
      </c>
      <c r="O2482" s="1">
        <v>78.2</v>
      </c>
      <c r="P2482" s="1">
        <v>78.099999999999994</v>
      </c>
      <c r="Q2482" s="1">
        <v>78</v>
      </c>
      <c r="R2482" s="1">
        <v>77.3</v>
      </c>
    </row>
    <row r="2483" spans="1:18" x14ac:dyDescent="0.25">
      <c r="A2483">
        <v>93561</v>
      </c>
      <c r="B2483">
        <v>2002</v>
      </c>
      <c r="C2483">
        <v>20238200</v>
      </c>
      <c r="D2483" t="s">
        <v>135</v>
      </c>
      <c r="E2483" t="s">
        <v>6</v>
      </c>
      <c r="F2483" s="1">
        <v>45.8</v>
      </c>
      <c r="G2483" s="1">
        <v>45.7</v>
      </c>
      <c r="H2483" s="1">
        <v>45.8</v>
      </c>
      <c r="I2483" s="1">
        <v>45.6</v>
      </c>
      <c r="J2483" s="1">
        <v>46</v>
      </c>
      <c r="K2483" s="1">
        <v>46.5</v>
      </c>
      <c r="L2483" s="1">
        <v>46</v>
      </c>
      <c r="M2483" s="1">
        <v>46</v>
      </c>
      <c r="N2483" s="1">
        <v>46.1</v>
      </c>
      <c r="O2483" s="1">
        <v>46</v>
      </c>
      <c r="P2483" s="1">
        <v>46.2</v>
      </c>
      <c r="Q2483" s="1">
        <v>46.3</v>
      </c>
      <c r="R2483" s="1">
        <v>46</v>
      </c>
    </row>
    <row r="2484" spans="1:18" x14ac:dyDescent="0.25">
      <c r="A2484">
        <v>93561</v>
      </c>
      <c r="B2484">
        <v>2002</v>
      </c>
      <c r="C2484">
        <v>30000000</v>
      </c>
      <c r="D2484" t="s">
        <v>135</v>
      </c>
      <c r="E2484" t="s">
        <v>8</v>
      </c>
      <c r="F2484" s="1">
        <v>137.5</v>
      </c>
      <c r="G2484" s="1">
        <v>139.80000000000001</v>
      </c>
      <c r="H2484" s="1">
        <v>141.30000000000001</v>
      </c>
      <c r="I2484" s="1">
        <v>140.69999999999999</v>
      </c>
      <c r="J2484" s="1">
        <v>142.6</v>
      </c>
      <c r="K2484" s="1">
        <v>143.1</v>
      </c>
      <c r="L2484" s="1">
        <v>139.1</v>
      </c>
      <c r="M2484" s="1">
        <v>140.69999999999999</v>
      </c>
      <c r="N2484" s="1">
        <v>140.30000000000001</v>
      </c>
      <c r="O2484" s="1">
        <v>138.5</v>
      </c>
      <c r="P2484" s="1">
        <v>136.1</v>
      </c>
      <c r="Q2484" s="1">
        <v>133.19999999999999</v>
      </c>
      <c r="R2484" s="1">
        <v>139.4</v>
      </c>
    </row>
    <row r="2485" spans="1:18" x14ac:dyDescent="0.25">
      <c r="A2485">
        <v>93561</v>
      </c>
      <c r="B2485">
        <v>2002</v>
      </c>
      <c r="C2485">
        <v>31000000</v>
      </c>
      <c r="D2485" t="s">
        <v>135</v>
      </c>
      <c r="E2485" t="s">
        <v>9</v>
      </c>
      <c r="F2485" s="1">
        <v>49.1</v>
      </c>
      <c r="G2485" s="1">
        <v>49.5</v>
      </c>
      <c r="H2485" s="1">
        <v>49.7</v>
      </c>
      <c r="I2485" s="1">
        <v>49.5</v>
      </c>
      <c r="J2485" s="1">
        <v>49.6</v>
      </c>
      <c r="K2485" s="1">
        <v>49.9</v>
      </c>
      <c r="L2485" s="1">
        <v>48.3</v>
      </c>
      <c r="M2485" s="1">
        <v>49.4</v>
      </c>
      <c r="N2485" s="1">
        <v>50</v>
      </c>
      <c r="O2485" s="1">
        <v>49.9</v>
      </c>
      <c r="P2485" s="1">
        <v>49.5</v>
      </c>
      <c r="Q2485" s="1">
        <v>48.9</v>
      </c>
      <c r="R2485" s="1">
        <v>49.4</v>
      </c>
    </row>
    <row r="2486" spans="1:18" x14ac:dyDescent="0.25">
      <c r="A2486">
        <v>93561</v>
      </c>
      <c r="B2486">
        <v>2002</v>
      </c>
      <c r="C2486">
        <v>32000000</v>
      </c>
      <c r="D2486" t="s">
        <v>135</v>
      </c>
      <c r="E2486" t="s">
        <v>139</v>
      </c>
      <c r="F2486" s="1">
        <v>88.4</v>
      </c>
      <c r="G2486" s="1">
        <v>90.3</v>
      </c>
      <c r="H2486" s="1">
        <v>91.6</v>
      </c>
      <c r="I2486" s="1">
        <v>91.2</v>
      </c>
      <c r="J2486" s="1">
        <v>93</v>
      </c>
      <c r="K2486" s="1">
        <v>93.2</v>
      </c>
      <c r="L2486" s="1">
        <v>90.8</v>
      </c>
      <c r="M2486" s="1">
        <v>91.3</v>
      </c>
      <c r="N2486" s="1">
        <v>90.3</v>
      </c>
      <c r="O2486" s="1">
        <v>88.6</v>
      </c>
      <c r="P2486" s="1">
        <v>86.6</v>
      </c>
      <c r="Q2486" s="1">
        <v>84.3</v>
      </c>
      <c r="R2486" s="1">
        <v>90</v>
      </c>
    </row>
    <row r="2487" spans="1:18" x14ac:dyDescent="0.25">
      <c r="A2487">
        <v>93561</v>
      </c>
      <c r="B2487">
        <v>2002</v>
      </c>
      <c r="C2487">
        <v>32315000</v>
      </c>
      <c r="D2487" t="s">
        <v>135</v>
      </c>
      <c r="E2487" t="s">
        <v>10</v>
      </c>
      <c r="F2487" s="1">
        <v>38</v>
      </c>
      <c r="G2487" s="1">
        <v>39.799999999999997</v>
      </c>
      <c r="H2487" s="1">
        <v>41.3</v>
      </c>
      <c r="I2487" s="1">
        <v>41.1</v>
      </c>
      <c r="J2487" s="1">
        <v>42.6</v>
      </c>
      <c r="K2487" s="1">
        <v>42.3</v>
      </c>
      <c r="L2487" s="1">
        <v>41</v>
      </c>
      <c r="M2487" s="1">
        <v>41.1</v>
      </c>
      <c r="N2487" s="1">
        <v>40.1</v>
      </c>
      <c r="O2487" s="1">
        <v>38.799999999999997</v>
      </c>
      <c r="P2487" s="1">
        <v>37</v>
      </c>
      <c r="Q2487" s="1">
        <v>34.700000000000003</v>
      </c>
      <c r="R2487" s="1">
        <v>39.799999999999997</v>
      </c>
    </row>
    <row r="2488" spans="1:18" x14ac:dyDescent="0.25">
      <c r="A2488">
        <v>93561</v>
      </c>
      <c r="B2488">
        <v>2002</v>
      </c>
      <c r="C2488">
        <v>40000000</v>
      </c>
      <c r="D2488" t="s">
        <v>135</v>
      </c>
      <c r="E2488" t="s">
        <v>11</v>
      </c>
      <c r="F2488" s="1">
        <v>530.29999999999995</v>
      </c>
      <c r="G2488" s="1">
        <v>526.4</v>
      </c>
      <c r="H2488" s="1">
        <v>530.1</v>
      </c>
      <c r="I2488" s="1">
        <v>529.79999999999995</v>
      </c>
      <c r="J2488" s="1">
        <v>533.6</v>
      </c>
      <c r="K2488" s="1">
        <v>537.1</v>
      </c>
      <c r="L2488" s="1">
        <v>527.70000000000005</v>
      </c>
      <c r="M2488" s="1">
        <v>527.1</v>
      </c>
      <c r="N2488" s="1">
        <v>536.29999999999995</v>
      </c>
      <c r="O2488" s="1">
        <v>541.9</v>
      </c>
      <c r="P2488" s="1">
        <v>551.1</v>
      </c>
      <c r="Q2488" s="1">
        <v>561</v>
      </c>
      <c r="R2488" s="1">
        <v>536</v>
      </c>
    </row>
    <row r="2489" spans="1:18" x14ac:dyDescent="0.25">
      <c r="A2489">
        <v>93561</v>
      </c>
      <c r="B2489">
        <v>2002</v>
      </c>
      <c r="C2489">
        <v>41000000</v>
      </c>
      <c r="D2489" t="s">
        <v>135</v>
      </c>
      <c r="E2489" t="s">
        <v>12</v>
      </c>
      <c r="F2489" s="1">
        <v>146.9</v>
      </c>
      <c r="G2489" s="1">
        <v>147.4</v>
      </c>
      <c r="H2489" s="1">
        <v>148.19999999999999</v>
      </c>
      <c r="I2489" s="1">
        <v>147.5</v>
      </c>
      <c r="J2489" s="1">
        <v>147.80000000000001</v>
      </c>
      <c r="K2489" s="1">
        <v>147.80000000000001</v>
      </c>
      <c r="L2489" s="1">
        <v>145.5</v>
      </c>
      <c r="M2489" s="1">
        <v>146.69999999999999</v>
      </c>
      <c r="N2489" s="1">
        <v>147</v>
      </c>
      <c r="O2489" s="1">
        <v>148.80000000000001</v>
      </c>
      <c r="P2489" s="1">
        <v>149.19999999999999</v>
      </c>
      <c r="Q2489" s="1">
        <v>149.4</v>
      </c>
      <c r="R2489" s="1">
        <v>147.69999999999999</v>
      </c>
    </row>
    <row r="2490" spans="1:18" x14ac:dyDescent="0.25">
      <c r="A2490">
        <v>93561</v>
      </c>
      <c r="B2490">
        <v>2002</v>
      </c>
      <c r="C2490">
        <v>41423000</v>
      </c>
      <c r="D2490" t="s">
        <v>135</v>
      </c>
      <c r="E2490" t="s">
        <v>13</v>
      </c>
      <c r="F2490" s="1">
        <v>62.4</v>
      </c>
      <c r="G2490" s="1">
        <v>62.3</v>
      </c>
      <c r="H2490" s="1">
        <v>62.6</v>
      </c>
      <c r="I2490" s="1">
        <v>62.2</v>
      </c>
      <c r="J2490" s="1">
        <v>62.2</v>
      </c>
      <c r="K2490" s="1">
        <v>61.8</v>
      </c>
      <c r="L2490" s="1">
        <v>60.6</v>
      </c>
      <c r="M2490" s="1">
        <v>61.2</v>
      </c>
      <c r="N2490" s="1">
        <v>61.5</v>
      </c>
      <c r="O2490" s="1">
        <v>62.3</v>
      </c>
      <c r="P2490" s="1">
        <v>62.4</v>
      </c>
      <c r="Q2490" s="1">
        <v>62.3</v>
      </c>
      <c r="R2490" s="1">
        <v>62</v>
      </c>
    </row>
    <row r="2491" spans="1:18" x14ac:dyDescent="0.25">
      <c r="A2491">
        <v>93561</v>
      </c>
      <c r="B2491">
        <v>2002</v>
      </c>
      <c r="C2491">
        <v>41424000</v>
      </c>
      <c r="D2491" t="s">
        <v>135</v>
      </c>
      <c r="E2491" t="s">
        <v>14</v>
      </c>
      <c r="F2491" s="1">
        <v>75.5</v>
      </c>
      <c r="G2491" s="1">
        <v>75.900000000000006</v>
      </c>
      <c r="H2491" s="1">
        <v>76.3</v>
      </c>
      <c r="I2491" s="1">
        <v>76</v>
      </c>
      <c r="J2491" s="1">
        <v>76.3</v>
      </c>
      <c r="K2491" s="1">
        <v>76.7</v>
      </c>
      <c r="L2491" s="1">
        <v>75.7</v>
      </c>
      <c r="M2491" s="1">
        <v>76.3</v>
      </c>
      <c r="N2491" s="1">
        <v>76.400000000000006</v>
      </c>
      <c r="O2491" s="1">
        <v>77.3</v>
      </c>
      <c r="P2491" s="1">
        <v>77.7</v>
      </c>
      <c r="Q2491" s="1">
        <v>77.900000000000006</v>
      </c>
      <c r="R2491" s="1">
        <v>76.5</v>
      </c>
    </row>
    <row r="2492" spans="1:18" x14ac:dyDescent="0.25">
      <c r="A2492">
        <v>93561</v>
      </c>
      <c r="B2492">
        <v>2002</v>
      </c>
      <c r="C2492">
        <v>42000000</v>
      </c>
      <c r="D2492" t="s">
        <v>135</v>
      </c>
      <c r="E2492" t="s">
        <v>17</v>
      </c>
      <c r="F2492" s="1">
        <v>263.7</v>
      </c>
      <c r="G2492" s="1">
        <v>259.5</v>
      </c>
      <c r="H2492" s="1">
        <v>261.89999999999998</v>
      </c>
      <c r="I2492" s="1">
        <v>261.8</v>
      </c>
      <c r="J2492" s="1">
        <v>264.10000000000002</v>
      </c>
      <c r="K2492" s="1">
        <v>267.5</v>
      </c>
      <c r="L2492" s="1">
        <v>264.3</v>
      </c>
      <c r="M2492" s="1">
        <v>264.89999999999998</v>
      </c>
      <c r="N2492" s="1">
        <v>268.60000000000002</v>
      </c>
      <c r="O2492" s="1">
        <v>271.7</v>
      </c>
      <c r="P2492" s="1">
        <v>281.10000000000002</v>
      </c>
      <c r="Q2492" s="1">
        <v>290.2</v>
      </c>
      <c r="R2492" s="1">
        <v>268.3</v>
      </c>
    </row>
    <row r="2493" spans="1:18" x14ac:dyDescent="0.25">
      <c r="A2493">
        <v>93561</v>
      </c>
      <c r="B2493">
        <v>2002</v>
      </c>
      <c r="C2493">
        <v>42445000</v>
      </c>
      <c r="D2493" t="s">
        <v>135</v>
      </c>
      <c r="E2493" t="s">
        <v>19</v>
      </c>
      <c r="F2493" s="1">
        <v>56.9</v>
      </c>
      <c r="G2493" s="1">
        <v>57.3</v>
      </c>
      <c r="H2493" s="1">
        <v>58.2</v>
      </c>
      <c r="I2493" s="1">
        <v>58</v>
      </c>
      <c r="J2493" s="1">
        <v>58.5</v>
      </c>
      <c r="K2493" s="1">
        <v>58.7</v>
      </c>
      <c r="L2493" s="1">
        <v>57.8</v>
      </c>
      <c r="M2493" s="1">
        <v>57.5</v>
      </c>
      <c r="N2493" s="1">
        <v>58.2</v>
      </c>
      <c r="O2493" s="1">
        <v>58.8</v>
      </c>
      <c r="P2493" s="1">
        <v>59.3</v>
      </c>
      <c r="Q2493" s="1">
        <v>60.1</v>
      </c>
      <c r="R2493" s="1">
        <v>58.3</v>
      </c>
    </row>
    <row r="2494" spans="1:18" x14ac:dyDescent="0.25">
      <c r="A2494">
        <v>93561</v>
      </c>
      <c r="B2494">
        <v>2002</v>
      </c>
      <c r="C2494">
        <v>42445100</v>
      </c>
      <c r="D2494" t="s">
        <v>135</v>
      </c>
      <c r="E2494" t="s">
        <v>20</v>
      </c>
      <c r="F2494" s="1">
        <v>41.9</v>
      </c>
      <c r="G2494" s="1">
        <v>42.3</v>
      </c>
      <c r="H2494" s="1">
        <v>43</v>
      </c>
      <c r="I2494" s="1">
        <v>42.9</v>
      </c>
      <c r="J2494" s="1">
        <v>43.2</v>
      </c>
      <c r="K2494" s="1">
        <v>43.4</v>
      </c>
      <c r="L2494" s="1">
        <v>42.8</v>
      </c>
      <c r="M2494" s="1">
        <v>42.5</v>
      </c>
      <c r="N2494" s="1">
        <v>43.2</v>
      </c>
      <c r="O2494" s="1">
        <v>43.4</v>
      </c>
      <c r="P2494" s="1">
        <v>43.7</v>
      </c>
      <c r="Q2494" s="1">
        <v>44.2</v>
      </c>
      <c r="R2494" s="1">
        <v>43</v>
      </c>
    </row>
    <row r="2495" spans="1:18" x14ac:dyDescent="0.25">
      <c r="A2495">
        <v>93561</v>
      </c>
      <c r="B2495">
        <v>2002</v>
      </c>
      <c r="C2495">
        <v>42446000</v>
      </c>
      <c r="D2495" t="s">
        <v>135</v>
      </c>
      <c r="E2495" t="s">
        <v>21</v>
      </c>
      <c r="F2495" s="1">
        <v>29.5</v>
      </c>
      <c r="G2495" s="1">
        <v>29.3</v>
      </c>
      <c r="H2495" s="1">
        <v>30</v>
      </c>
      <c r="I2495" s="1">
        <v>29.3</v>
      </c>
      <c r="J2495" s="1">
        <v>29.4</v>
      </c>
      <c r="K2495" s="1">
        <v>30.2</v>
      </c>
      <c r="L2495" s="1">
        <v>29.6</v>
      </c>
      <c r="M2495" s="1">
        <v>29.5</v>
      </c>
      <c r="N2495" s="1">
        <v>29.7</v>
      </c>
      <c r="O2495" s="1">
        <v>30.2</v>
      </c>
      <c r="P2495" s="1">
        <v>30.6</v>
      </c>
      <c r="Q2495" s="1">
        <v>31.2</v>
      </c>
      <c r="R2495" s="1">
        <v>29.9</v>
      </c>
    </row>
    <row r="2496" spans="1:18" x14ac:dyDescent="0.25">
      <c r="A2496">
        <v>93561</v>
      </c>
      <c r="B2496">
        <v>2002</v>
      </c>
      <c r="C2496">
        <v>42448000</v>
      </c>
      <c r="D2496" t="s">
        <v>135</v>
      </c>
      <c r="E2496" t="s">
        <v>22</v>
      </c>
      <c r="F2496" s="1">
        <v>59.7</v>
      </c>
      <c r="G2496" s="1">
        <v>57.3</v>
      </c>
      <c r="H2496" s="1">
        <v>57.6</v>
      </c>
      <c r="I2496" s="1">
        <v>58.4</v>
      </c>
      <c r="J2496" s="1">
        <v>59.5</v>
      </c>
      <c r="K2496" s="1">
        <v>60.9</v>
      </c>
      <c r="L2496" s="1">
        <v>60.6</v>
      </c>
      <c r="M2496" s="1">
        <v>61.5</v>
      </c>
      <c r="N2496" s="1">
        <v>61.9</v>
      </c>
      <c r="O2496" s="1">
        <v>62</v>
      </c>
      <c r="P2496" s="1">
        <v>65.5</v>
      </c>
      <c r="Q2496" s="1">
        <v>68.3</v>
      </c>
      <c r="R2496" s="1">
        <v>61.1</v>
      </c>
    </row>
    <row r="2497" spans="1:18" x14ac:dyDescent="0.25">
      <c r="A2497">
        <v>93561</v>
      </c>
      <c r="B2497">
        <v>2002</v>
      </c>
      <c r="C2497">
        <v>42448100</v>
      </c>
      <c r="D2497" t="s">
        <v>135</v>
      </c>
      <c r="E2497" t="s">
        <v>23</v>
      </c>
      <c r="F2497" s="1">
        <v>45.5</v>
      </c>
      <c r="G2497" s="1">
        <v>43.3</v>
      </c>
      <c r="H2497" s="1">
        <v>43.5</v>
      </c>
      <c r="I2497" s="1">
        <v>44.1</v>
      </c>
      <c r="J2497" s="1">
        <v>44.9</v>
      </c>
      <c r="K2497" s="1">
        <v>46.1</v>
      </c>
      <c r="L2497" s="1">
        <v>45.9</v>
      </c>
      <c r="M2497" s="1">
        <v>46.7</v>
      </c>
      <c r="N2497" s="1">
        <v>47.2</v>
      </c>
      <c r="O2497" s="1">
        <v>47.2</v>
      </c>
      <c r="P2497" s="1">
        <v>50.3</v>
      </c>
      <c r="Q2497" s="1">
        <v>52.6</v>
      </c>
      <c r="R2497" s="1">
        <v>46.4</v>
      </c>
    </row>
    <row r="2498" spans="1:18" x14ac:dyDescent="0.25">
      <c r="A2498">
        <v>93561</v>
      </c>
      <c r="B2498">
        <v>2002</v>
      </c>
      <c r="C2498">
        <v>42451000</v>
      </c>
      <c r="D2498" t="s">
        <v>135</v>
      </c>
      <c r="E2498" t="s">
        <v>24</v>
      </c>
      <c r="F2498" s="1">
        <v>14.8</v>
      </c>
      <c r="G2498" s="1">
        <v>14.1</v>
      </c>
      <c r="H2498" s="1">
        <v>14</v>
      </c>
      <c r="I2498" s="1">
        <v>13.7</v>
      </c>
      <c r="J2498" s="1">
        <v>13.6</v>
      </c>
      <c r="K2498" s="1">
        <v>13.7</v>
      </c>
      <c r="L2498" s="1">
        <v>13.5</v>
      </c>
      <c r="M2498" s="1">
        <v>13.7</v>
      </c>
      <c r="N2498" s="1">
        <v>14.1</v>
      </c>
      <c r="O2498" s="1">
        <v>14.1</v>
      </c>
      <c r="P2498" s="1">
        <v>15.4</v>
      </c>
      <c r="Q2498" s="1">
        <v>16.600000000000001</v>
      </c>
      <c r="R2498" s="1">
        <v>14.3</v>
      </c>
    </row>
    <row r="2499" spans="1:18" x14ac:dyDescent="0.25">
      <c r="A2499">
        <v>93561</v>
      </c>
      <c r="B2499">
        <v>2002</v>
      </c>
      <c r="C2499">
        <v>42452000</v>
      </c>
      <c r="D2499" t="s">
        <v>135</v>
      </c>
      <c r="E2499" t="s">
        <v>25</v>
      </c>
      <c r="F2499" s="1">
        <v>28.9</v>
      </c>
      <c r="G2499" s="1">
        <v>27.8</v>
      </c>
      <c r="H2499" s="1">
        <v>28</v>
      </c>
      <c r="I2499" s="1">
        <v>28.1</v>
      </c>
      <c r="J2499" s="1">
        <v>28.5</v>
      </c>
      <c r="K2499" s="1">
        <v>28.9</v>
      </c>
      <c r="L2499" s="1">
        <v>28.3</v>
      </c>
      <c r="M2499" s="1">
        <v>28.2</v>
      </c>
      <c r="N2499" s="1">
        <v>28.9</v>
      </c>
      <c r="O2499" s="1">
        <v>30.1</v>
      </c>
      <c r="P2499" s="1">
        <v>32.6</v>
      </c>
      <c r="Q2499" s="1">
        <v>35.4</v>
      </c>
      <c r="R2499" s="1">
        <v>29.5</v>
      </c>
    </row>
    <row r="2500" spans="1:18" x14ac:dyDescent="0.25">
      <c r="A2500">
        <v>93561</v>
      </c>
      <c r="B2500">
        <v>2002</v>
      </c>
      <c r="C2500">
        <v>42452100</v>
      </c>
      <c r="D2500" t="s">
        <v>135</v>
      </c>
      <c r="E2500" t="s">
        <v>26</v>
      </c>
      <c r="F2500" s="1">
        <v>18.899999999999999</v>
      </c>
      <c r="G2500" s="1">
        <v>18.100000000000001</v>
      </c>
      <c r="H2500" s="1">
        <v>18.2</v>
      </c>
      <c r="I2500" s="1">
        <v>18.2</v>
      </c>
      <c r="J2500" s="1">
        <v>18.3</v>
      </c>
      <c r="K2500" s="1">
        <v>18.600000000000001</v>
      </c>
      <c r="L2500" s="1">
        <v>18.2</v>
      </c>
      <c r="M2500" s="1">
        <v>18</v>
      </c>
      <c r="N2500" s="1">
        <v>18.399999999999999</v>
      </c>
      <c r="O2500" s="1">
        <v>19.2</v>
      </c>
      <c r="P2500" s="1">
        <v>21.4</v>
      </c>
      <c r="Q2500" s="1">
        <v>23.8</v>
      </c>
      <c r="R2500" s="1">
        <v>19.100000000000001</v>
      </c>
    </row>
    <row r="2501" spans="1:18" x14ac:dyDescent="0.25">
      <c r="A2501">
        <v>93561</v>
      </c>
      <c r="B2501">
        <v>2002</v>
      </c>
      <c r="C2501">
        <v>43000000</v>
      </c>
      <c r="D2501" t="s">
        <v>135</v>
      </c>
      <c r="E2501" t="s">
        <v>28</v>
      </c>
      <c r="F2501" s="1">
        <v>119.7</v>
      </c>
      <c r="G2501" s="1">
        <v>119.5</v>
      </c>
      <c r="H2501" s="1">
        <v>120</v>
      </c>
      <c r="I2501" s="1">
        <v>120.5</v>
      </c>
      <c r="J2501" s="1">
        <v>121.7</v>
      </c>
      <c r="K2501" s="1">
        <v>121.8</v>
      </c>
      <c r="L2501" s="1">
        <v>117.9</v>
      </c>
      <c r="M2501" s="1">
        <v>115.5</v>
      </c>
      <c r="N2501" s="1">
        <v>120.7</v>
      </c>
      <c r="O2501" s="1">
        <v>121.4</v>
      </c>
      <c r="P2501" s="1">
        <v>120.8</v>
      </c>
      <c r="Q2501" s="1">
        <v>121.4</v>
      </c>
      <c r="R2501" s="1">
        <v>120.1</v>
      </c>
    </row>
    <row r="2502" spans="1:18" x14ac:dyDescent="0.25">
      <c r="A2502">
        <v>93561</v>
      </c>
      <c r="B2502">
        <v>2002</v>
      </c>
      <c r="C2502">
        <v>43220000</v>
      </c>
      <c r="D2502" t="s">
        <v>135</v>
      </c>
      <c r="E2502" t="s">
        <v>29</v>
      </c>
      <c r="F2502" s="1">
        <v>14.8</v>
      </c>
      <c r="G2502" s="1">
        <v>14.8</v>
      </c>
      <c r="H2502" s="1">
        <v>14.8</v>
      </c>
      <c r="I2502" s="1">
        <v>14.7</v>
      </c>
      <c r="J2502" s="1">
        <v>14.7</v>
      </c>
      <c r="K2502" s="1">
        <v>14.7</v>
      </c>
      <c r="L2502" s="1">
        <v>14.8</v>
      </c>
      <c r="M2502" s="1">
        <v>14.8</v>
      </c>
      <c r="N2502" s="1">
        <v>14.9</v>
      </c>
      <c r="O2502" s="1">
        <v>15</v>
      </c>
      <c r="P2502" s="1">
        <v>15</v>
      </c>
      <c r="Q2502" s="1">
        <v>15</v>
      </c>
      <c r="R2502" s="1">
        <v>14.8</v>
      </c>
    </row>
    <row r="2503" spans="1:18" x14ac:dyDescent="0.25">
      <c r="A2503">
        <v>93561</v>
      </c>
      <c r="B2503">
        <v>2002</v>
      </c>
      <c r="C2503">
        <v>43400089</v>
      </c>
      <c r="D2503" t="s">
        <v>135</v>
      </c>
      <c r="E2503" t="s">
        <v>30</v>
      </c>
      <c r="F2503" s="1">
        <v>104.9</v>
      </c>
      <c r="G2503" s="1">
        <v>104.7</v>
      </c>
      <c r="H2503" s="1">
        <v>105.2</v>
      </c>
      <c r="I2503" s="1">
        <v>105.8</v>
      </c>
      <c r="J2503" s="1">
        <v>107</v>
      </c>
      <c r="K2503" s="1">
        <v>107.1</v>
      </c>
      <c r="L2503" s="1">
        <v>103.1</v>
      </c>
      <c r="M2503" s="1">
        <v>100.7</v>
      </c>
      <c r="N2503" s="1">
        <v>105.8</v>
      </c>
      <c r="O2503" s="1">
        <v>106.4</v>
      </c>
      <c r="P2503" s="1">
        <v>105.8</v>
      </c>
      <c r="Q2503" s="1">
        <v>106.4</v>
      </c>
      <c r="R2503" s="1">
        <v>105.2</v>
      </c>
    </row>
    <row r="2504" spans="1:18" x14ac:dyDescent="0.25">
      <c r="A2504">
        <v>93561</v>
      </c>
      <c r="B2504">
        <v>2002</v>
      </c>
      <c r="C2504">
        <v>43481000</v>
      </c>
      <c r="D2504" t="s">
        <v>135</v>
      </c>
      <c r="E2504" t="s">
        <v>31</v>
      </c>
      <c r="F2504" s="1">
        <v>25.2</v>
      </c>
      <c r="G2504" s="1">
        <v>25.2</v>
      </c>
      <c r="H2504" s="1">
        <v>25.3</v>
      </c>
      <c r="I2504" s="1">
        <v>25.8</v>
      </c>
      <c r="J2504" s="1">
        <v>26.4</v>
      </c>
      <c r="K2504" s="1">
        <v>26.4</v>
      </c>
      <c r="L2504" s="1">
        <v>26.6</v>
      </c>
      <c r="M2504" s="1">
        <v>26.6</v>
      </c>
      <c r="N2504" s="1">
        <v>26.5</v>
      </c>
      <c r="O2504" s="1">
        <v>27</v>
      </c>
      <c r="P2504" s="1">
        <v>26.7</v>
      </c>
      <c r="Q2504" s="1">
        <v>26.7</v>
      </c>
      <c r="R2504" s="1">
        <v>26.2</v>
      </c>
    </row>
    <row r="2505" spans="1:18" x14ac:dyDescent="0.25">
      <c r="A2505">
        <v>93561</v>
      </c>
      <c r="B2505">
        <v>2002</v>
      </c>
      <c r="C2505">
        <v>43485000</v>
      </c>
      <c r="D2505" t="s">
        <v>135</v>
      </c>
      <c r="E2505" t="s">
        <v>32</v>
      </c>
      <c r="F2505" s="1">
        <v>23.8</v>
      </c>
      <c r="G2505" s="1">
        <v>23.8</v>
      </c>
      <c r="H2505" s="1">
        <v>24.1</v>
      </c>
      <c r="I2505" s="1">
        <v>24</v>
      </c>
      <c r="J2505" s="1">
        <v>24.4</v>
      </c>
      <c r="K2505" s="1">
        <v>24.4</v>
      </c>
      <c r="L2505" s="1">
        <v>20.5</v>
      </c>
      <c r="M2505" s="1">
        <v>18.2</v>
      </c>
      <c r="N2505" s="1">
        <v>23.6</v>
      </c>
      <c r="O2505" s="1">
        <v>24.2</v>
      </c>
      <c r="P2505" s="1">
        <v>25.9</v>
      </c>
      <c r="Q2505" s="1">
        <v>24.6</v>
      </c>
      <c r="R2505" s="1">
        <v>23.5</v>
      </c>
    </row>
    <row r="2506" spans="1:18" x14ac:dyDescent="0.25">
      <c r="A2506">
        <v>93561</v>
      </c>
      <c r="B2506">
        <v>2002</v>
      </c>
      <c r="C2506">
        <v>43488000</v>
      </c>
      <c r="D2506" t="s">
        <v>135</v>
      </c>
      <c r="E2506" t="s">
        <v>33</v>
      </c>
      <c r="F2506" s="1">
        <v>17</v>
      </c>
      <c r="G2506" s="1">
        <v>17</v>
      </c>
      <c r="H2506" s="1">
        <v>17</v>
      </c>
      <c r="I2506" s="1">
        <v>17</v>
      </c>
      <c r="J2506" s="1">
        <v>17.3</v>
      </c>
      <c r="K2506" s="1">
        <v>17.399999999999999</v>
      </c>
      <c r="L2506" s="1">
        <v>17.100000000000001</v>
      </c>
      <c r="M2506" s="1">
        <v>17.2</v>
      </c>
      <c r="N2506" s="1">
        <v>17</v>
      </c>
      <c r="O2506" s="1">
        <v>16.5</v>
      </c>
      <c r="P2506" s="1">
        <v>16.2</v>
      </c>
      <c r="Q2506" s="1">
        <v>16.100000000000001</v>
      </c>
      <c r="R2506" s="1">
        <v>16.899999999999999</v>
      </c>
    </row>
    <row r="2507" spans="1:18" x14ac:dyDescent="0.25">
      <c r="A2507">
        <v>93561</v>
      </c>
      <c r="B2507">
        <v>2002</v>
      </c>
      <c r="C2507">
        <v>43488100</v>
      </c>
      <c r="D2507" t="s">
        <v>135</v>
      </c>
      <c r="E2507" t="s">
        <v>142</v>
      </c>
      <c r="F2507" s="1">
        <v>6.5</v>
      </c>
      <c r="G2507" s="1">
        <v>6.5</v>
      </c>
      <c r="H2507" s="1">
        <v>6.5</v>
      </c>
      <c r="I2507" s="1">
        <v>6.4</v>
      </c>
      <c r="J2507" s="1">
        <v>6.4</v>
      </c>
      <c r="K2507" s="1">
        <v>6.4</v>
      </c>
      <c r="L2507" s="1">
        <v>6.2</v>
      </c>
      <c r="M2507" s="1">
        <v>6.2</v>
      </c>
      <c r="N2507" s="1">
        <v>6.2</v>
      </c>
      <c r="O2507" s="1">
        <v>5.7</v>
      </c>
      <c r="P2507" s="1">
        <v>5.7</v>
      </c>
      <c r="Q2507" s="1">
        <v>5.4</v>
      </c>
      <c r="R2507" s="1">
        <v>6.2</v>
      </c>
    </row>
    <row r="2508" spans="1:18" x14ac:dyDescent="0.25">
      <c r="A2508">
        <v>93561</v>
      </c>
      <c r="B2508">
        <v>2002</v>
      </c>
      <c r="C2508">
        <v>43492000</v>
      </c>
      <c r="D2508" t="s">
        <v>135</v>
      </c>
      <c r="E2508" t="s">
        <v>34</v>
      </c>
      <c r="F2508" s="1">
        <v>21</v>
      </c>
      <c r="G2508" s="1">
        <v>20.9</v>
      </c>
      <c r="H2508" s="1">
        <v>20.9</v>
      </c>
      <c r="I2508" s="1">
        <v>20.8</v>
      </c>
      <c r="J2508" s="1">
        <v>20.8</v>
      </c>
      <c r="K2508" s="1">
        <v>20.7</v>
      </c>
      <c r="L2508" s="1">
        <v>20.399999999999999</v>
      </c>
      <c r="M2508" s="1">
        <v>20.2</v>
      </c>
      <c r="N2508" s="1">
        <v>20.399999999999999</v>
      </c>
      <c r="O2508" s="1">
        <v>21.1</v>
      </c>
      <c r="P2508" s="1">
        <v>21</v>
      </c>
      <c r="Q2508" s="1">
        <v>21.4</v>
      </c>
      <c r="R2508" s="1">
        <v>20.8</v>
      </c>
    </row>
    <row r="2509" spans="1:18" x14ac:dyDescent="0.25">
      <c r="A2509">
        <v>93561</v>
      </c>
      <c r="B2509">
        <v>2002</v>
      </c>
      <c r="C2509">
        <v>50000000</v>
      </c>
      <c r="D2509" t="s">
        <v>135</v>
      </c>
      <c r="E2509" t="s">
        <v>35</v>
      </c>
      <c r="F2509" s="1">
        <v>178.8</v>
      </c>
      <c r="G2509" s="1">
        <v>183</v>
      </c>
      <c r="H2509" s="1">
        <v>178.7</v>
      </c>
      <c r="I2509" s="1">
        <v>178.3</v>
      </c>
      <c r="J2509" s="1">
        <v>184.1</v>
      </c>
      <c r="K2509" s="1">
        <v>182</v>
      </c>
      <c r="L2509" s="1">
        <v>173.2</v>
      </c>
      <c r="M2509" s="1">
        <v>175.4</v>
      </c>
      <c r="N2509" s="1">
        <v>172.3</v>
      </c>
      <c r="O2509" s="1">
        <v>173.5</v>
      </c>
      <c r="P2509" s="1">
        <v>176.3</v>
      </c>
      <c r="Q2509" s="1">
        <v>174.7</v>
      </c>
      <c r="R2509" s="1">
        <v>177.5</v>
      </c>
    </row>
    <row r="2510" spans="1:18" x14ac:dyDescent="0.25">
      <c r="A2510">
        <v>93561</v>
      </c>
      <c r="B2510">
        <v>2002</v>
      </c>
      <c r="C2510">
        <v>50511000</v>
      </c>
      <c r="D2510" t="s">
        <v>135</v>
      </c>
      <c r="E2510" t="s">
        <v>36</v>
      </c>
      <c r="F2510" s="1">
        <v>56.9</v>
      </c>
      <c r="G2510" s="1">
        <v>56.7</v>
      </c>
      <c r="H2510" s="1">
        <v>56.3</v>
      </c>
      <c r="I2510" s="1">
        <v>56.2</v>
      </c>
      <c r="J2510" s="1">
        <v>55.9</v>
      </c>
      <c r="K2510" s="1">
        <v>56.2</v>
      </c>
      <c r="L2510" s="1">
        <v>57.2</v>
      </c>
      <c r="M2510" s="1">
        <v>55.9</v>
      </c>
      <c r="N2510" s="1">
        <v>55.3</v>
      </c>
      <c r="O2510" s="1">
        <v>54.7</v>
      </c>
      <c r="P2510" s="1">
        <v>55</v>
      </c>
      <c r="Q2510" s="1">
        <v>55.2</v>
      </c>
      <c r="R2510" s="1">
        <v>56</v>
      </c>
    </row>
    <row r="2511" spans="1:18" x14ac:dyDescent="0.25">
      <c r="A2511">
        <v>93561</v>
      </c>
      <c r="B2511">
        <v>2002</v>
      </c>
      <c r="C2511">
        <v>50512000</v>
      </c>
      <c r="D2511" t="s">
        <v>135</v>
      </c>
      <c r="E2511" t="s">
        <v>37</v>
      </c>
      <c r="F2511" s="1">
        <v>38.9</v>
      </c>
      <c r="G2511" s="1">
        <v>44.1</v>
      </c>
      <c r="H2511" s="1">
        <v>39.799999999999997</v>
      </c>
      <c r="I2511" s="1">
        <v>42</v>
      </c>
      <c r="J2511" s="1">
        <v>47.6</v>
      </c>
      <c r="K2511" s="1">
        <v>44.5</v>
      </c>
      <c r="L2511" s="1">
        <v>37.4</v>
      </c>
      <c r="M2511" s="1">
        <v>40.299999999999997</v>
      </c>
      <c r="N2511" s="1">
        <v>38.299999999999997</v>
      </c>
      <c r="O2511" s="1">
        <v>40.799999999999997</v>
      </c>
      <c r="P2511" s="1">
        <v>42.5</v>
      </c>
      <c r="Q2511" s="1">
        <v>41.3</v>
      </c>
      <c r="R2511" s="1">
        <v>41.5</v>
      </c>
    </row>
    <row r="2512" spans="1:18" x14ac:dyDescent="0.25">
      <c r="A2512">
        <v>93561</v>
      </c>
      <c r="B2512">
        <v>2002</v>
      </c>
      <c r="C2512">
        <v>50515000</v>
      </c>
      <c r="D2512" t="s">
        <v>135</v>
      </c>
      <c r="E2512" t="s">
        <v>38</v>
      </c>
      <c r="F2512" s="1">
        <v>23.2</v>
      </c>
      <c r="G2512" s="1">
        <v>22.6</v>
      </c>
      <c r="H2512" s="1">
        <v>23.1</v>
      </c>
      <c r="I2512" s="1">
        <v>22.8</v>
      </c>
      <c r="J2512" s="1">
        <v>23.8</v>
      </c>
      <c r="K2512" s="1">
        <v>24.8</v>
      </c>
      <c r="L2512" s="1">
        <v>23.6</v>
      </c>
      <c r="M2512" s="1">
        <v>24.8</v>
      </c>
      <c r="N2512" s="1">
        <v>25.1</v>
      </c>
      <c r="O2512" s="1">
        <v>24.4</v>
      </c>
      <c r="P2512" s="1">
        <v>25.1</v>
      </c>
      <c r="Q2512" s="1">
        <v>25.3</v>
      </c>
      <c r="R2512" s="1">
        <v>24.1</v>
      </c>
    </row>
    <row r="2513" spans="1:18" x14ac:dyDescent="0.25">
      <c r="A2513">
        <v>93561</v>
      </c>
      <c r="B2513">
        <v>2002</v>
      </c>
      <c r="C2513">
        <v>50515100</v>
      </c>
      <c r="D2513" t="s">
        <v>135</v>
      </c>
      <c r="E2513" t="s">
        <v>39</v>
      </c>
      <c r="F2513" s="1">
        <v>17.8</v>
      </c>
      <c r="G2513" s="1">
        <v>17.2</v>
      </c>
      <c r="H2513" s="1">
        <v>17.600000000000001</v>
      </c>
      <c r="I2513" s="1">
        <v>17.399999999999999</v>
      </c>
      <c r="J2513" s="1">
        <v>18.399999999999999</v>
      </c>
      <c r="K2513" s="1">
        <v>19.2</v>
      </c>
      <c r="L2513" s="1">
        <v>18</v>
      </c>
      <c r="M2513" s="1">
        <v>19.100000000000001</v>
      </c>
      <c r="N2513" s="1">
        <v>19.5</v>
      </c>
      <c r="O2513" s="1">
        <v>18.8</v>
      </c>
      <c r="P2513" s="1">
        <v>19.5</v>
      </c>
      <c r="Q2513" s="1">
        <v>19.600000000000001</v>
      </c>
      <c r="R2513" s="1">
        <v>18.5</v>
      </c>
    </row>
    <row r="2514" spans="1:18" x14ac:dyDescent="0.25">
      <c r="A2514">
        <v>93561</v>
      </c>
      <c r="B2514">
        <v>2002</v>
      </c>
      <c r="C2514">
        <v>50515200</v>
      </c>
      <c r="D2514" t="s">
        <v>135</v>
      </c>
      <c r="E2514" t="s">
        <v>40</v>
      </c>
      <c r="F2514" s="1">
        <v>5.4</v>
      </c>
      <c r="G2514" s="1">
        <v>5.4</v>
      </c>
      <c r="H2514" s="1">
        <v>5.5</v>
      </c>
      <c r="I2514" s="1">
        <v>5.4</v>
      </c>
      <c r="J2514" s="1">
        <v>5.4</v>
      </c>
      <c r="K2514" s="1">
        <v>5.6</v>
      </c>
      <c r="L2514" s="1">
        <v>5.6</v>
      </c>
      <c r="M2514" s="1">
        <v>5.7</v>
      </c>
      <c r="N2514" s="1">
        <v>5.6</v>
      </c>
      <c r="O2514" s="1">
        <v>5.6</v>
      </c>
      <c r="P2514" s="1">
        <v>5.6</v>
      </c>
      <c r="Q2514" s="1">
        <v>5.7</v>
      </c>
      <c r="R2514" s="1">
        <v>5.5</v>
      </c>
    </row>
    <row r="2515" spans="1:18" x14ac:dyDescent="0.25">
      <c r="A2515">
        <v>93561</v>
      </c>
      <c r="B2515">
        <v>2002</v>
      </c>
      <c r="C2515">
        <v>50517000</v>
      </c>
      <c r="D2515" t="s">
        <v>135</v>
      </c>
      <c r="E2515" t="s">
        <v>41</v>
      </c>
      <c r="F2515" s="1">
        <v>36.4</v>
      </c>
      <c r="G2515" s="1">
        <v>36.200000000000003</v>
      </c>
      <c r="H2515" s="1">
        <v>36.200000000000003</v>
      </c>
      <c r="I2515" s="1">
        <v>34.9</v>
      </c>
      <c r="J2515" s="1">
        <v>34.5</v>
      </c>
      <c r="K2515" s="1">
        <v>34.299999999999997</v>
      </c>
      <c r="L2515" s="1">
        <v>33.200000000000003</v>
      </c>
      <c r="M2515" s="1">
        <v>32.799999999999997</v>
      </c>
      <c r="N2515" s="1">
        <v>32.299999999999997</v>
      </c>
      <c r="O2515" s="1">
        <v>32</v>
      </c>
      <c r="P2515" s="1">
        <v>31.7</v>
      </c>
      <c r="Q2515" s="1">
        <v>31.6</v>
      </c>
      <c r="R2515" s="1">
        <v>33.799999999999997</v>
      </c>
    </row>
    <row r="2516" spans="1:18" x14ac:dyDescent="0.25">
      <c r="A2516">
        <v>93561</v>
      </c>
      <c r="B2516">
        <v>2002</v>
      </c>
      <c r="C2516">
        <v>55000000</v>
      </c>
      <c r="D2516" t="s">
        <v>135</v>
      </c>
      <c r="E2516" t="s">
        <v>42</v>
      </c>
      <c r="F2516" s="1">
        <v>448.3</v>
      </c>
      <c r="G2516" s="1">
        <v>448.3</v>
      </c>
      <c r="H2516" s="1">
        <v>447.3</v>
      </c>
      <c r="I2516" s="1">
        <v>442.2</v>
      </c>
      <c r="J2516" s="1">
        <v>442.2</v>
      </c>
      <c r="K2516" s="1">
        <v>446.6</v>
      </c>
      <c r="L2516" s="1">
        <v>446.6</v>
      </c>
      <c r="M2516" s="1">
        <v>445.6</v>
      </c>
      <c r="N2516" s="1">
        <v>440.5</v>
      </c>
      <c r="O2516" s="1">
        <v>440.1</v>
      </c>
      <c r="P2516" s="1">
        <v>439.7</v>
      </c>
      <c r="Q2516" s="1">
        <v>441.4</v>
      </c>
      <c r="R2516" s="1">
        <v>444.1</v>
      </c>
    </row>
    <row r="2517" spans="1:18" x14ac:dyDescent="0.25">
      <c r="A2517">
        <v>93561</v>
      </c>
      <c r="B2517">
        <v>2002</v>
      </c>
      <c r="C2517">
        <v>55520000</v>
      </c>
      <c r="D2517" t="s">
        <v>135</v>
      </c>
      <c r="E2517" t="s">
        <v>43</v>
      </c>
      <c r="F2517" s="1">
        <v>337</v>
      </c>
      <c r="G2517" s="1">
        <v>336.4</v>
      </c>
      <c r="H2517" s="1">
        <v>335.1</v>
      </c>
      <c r="I2517" s="1">
        <v>329.9</v>
      </c>
      <c r="J2517" s="1">
        <v>329</v>
      </c>
      <c r="K2517" s="1">
        <v>332.5</v>
      </c>
      <c r="L2517" s="1">
        <v>333.2</v>
      </c>
      <c r="M2517" s="1">
        <v>332.4</v>
      </c>
      <c r="N2517" s="1">
        <v>326.89999999999998</v>
      </c>
      <c r="O2517" s="1">
        <v>325.5</v>
      </c>
      <c r="P2517" s="1">
        <v>324.89999999999998</v>
      </c>
      <c r="Q2517" s="1">
        <v>325.60000000000002</v>
      </c>
      <c r="R2517" s="1">
        <v>330.7</v>
      </c>
    </row>
    <row r="2518" spans="1:18" x14ac:dyDescent="0.25">
      <c r="A2518">
        <v>93561</v>
      </c>
      <c r="B2518">
        <v>2002</v>
      </c>
      <c r="C2518">
        <v>55522000</v>
      </c>
      <c r="D2518" t="s">
        <v>135</v>
      </c>
      <c r="E2518" t="s">
        <v>44</v>
      </c>
      <c r="F2518" s="1">
        <v>96.6</v>
      </c>
      <c r="G2518" s="1">
        <v>96.6</v>
      </c>
      <c r="H2518" s="1">
        <v>96.9</v>
      </c>
      <c r="I2518" s="1">
        <v>94.9</v>
      </c>
      <c r="J2518" s="1">
        <v>94.5</v>
      </c>
      <c r="K2518" s="1">
        <v>95</v>
      </c>
      <c r="L2518" s="1">
        <v>94.7</v>
      </c>
      <c r="M2518" s="1">
        <v>95.1</v>
      </c>
      <c r="N2518" s="1">
        <v>93.8</v>
      </c>
      <c r="O2518" s="1">
        <v>93.1</v>
      </c>
      <c r="P2518" s="1">
        <v>93.5</v>
      </c>
      <c r="Q2518" s="1">
        <v>93.5</v>
      </c>
      <c r="R2518" s="1">
        <v>94.9</v>
      </c>
    </row>
    <row r="2519" spans="1:18" x14ac:dyDescent="0.25">
      <c r="A2519">
        <v>93561</v>
      </c>
      <c r="B2519">
        <v>2002</v>
      </c>
      <c r="C2519">
        <v>55522100</v>
      </c>
      <c r="D2519" t="s">
        <v>135</v>
      </c>
      <c r="E2519" t="s">
        <v>45</v>
      </c>
      <c r="F2519" s="1">
        <v>72.5</v>
      </c>
      <c r="G2519" s="1">
        <v>72.599999999999994</v>
      </c>
      <c r="H2519" s="1">
        <v>73.099999999999994</v>
      </c>
      <c r="I2519" s="1">
        <v>71.099999999999994</v>
      </c>
      <c r="J2519" s="1">
        <v>70.8</v>
      </c>
      <c r="K2519" s="1">
        <v>70.7</v>
      </c>
      <c r="L2519" s="1">
        <v>70.3</v>
      </c>
      <c r="M2519" s="1">
        <v>70.599999999999994</v>
      </c>
      <c r="N2519" s="1">
        <v>69.7</v>
      </c>
      <c r="O2519" s="1">
        <v>69</v>
      </c>
      <c r="P2519" s="1">
        <v>69</v>
      </c>
      <c r="Q2519" s="1">
        <v>68.7</v>
      </c>
      <c r="R2519" s="1">
        <v>70.7</v>
      </c>
    </row>
    <row r="2520" spans="1:18" x14ac:dyDescent="0.25">
      <c r="A2520">
        <v>93561</v>
      </c>
      <c r="B2520">
        <v>2002</v>
      </c>
      <c r="C2520">
        <v>55522200</v>
      </c>
      <c r="D2520" t="s">
        <v>135</v>
      </c>
      <c r="E2520" t="s">
        <v>47</v>
      </c>
      <c r="F2520" s="1">
        <v>18.5</v>
      </c>
      <c r="G2520" s="1">
        <v>18</v>
      </c>
      <c r="H2520" s="1">
        <v>17.899999999999999</v>
      </c>
      <c r="I2520" s="1">
        <v>17.600000000000001</v>
      </c>
      <c r="J2520" s="1">
        <v>17.5</v>
      </c>
      <c r="K2520" s="1">
        <v>17.3</v>
      </c>
      <c r="L2520" s="1">
        <v>17.100000000000001</v>
      </c>
      <c r="M2520" s="1">
        <v>16.899999999999999</v>
      </c>
      <c r="N2520" s="1">
        <v>16.7</v>
      </c>
      <c r="O2520" s="1">
        <v>16.100000000000001</v>
      </c>
      <c r="P2520" s="1">
        <v>16.100000000000001</v>
      </c>
      <c r="Q2520" s="1">
        <v>16.100000000000001</v>
      </c>
      <c r="R2520" s="1">
        <v>17.2</v>
      </c>
    </row>
    <row r="2521" spans="1:18" x14ac:dyDescent="0.25">
      <c r="A2521">
        <v>93561</v>
      </c>
      <c r="B2521">
        <v>2002</v>
      </c>
      <c r="C2521">
        <v>55523000</v>
      </c>
      <c r="D2521" t="s">
        <v>135</v>
      </c>
      <c r="E2521" t="s">
        <v>48</v>
      </c>
      <c r="F2521" s="1">
        <v>179.4</v>
      </c>
      <c r="G2521" s="1">
        <v>178.5</v>
      </c>
      <c r="H2521" s="1">
        <v>177</v>
      </c>
      <c r="I2521" s="1">
        <v>174.8</v>
      </c>
      <c r="J2521" s="1">
        <v>174.2</v>
      </c>
      <c r="K2521" s="1">
        <v>176.4</v>
      </c>
      <c r="L2521" s="1">
        <v>177.9</v>
      </c>
      <c r="M2521" s="1">
        <v>176.4</v>
      </c>
      <c r="N2521" s="1">
        <v>172.4</v>
      </c>
      <c r="O2521" s="1">
        <v>172.5</v>
      </c>
      <c r="P2521" s="1">
        <v>171.4</v>
      </c>
      <c r="Q2521" s="1">
        <v>171.6</v>
      </c>
      <c r="R2521" s="1">
        <v>175.2</v>
      </c>
    </row>
    <row r="2522" spans="1:18" x14ac:dyDescent="0.25">
      <c r="A2522">
        <v>93561</v>
      </c>
      <c r="B2522">
        <v>2002</v>
      </c>
      <c r="C2522">
        <v>55523100</v>
      </c>
      <c r="D2522" t="s">
        <v>135</v>
      </c>
      <c r="E2522" t="s">
        <v>49</v>
      </c>
      <c r="F2522" s="1">
        <v>126.9</v>
      </c>
      <c r="G2522" s="1">
        <v>126.2</v>
      </c>
      <c r="H2522" s="1">
        <v>124.9</v>
      </c>
      <c r="I2522" s="1">
        <v>122.9</v>
      </c>
      <c r="J2522" s="1">
        <v>122.1</v>
      </c>
      <c r="K2522" s="1">
        <v>124</v>
      </c>
      <c r="L2522" s="1">
        <v>125</v>
      </c>
      <c r="M2522" s="1">
        <v>124.2</v>
      </c>
      <c r="N2522" s="1">
        <v>120.7</v>
      </c>
      <c r="O2522" s="1">
        <v>120.7</v>
      </c>
      <c r="P2522" s="1">
        <v>119.8</v>
      </c>
      <c r="Q2522" s="1">
        <v>119.3</v>
      </c>
      <c r="R2522" s="1">
        <v>123.1</v>
      </c>
    </row>
    <row r="2523" spans="1:18" x14ac:dyDescent="0.25">
      <c r="A2523">
        <v>93561</v>
      </c>
      <c r="B2523">
        <v>2002</v>
      </c>
      <c r="C2523">
        <v>55524000</v>
      </c>
      <c r="D2523" t="s">
        <v>135</v>
      </c>
      <c r="E2523" t="s">
        <v>52</v>
      </c>
      <c r="F2523" s="1">
        <v>61</v>
      </c>
      <c r="G2523" s="1">
        <v>61.3</v>
      </c>
      <c r="H2523" s="1">
        <v>61.2</v>
      </c>
      <c r="I2523" s="1">
        <v>60.2</v>
      </c>
      <c r="J2523" s="1">
        <v>60.3</v>
      </c>
      <c r="K2523" s="1">
        <v>61.1</v>
      </c>
      <c r="L2523" s="1">
        <v>60.6</v>
      </c>
      <c r="M2523" s="1">
        <v>60.9</v>
      </c>
      <c r="N2523" s="1">
        <v>60.7</v>
      </c>
      <c r="O2523" s="1">
        <v>59.9</v>
      </c>
      <c r="P2523" s="1">
        <v>60</v>
      </c>
      <c r="Q2523" s="1">
        <v>60.5</v>
      </c>
      <c r="R2523" s="1">
        <v>60.6</v>
      </c>
    </row>
    <row r="2524" spans="1:18" x14ac:dyDescent="0.25">
      <c r="A2524">
        <v>93561</v>
      </c>
      <c r="B2524">
        <v>2002</v>
      </c>
      <c r="C2524">
        <v>55524100</v>
      </c>
      <c r="D2524" t="s">
        <v>135</v>
      </c>
      <c r="E2524" t="s">
        <v>53</v>
      </c>
      <c r="F2524" s="1">
        <v>36.200000000000003</v>
      </c>
      <c r="G2524" s="1">
        <v>36.1</v>
      </c>
      <c r="H2524" s="1">
        <v>36</v>
      </c>
      <c r="I2524" s="1">
        <v>35</v>
      </c>
      <c r="J2524" s="1">
        <v>34.799999999999997</v>
      </c>
      <c r="K2524" s="1">
        <v>35.1</v>
      </c>
      <c r="L2524" s="1">
        <v>34.700000000000003</v>
      </c>
      <c r="M2524" s="1">
        <v>34.6</v>
      </c>
      <c r="N2524" s="1">
        <v>34.5</v>
      </c>
      <c r="O2524" s="1">
        <v>33.9</v>
      </c>
      <c r="P2524" s="1">
        <v>33.799999999999997</v>
      </c>
      <c r="Q2524" s="1">
        <v>34.1</v>
      </c>
      <c r="R2524" s="1">
        <v>34.9</v>
      </c>
    </row>
    <row r="2525" spans="1:18" x14ac:dyDescent="0.25">
      <c r="A2525">
        <v>93561</v>
      </c>
      <c r="B2525">
        <v>2002</v>
      </c>
      <c r="C2525">
        <v>55524200</v>
      </c>
      <c r="D2525" t="s">
        <v>135</v>
      </c>
      <c r="E2525" t="s">
        <v>54</v>
      </c>
      <c r="F2525" s="1">
        <v>24.8</v>
      </c>
      <c r="G2525" s="1">
        <v>25.2</v>
      </c>
      <c r="H2525" s="1">
        <v>25.2</v>
      </c>
      <c r="I2525" s="1">
        <v>25.2</v>
      </c>
      <c r="J2525" s="1">
        <v>25.5</v>
      </c>
      <c r="K2525" s="1">
        <v>26</v>
      </c>
      <c r="L2525" s="1">
        <v>25.9</v>
      </c>
      <c r="M2525" s="1">
        <v>26.3</v>
      </c>
      <c r="N2525" s="1">
        <v>26.2</v>
      </c>
      <c r="O2525" s="1">
        <v>26</v>
      </c>
      <c r="P2525" s="1">
        <v>26.2</v>
      </c>
      <c r="Q2525" s="1">
        <v>26.4</v>
      </c>
      <c r="R2525" s="1">
        <v>25.7</v>
      </c>
    </row>
    <row r="2526" spans="1:18" x14ac:dyDescent="0.25">
      <c r="A2526">
        <v>93561</v>
      </c>
      <c r="B2526">
        <v>2002</v>
      </c>
      <c r="C2526">
        <v>55530000</v>
      </c>
      <c r="D2526" t="s">
        <v>135</v>
      </c>
      <c r="E2526" t="s">
        <v>55</v>
      </c>
      <c r="F2526" s="1">
        <v>111.3</v>
      </c>
      <c r="G2526" s="1">
        <v>111.9</v>
      </c>
      <c r="H2526" s="1">
        <v>112.2</v>
      </c>
      <c r="I2526" s="1">
        <v>112.3</v>
      </c>
      <c r="J2526" s="1">
        <v>113.2</v>
      </c>
      <c r="K2526" s="1">
        <v>114.1</v>
      </c>
      <c r="L2526" s="1">
        <v>113.4</v>
      </c>
      <c r="M2526" s="1">
        <v>113.2</v>
      </c>
      <c r="N2526" s="1">
        <v>113.6</v>
      </c>
      <c r="O2526" s="1">
        <v>114.6</v>
      </c>
      <c r="P2526" s="1">
        <v>114.8</v>
      </c>
      <c r="Q2526" s="1">
        <v>115.8</v>
      </c>
      <c r="R2526" s="1">
        <v>113.4</v>
      </c>
    </row>
    <row r="2527" spans="1:18" x14ac:dyDescent="0.25">
      <c r="A2527">
        <v>93561</v>
      </c>
      <c r="B2527">
        <v>2002</v>
      </c>
      <c r="C2527">
        <v>55531000</v>
      </c>
      <c r="D2527" t="s">
        <v>135</v>
      </c>
      <c r="E2527" t="s">
        <v>56</v>
      </c>
      <c r="F2527" s="1">
        <v>99.1</v>
      </c>
      <c r="G2527" s="1">
        <v>99.8</v>
      </c>
      <c r="H2527" s="1">
        <v>100</v>
      </c>
      <c r="I2527" s="1">
        <v>100.1</v>
      </c>
      <c r="J2527" s="1">
        <v>100.7</v>
      </c>
      <c r="K2527" s="1">
        <v>101.4</v>
      </c>
      <c r="L2527" s="1">
        <v>101.1</v>
      </c>
      <c r="M2527" s="1">
        <v>101</v>
      </c>
      <c r="N2527" s="1">
        <v>101.4</v>
      </c>
      <c r="O2527" s="1">
        <v>102</v>
      </c>
      <c r="P2527" s="1">
        <v>102.1</v>
      </c>
      <c r="Q2527" s="1">
        <v>103</v>
      </c>
      <c r="R2527" s="1">
        <v>101</v>
      </c>
    </row>
    <row r="2528" spans="1:18" x14ac:dyDescent="0.25">
      <c r="A2528">
        <v>93561</v>
      </c>
      <c r="B2528">
        <v>2002</v>
      </c>
      <c r="C2528">
        <v>55531100</v>
      </c>
      <c r="D2528" t="s">
        <v>135</v>
      </c>
      <c r="E2528" t="s">
        <v>57</v>
      </c>
      <c r="F2528" s="1">
        <v>68.599999999999994</v>
      </c>
      <c r="G2528" s="1">
        <v>69.099999999999994</v>
      </c>
      <c r="H2528" s="1">
        <v>69.3</v>
      </c>
      <c r="I2528" s="1">
        <v>69.400000000000006</v>
      </c>
      <c r="J2528" s="1">
        <v>69.8</v>
      </c>
      <c r="K2528" s="1">
        <v>70.3</v>
      </c>
      <c r="L2528" s="1">
        <v>70.2</v>
      </c>
      <c r="M2528" s="1">
        <v>69.900000000000006</v>
      </c>
      <c r="N2528" s="1">
        <v>70.2</v>
      </c>
      <c r="O2528" s="1">
        <v>70.400000000000006</v>
      </c>
      <c r="P2528" s="1">
        <v>70.3</v>
      </c>
      <c r="Q2528" s="1">
        <v>70.7</v>
      </c>
      <c r="R2528" s="1">
        <v>69.900000000000006</v>
      </c>
    </row>
    <row r="2529" spans="1:18" x14ac:dyDescent="0.25">
      <c r="A2529">
        <v>93561</v>
      </c>
      <c r="B2529">
        <v>2002</v>
      </c>
      <c r="C2529">
        <v>60000000</v>
      </c>
      <c r="D2529" t="s">
        <v>135</v>
      </c>
      <c r="E2529" t="s">
        <v>58</v>
      </c>
      <c r="F2529" s="1">
        <v>546.79999999999995</v>
      </c>
      <c r="G2529" s="1">
        <v>549</v>
      </c>
      <c r="H2529" s="1">
        <v>550.70000000000005</v>
      </c>
      <c r="I2529" s="1">
        <v>551.9</v>
      </c>
      <c r="J2529" s="1">
        <v>551.70000000000005</v>
      </c>
      <c r="K2529" s="1">
        <v>554.9</v>
      </c>
      <c r="L2529" s="1">
        <v>552</v>
      </c>
      <c r="M2529" s="1">
        <v>550.70000000000005</v>
      </c>
      <c r="N2529" s="1">
        <v>547.5</v>
      </c>
      <c r="O2529" s="1">
        <v>551.1</v>
      </c>
      <c r="P2529" s="1">
        <v>552.29999999999995</v>
      </c>
      <c r="Q2529" s="1">
        <v>555.1</v>
      </c>
      <c r="R2529" s="1">
        <v>551.1</v>
      </c>
    </row>
    <row r="2530" spans="1:18" x14ac:dyDescent="0.25">
      <c r="A2530">
        <v>93561</v>
      </c>
      <c r="B2530">
        <v>2002</v>
      </c>
      <c r="C2530">
        <v>60540000</v>
      </c>
      <c r="D2530" t="s">
        <v>135</v>
      </c>
      <c r="E2530" t="s">
        <v>59</v>
      </c>
      <c r="F2530" s="1">
        <v>290.10000000000002</v>
      </c>
      <c r="G2530" s="1">
        <v>291.39999999999998</v>
      </c>
      <c r="H2530" s="1">
        <v>292.10000000000002</v>
      </c>
      <c r="I2530" s="1">
        <v>291.7</v>
      </c>
      <c r="J2530" s="1">
        <v>289.8</v>
      </c>
      <c r="K2530" s="1">
        <v>291.89999999999998</v>
      </c>
      <c r="L2530" s="1">
        <v>290.8</v>
      </c>
      <c r="M2530" s="1">
        <v>287.5</v>
      </c>
      <c r="N2530" s="1">
        <v>283.60000000000002</v>
      </c>
      <c r="O2530" s="1">
        <v>286.7</v>
      </c>
      <c r="P2530" s="1">
        <v>287.39999999999998</v>
      </c>
      <c r="Q2530" s="1">
        <v>289.5</v>
      </c>
      <c r="R2530" s="1">
        <v>289.39999999999998</v>
      </c>
    </row>
    <row r="2531" spans="1:18" x14ac:dyDescent="0.25">
      <c r="A2531">
        <v>93561</v>
      </c>
      <c r="B2531">
        <v>2002</v>
      </c>
      <c r="C2531">
        <v>60541100</v>
      </c>
      <c r="D2531" t="s">
        <v>135</v>
      </c>
      <c r="E2531" t="s">
        <v>60</v>
      </c>
      <c r="F2531" s="1">
        <v>81</v>
      </c>
      <c r="G2531" s="1">
        <v>81</v>
      </c>
      <c r="H2531" s="1">
        <v>81</v>
      </c>
      <c r="I2531" s="1">
        <v>81.099999999999994</v>
      </c>
      <c r="J2531" s="1">
        <v>81.3</v>
      </c>
      <c r="K2531" s="1">
        <v>83.6</v>
      </c>
      <c r="L2531" s="1">
        <v>83.8</v>
      </c>
      <c r="M2531" s="1">
        <v>82.2</v>
      </c>
      <c r="N2531" s="1">
        <v>80.8</v>
      </c>
      <c r="O2531" s="1">
        <v>82.2</v>
      </c>
      <c r="P2531" s="1">
        <v>82.8</v>
      </c>
      <c r="Q2531" s="1">
        <v>83</v>
      </c>
      <c r="R2531" s="1">
        <v>82</v>
      </c>
    </row>
    <row r="2532" spans="1:18" x14ac:dyDescent="0.25">
      <c r="A2532">
        <v>93561</v>
      </c>
      <c r="B2532">
        <v>2002</v>
      </c>
      <c r="C2532">
        <v>60541200</v>
      </c>
      <c r="D2532" t="s">
        <v>135</v>
      </c>
      <c r="E2532" t="s">
        <v>61</v>
      </c>
      <c r="F2532" s="1">
        <v>39.799999999999997</v>
      </c>
      <c r="G2532" s="1">
        <v>40.700000000000003</v>
      </c>
      <c r="H2532" s="1">
        <v>40.6</v>
      </c>
      <c r="I2532" s="1">
        <v>40.9</v>
      </c>
      <c r="J2532" s="1">
        <v>38</v>
      </c>
      <c r="K2532" s="1">
        <v>37.700000000000003</v>
      </c>
      <c r="L2532" s="1">
        <v>36.6</v>
      </c>
      <c r="M2532" s="1">
        <v>36.1</v>
      </c>
      <c r="N2532" s="1">
        <v>36.5</v>
      </c>
      <c r="O2532" s="1">
        <v>37</v>
      </c>
      <c r="P2532" s="1">
        <v>37.1</v>
      </c>
      <c r="Q2532" s="1">
        <v>38.200000000000003</v>
      </c>
      <c r="R2532" s="1">
        <v>38.299999999999997</v>
      </c>
    </row>
    <row r="2533" spans="1:18" x14ac:dyDescent="0.25">
      <c r="A2533">
        <v>93561</v>
      </c>
      <c r="B2533">
        <v>2002</v>
      </c>
      <c r="C2533">
        <v>60541300</v>
      </c>
      <c r="D2533" t="s">
        <v>135</v>
      </c>
      <c r="E2533" t="s">
        <v>62</v>
      </c>
      <c r="F2533" s="1">
        <v>22.2</v>
      </c>
      <c r="G2533" s="1">
        <v>22.4</v>
      </c>
      <c r="H2533" s="1">
        <v>22.3</v>
      </c>
      <c r="I2533" s="1">
        <v>22.5</v>
      </c>
      <c r="J2533" s="1">
        <v>22.7</v>
      </c>
      <c r="K2533" s="1">
        <v>22.8</v>
      </c>
      <c r="L2533" s="1">
        <v>22.9</v>
      </c>
      <c r="M2533" s="1">
        <v>22.8</v>
      </c>
      <c r="N2533" s="1">
        <v>22.5</v>
      </c>
      <c r="O2533" s="1">
        <v>22.4</v>
      </c>
      <c r="P2533" s="1">
        <v>22.5</v>
      </c>
      <c r="Q2533" s="1">
        <v>22.3</v>
      </c>
      <c r="R2533" s="1">
        <v>22.5</v>
      </c>
    </row>
    <row r="2534" spans="1:18" x14ac:dyDescent="0.25">
      <c r="A2534">
        <v>93561</v>
      </c>
      <c r="B2534">
        <v>2002</v>
      </c>
      <c r="C2534">
        <v>60541500</v>
      </c>
      <c r="D2534" t="s">
        <v>135</v>
      </c>
      <c r="E2534" t="s">
        <v>63</v>
      </c>
      <c r="F2534" s="1">
        <v>36.6</v>
      </c>
      <c r="G2534" s="1">
        <v>36.4</v>
      </c>
      <c r="H2534" s="1">
        <v>36.200000000000003</v>
      </c>
      <c r="I2534" s="1">
        <v>35.799999999999997</v>
      </c>
      <c r="J2534" s="1">
        <v>35.6</v>
      </c>
      <c r="K2534" s="1">
        <v>35.1</v>
      </c>
      <c r="L2534" s="1">
        <v>35</v>
      </c>
      <c r="M2534" s="1">
        <v>34.799999999999997</v>
      </c>
      <c r="N2534" s="1">
        <v>34.4</v>
      </c>
      <c r="O2534" s="1">
        <v>34.4</v>
      </c>
      <c r="P2534" s="1">
        <v>34.1</v>
      </c>
      <c r="Q2534" s="1">
        <v>34.200000000000003</v>
      </c>
      <c r="R2534" s="1">
        <v>35.200000000000003</v>
      </c>
    </row>
    <row r="2535" spans="1:18" x14ac:dyDescent="0.25">
      <c r="A2535">
        <v>93561</v>
      </c>
      <c r="B2535">
        <v>2002</v>
      </c>
      <c r="C2535">
        <v>60541600</v>
      </c>
      <c r="D2535" t="s">
        <v>135</v>
      </c>
      <c r="E2535" t="s">
        <v>64</v>
      </c>
      <c r="F2535" s="1">
        <v>26.5</v>
      </c>
      <c r="G2535" s="1">
        <v>26.5</v>
      </c>
      <c r="H2535" s="1">
        <v>26.5</v>
      </c>
      <c r="I2535" s="1">
        <v>26.4</v>
      </c>
      <c r="J2535" s="1">
        <v>26.4</v>
      </c>
      <c r="K2535" s="1">
        <v>26.6</v>
      </c>
      <c r="L2535" s="1">
        <v>26.3</v>
      </c>
      <c r="M2535" s="1">
        <v>26.3</v>
      </c>
      <c r="N2535" s="1">
        <v>25.8</v>
      </c>
      <c r="O2535" s="1">
        <v>26.3</v>
      </c>
      <c r="P2535" s="1">
        <v>26.4</v>
      </c>
      <c r="Q2535" s="1">
        <v>26.5</v>
      </c>
      <c r="R2535" s="1">
        <v>26.4</v>
      </c>
    </row>
    <row r="2536" spans="1:18" x14ac:dyDescent="0.25">
      <c r="A2536">
        <v>93561</v>
      </c>
      <c r="B2536">
        <v>2002</v>
      </c>
      <c r="C2536">
        <v>60541700</v>
      </c>
      <c r="D2536" t="s">
        <v>135</v>
      </c>
      <c r="E2536" t="s">
        <v>65</v>
      </c>
      <c r="F2536" s="1">
        <v>15.1</v>
      </c>
      <c r="G2536" s="1">
        <v>15.2</v>
      </c>
      <c r="H2536" s="1">
        <v>16</v>
      </c>
      <c r="I2536" s="1">
        <v>16.3</v>
      </c>
      <c r="J2536" s="1">
        <v>16.7</v>
      </c>
      <c r="K2536" s="1">
        <v>16.600000000000001</v>
      </c>
      <c r="L2536" s="1">
        <v>16.8</v>
      </c>
      <c r="M2536" s="1">
        <v>16.2</v>
      </c>
      <c r="N2536" s="1">
        <v>15.5</v>
      </c>
      <c r="O2536" s="1">
        <v>16.2</v>
      </c>
      <c r="P2536" s="1">
        <v>16.5</v>
      </c>
      <c r="Q2536" s="1">
        <v>16.899999999999999</v>
      </c>
      <c r="R2536" s="1">
        <v>16.2</v>
      </c>
    </row>
    <row r="2537" spans="1:18" x14ac:dyDescent="0.25">
      <c r="A2537">
        <v>93561</v>
      </c>
      <c r="B2537">
        <v>2002</v>
      </c>
      <c r="C2537">
        <v>60541800</v>
      </c>
      <c r="D2537" t="s">
        <v>135</v>
      </c>
      <c r="E2537" t="s">
        <v>66</v>
      </c>
      <c r="F2537" s="1">
        <v>47.7</v>
      </c>
      <c r="G2537" s="1">
        <v>47.6</v>
      </c>
      <c r="H2537" s="1">
        <v>47.6</v>
      </c>
      <c r="I2537" s="1">
        <v>47.1</v>
      </c>
      <c r="J2537" s="1">
        <v>47.3</v>
      </c>
      <c r="K2537" s="1">
        <v>47.3</v>
      </c>
      <c r="L2537" s="1">
        <v>47.4</v>
      </c>
      <c r="M2537" s="1">
        <v>47.2</v>
      </c>
      <c r="N2537" s="1">
        <v>46.7</v>
      </c>
      <c r="O2537" s="1">
        <v>46.3</v>
      </c>
      <c r="P2537" s="1">
        <v>46.2</v>
      </c>
      <c r="Q2537" s="1">
        <v>46.5</v>
      </c>
      <c r="R2537" s="1">
        <v>47.1</v>
      </c>
    </row>
    <row r="2538" spans="1:18" x14ac:dyDescent="0.25">
      <c r="A2538">
        <v>93561</v>
      </c>
      <c r="B2538">
        <v>2002</v>
      </c>
      <c r="C2538">
        <v>60550000</v>
      </c>
      <c r="D2538" t="s">
        <v>135</v>
      </c>
      <c r="E2538" t="s">
        <v>67</v>
      </c>
      <c r="F2538" s="1">
        <v>57.6</v>
      </c>
      <c r="G2538" s="1">
        <v>58</v>
      </c>
      <c r="H2538" s="1">
        <v>57.9</v>
      </c>
      <c r="I2538" s="1">
        <v>58.6</v>
      </c>
      <c r="J2538" s="1">
        <v>58.8</v>
      </c>
      <c r="K2538" s="1">
        <v>59.1</v>
      </c>
      <c r="L2538" s="1">
        <v>59.1</v>
      </c>
      <c r="M2538" s="1">
        <v>59</v>
      </c>
      <c r="N2538" s="1">
        <v>58.7</v>
      </c>
      <c r="O2538" s="1">
        <v>60.4</v>
      </c>
      <c r="P2538" s="1">
        <v>60.5</v>
      </c>
      <c r="Q2538" s="1">
        <v>60.8</v>
      </c>
      <c r="R2538" s="1">
        <v>59</v>
      </c>
    </row>
    <row r="2539" spans="1:18" x14ac:dyDescent="0.25">
      <c r="A2539">
        <v>93561</v>
      </c>
      <c r="B2539">
        <v>2002</v>
      </c>
      <c r="C2539">
        <v>60560000</v>
      </c>
      <c r="D2539" t="s">
        <v>135</v>
      </c>
      <c r="E2539" t="s">
        <v>68</v>
      </c>
      <c r="F2539" s="1">
        <v>199.1</v>
      </c>
      <c r="G2539" s="1">
        <v>199.6</v>
      </c>
      <c r="H2539" s="1">
        <v>200.7</v>
      </c>
      <c r="I2539" s="1">
        <v>201.6</v>
      </c>
      <c r="J2539" s="1">
        <v>203.1</v>
      </c>
      <c r="K2539" s="1">
        <v>203.9</v>
      </c>
      <c r="L2539" s="1">
        <v>202.1</v>
      </c>
      <c r="M2539" s="1">
        <v>204.2</v>
      </c>
      <c r="N2539" s="1">
        <v>205.2</v>
      </c>
      <c r="O2539" s="1">
        <v>204</v>
      </c>
      <c r="P2539" s="1">
        <v>204.4</v>
      </c>
      <c r="Q2539" s="1">
        <v>204.8</v>
      </c>
      <c r="R2539" s="1">
        <v>202.7</v>
      </c>
    </row>
    <row r="2540" spans="1:18" x14ac:dyDescent="0.25">
      <c r="A2540">
        <v>93561</v>
      </c>
      <c r="B2540">
        <v>2002</v>
      </c>
      <c r="C2540">
        <v>60561000</v>
      </c>
      <c r="D2540" t="s">
        <v>135</v>
      </c>
      <c r="E2540" t="s">
        <v>69</v>
      </c>
      <c r="F2540" s="1">
        <v>194.6</v>
      </c>
      <c r="G2540" s="1">
        <v>194.9</v>
      </c>
      <c r="H2540" s="1">
        <v>196</v>
      </c>
      <c r="I2540" s="1">
        <v>196.9</v>
      </c>
      <c r="J2540" s="1">
        <v>198.2</v>
      </c>
      <c r="K2540" s="1">
        <v>198.6</v>
      </c>
      <c r="L2540" s="1">
        <v>196.6</v>
      </c>
      <c r="M2540" s="1">
        <v>198.4</v>
      </c>
      <c r="N2540" s="1">
        <v>199.4</v>
      </c>
      <c r="O2540" s="1">
        <v>199.1</v>
      </c>
      <c r="P2540" s="1">
        <v>199.4</v>
      </c>
      <c r="Q2540" s="1">
        <v>199.7</v>
      </c>
      <c r="R2540" s="1">
        <v>197.7</v>
      </c>
    </row>
    <row r="2541" spans="1:18" x14ac:dyDescent="0.25">
      <c r="A2541">
        <v>93561</v>
      </c>
      <c r="B2541">
        <v>2002</v>
      </c>
      <c r="C2541">
        <v>60561300</v>
      </c>
      <c r="D2541" t="s">
        <v>135</v>
      </c>
      <c r="E2541" t="s">
        <v>70</v>
      </c>
      <c r="F2541" s="1">
        <v>72.900000000000006</v>
      </c>
      <c r="G2541" s="1">
        <v>72.5</v>
      </c>
      <c r="H2541" s="1">
        <v>73.3</v>
      </c>
      <c r="I2541" s="1">
        <v>74.7</v>
      </c>
      <c r="J2541" s="1">
        <v>75.8</v>
      </c>
      <c r="K2541" s="1">
        <v>76</v>
      </c>
      <c r="L2541" s="1">
        <v>74.7</v>
      </c>
      <c r="M2541" s="1">
        <v>75.3</v>
      </c>
      <c r="N2541" s="1">
        <v>75.599999999999994</v>
      </c>
      <c r="O2541" s="1">
        <v>75.599999999999994</v>
      </c>
      <c r="P2541" s="1">
        <v>76.599999999999994</v>
      </c>
      <c r="Q2541" s="1">
        <v>76.599999999999994</v>
      </c>
      <c r="R2541" s="1">
        <v>75</v>
      </c>
    </row>
    <row r="2542" spans="1:18" x14ac:dyDescent="0.25">
      <c r="A2542">
        <v>93561</v>
      </c>
      <c r="B2542">
        <v>2002</v>
      </c>
      <c r="C2542">
        <v>60561600</v>
      </c>
      <c r="D2542" t="s">
        <v>135</v>
      </c>
      <c r="E2542" t="s">
        <v>72</v>
      </c>
      <c r="F2542" s="1">
        <v>46.5</v>
      </c>
      <c r="G2542" s="1">
        <v>46.6</v>
      </c>
      <c r="H2542" s="1">
        <v>46.5</v>
      </c>
      <c r="I2542" s="1">
        <v>46.5</v>
      </c>
      <c r="J2542" s="1">
        <v>46.1</v>
      </c>
      <c r="K2542" s="1">
        <v>46.6</v>
      </c>
      <c r="L2542" s="1">
        <v>46.4</v>
      </c>
      <c r="M2542" s="1">
        <v>46.7</v>
      </c>
      <c r="N2542" s="1">
        <v>47.6</v>
      </c>
      <c r="O2542" s="1">
        <v>48.3</v>
      </c>
      <c r="P2542" s="1">
        <v>47.9</v>
      </c>
      <c r="Q2542" s="1">
        <v>48.2</v>
      </c>
      <c r="R2542" s="1">
        <v>47</v>
      </c>
    </row>
    <row r="2543" spans="1:18" x14ac:dyDescent="0.25">
      <c r="A2543">
        <v>93561</v>
      </c>
      <c r="B2543">
        <v>2002</v>
      </c>
      <c r="C2543">
        <v>60561700</v>
      </c>
      <c r="D2543" t="s">
        <v>135</v>
      </c>
      <c r="E2543" t="s">
        <v>73</v>
      </c>
      <c r="F2543" s="1">
        <v>33.5</v>
      </c>
      <c r="G2543" s="1">
        <v>33.799999999999997</v>
      </c>
      <c r="H2543" s="1">
        <v>34</v>
      </c>
      <c r="I2543" s="1">
        <v>34.299999999999997</v>
      </c>
      <c r="J2543" s="1">
        <v>34.5</v>
      </c>
      <c r="K2543" s="1">
        <v>34.5</v>
      </c>
      <c r="L2543" s="1">
        <v>35</v>
      </c>
      <c r="M2543" s="1">
        <v>35.4</v>
      </c>
      <c r="N2543" s="1">
        <v>35.700000000000003</v>
      </c>
      <c r="O2543" s="1">
        <v>34.6</v>
      </c>
      <c r="P2543" s="1">
        <v>34.5</v>
      </c>
      <c r="Q2543" s="1">
        <v>34.4</v>
      </c>
      <c r="R2543" s="1">
        <v>34.5</v>
      </c>
    </row>
    <row r="2544" spans="1:18" x14ac:dyDescent="0.25">
      <c r="A2544">
        <v>93561</v>
      </c>
      <c r="B2544">
        <v>2002</v>
      </c>
      <c r="C2544">
        <v>65000000</v>
      </c>
      <c r="D2544" t="s">
        <v>135</v>
      </c>
      <c r="E2544" t="s">
        <v>74</v>
      </c>
      <c r="F2544" s="1">
        <v>644.20000000000005</v>
      </c>
      <c r="G2544" s="1">
        <v>659.4</v>
      </c>
      <c r="H2544" s="1">
        <v>665.1</v>
      </c>
      <c r="I2544" s="1">
        <v>666.6</v>
      </c>
      <c r="J2544" s="1">
        <v>667.1</v>
      </c>
      <c r="K2544" s="1">
        <v>654.9</v>
      </c>
      <c r="L2544" s="1">
        <v>644.9</v>
      </c>
      <c r="M2544" s="1">
        <v>637.9</v>
      </c>
      <c r="N2544" s="1">
        <v>654.1</v>
      </c>
      <c r="O2544" s="1">
        <v>674.3</v>
      </c>
      <c r="P2544" s="1">
        <v>680.3</v>
      </c>
      <c r="Q2544" s="1">
        <v>679.4</v>
      </c>
      <c r="R2544" s="1">
        <v>660.7</v>
      </c>
    </row>
    <row r="2545" spans="1:19" x14ac:dyDescent="0.25">
      <c r="A2545">
        <v>93561</v>
      </c>
      <c r="B2545">
        <v>2002</v>
      </c>
      <c r="C2545">
        <v>65610000</v>
      </c>
      <c r="D2545" t="s">
        <v>135</v>
      </c>
      <c r="E2545" t="s">
        <v>75</v>
      </c>
      <c r="F2545" s="1">
        <v>148.19999999999999</v>
      </c>
      <c r="G2545" s="1">
        <v>161.30000000000001</v>
      </c>
      <c r="H2545" s="1">
        <v>164.3</v>
      </c>
      <c r="I2545" s="1">
        <v>164.1</v>
      </c>
      <c r="J2545" s="1">
        <v>163</v>
      </c>
      <c r="K2545" s="1">
        <v>148.80000000000001</v>
      </c>
      <c r="L2545" s="1">
        <v>139.19999999999999</v>
      </c>
      <c r="M2545" s="1">
        <v>134.69999999999999</v>
      </c>
      <c r="N2545" s="1">
        <v>149.5</v>
      </c>
      <c r="O2545" s="1">
        <v>164.5</v>
      </c>
      <c r="P2545" s="1">
        <v>167.9</v>
      </c>
      <c r="Q2545" s="1">
        <v>165</v>
      </c>
      <c r="R2545" s="1">
        <v>155.9</v>
      </c>
    </row>
    <row r="2546" spans="1:19" x14ac:dyDescent="0.25">
      <c r="A2546">
        <v>93561</v>
      </c>
      <c r="B2546">
        <v>2002</v>
      </c>
      <c r="C2546">
        <v>65611100</v>
      </c>
      <c r="D2546" t="s">
        <v>135</v>
      </c>
      <c r="E2546" t="s">
        <v>76</v>
      </c>
      <c r="F2546" s="1">
        <v>30.3</v>
      </c>
      <c r="G2546" s="1">
        <v>30.5</v>
      </c>
      <c r="H2546" s="1">
        <v>30.5</v>
      </c>
      <c r="I2546" s="1">
        <v>31.1</v>
      </c>
      <c r="J2546" s="1">
        <v>31.2</v>
      </c>
      <c r="K2546" s="1">
        <v>31</v>
      </c>
      <c r="L2546" s="1">
        <v>27.8</v>
      </c>
      <c r="M2546" s="1">
        <v>26.8</v>
      </c>
      <c r="N2546" s="1">
        <v>30.1</v>
      </c>
      <c r="O2546" s="1">
        <v>32</v>
      </c>
      <c r="P2546" s="1">
        <v>32.299999999999997</v>
      </c>
      <c r="Q2546" s="1">
        <v>32.5</v>
      </c>
      <c r="R2546" s="1">
        <v>30.5</v>
      </c>
    </row>
    <row r="2547" spans="1:19" x14ac:dyDescent="0.25">
      <c r="A2547">
        <v>93561</v>
      </c>
      <c r="B2547">
        <v>2002</v>
      </c>
      <c r="C2547">
        <v>65611300</v>
      </c>
      <c r="D2547" t="s">
        <v>135</v>
      </c>
      <c r="E2547" t="s">
        <v>77</v>
      </c>
      <c r="F2547" s="1">
        <v>94.5</v>
      </c>
      <c r="G2547" s="1">
        <v>106.1</v>
      </c>
      <c r="H2547" s="1">
        <v>109.8</v>
      </c>
      <c r="I2547" s="1">
        <v>107.3</v>
      </c>
      <c r="J2547" s="1">
        <v>105</v>
      </c>
      <c r="K2547" s="1">
        <v>90.8</v>
      </c>
      <c r="L2547" s="1">
        <v>87.6</v>
      </c>
      <c r="M2547" s="1">
        <v>85</v>
      </c>
      <c r="N2547" s="1">
        <v>95.6</v>
      </c>
      <c r="O2547" s="1">
        <v>107</v>
      </c>
      <c r="P2547" s="1">
        <v>108.2</v>
      </c>
      <c r="Q2547" s="1">
        <v>105.9</v>
      </c>
      <c r="R2547" s="1">
        <v>100.2</v>
      </c>
    </row>
    <row r="2548" spans="1:19" x14ac:dyDescent="0.25">
      <c r="A2548">
        <v>93561</v>
      </c>
      <c r="B2548">
        <v>2002</v>
      </c>
      <c r="C2548">
        <v>65620000</v>
      </c>
      <c r="D2548" t="s">
        <v>135</v>
      </c>
      <c r="E2548" t="s">
        <v>78</v>
      </c>
      <c r="F2548" s="1">
        <v>496</v>
      </c>
      <c r="G2548" s="1">
        <v>498.1</v>
      </c>
      <c r="H2548" s="1">
        <v>500.8</v>
      </c>
      <c r="I2548" s="1">
        <v>502.5</v>
      </c>
      <c r="J2548" s="1">
        <v>504.1</v>
      </c>
      <c r="K2548" s="1">
        <v>506.1</v>
      </c>
      <c r="L2548" s="1">
        <v>505.7</v>
      </c>
      <c r="M2548" s="1">
        <v>503.2</v>
      </c>
      <c r="N2548" s="1">
        <v>504.6</v>
      </c>
      <c r="O2548" s="1">
        <v>509.8</v>
      </c>
      <c r="P2548" s="1">
        <v>512.4</v>
      </c>
      <c r="Q2548" s="1">
        <v>514.4</v>
      </c>
      <c r="R2548" s="1">
        <v>504.8</v>
      </c>
    </row>
    <row r="2549" spans="1:19" x14ac:dyDescent="0.25">
      <c r="A2549">
        <v>93561</v>
      </c>
      <c r="B2549">
        <v>2002</v>
      </c>
      <c r="C2549">
        <v>65621000</v>
      </c>
      <c r="D2549" t="s">
        <v>135</v>
      </c>
      <c r="E2549" t="s">
        <v>79</v>
      </c>
      <c r="F2549" s="1">
        <v>118.3</v>
      </c>
      <c r="G2549" s="1">
        <v>118.9</v>
      </c>
      <c r="H2549" s="1">
        <v>119.8</v>
      </c>
      <c r="I2549" s="1">
        <v>120.6</v>
      </c>
      <c r="J2549" s="1">
        <v>121.5</v>
      </c>
      <c r="K2549" s="1">
        <v>122.4</v>
      </c>
      <c r="L2549" s="1">
        <v>122.3</v>
      </c>
      <c r="M2549" s="1">
        <v>122.4</v>
      </c>
      <c r="N2549" s="1">
        <v>123.3</v>
      </c>
      <c r="O2549" s="1">
        <v>126.6</v>
      </c>
      <c r="P2549" s="1">
        <v>127.9</v>
      </c>
      <c r="Q2549" s="1">
        <v>128.69999999999999</v>
      </c>
      <c r="R2549" s="1">
        <v>122.7</v>
      </c>
    </row>
    <row r="2550" spans="1:19" x14ac:dyDescent="0.25">
      <c r="A2550">
        <v>93561</v>
      </c>
      <c r="B2550">
        <v>2002</v>
      </c>
      <c r="C2550">
        <v>65621100</v>
      </c>
      <c r="D2550" t="s">
        <v>135</v>
      </c>
      <c r="E2550" t="s">
        <v>80</v>
      </c>
      <c r="F2550" s="1">
        <v>41.7</v>
      </c>
      <c r="G2550" s="1">
        <v>42</v>
      </c>
      <c r="H2550" s="1">
        <v>41.8</v>
      </c>
      <c r="I2550" s="1">
        <v>41.8</v>
      </c>
      <c r="J2550" s="1">
        <v>42</v>
      </c>
      <c r="K2550" s="1">
        <v>42</v>
      </c>
      <c r="L2550" s="1">
        <v>41.8</v>
      </c>
      <c r="M2550" s="1">
        <v>41.7</v>
      </c>
      <c r="N2550" s="1">
        <v>41.4</v>
      </c>
      <c r="O2550" s="1">
        <v>41.8</v>
      </c>
      <c r="P2550" s="1">
        <v>41.8</v>
      </c>
      <c r="Q2550" s="1">
        <v>42.1</v>
      </c>
      <c r="R2550" s="1">
        <v>41.8</v>
      </c>
    </row>
    <row r="2551" spans="1:19" x14ac:dyDescent="0.25">
      <c r="A2551">
        <v>93561</v>
      </c>
      <c r="B2551">
        <v>2002</v>
      </c>
      <c r="C2551">
        <v>65621400</v>
      </c>
      <c r="D2551" t="s">
        <v>135</v>
      </c>
      <c r="E2551" t="s">
        <v>81</v>
      </c>
      <c r="F2551" s="1">
        <v>13.1</v>
      </c>
      <c r="G2551" s="1">
        <v>13.1</v>
      </c>
      <c r="H2551" s="1">
        <v>13.2</v>
      </c>
      <c r="I2551" s="1">
        <v>13.7</v>
      </c>
      <c r="J2551" s="1">
        <v>13.8</v>
      </c>
      <c r="K2551" s="1">
        <v>13.9</v>
      </c>
      <c r="L2551" s="1">
        <v>14.5</v>
      </c>
      <c r="M2551" s="1">
        <v>14.7</v>
      </c>
      <c r="N2551" s="1">
        <v>14.8</v>
      </c>
      <c r="O2551" s="1">
        <v>15.1</v>
      </c>
      <c r="P2551" s="1">
        <v>15.4</v>
      </c>
      <c r="Q2551" s="1">
        <v>15.4</v>
      </c>
      <c r="R2551" s="1">
        <v>14.2</v>
      </c>
    </row>
    <row r="2552" spans="1:19" x14ac:dyDescent="0.25">
      <c r="A2552">
        <v>93561</v>
      </c>
      <c r="B2552">
        <v>2002</v>
      </c>
      <c r="C2552">
        <v>65621600</v>
      </c>
      <c r="D2552" t="s">
        <v>135</v>
      </c>
      <c r="E2552" t="s">
        <v>82</v>
      </c>
      <c r="F2552" s="1">
        <v>34.4</v>
      </c>
      <c r="G2552" s="1">
        <v>34.5</v>
      </c>
      <c r="H2552" s="1">
        <v>35</v>
      </c>
      <c r="I2552" s="1">
        <v>35.1</v>
      </c>
      <c r="J2552" s="1">
        <v>35.5</v>
      </c>
      <c r="K2552" s="1">
        <v>35.799999999999997</v>
      </c>
      <c r="L2552" s="1">
        <v>35.9</v>
      </c>
      <c r="M2552" s="1">
        <v>35.9</v>
      </c>
      <c r="N2552" s="1">
        <v>36.799999999999997</v>
      </c>
      <c r="O2552" s="1">
        <v>38.1</v>
      </c>
      <c r="P2552" s="1">
        <v>38.9</v>
      </c>
      <c r="Q2552" s="1">
        <v>39.1</v>
      </c>
      <c r="R2552" s="1">
        <v>36.299999999999997</v>
      </c>
    </row>
    <row r="2553" spans="1:19" x14ac:dyDescent="0.25">
      <c r="A2553">
        <v>93561</v>
      </c>
      <c r="B2553">
        <v>2002</v>
      </c>
      <c r="C2553">
        <v>65622000</v>
      </c>
      <c r="D2553" t="s">
        <v>135</v>
      </c>
      <c r="E2553" t="s">
        <v>83</v>
      </c>
      <c r="F2553" s="1">
        <v>157.1</v>
      </c>
      <c r="G2553" s="1">
        <v>157</v>
      </c>
      <c r="H2553" s="1">
        <v>157.1</v>
      </c>
      <c r="I2553" s="1">
        <v>157</v>
      </c>
      <c r="J2553" s="1">
        <v>157.19999999999999</v>
      </c>
      <c r="K2553" s="1">
        <v>157.6</v>
      </c>
      <c r="L2553" s="1">
        <v>158.5</v>
      </c>
      <c r="M2553" s="1">
        <v>158.19999999999999</v>
      </c>
      <c r="N2553" s="1">
        <v>158</v>
      </c>
      <c r="O2553" s="1">
        <v>157.1</v>
      </c>
      <c r="P2553" s="1">
        <v>156.80000000000001</v>
      </c>
      <c r="Q2553" s="1">
        <v>157</v>
      </c>
      <c r="R2553" s="1">
        <v>157.4</v>
      </c>
    </row>
    <row r="2554" spans="1:19" x14ac:dyDescent="0.25">
      <c r="A2554">
        <v>93561</v>
      </c>
      <c r="B2554">
        <v>2002</v>
      </c>
      <c r="C2554">
        <v>65622100</v>
      </c>
      <c r="D2554" t="s">
        <v>135</v>
      </c>
      <c r="E2554" t="s">
        <v>84</v>
      </c>
      <c r="F2554" s="1">
        <v>144.69999999999999</v>
      </c>
      <c r="G2554" s="1">
        <v>144.6</v>
      </c>
      <c r="H2554" s="1">
        <v>144.69999999999999</v>
      </c>
      <c r="I2554" s="1">
        <v>144.6</v>
      </c>
      <c r="J2554" s="1">
        <v>144.80000000000001</v>
      </c>
      <c r="K2554" s="1">
        <v>145.1</v>
      </c>
      <c r="L2554" s="1">
        <v>146.19999999999999</v>
      </c>
      <c r="M2554" s="1">
        <v>145.80000000000001</v>
      </c>
      <c r="N2554" s="1">
        <v>145.6</v>
      </c>
      <c r="O2554" s="1">
        <v>144.6</v>
      </c>
      <c r="P2554" s="1">
        <v>144.30000000000001</v>
      </c>
      <c r="Q2554" s="1">
        <v>144.5</v>
      </c>
      <c r="R2554" s="1">
        <v>145</v>
      </c>
    </row>
    <row r="2555" spans="1:19" x14ac:dyDescent="0.25">
      <c r="A2555">
        <v>93561</v>
      </c>
      <c r="B2555">
        <v>2002</v>
      </c>
      <c r="C2555">
        <v>65622300</v>
      </c>
      <c r="D2555" t="s">
        <v>135</v>
      </c>
      <c r="E2555" t="s">
        <v>85</v>
      </c>
      <c r="F2555" s="1">
        <v>10.4</v>
      </c>
      <c r="G2555" s="1">
        <v>10.4</v>
      </c>
      <c r="H2555" s="1">
        <v>10.4</v>
      </c>
      <c r="I2555" s="1">
        <v>10.4</v>
      </c>
      <c r="J2555" s="1">
        <v>10.5</v>
      </c>
      <c r="K2555" s="1">
        <v>10.5</v>
      </c>
      <c r="L2555" s="1">
        <v>10.4</v>
      </c>
      <c r="M2555" s="1">
        <v>10.4</v>
      </c>
      <c r="N2555" s="1">
        <v>10.5</v>
      </c>
      <c r="O2555" s="1">
        <v>10.6</v>
      </c>
      <c r="P2555" s="1">
        <v>10.6</v>
      </c>
      <c r="Q2555" s="1">
        <v>10.6</v>
      </c>
      <c r="R2555" s="1">
        <v>10.5</v>
      </c>
    </row>
    <row r="2556" spans="1:19" x14ac:dyDescent="0.25">
      <c r="A2556">
        <v>93561</v>
      </c>
      <c r="B2556">
        <v>2002</v>
      </c>
      <c r="C2556">
        <v>65623000</v>
      </c>
      <c r="D2556" t="s">
        <v>135</v>
      </c>
      <c r="E2556" t="s">
        <v>86</v>
      </c>
      <c r="F2556" s="1">
        <v>75.2</v>
      </c>
      <c r="G2556" s="1">
        <v>75.400000000000006</v>
      </c>
      <c r="H2556" s="1">
        <v>75.8</v>
      </c>
      <c r="I2556" s="1">
        <v>75.5</v>
      </c>
      <c r="J2556" s="1">
        <v>75.5</v>
      </c>
      <c r="K2556" s="1">
        <v>75.7</v>
      </c>
      <c r="L2556" s="1">
        <v>76.3</v>
      </c>
      <c r="M2556" s="1">
        <v>75.900000000000006</v>
      </c>
      <c r="N2556" s="1">
        <v>76.2</v>
      </c>
      <c r="O2556" s="1">
        <v>76.900000000000006</v>
      </c>
      <c r="P2556" s="1">
        <v>76.900000000000006</v>
      </c>
      <c r="Q2556" s="1">
        <v>76.900000000000006</v>
      </c>
      <c r="R2556" s="1">
        <v>76</v>
      </c>
    </row>
    <row r="2557" spans="1:19" x14ac:dyDescent="0.25">
      <c r="A2557">
        <v>93561</v>
      </c>
      <c r="B2557">
        <v>2002</v>
      </c>
      <c r="C2557">
        <v>65623100</v>
      </c>
      <c r="D2557" t="s">
        <v>135</v>
      </c>
      <c r="E2557" t="s">
        <v>87</v>
      </c>
      <c r="F2557" s="1">
        <v>50.7</v>
      </c>
      <c r="G2557" s="1">
        <v>50.8</v>
      </c>
      <c r="H2557" s="1">
        <v>50.9</v>
      </c>
      <c r="I2557" s="1">
        <v>50.6</v>
      </c>
      <c r="J2557" s="1">
        <v>50.6</v>
      </c>
      <c r="K2557" s="1">
        <v>50.8</v>
      </c>
      <c r="L2557" s="1">
        <v>51.3</v>
      </c>
      <c r="M2557" s="1">
        <v>51</v>
      </c>
      <c r="N2557" s="1">
        <v>51.3</v>
      </c>
      <c r="O2557" s="1">
        <v>51.7</v>
      </c>
      <c r="P2557" s="1">
        <v>51.6</v>
      </c>
      <c r="Q2557" s="1">
        <v>51.7</v>
      </c>
      <c r="R2557" s="1">
        <v>51.1</v>
      </c>
    </row>
    <row r="2558" spans="1:19" x14ac:dyDescent="0.25">
      <c r="A2558">
        <v>93561</v>
      </c>
      <c r="B2558">
        <v>2002</v>
      </c>
      <c r="C2558">
        <v>65623200</v>
      </c>
      <c r="D2558" t="s">
        <v>135</v>
      </c>
      <c r="E2558" t="s">
        <v>88</v>
      </c>
      <c r="F2558" s="1">
        <v>16.3</v>
      </c>
      <c r="G2558" s="1">
        <v>16.3</v>
      </c>
      <c r="H2558" s="1">
        <v>16.5</v>
      </c>
      <c r="I2558" s="1">
        <v>16.7</v>
      </c>
      <c r="J2558" s="1">
        <v>16.600000000000001</v>
      </c>
      <c r="K2558" s="1">
        <v>16.7</v>
      </c>
      <c r="L2558" s="1">
        <v>16.7</v>
      </c>
      <c r="M2558" s="1">
        <v>16.7</v>
      </c>
      <c r="N2558" s="1">
        <v>16.7</v>
      </c>
      <c r="O2558" s="1">
        <v>16.7</v>
      </c>
      <c r="P2558" s="1">
        <v>16.8</v>
      </c>
      <c r="Q2558" s="1">
        <v>16.899999999999999</v>
      </c>
      <c r="R2558" s="1">
        <v>16.600000000000001</v>
      </c>
    </row>
    <row r="2559" spans="1:19" x14ac:dyDescent="0.25">
      <c r="A2559">
        <v>93561</v>
      </c>
      <c r="B2559">
        <v>2002</v>
      </c>
      <c r="C2559">
        <v>65623900</v>
      </c>
      <c r="D2559" t="s">
        <v>135</v>
      </c>
      <c r="E2559" t="s">
        <v>89</v>
      </c>
      <c r="F2559" s="1">
        <v>6</v>
      </c>
      <c r="G2559" s="1">
        <v>6</v>
      </c>
      <c r="H2559" s="1">
        <v>6</v>
      </c>
      <c r="I2559" s="1">
        <v>6</v>
      </c>
      <c r="J2559" s="1">
        <v>6.1</v>
      </c>
      <c r="K2559" s="1">
        <v>5.9</v>
      </c>
      <c r="L2559" s="1">
        <v>5.9</v>
      </c>
      <c r="M2559" s="1">
        <v>5.9</v>
      </c>
      <c r="N2559" s="1">
        <v>5.9</v>
      </c>
      <c r="O2559" s="1">
        <v>6.1</v>
      </c>
      <c r="P2559" s="1">
        <v>6</v>
      </c>
      <c r="Q2559" s="1">
        <v>6</v>
      </c>
      <c r="R2559" s="1">
        <v>6</v>
      </c>
      <c r="S2559" s="1"/>
    </row>
    <row r="2560" spans="1:19" x14ac:dyDescent="0.25">
      <c r="A2560">
        <v>93561</v>
      </c>
      <c r="B2560">
        <v>2002</v>
      </c>
      <c r="C2560">
        <v>65624000</v>
      </c>
      <c r="D2560" t="s">
        <v>135</v>
      </c>
      <c r="E2560" t="s">
        <v>90</v>
      </c>
      <c r="F2560" s="1">
        <v>145.4</v>
      </c>
      <c r="G2560" s="1">
        <v>146.80000000000001</v>
      </c>
      <c r="H2560" s="1">
        <v>148.1</v>
      </c>
      <c r="I2560" s="1">
        <v>149.4</v>
      </c>
      <c r="J2560" s="1">
        <v>149.9</v>
      </c>
      <c r="K2560" s="1">
        <v>150.4</v>
      </c>
      <c r="L2560" s="1">
        <v>148.6</v>
      </c>
      <c r="M2560" s="1">
        <v>146.69999999999999</v>
      </c>
      <c r="N2560" s="1">
        <v>147.1</v>
      </c>
      <c r="O2560" s="1">
        <v>149.19999999999999</v>
      </c>
      <c r="P2560" s="1">
        <v>150.80000000000001</v>
      </c>
      <c r="Q2560" s="1">
        <v>151.80000000000001</v>
      </c>
      <c r="R2560" s="1">
        <v>148.69999999999999</v>
      </c>
    </row>
    <row r="2561" spans="1:18" x14ac:dyDescent="0.25">
      <c r="A2561">
        <v>93561</v>
      </c>
      <c r="B2561">
        <v>2002</v>
      </c>
      <c r="C2561">
        <v>65624100</v>
      </c>
      <c r="D2561" t="s">
        <v>135</v>
      </c>
      <c r="E2561" t="s">
        <v>91</v>
      </c>
      <c r="F2561" s="1">
        <v>106.2</v>
      </c>
      <c r="G2561" s="1">
        <v>107.1</v>
      </c>
      <c r="H2561" s="1">
        <v>108.2</v>
      </c>
      <c r="I2561" s="1">
        <v>108.8</v>
      </c>
      <c r="J2561" s="1">
        <v>109</v>
      </c>
      <c r="K2561" s="1">
        <v>109.7</v>
      </c>
      <c r="L2561" s="1">
        <v>109.1</v>
      </c>
      <c r="M2561" s="1">
        <v>107.9</v>
      </c>
      <c r="N2561" s="1">
        <v>107</v>
      </c>
      <c r="O2561" s="1">
        <v>108.7</v>
      </c>
      <c r="P2561" s="1">
        <v>109.8</v>
      </c>
      <c r="Q2561" s="1">
        <v>110.4</v>
      </c>
      <c r="R2561" s="1">
        <v>108.5</v>
      </c>
    </row>
    <row r="2562" spans="1:18" x14ac:dyDescent="0.25">
      <c r="A2562">
        <v>93561</v>
      </c>
      <c r="B2562">
        <v>2002</v>
      </c>
      <c r="C2562">
        <v>65624200</v>
      </c>
      <c r="D2562" t="s">
        <v>135</v>
      </c>
      <c r="E2562" t="s">
        <v>92</v>
      </c>
      <c r="F2562" s="1">
        <v>8.6999999999999993</v>
      </c>
      <c r="G2562" s="1">
        <v>8.8000000000000007</v>
      </c>
      <c r="H2562" s="1">
        <v>9</v>
      </c>
      <c r="I2562" s="1">
        <v>8.6</v>
      </c>
      <c r="J2562" s="1">
        <v>8.9</v>
      </c>
      <c r="K2562" s="1">
        <v>8.6999999999999993</v>
      </c>
      <c r="L2562" s="1">
        <v>8.9</v>
      </c>
      <c r="M2562" s="1">
        <v>9</v>
      </c>
      <c r="N2562" s="1">
        <v>8.9</v>
      </c>
      <c r="O2562" s="1">
        <v>9.1999999999999993</v>
      </c>
      <c r="P2562" s="1">
        <v>9.4</v>
      </c>
      <c r="Q2562" s="1">
        <v>9.5</v>
      </c>
      <c r="R2562" s="1">
        <v>9</v>
      </c>
    </row>
    <row r="2563" spans="1:18" x14ac:dyDescent="0.25">
      <c r="A2563">
        <v>93561</v>
      </c>
      <c r="B2563">
        <v>2002</v>
      </c>
      <c r="C2563">
        <v>65624300</v>
      </c>
      <c r="D2563" t="s">
        <v>135</v>
      </c>
      <c r="E2563" t="s">
        <v>93</v>
      </c>
      <c r="F2563" s="1">
        <v>9.9</v>
      </c>
      <c r="G2563" s="1">
        <v>10</v>
      </c>
      <c r="H2563" s="1">
        <v>10.1</v>
      </c>
      <c r="I2563" s="1">
        <v>10.1</v>
      </c>
      <c r="J2563" s="1">
        <v>10.1</v>
      </c>
      <c r="K2563" s="1">
        <v>10.1</v>
      </c>
      <c r="L2563" s="1">
        <v>10.1</v>
      </c>
      <c r="M2563" s="1">
        <v>10.1</v>
      </c>
      <c r="N2563" s="1">
        <v>10</v>
      </c>
      <c r="O2563" s="1">
        <v>9.6</v>
      </c>
      <c r="P2563" s="1">
        <v>9.6</v>
      </c>
      <c r="Q2563" s="1">
        <v>9.6</v>
      </c>
      <c r="R2563" s="1">
        <v>9.9</v>
      </c>
    </row>
    <row r="2564" spans="1:18" x14ac:dyDescent="0.25">
      <c r="A2564">
        <v>93561</v>
      </c>
      <c r="B2564">
        <v>2002</v>
      </c>
      <c r="C2564">
        <v>65624400</v>
      </c>
      <c r="D2564" t="s">
        <v>135</v>
      </c>
      <c r="E2564" t="s">
        <v>94</v>
      </c>
      <c r="F2564" s="1">
        <v>20.6</v>
      </c>
      <c r="G2564" s="1">
        <v>20.9</v>
      </c>
      <c r="H2564" s="1">
        <v>20.8</v>
      </c>
      <c r="I2564" s="1">
        <v>21.9</v>
      </c>
      <c r="J2564" s="1">
        <v>21.9</v>
      </c>
      <c r="K2564" s="1">
        <v>21.9</v>
      </c>
      <c r="L2564" s="1">
        <v>20.5</v>
      </c>
      <c r="M2564" s="1">
        <v>19.7</v>
      </c>
      <c r="N2564" s="1">
        <v>21.2</v>
      </c>
      <c r="O2564" s="1">
        <v>21.7</v>
      </c>
      <c r="P2564" s="1">
        <v>22</v>
      </c>
      <c r="Q2564" s="1">
        <v>22.3</v>
      </c>
      <c r="R2564" s="1">
        <v>21.3</v>
      </c>
    </row>
    <row r="2565" spans="1:18" x14ac:dyDescent="0.25">
      <c r="A2565">
        <v>93561</v>
      </c>
      <c r="B2565">
        <v>2002</v>
      </c>
      <c r="C2565">
        <v>70000000</v>
      </c>
      <c r="D2565" t="s">
        <v>135</v>
      </c>
      <c r="E2565" t="s">
        <v>95</v>
      </c>
      <c r="F2565" s="1">
        <v>239.1</v>
      </c>
      <c r="G2565" s="1">
        <v>244.1</v>
      </c>
      <c r="H2565" s="1">
        <v>249.2</v>
      </c>
      <c r="I2565" s="1">
        <v>255.8</v>
      </c>
      <c r="J2565" s="1">
        <v>260</v>
      </c>
      <c r="K2565" s="1">
        <v>261.2</v>
      </c>
      <c r="L2565" s="1">
        <v>257.10000000000002</v>
      </c>
      <c r="M2565" s="1">
        <v>257.2</v>
      </c>
      <c r="N2565" s="1">
        <v>257.39999999999998</v>
      </c>
      <c r="O2565" s="1">
        <v>262.2</v>
      </c>
      <c r="P2565" s="1">
        <v>264.8</v>
      </c>
      <c r="Q2565" s="1">
        <v>266.3</v>
      </c>
      <c r="R2565" s="1">
        <v>256.2</v>
      </c>
    </row>
    <row r="2566" spans="1:18" x14ac:dyDescent="0.25">
      <c r="A2566">
        <v>93561</v>
      </c>
      <c r="B2566">
        <v>2002</v>
      </c>
      <c r="C2566">
        <v>70710000</v>
      </c>
      <c r="D2566" t="s">
        <v>135</v>
      </c>
      <c r="E2566" t="s">
        <v>96</v>
      </c>
      <c r="F2566" s="1">
        <v>54</v>
      </c>
      <c r="G2566" s="1">
        <v>54.6</v>
      </c>
      <c r="H2566" s="1">
        <v>55.7</v>
      </c>
      <c r="I2566" s="1">
        <v>57.7</v>
      </c>
      <c r="J2566" s="1">
        <v>56.8</v>
      </c>
      <c r="K2566" s="1">
        <v>57.2</v>
      </c>
      <c r="L2566" s="1">
        <v>58</v>
      </c>
      <c r="M2566" s="1">
        <v>58.1</v>
      </c>
      <c r="N2566" s="1">
        <v>56</v>
      </c>
      <c r="O2566" s="1">
        <v>58.5</v>
      </c>
      <c r="P2566" s="1">
        <v>59.3</v>
      </c>
      <c r="Q2566" s="1">
        <v>59.2</v>
      </c>
      <c r="R2566" s="1">
        <v>57.1</v>
      </c>
    </row>
    <row r="2567" spans="1:18" x14ac:dyDescent="0.25">
      <c r="A2567">
        <v>93561</v>
      </c>
      <c r="B2567">
        <v>2002</v>
      </c>
      <c r="C2567">
        <v>70711000</v>
      </c>
      <c r="D2567" t="s">
        <v>135</v>
      </c>
      <c r="E2567" t="s">
        <v>97</v>
      </c>
      <c r="F2567" s="1">
        <v>30.6</v>
      </c>
      <c r="G2567" s="1">
        <v>31.3</v>
      </c>
      <c r="H2567" s="1">
        <v>31.8</v>
      </c>
      <c r="I2567" s="1">
        <v>32.9</v>
      </c>
      <c r="J2567" s="1">
        <v>31.6</v>
      </c>
      <c r="K2567" s="1">
        <v>30.9</v>
      </c>
      <c r="L2567" s="1">
        <v>31.4</v>
      </c>
      <c r="M2567" s="1">
        <v>31.8</v>
      </c>
      <c r="N2567" s="1">
        <v>30.8</v>
      </c>
      <c r="O2567" s="1">
        <v>33.5</v>
      </c>
      <c r="P2567" s="1">
        <v>34.299999999999997</v>
      </c>
      <c r="Q2567" s="1">
        <v>34.299999999999997</v>
      </c>
      <c r="R2567" s="1">
        <v>32.1</v>
      </c>
    </row>
    <row r="2568" spans="1:18" x14ac:dyDescent="0.25">
      <c r="A2568">
        <v>93561</v>
      </c>
      <c r="B2568">
        <v>2002</v>
      </c>
      <c r="C2568">
        <v>70712000</v>
      </c>
      <c r="D2568" t="s">
        <v>135</v>
      </c>
      <c r="E2568" t="s">
        <v>99</v>
      </c>
      <c r="F2568" s="1">
        <v>9.8000000000000007</v>
      </c>
      <c r="G2568" s="1">
        <v>9.6999999999999993</v>
      </c>
      <c r="H2568" s="1">
        <v>9.9</v>
      </c>
      <c r="I2568" s="1">
        <v>10.4</v>
      </c>
      <c r="J2568" s="1">
        <v>10.6</v>
      </c>
      <c r="K2568" s="1">
        <v>10.9</v>
      </c>
      <c r="L2568" s="1">
        <v>10.8</v>
      </c>
      <c r="M2568" s="1">
        <v>10.7</v>
      </c>
      <c r="N2568" s="1">
        <v>10.4</v>
      </c>
      <c r="O2568" s="1">
        <v>10.5</v>
      </c>
      <c r="P2568" s="1">
        <v>10.4</v>
      </c>
      <c r="Q2568" s="1">
        <v>10.3</v>
      </c>
      <c r="R2568" s="1">
        <v>10.4</v>
      </c>
    </row>
    <row r="2569" spans="1:18" x14ac:dyDescent="0.25">
      <c r="A2569">
        <v>93561</v>
      </c>
      <c r="B2569">
        <v>2002</v>
      </c>
      <c r="C2569">
        <v>70713000</v>
      </c>
      <c r="D2569" t="s">
        <v>135</v>
      </c>
      <c r="E2569" t="s">
        <v>100</v>
      </c>
      <c r="F2569" s="1">
        <v>13.6</v>
      </c>
      <c r="G2569" s="1">
        <v>13.6</v>
      </c>
      <c r="H2569" s="1">
        <v>14</v>
      </c>
      <c r="I2569" s="1">
        <v>14.4</v>
      </c>
      <c r="J2569" s="1">
        <v>14.6</v>
      </c>
      <c r="K2569" s="1">
        <v>15.4</v>
      </c>
      <c r="L2569" s="1">
        <v>15.8</v>
      </c>
      <c r="M2569" s="1">
        <v>15.6</v>
      </c>
      <c r="N2569" s="1">
        <v>14.8</v>
      </c>
      <c r="O2569" s="1">
        <v>14.5</v>
      </c>
      <c r="P2569" s="1">
        <v>14.6</v>
      </c>
      <c r="Q2569" s="1">
        <v>14.6</v>
      </c>
      <c r="R2569" s="1">
        <v>14.6</v>
      </c>
    </row>
    <row r="2570" spans="1:18" x14ac:dyDescent="0.25">
      <c r="A2570">
        <v>93561</v>
      </c>
      <c r="B2570">
        <v>2002</v>
      </c>
      <c r="C2570">
        <v>70713900</v>
      </c>
      <c r="D2570" t="s">
        <v>135</v>
      </c>
      <c r="E2570" t="s">
        <v>101</v>
      </c>
      <c r="F2570" s="1">
        <v>13.2</v>
      </c>
      <c r="G2570" s="1">
        <v>13.2</v>
      </c>
      <c r="H2570" s="1">
        <v>13.5</v>
      </c>
      <c r="I2570" s="1">
        <v>13.7</v>
      </c>
      <c r="J2570" s="1">
        <v>14</v>
      </c>
      <c r="K2570" s="1">
        <v>14.7</v>
      </c>
      <c r="L2570" s="1">
        <v>15.2</v>
      </c>
      <c r="M2570" s="1">
        <v>14.9</v>
      </c>
      <c r="N2570" s="1">
        <v>14.3</v>
      </c>
      <c r="O2570" s="1">
        <v>14.1</v>
      </c>
      <c r="P2570" s="1">
        <v>14.2</v>
      </c>
      <c r="Q2570" s="1">
        <v>14.2</v>
      </c>
      <c r="R2570" s="1">
        <v>14.1</v>
      </c>
    </row>
    <row r="2571" spans="1:18" x14ac:dyDescent="0.25">
      <c r="A2571">
        <v>93561</v>
      </c>
      <c r="B2571">
        <v>2002</v>
      </c>
      <c r="C2571">
        <v>70720000</v>
      </c>
      <c r="D2571" t="s">
        <v>135</v>
      </c>
      <c r="E2571" t="s">
        <v>102</v>
      </c>
      <c r="F2571" s="1">
        <v>185.1</v>
      </c>
      <c r="G2571" s="1">
        <v>189.5</v>
      </c>
      <c r="H2571" s="1">
        <v>193.5</v>
      </c>
      <c r="I2571" s="1">
        <v>198.1</v>
      </c>
      <c r="J2571" s="1">
        <v>203.2</v>
      </c>
      <c r="K2571" s="1">
        <v>204</v>
      </c>
      <c r="L2571" s="1">
        <v>199.1</v>
      </c>
      <c r="M2571" s="1">
        <v>199.1</v>
      </c>
      <c r="N2571" s="1">
        <v>201.4</v>
      </c>
      <c r="O2571" s="1">
        <v>203.7</v>
      </c>
      <c r="P2571" s="1">
        <v>205.5</v>
      </c>
      <c r="Q2571" s="1">
        <v>207.1</v>
      </c>
      <c r="R2571" s="1">
        <v>199.1</v>
      </c>
    </row>
    <row r="2572" spans="1:18" x14ac:dyDescent="0.25">
      <c r="A2572">
        <v>93561</v>
      </c>
      <c r="B2572">
        <v>2002</v>
      </c>
      <c r="C2572">
        <v>70721000</v>
      </c>
      <c r="D2572" t="s">
        <v>135</v>
      </c>
      <c r="E2572" t="s">
        <v>103</v>
      </c>
      <c r="F2572" s="1">
        <v>35.299999999999997</v>
      </c>
      <c r="G2572" s="1">
        <v>36.9</v>
      </c>
      <c r="H2572" s="1">
        <v>37.5</v>
      </c>
      <c r="I2572" s="1">
        <v>37.799999999999997</v>
      </c>
      <c r="J2572" s="1">
        <v>38.299999999999997</v>
      </c>
      <c r="K2572" s="1">
        <v>38.299999999999997</v>
      </c>
      <c r="L2572" s="1">
        <v>37.4</v>
      </c>
      <c r="M2572" s="1">
        <v>36.9</v>
      </c>
      <c r="N2572" s="1">
        <v>37.9</v>
      </c>
      <c r="O2572" s="1">
        <v>38.700000000000003</v>
      </c>
      <c r="P2572" s="1">
        <v>39.200000000000003</v>
      </c>
      <c r="Q2572" s="1">
        <v>40.200000000000003</v>
      </c>
      <c r="R2572" s="1">
        <v>37.9</v>
      </c>
    </row>
    <row r="2573" spans="1:18" x14ac:dyDescent="0.25">
      <c r="A2573">
        <v>93561</v>
      </c>
      <c r="B2573">
        <v>2002</v>
      </c>
      <c r="C2573">
        <v>70721100</v>
      </c>
      <c r="D2573" t="s">
        <v>135</v>
      </c>
      <c r="E2573" t="s">
        <v>104</v>
      </c>
      <c r="F2573" s="1">
        <v>34.799999999999997</v>
      </c>
      <c r="G2573" s="1">
        <v>36.4</v>
      </c>
      <c r="H2573" s="1">
        <v>37</v>
      </c>
      <c r="I2573" s="1">
        <v>37.299999999999997</v>
      </c>
      <c r="J2573" s="1">
        <v>37.9</v>
      </c>
      <c r="K2573" s="1">
        <v>37.799999999999997</v>
      </c>
      <c r="L2573" s="1">
        <v>36.700000000000003</v>
      </c>
      <c r="M2573" s="1">
        <v>36.200000000000003</v>
      </c>
      <c r="N2573" s="1">
        <v>37.4</v>
      </c>
      <c r="O2573" s="1">
        <v>38.200000000000003</v>
      </c>
      <c r="P2573" s="1">
        <v>38.700000000000003</v>
      </c>
      <c r="Q2573" s="1">
        <v>39.700000000000003</v>
      </c>
      <c r="R2573" s="1">
        <v>37.299999999999997</v>
      </c>
    </row>
    <row r="2574" spans="1:18" x14ac:dyDescent="0.25">
      <c r="A2574">
        <v>93561</v>
      </c>
      <c r="B2574">
        <v>2002</v>
      </c>
      <c r="C2574">
        <v>70722000</v>
      </c>
      <c r="D2574" t="s">
        <v>135</v>
      </c>
      <c r="E2574" t="s">
        <v>105</v>
      </c>
      <c r="F2574" s="1">
        <v>149.80000000000001</v>
      </c>
      <c r="G2574" s="1">
        <v>152.6</v>
      </c>
      <c r="H2574" s="1">
        <v>156</v>
      </c>
      <c r="I2574" s="1">
        <v>160.30000000000001</v>
      </c>
      <c r="J2574" s="1">
        <v>164.9</v>
      </c>
      <c r="K2574" s="1">
        <v>165.7</v>
      </c>
      <c r="L2574" s="1">
        <v>161.69999999999999</v>
      </c>
      <c r="M2574" s="1">
        <v>162.19999999999999</v>
      </c>
      <c r="N2574" s="1">
        <v>163.5</v>
      </c>
      <c r="O2574" s="1">
        <v>165</v>
      </c>
      <c r="P2574" s="1">
        <v>166.3</v>
      </c>
      <c r="Q2574" s="1">
        <v>166.9</v>
      </c>
      <c r="R2574" s="1">
        <v>161.19999999999999</v>
      </c>
    </row>
    <row r="2575" spans="1:18" x14ac:dyDescent="0.25">
      <c r="A2575">
        <v>93561</v>
      </c>
      <c r="B2575">
        <v>2002</v>
      </c>
      <c r="C2575">
        <v>70722500</v>
      </c>
      <c r="D2575" t="s">
        <v>135</v>
      </c>
      <c r="E2575" t="s">
        <v>143</v>
      </c>
      <c r="F2575" s="1">
        <v>125.9</v>
      </c>
      <c r="G2575" s="1">
        <v>127.9</v>
      </c>
      <c r="H2575" s="1">
        <v>130.19999999999999</v>
      </c>
      <c r="I2575" s="1">
        <v>132.69999999999999</v>
      </c>
      <c r="J2575" s="1">
        <v>135.9</v>
      </c>
      <c r="K2575" s="1">
        <v>136.80000000000001</v>
      </c>
      <c r="L2575" s="1">
        <v>134.5</v>
      </c>
      <c r="M2575" s="1">
        <v>134.6</v>
      </c>
      <c r="N2575" s="1">
        <v>135.19999999999999</v>
      </c>
      <c r="O2575" s="1">
        <v>137.1</v>
      </c>
      <c r="P2575" s="1">
        <v>138.80000000000001</v>
      </c>
      <c r="Q2575" s="1">
        <v>139.5</v>
      </c>
      <c r="R2575" s="1">
        <v>134.1</v>
      </c>
    </row>
    <row r="2576" spans="1:18" x14ac:dyDescent="0.25">
      <c r="A2576">
        <v>93561</v>
      </c>
      <c r="B2576">
        <v>2002</v>
      </c>
      <c r="C2576">
        <v>70722511</v>
      </c>
      <c r="D2576" t="s">
        <v>135</v>
      </c>
      <c r="E2576" t="s">
        <v>140</v>
      </c>
      <c r="F2576" s="1">
        <v>81.599999999999994</v>
      </c>
      <c r="G2576" s="1">
        <v>83.2</v>
      </c>
      <c r="H2576" s="1">
        <v>84.2</v>
      </c>
      <c r="I2576" s="1">
        <v>85.2</v>
      </c>
      <c r="J2576" s="1">
        <v>87.1</v>
      </c>
      <c r="K2576" s="1">
        <v>87.4</v>
      </c>
      <c r="L2576" s="1">
        <v>86</v>
      </c>
      <c r="M2576" s="1">
        <v>86</v>
      </c>
      <c r="N2576" s="1">
        <v>86</v>
      </c>
      <c r="O2576" s="1">
        <v>87</v>
      </c>
      <c r="P2576" s="1">
        <v>88.3</v>
      </c>
      <c r="Q2576" s="1">
        <v>89</v>
      </c>
      <c r="R2576" s="1">
        <v>85.9</v>
      </c>
    </row>
    <row r="2577" spans="1:33" x14ac:dyDescent="0.25">
      <c r="A2577">
        <v>93561</v>
      </c>
      <c r="B2577">
        <v>2002</v>
      </c>
      <c r="C2577">
        <v>70722590</v>
      </c>
      <c r="D2577" t="s">
        <v>135</v>
      </c>
      <c r="E2577" t="s">
        <v>141</v>
      </c>
      <c r="F2577" s="1">
        <v>44.3</v>
      </c>
      <c r="G2577" s="1">
        <v>44.7</v>
      </c>
      <c r="H2577" s="1">
        <v>46</v>
      </c>
      <c r="I2577" s="1">
        <v>47.5</v>
      </c>
      <c r="J2577" s="1">
        <v>48.8</v>
      </c>
      <c r="K2577" s="1">
        <v>49.4</v>
      </c>
      <c r="L2577" s="1">
        <v>48.5</v>
      </c>
      <c r="M2577" s="1">
        <v>48.6</v>
      </c>
      <c r="N2577" s="1">
        <v>49.2</v>
      </c>
      <c r="O2577" s="1">
        <v>50.1</v>
      </c>
      <c r="P2577" s="1">
        <v>50.5</v>
      </c>
      <c r="Q2577" s="1">
        <v>50.5</v>
      </c>
      <c r="R2577" s="1">
        <v>48.2</v>
      </c>
    </row>
    <row r="2578" spans="1:33" x14ac:dyDescent="0.25">
      <c r="A2578">
        <v>93561</v>
      </c>
      <c r="B2578">
        <v>2002</v>
      </c>
      <c r="C2578">
        <v>80000000</v>
      </c>
      <c r="D2578" t="s">
        <v>135</v>
      </c>
      <c r="E2578" t="s">
        <v>106</v>
      </c>
      <c r="F2578" s="1">
        <v>147.19999999999999</v>
      </c>
      <c r="G2578" s="1">
        <v>148.30000000000001</v>
      </c>
      <c r="H2578" s="1">
        <v>149.5</v>
      </c>
      <c r="I2578" s="1">
        <v>149.6</v>
      </c>
      <c r="J2578" s="1">
        <v>151</v>
      </c>
      <c r="K2578" s="1">
        <v>151.19999999999999</v>
      </c>
      <c r="L2578" s="1">
        <v>149.4</v>
      </c>
      <c r="M2578" s="1">
        <v>148</v>
      </c>
      <c r="N2578" s="1">
        <v>147.9</v>
      </c>
      <c r="O2578" s="1">
        <v>150.6</v>
      </c>
      <c r="P2578" s="1">
        <v>151.5</v>
      </c>
      <c r="Q2578" s="1">
        <v>151.9</v>
      </c>
      <c r="R2578" s="1">
        <v>149.69999999999999</v>
      </c>
    </row>
    <row r="2579" spans="1:33" x14ac:dyDescent="0.25">
      <c r="A2579">
        <v>93561</v>
      </c>
      <c r="B2579">
        <v>2002</v>
      </c>
      <c r="C2579">
        <v>80813000</v>
      </c>
      <c r="D2579" t="s">
        <v>135</v>
      </c>
      <c r="E2579" t="s">
        <v>108</v>
      </c>
      <c r="F2579" s="1">
        <v>92</v>
      </c>
      <c r="G2579" s="1">
        <v>92.5</v>
      </c>
      <c r="H2579" s="1">
        <v>93.2</v>
      </c>
      <c r="I2579" s="1">
        <v>92.3</v>
      </c>
      <c r="J2579" s="1">
        <v>92.7</v>
      </c>
      <c r="K2579" s="1">
        <v>92.7</v>
      </c>
      <c r="L2579" s="1">
        <v>92.1</v>
      </c>
      <c r="M2579" s="1">
        <v>90.7</v>
      </c>
      <c r="N2579" s="1">
        <v>90.1</v>
      </c>
      <c r="O2579" s="1">
        <v>92.5</v>
      </c>
      <c r="P2579" s="1">
        <v>93.5</v>
      </c>
      <c r="Q2579" s="1">
        <v>94</v>
      </c>
      <c r="R2579" s="1">
        <v>92.4</v>
      </c>
    </row>
    <row r="2580" spans="1:33" x14ac:dyDescent="0.25">
      <c r="A2580">
        <v>93561</v>
      </c>
      <c r="B2580">
        <v>2002</v>
      </c>
      <c r="C2580">
        <v>90000000</v>
      </c>
      <c r="D2580" t="s">
        <v>135</v>
      </c>
      <c r="E2580" t="s">
        <v>109</v>
      </c>
      <c r="F2580" s="1">
        <v>569.29999999999995</v>
      </c>
      <c r="G2580" s="1">
        <v>566.20000000000005</v>
      </c>
      <c r="H2580" s="1">
        <v>570.9</v>
      </c>
      <c r="I2580" s="1">
        <v>570.1</v>
      </c>
      <c r="J2580" s="1">
        <v>572.29999999999995</v>
      </c>
      <c r="K2580" s="1">
        <v>574.20000000000005</v>
      </c>
      <c r="L2580" s="1">
        <v>595.79999999999995</v>
      </c>
      <c r="M2580" s="1">
        <v>583.79999999999995</v>
      </c>
      <c r="N2580" s="1">
        <v>557.5</v>
      </c>
      <c r="O2580" s="1">
        <v>567.20000000000005</v>
      </c>
      <c r="P2580" s="1">
        <v>575.70000000000005</v>
      </c>
      <c r="Q2580" s="1">
        <v>579.4</v>
      </c>
      <c r="R2580" s="1">
        <v>573.5</v>
      </c>
    </row>
    <row r="2581" spans="1:33" x14ac:dyDescent="0.25">
      <c r="A2581">
        <v>93561</v>
      </c>
      <c r="B2581">
        <v>2002</v>
      </c>
      <c r="C2581">
        <v>90910000</v>
      </c>
      <c r="D2581" t="s">
        <v>135</v>
      </c>
      <c r="E2581" t="s">
        <v>110</v>
      </c>
      <c r="F2581" s="1">
        <v>61.1</v>
      </c>
      <c r="G2581" s="1">
        <v>61</v>
      </c>
      <c r="H2581" s="1">
        <v>61.4</v>
      </c>
      <c r="I2581" s="1">
        <v>59.7</v>
      </c>
      <c r="J2581" s="1">
        <v>59.5</v>
      </c>
      <c r="K2581" s="1">
        <v>59.5</v>
      </c>
      <c r="L2581" s="1">
        <v>59.5</v>
      </c>
      <c r="M2581" s="1">
        <v>59.7</v>
      </c>
      <c r="N2581" s="1">
        <v>60</v>
      </c>
      <c r="O2581" s="1">
        <v>59.9</v>
      </c>
      <c r="P2581" s="1">
        <v>60.6</v>
      </c>
      <c r="Q2581" s="1">
        <v>61.8</v>
      </c>
      <c r="R2581" s="1">
        <v>60.3</v>
      </c>
    </row>
    <row r="2582" spans="1:33" x14ac:dyDescent="0.25">
      <c r="A2582">
        <v>93561</v>
      </c>
      <c r="B2582">
        <v>2002</v>
      </c>
      <c r="C2582">
        <v>90919120</v>
      </c>
      <c r="D2582" t="s">
        <v>135</v>
      </c>
      <c r="E2582" t="s">
        <v>111</v>
      </c>
      <c r="F2582" s="1">
        <v>29.5</v>
      </c>
      <c r="G2582" s="1">
        <v>29.4</v>
      </c>
      <c r="H2582" s="1">
        <v>29.7</v>
      </c>
      <c r="I2582" s="1">
        <v>29.1</v>
      </c>
      <c r="J2582" s="1">
        <v>29</v>
      </c>
      <c r="K2582" s="1">
        <v>28.8</v>
      </c>
      <c r="L2582" s="1">
        <v>28.6</v>
      </c>
      <c r="M2582" s="1">
        <v>28.8</v>
      </c>
      <c r="N2582" s="1">
        <v>28.3</v>
      </c>
      <c r="O2582" s="1">
        <v>28.1</v>
      </c>
      <c r="P2582" s="1">
        <v>28.2</v>
      </c>
      <c r="Q2582" s="1">
        <v>29.1</v>
      </c>
      <c r="R2582" s="1">
        <v>28.9</v>
      </c>
    </row>
    <row r="2583" spans="1:33" x14ac:dyDescent="0.25">
      <c r="A2583">
        <v>93561</v>
      </c>
      <c r="B2583">
        <v>2002</v>
      </c>
      <c r="C2583">
        <v>90920000</v>
      </c>
      <c r="D2583" t="s">
        <v>135</v>
      </c>
      <c r="E2583" t="s">
        <v>112</v>
      </c>
      <c r="F2583" s="1">
        <v>49.5</v>
      </c>
      <c r="G2583" s="1">
        <v>49.9</v>
      </c>
      <c r="H2583" s="1">
        <v>50</v>
      </c>
      <c r="I2583" s="1">
        <v>49.9</v>
      </c>
      <c r="J2583" s="1">
        <v>49.9</v>
      </c>
      <c r="K2583" s="1">
        <v>50.1</v>
      </c>
      <c r="L2583" s="1">
        <v>49.9</v>
      </c>
      <c r="M2583" s="1">
        <v>49.7</v>
      </c>
      <c r="N2583" s="1">
        <v>49.5</v>
      </c>
      <c r="O2583" s="1">
        <v>49.3</v>
      </c>
      <c r="P2583" s="1">
        <v>49.2</v>
      </c>
      <c r="Q2583" s="1">
        <v>49.1</v>
      </c>
      <c r="R2583" s="1">
        <v>49.7</v>
      </c>
    </row>
    <row r="2584" spans="1:33" x14ac:dyDescent="0.25">
      <c r="A2584">
        <v>93561</v>
      </c>
      <c r="B2584">
        <v>2002</v>
      </c>
      <c r="C2584">
        <v>90921611</v>
      </c>
      <c r="D2584" t="s">
        <v>135</v>
      </c>
      <c r="E2584" t="s">
        <v>113</v>
      </c>
      <c r="F2584" s="1">
        <v>4.2</v>
      </c>
      <c r="G2584" s="1">
        <v>4.3</v>
      </c>
      <c r="H2584" s="1">
        <v>4.3</v>
      </c>
      <c r="I2584" s="1">
        <v>4.4000000000000004</v>
      </c>
      <c r="J2584" s="1">
        <v>4.5</v>
      </c>
      <c r="K2584" s="1">
        <v>4.3</v>
      </c>
      <c r="L2584" s="1">
        <v>4.3</v>
      </c>
      <c r="M2584" s="1">
        <v>4.3</v>
      </c>
      <c r="N2584" s="1">
        <v>4.3</v>
      </c>
      <c r="O2584" s="1">
        <v>4.4000000000000004</v>
      </c>
      <c r="P2584" s="1">
        <v>4.4000000000000004</v>
      </c>
      <c r="Q2584" s="1">
        <v>4.3</v>
      </c>
      <c r="R2584" s="1">
        <v>4.3</v>
      </c>
    </row>
    <row r="2585" spans="1:33" x14ac:dyDescent="0.25">
      <c r="A2585">
        <v>93561</v>
      </c>
      <c r="B2585">
        <v>2002</v>
      </c>
      <c r="C2585">
        <v>90922622</v>
      </c>
      <c r="D2585" t="s">
        <v>135</v>
      </c>
      <c r="E2585" t="s">
        <v>114</v>
      </c>
      <c r="F2585" s="1">
        <v>6.8</v>
      </c>
      <c r="G2585" s="1">
        <v>6.8</v>
      </c>
      <c r="H2585" s="1">
        <v>6.8</v>
      </c>
      <c r="I2585" s="1">
        <v>6.7</v>
      </c>
      <c r="J2585" s="1">
        <v>6.7</v>
      </c>
      <c r="K2585" s="1">
        <v>6.6</v>
      </c>
      <c r="L2585" s="1">
        <v>6.6</v>
      </c>
      <c r="M2585" s="1">
        <v>6.7</v>
      </c>
      <c r="N2585" s="1">
        <v>6.6</v>
      </c>
      <c r="O2585" s="1">
        <v>6.6</v>
      </c>
      <c r="P2585" s="1">
        <v>6.6</v>
      </c>
      <c r="Q2585" s="1">
        <v>6.5</v>
      </c>
      <c r="R2585" s="1">
        <v>6.7</v>
      </c>
    </row>
    <row r="2586" spans="1:33" x14ac:dyDescent="0.25">
      <c r="A2586">
        <v>93561</v>
      </c>
      <c r="B2586">
        <v>2002</v>
      </c>
      <c r="C2586">
        <v>90930000</v>
      </c>
      <c r="D2586" t="s">
        <v>135</v>
      </c>
      <c r="E2586" t="s">
        <v>115</v>
      </c>
      <c r="F2586" s="1">
        <v>458.7</v>
      </c>
      <c r="G2586" s="1">
        <v>455.3</v>
      </c>
      <c r="H2586" s="1">
        <v>459.5</v>
      </c>
      <c r="I2586" s="1">
        <v>460.5</v>
      </c>
      <c r="J2586" s="1">
        <v>462.9</v>
      </c>
      <c r="K2586" s="1">
        <v>464.6</v>
      </c>
      <c r="L2586" s="1">
        <v>486.4</v>
      </c>
      <c r="M2586" s="1">
        <v>474.4</v>
      </c>
      <c r="N2586" s="1">
        <v>448</v>
      </c>
      <c r="O2586" s="1">
        <v>458</v>
      </c>
      <c r="P2586" s="1">
        <v>465.9</v>
      </c>
      <c r="Q2586" s="1">
        <v>468.5</v>
      </c>
      <c r="R2586" s="1">
        <v>463.6</v>
      </c>
    </row>
    <row r="2587" spans="1:33" x14ac:dyDescent="0.25">
      <c r="A2587">
        <v>93561</v>
      </c>
      <c r="B2587">
        <v>2002</v>
      </c>
      <c r="C2587">
        <v>90936111</v>
      </c>
      <c r="D2587" t="s">
        <v>135</v>
      </c>
      <c r="E2587" t="s">
        <v>116</v>
      </c>
      <c r="F2587" s="1">
        <v>156.19999999999999</v>
      </c>
      <c r="G2587" s="1">
        <v>153.30000000000001</v>
      </c>
      <c r="H2587" s="1">
        <v>153.30000000000001</v>
      </c>
      <c r="I2587" s="1">
        <v>155.5</v>
      </c>
      <c r="J2587" s="1">
        <v>156.1</v>
      </c>
      <c r="K2587" s="1">
        <v>156.9</v>
      </c>
      <c r="L2587" s="1">
        <v>152.5</v>
      </c>
      <c r="M2587" s="1">
        <v>143</v>
      </c>
      <c r="N2587" s="1">
        <v>145.80000000000001</v>
      </c>
      <c r="O2587" s="1">
        <v>150.1</v>
      </c>
      <c r="P2587" s="1">
        <v>155</v>
      </c>
      <c r="Q2587" s="1">
        <v>156.69999999999999</v>
      </c>
      <c r="R2587" s="1">
        <v>152.9</v>
      </c>
    </row>
    <row r="2588" spans="1:33" x14ac:dyDescent="0.25">
      <c r="A2588">
        <v>93561</v>
      </c>
      <c r="B2588">
        <v>2001</v>
      </c>
      <c r="C2588">
        <v>0</v>
      </c>
      <c r="D2588" t="s">
        <v>135</v>
      </c>
      <c r="E2588" t="s">
        <v>0</v>
      </c>
      <c r="F2588" s="1">
        <v>3714.3</v>
      </c>
      <c r="G2588" s="1">
        <v>3726.1</v>
      </c>
      <c r="H2588" s="1">
        <v>3747.5</v>
      </c>
      <c r="I2588" s="1">
        <v>3735.6</v>
      </c>
      <c r="J2588" s="1">
        <v>3742.8</v>
      </c>
      <c r="K2588" s="1">
        <v>3744.6</v>
      </c>
      <c r="L2588" s="1">
        <v>3737.1</v>
      </c>
      <c r="M2588" s="1">
        <v>3711.4</v>
      </c>
      <c r="N2588" s="1">
        <v>3671.2</v>
      </c>
      <c r="O2588" s="1">
        <v>3642.4</v>
      </c>
      <c r="P2588" s="1">
        <v>3669.5</v>
      </c>
      <c r="Q2588" s="1">
        <v>3678.1</v>
      </c>
      <c r="R2588" s="1">
        <v>3710.1</v>
      </c>
    </row>
    <row r="2589" spans="1:33" x14ac:dyDescent="0.25">
      <c r="A2589">
        <v>93561</v>
      </c>
      <c r="B2589">
        <v>2001</v>
      </c>
      <c r="C2589">
        <v>5000000</v>
      </c>
      <c r="D2589" t="s">
        <v>135</v>
      </c>
      <c r="E2589" t="s">
        <v>1</v>
      </c>
      <c r="F2589" s="1">
        <v>3152</v>
      </c>
      <c r="G2589" s="1">
        <v>3172</v>
      </c>
      <c r="H2589" s="1">
        <v>3187.4</v>
      </c>
      <c r="I2589" s="1">
        <v>3167.1</v>
      </c>
      <c r="J2589" s="1">
        <v>3182.4</v>
      </c>
      <c r="K2589" s="1">
        <v>3184.7</v>
      </c>
      <c r="L2589" s="1">
        <v>3131</v>
      </c>
      <c r="M2589" s="1">
        <v>3119.5</v>
      </c>
      <c r="N2589" s="1">
        <v>3120.9</v>
      </c>
      <c r="O2589" s="1">
        <v>3079.9</v>
      </c>
      <c r="P2589" s="1">
        <v>3100.3</v>
      </c>
      <c r="Q2589" s="1">
        <v>3107.2</v>
      </c>
      <c r="R2589" s="1">
        <v>3142</v>
      </c>
      <c r="AF2589" s="3"/>
      <c r="AG2589" s="3"/>
    </row>
    <row r="2590" spans="1:33" x14ac:dyDescent="0.25">
      <c r="A2590">
        <v>93561</v>
      </c>
      <c r="B2590">
        <v>2001</v>
      </c>
      <c r="C2590">
        <v>6000000</v>
      </c>
      <c r="D2590" t="s">
        <v>135</v>
      </c>
      <c r="E2590" t="s">
        <v>2</v>
      </c>
      <c r="F2590" s="1">
        <v>275</v>
      </c>
      <c r="G2590" s="1">
        <v>277.5</v>
      </c>
      <c r="H2590" s="1">
        <v>281</v>
      </c>
      <c r="I2590" s="1">
        <v>280.60000000000002</v>
      </c>
      <c r="J2590" s="1">
        <v>283.5</v>
      </c>
      <c r="K2590" s="1">
        <v>286.8</v>
      </c>
      <c r="L2590" s="1">
        <v>277.10000000000002</v>
      </c>
      <c r="M2590" s="1">
        <v>279</v>
      </c>
      <c r="N2590" s="1">
        <v>276.5</v>
      </c>
      <c r="O2590" s="1">
        <v>274.10000000000002</v>
      </c>
      <c r="P2590" s="1">
        <v>272</v>
      </c>
      <c r="Q2590" s="1">
        <v>267.89999999999998</v>
      </c>
      <c r="R2590" s="1">
        <v>277.60000000000002</v>
      </c>
    </row>
    <row r="2591" spans="1:33" x14ac:dyDescent="0.25">
      <c r="A2591">
        <v>93561</v>
      </c>
      <c r="B2591">
        <v>2001</v>
      </c>
      <c r="C2591">
        <v>7000000</v>
      </c>
      <c r="D2591" t="s">
        <v>135</v>
      </c>
      <c r="E2591" t="s">
        <v>137</v>
      </c>
      <c r="F2591" s="1">
        <v>3439.3</v>
      </c>
      <c r="G2591" s="1">
        <v>3448.6</v>
      </c>
      <c r="H2591" s="1">
        <v>3466.5</v>
      </c>
      <c r="I2591" s="1">
        <v>3455</v>
      </c>
      <c r="J2591" s="1">
        <v>3459.3</v>
      </c>
      <c r="K2591" s="1">
        <v>3457.8</v>
      </c>
      <c r="L2591" s="1">
        <v>3460</v>
      </c>
      <c r="M2591" s="1">
        <v>3432.4</v>
      </c>
      <c r="N2591" s="1">
        <v>3394.7</v>
      </c>
      <c r="O2591" s="1">
        <v>3368.3</v>
      </c>
      <c r="P2591" s="1">
        <v>3397.5</v>
      </c>
      <c r="Q2591" s="1">
        <v>3410.2</v>
      </c>
      <c r="R2591" s="1">
        <v>3432.5</v>
      </c>
    </row>
    <row r="2592" spans="1:33" x14ac:dyDescent="0.25">
      <c r="A2592">
        <v>93561</v>
      </c>
      <c r="B2592">
        <v>2001</v>
      </c>
      <c r="C2592">
        <v>8000000</v>
      </c>
      <c r="D2592" t="s">
        <v>135</v>
      </c>
      <c r="E2592" t="s">
        <v>138</v>
      </c>
      <c r="F2592" s="1">
        <v>2877</v>
      </c>
      <c r="G2592" s="1">
        <v>2894.5</v>
      </c>
      <c r="H2592" s="1">
        <v>2906.4</v>
      </c>
      <c r="I2592" s="1">
        <v>2886.5</v>
      </c>
      <c r="J2592" s="1">
        <v>2898.9</v>
      </c>
      <c r="K2592" s="1">
        <v>2897.9</v>
      </c>
      <c r="L2592" s="1">
        <v>2853.9</v>
      </c>
      <c r="M2592" s="1">
        <v>2840.5</v>
      </c>
      <c r="N2592" s="1">
        <v>2844.4</v>
      </c>
      <c r="O2592" s="1">
        <v>2805.8</v>
      </c>
      <c r="P2592" s="1">
        <v>2828.3</v>
      </c>
      <c r="Q2592" s="1">
        <v>2839.3</v>
      </c>
      <c r="R2592" s="1">
        <v>2864.5</v>
      </c>
    </row>
    <row r="2593" spans="1:18" x14ac:dyDescent="0.25">
      <c r="A2593">
        <v>93561</v>
      </c>
      <c r="B2593">
        <v>2001</v>
      </c>
      <c r="C2593">
        <v>15000000</v>
      </c>
      <c r="D2593" t="s">
        <v>135</v>
      </c>
      <c r="E2593" t="s">
        <v>3</v>
      </c>
      <c r="F2593" s="1">
        <v>117.3</v>
      </c>
      <c r="G2593" s="1">
        <v>117.5</v>
      </c>
      <c r="H2593" s="1">
        <v>119.8</v>
      </c>
      <c r="I2593" s="1">
        <v>122</v>
      </c>
      <c r="J2593" s="1">
        <v>124.4</v>
      </c>
      <c r="K2593" s="1">
        <v>125.9</v>
      </c>
      <c r="L2593" s="1">
        <v>122.7</v>
      </c>
      <c r="M2593" s="1">
        <v>123.3</v>
      </c>
      <c r="N2593" s="1">
        <v>121.9</v>
      </c>
      <c r="O2593" s="1">
        <v>123.7</v>
      </c>
      <c r="P2593" s="1">
        <v>123.8</v>
      </c>
      <c r="Q2593" s="1">
        <v>122.7</v>
      </c>
      <c r="R2593" s="1">
        <v>122.1</v>
      </c>
    </row>
    <row r="2594" spans="1:18" x14ac:dyDescent="0.25">
      <c r="A2594">
        <v>93561</v>
      </c>
      <c r="B2594">
        <v>2001</v>
      </c>
      <c r="C2594">
        <v>20236000</v>
      </c>
      <c r="D2594" t="s">
        <v>135</v>
      </c>
      <c r="E2594" t="s">
        <v>4</v>
      </c>
      <c r="F2594" s="1">
        <v>28.8</v>
      </c>
      <c r="G2594" s="1">
        <v>29</v>
      </c>
      <c r="H2594" s="1">
        <v>29.9</v>
      </c>
      <c r="I2594" s="1">
        <v>29.7</v>
      </c>
      <c r="J2594" s="1">
        <v>30.1</v>
      </c>
      <c r="K2594" s="1">
        <v>30.5</v>
      </c>
      <c r="L2594" s="1">
        <v>30.8</v>
      </c>
      <c r="M2594" s="1">
        <v>31</v>
      </c>
      <c r="N2594" s="1">
        <v>30.5</v>
      </c>
      <c r="O2594" s="1">
        <v>31.6</v>
      </c>
      <c r="P2594" s="1">
        <v>31</v>
      </c>
      <c r="Q2594" s="1">
        <v>30.9</v>
      </c>
      <c r="R2594" s="1">
        <v>30.3</v>
      </c>
    </row>
    <row r="2595" spans="1:18" x14ac:dyDescent="0.25">
      <c r="A2595">
        <v>93561</v>
      </c>
      <c r="B2595">
        <v>2001</v>
      </c>
      <c r="C2595">
        <v>20238000</v>
      </c>
      <c r="D2595" t="s">
        <v>135</v>
      </c>
      <c r="E2595" t="s">
        <v>5</v>
      </c>
      <c r="F2595" s="1">
        <v>81.599999999999994</v>
      </c>
      <c r="G2595" s="1">
        <v>81.3</v>
      </c>
      <c r="H2595" s="1">
        <v>82.5</v>
      </c>
      <c r="I2595" s="1">
        <v>84.2</v>
      </c>
      <c r="J2595" s="1">
        <v>85.8</v>
      </c>
      <c r="K2595" s="1">
        <v>86.5</v>
      </c>
      <c r="L2595" s="1">
        <v>83.5</v>
      </c>
      <c r="M2595" s="1">
        <v>83.8</v>
      </c>
      <c r="N2595" s="1">
        <v>83</v>
      </c>
      <c r="O2595" s="1">
        <v>83.7</v>
      </c>
      <c r="P2595" s="1">
        <v>83.9</v>
      </c>
      <c r="Q2595" s="1">
        <v>83.1</v>
      </c>
      <c r="R2595" s="1">
        <v>83.6</v>
      </c>
    </row>
    <row r="2596" spans="1:18" x14ac:dyDescent="0.25">
      <c r="A2596">
        <v>93561</v>
      </c>
      <c r="B2596">
        <v>2001</v>
      </c>
      <c r="C2596">
        <v>30000000</v>
      </c>
      <c r="D2596" t="s">
        <v>135</v>
      </c>
      <c r="E2596" t="s">
        <v>8</v>
      </c>
      <c r="F2596" s="1">
        <v>157.69999999999999</v>
      </c>
      <c r="G2596" s="1">
        <v>160</v>
      </c>
      <c r="H2596" s="1">
        <v>161.19999999999999</v>
      </c>
      <c r="I2596" s="1">
        <v>158.6</v>
      </c>
      <c r="J2596" s="1">
        <v>159.1</v>
      </c>
      <c r="K2596" s="1">
        <v>160.9</v>
      </c>
      <c r="L2596" s="1">
        <v>154.4</v>
      </c>
      <c r="M2596" s="1">
        <v>155.69999999999999</v>
      </c>
      <c r="N2596" s="1">
        <v>154.6</v>
      </c>
      <c r="O2596" s="1">
        <v>150.4</v>
      </c>
      <c r="P2596" s="1">
        <v>148.19999999999999</v>
      </c>
      <c r="Q2596" s="1">
        <v>145.19999999999999</v>
      </c>
      <c r="R2596" s="1">
        <v>155.5</v>
      </c>
    </row>
    <row r="2597" spans="1:18" x14ac:dyDescent="0.25">
      <c r="A2597">
        <v>93561</v>
      </c>
      <c r="B2597">
        <v>2001</v>
      </c>
      <c r="C2597">
        <v>31000000</v>
      </c>
      <c r="D2597" t="s">
        <v>135</v>
      </c>
      <c r="E2597" t="s">
        <v>9</v>
      </c>
      <c r="F2597" s="1">
        <v>55.2</v>
      </c>
      <c r="G2597" s="1">
        <v>55</v>
      </c>
      <c r="H2597" s="1">
        <v>55.3</v>
      </c>
      <c r="I2597" s="1">
        <v>55.1</v>
      </c>
      <c r="J2597" s="1">
        <v>54.8</v>
      </c>
      <c r="K2597" s="1">
        <v>55.1</v>
      </c>
      <c r="L2597" s="1">
        <v>52.2</v>
      </c>
      <c r="M2597" s="1">
        <v>53.4</v>
      </c>
      <c r="N2597" s="1">
        <v>53.2</v>
      </c>
      <c r="O2597" s="1">
        <v>52.5</v>
      </c>
      <c r="P2597" s="1">
        <v>51.9</v>
      </c>
      <c r="Q2597" s="1">
        <v>51.3</v>
      </c>
      <c r="R2597" s="1">
        <v>53.8</v>
      </c>
    </row>
    <row r="2598" spans="1:18" x14ac:dyDescent="0.25">
      <c r="A2598">
        <v>93561</v>
      </c>
      <c r="B2598">
        <v>2001</v>
      </c>
      <c r="C2598">
        <v>32000000</v>
      </c>
      <c r="D2598" t="s">
        <v>135</v>
      </c>
      <c r="E2598" t="s">
        <v>139</v>
      </c>
      <c r="F2598" s="1">
        <v>102.5</v>
      </c>
      <c r="G2598" s="1">
        <v>105</v>
      </c>
      <c r="H2598" s="1">
        <v>105.9</v>
      </c>
      <c r="I2598" s="1">
        <v>103.5</v>
      </c>
      <c r="J2598" s="1">
        <v>104.3</v>
      </c>
      <c r="K2598" s="1">
        <v>105.8</v>
      </c>
      <c r="L2598" s="1">
        <v>102.2</v>
      </c>
      <c r="M2598" s="1">
        <v>102.3</v>
      </c>
      <c r="N2598" s="1">
        <v>101.4</v>
      </c>
      <c r="O2598" s="1">
        <v>97.9</v>
      </c>
      <c r="P2598" s="1">
        <v>96.3</v>
      </c>
      <c r="Q2598" s="1">
        <v>93.9</v>
      </c>
      <c r="R2598" s="1">
        <v>101.8</v>
      </c>
    </row>
    <row r="2599" spans="1:18" x14ac:dyDescent="0.25">
      <c r="A2599">
        <v>93561</v>
      </c>
      <c r="B2599">
        <v>2001</v>
      </c>
      <c r="C2599">
        <v>32315000</v>
      </c>
      <c r="D2599" t="s">
        <v>135</v>
      </c>
      <c r="E2599" t="s">
        <v>10</v>
      </c>
      <c r="F2599" s="1">
        <v>47.1</v>
      </c>
      <c r="G2599" s="1">
        <v>49.4</v>
      </c>
      <c r="H2599" s="1">
        <v>50.5</v>
      </c>
      <c r="I2599" s="1">
        <v>49.1</v>
      </c>
      <c r="J2599" s="1">
        <v>49.6</v>
      </c>
      <c r="K2599" s="1">
        <v>50.6</v>
      </c>
      <c r="L2599" s="1">
        <v>48.7</v>
      </c>
      <c r="M2599" s="1">
        <v>48.6</v>
      </c>
      <c r="N2599" s="1">
        <v>47.4</v>
      </c>
      <c r="O2599" s="1">
        <v>44.7</v>
      </c>
      <c r="P2599" s="1">
        <v>43.4</v>
      </c>
      <c r="Q2599" s="1">
        <v>41.3</v>
      </c>
      <c r="R2599" s="1">
        <v>47.5</v>
      </c>
    </row>
    <row r="2600" spans="1:18" x14ac:dyDescent="0.25">
      <c r="A2600">
        <v>93561</v>
      </c>
      <c r="B2600">
        <v>2001</v>
      </c>
      <c r="C2600">
        <v>40000000</v>
      </c>
      <c r="D2600" t="s">
        <v>135</v>
      </c>
      <c r="E2600" t="s">
        <v>11</v>
      </c>
      <c r="F2600" s="1">
        <v>568</v>
      </c>
      <c r="G2600" s="1">
        <v>564.4</v>
      </c>
      <c r="H2600" s="1">
        <v>565.1</v>
      </c>
      <c r="I2600" s="1">
        <v>559.5</v>
      </c>
      <c r="J2600" s="1">
        <v>561.79999999999995</v>
      </c>
      <c r="K2600" s="1">
        <v>563.79999999999995</v>
      </c>
      <c r="L2600" s="1">
        <v>550.4</v>
      </c>
      <c r="M2600" s="1">
        <v>548.6</v>
      </c>
      <c r="N2600" s="1">
        <v>551.6</v>
      </c>
      <c r="O2600" s="1">
        <v>545.6</v>
      </c>
      <c r="P2600" s="1">
        <v>549.4</v>
      </c>
      <c r="Q2600" s="1">
        <v>556.5</v>
      </c>
      <c r="R2600" s="1">
        <v>557.1</v>
      </c>
    </row>
    <row r="2601" spans="1:18" x14ac:dyDescent="0.25">
      <c r="A2601">
        <v>93561</v>
      </c>
      <c r="B2601">
        <v>2001</v>
      </c>
      <c r="C2601">
        <v>41000000</v>
      </c>
      <c r="D2601" t="s">
        <v>135</v>
      </c>
      <c r="E2601" t="s">
        <v>12</v>
      </c>
      <c r="F2601" s="1">
        <v>156.6</v>
      </c>
      <c r="G2601" s="1">
        <v>157.1</v>
      </c>
      <c r="H2601" s="1">
        <v>157.30000000000001</v>
      </c>
      <c r="I2601" s="1">
        <v>155.30000000000001</v>
      </c>
      <c r="J2601" s="1">
        <v>155.30000000000001</v>
      </c>
      <c r="K2601" s="1">
        <v>155.6</v>
      </c>
      <c r="L2601" s="1">
        <v>153.6</v>
      </c>
      <c r="M2601" s="1">
        <v>153.4</v>
      </c>
      <c r="N2601" s="1">
        <v>152.80000000000001</v>
      </c>
      <c r="O2601" s="1">
        <v>151.9</v>
      </c>
      <c r="P2601" s="1">
        <v>151.69999999999999</v>
      </c>
      <c r="Q2601" s="1">
        <v>151.9</v>
      </c>
      <c r="R2601" s="1">
        <v>154.4</v>
      </c>
    </row>
    <row r="2602" spans="1:18" x14ac:dyDescent="0.25">
      <c r="A2602">
        <v>93561</v>
      </c>
      <c r="B2602">
        <v>2001</v>
      </c>
      <c r="C2602">
        <v>41423000</v>
      </c>
      <c r="D2602" t="s">
        <v>135</v>
      </c>
      <c r="E2602" t="s">
        <v>13</v>
      </c>
      <c r="F2602" s="1">
        <v>67.3</v>
      </c>
      <c r="G2602" s="1">
        <v>67.3</v>
      </c>
      <c r="H2602" s="1">
        <v>67.5</v>
      </c>
      <c r="I2602" s="1">
        <v>66.8</v>
      </c>
      <c r="J2602" s="1">
        <v>66.5</v>
      </c>
      <c r="K2602" s="1">
        <v>66.5</v>
      </c>
      <c r="L2602" s="1">
        <v>65.400000000000006</v>
      </c>
      <c r="M2602" s="1">
        <v>65.2</v>
      </c>
      <c r="N2602" s="1">
        <v>65.099999999999994</v>
      </c>
      <c r="O2602" s="1">
        <v>64.8</v>
      </c>
      <c r="P2602" s="1">
        <v>65</v>
      </c>
      <c r="Q2602" s="1">
        <v>64.900000000000006</v>
      </c>
      <c r="R2602" s="1">
        <v>66</v>
      </c>
    </row>
    <row r="2603" spans="1:18" x14ac:dyDescent="0.25">
      <c r="A2603">
        <v>93561</v>
      </c>
      <c r="B2603">
        <v>2001</v>
      </c>
      <c r="C2603">
        <v>41424000</v>
      </c>
      <c r="D2603" t="s">
        <v>135</v>
      </c>
      <c r="E2603" t="s">
        <v>14</v>
      </c>
      <c r="F2603" s="1">
        <v>80.400000000000006</v>
      </c>
      <c r="G2603" s="1">
        <v>80.7</v>
      </c>
      <c r="H2603" s="1">
        <v>80.7</v>
      </c>
      <c r="I2603" s="1">
        <v>79.7</v>
      </c>
      <c r="J2603" s="1">
        <v>79.8</v>
      </c>
      <c r="K2603" s="1">
        <v>80</v>
      </c>
      <c r="L2603" s="1">
        <v>79.099999999999994</v>
      </c>
      <c r="M2603" s="1">
        <v>79</v>
      </c>
      <c r="N2603" s="1">
        <v>78.5</v>
      </c>
      <c r="O2603" s="1">
        <v>78</v>
      </c>
      <c r="P2603" s="1">
        <v>77.7</v>
      </c>
      <c r="Q2603" s="1">
        <v>77.900000000000006</v>
      </c>
      <c r="R2603" s="1">
        <v>79.3</v>
      </c>
    </row>
    <row r="2604" spans="1:18" x14ac:dyDescent="0.25">
      <c r="A2604">
        <v>93561</v>
      </c>
      <c r="B2604">
        <v>2001</v>
      </c>
      <c r="C2604">
        <v>42000000</v>
      </c>
      <c r="D2604" t="s">
        <v>135</v>
      </c>
      <c r="E2604" t="s">
        <v>17</v>
      </c>
      <c r="F2604" s="1">
        <v>277.89999999999998</v>
      </c>
      <c r="G2604" s="1">
        <v>273.39999999999998</v>
      </c>
      <c r="H2604" s="1">
        <v>273.60000000000002</v>
      </c>
      <c r="I2604" s="1">
        <v>270.10000000000002</v>
      </c>
      <c r="J2604" s="1">
        <v>271.5</v>
      </c>
      <c r="K2604" s="1">
        <v>273.3</v>
      </c>
      <c r="L2604" s="1">
        <v>266.8</v>
      </c>
      <c r="M2604" s="1">
        <v>268</v>
      </c>
      <c r="N2604" s="1">
        <v>268.5</v>
      </c>
      <c r="O2604" s="1">
        <v>266.7</v>
      </c>
      <c r="P2604" s="1">
        <v>274.7</v>
      </c>
      <c r="Q2604" s="1">
        <v>282.39999999999998</v>
      </c>
      <c r="R2604" s="1">
        <v>272.2</v>
      </c>
    </row>
    <row r="2605" spans="1:18" x14ac:dyDescent="0.25">
      <c r="A2605">
        <v>93561</v>
      </c>
      <c r="B2605">
        <v>2001</v>
      </c>
      <c r="C2605">
        <v>42445000</v>
      </c>
      <c r="D2605" t="s">
        <v>135</v>
      </c>
      <c r="E2605" t="s">
        <v>19</v>
      </c>
      <c r="F2605" s="1">
        <v>58.6</v>
      </c>
      <c r="G2605" s="1">
        <v>58.7</v>
      </c>
      <c r="H2605" s="1">
        <v>58.6</v>
      </c>
      <c r="I2605" s="1">
        <v>58.5</v>
      </c>
      <c r="J2605" s="1">
        <v>58.5</v>
      </c>
      <c r="K2605" s="1">
        <v>58.8</v>
      </c>
      <c r="L2605" s="1">
        <v>57.4</v>
      </c>
      <c r="M2605" s="1">
        <v>57.7</v>
      </c>
      <c r="N2605" s="1">
        <v>58.1</v>
      </c>
      <c r="O2605" s="1">
        <v>57.8</v>
      </c>
      <c r="P2605" s="1">
        <v>58.4</v>
      </c>
      <c r="Q2605" s="1">
        <v>59.1</v>
      </c>
      <c r="R2605" s="1">
        <v>58.4</v>
      </c>
    </row>
    <row r="2606" spans="1:18" x14ac:dyDescent="0.25">
      <c r="A2606">
        <v>93561</v>
      </c>
      <c r="B2606">
        <v>2001</v>
      </c>
      <c r="C2606">
        <v>42445100</v>
      </c>
      <c r="D2606" t="s">
        <v>135</v>
      </c>
      <c r="E2606" t="s">
        <v>20</v>
      </c>
      <c r="F2606" s="1">
        <v>42.8</v>
      </c>
      <c r="G2606" s="1">
        <v>42.8</v>
      </c>
      <c r="H2606" s="1">
        <v>42.8</v>
      </c>
      <c r="I2606" s="1">
        <v>42.7</v>
      </c>
      <c r="J2606" s="1">
        <v>42.8</v>
      </c>
      <c r="K2606" s="1">
        <v>43.1</v>
      </c>
      <c r="L2606" s="1">
        <v>42.2</v>
      </c>
      <c r="M2606" s="1">
        <v>42.4</v>
      </c>
      <c r="N2606" s="1">
        <v>42.9</v>
      </c>
      <c r="O2606" s="1">
        <v>42.7</v>
      </c>
      <c r="P2606" s="1">
        <v>43</v>
      </c>
      <c r="Q2606" s="1">
        <v>43.2</v>
      </c>
      <c r="R2606" s="1">
        <v>42.8</v>
      </c>
    </row>
    <row r="2607" spans="1:18" x14ac:dyDescent="0.25">
      <c r="A2607">
        <v>93561</v>
      </c>
      <c r="B2607">
        <v>2001</v>
      </c>
      <c r="C2607">
        <v>42446000</v>
      </c>
      <c r="D2607" t="s">
        <v>135</v>
      </c>
      <c r="E2607" t="s">
        <v>21</v>
      </c>
      <c r="F2607" s="1">
        <v>28.5</v>
      </c>
      <c r="G2607" s="1">
        <v>28.9</v>
      </c>
      <c r="H2607" s="1">
        <v>29.3</v>
      </c>
      <c r="I2607" s="1">
        <v>28.7</v>
      </c>
      <c r="J2607" s="1">
        <v>29.1</v>
      </c>
      <c r="K2607" s="1">
        <v>29.5</v>
      </c>
      <c r="L2607" s="1">
        <v>28.5</v>
      </c>
      <c r="M2607" s="1">
        <v>28.8</v>
      </c>
      <c r="N2607" s="1">
        <v>28.8</v>
      </c>
      <c r="O2607" s="1">
        <v>28.3</v>
      </c>
      <c r="P2607" s="1">
        <v>29</v>
      </c>
      <c r="Q2607" s="1">
        <v>29.3</v>
      </c>
      <c r="R2607" s="1">
        <v>28.9</v>
      </c>
    </row>
    <row r="2608" spans="1:18" x14ac:dyDescent="0.25">
      <c r="A2608">
        <v>93561</v>
      </c>
      <c r="B2608">
        <v>2001</v>
      </c>
      <c r="C2608">
        <v>42448000</v>
      </c>
      <c r="D2608" t="s">
        <v>135</v>
      </c>
      <c r="E2608" t="s">
        <v>22</v>
      </c>
      <c r="F2608" s="1">
        <v>63.7</v>
      </c>
      <c r="G2608" s="1">
        <v>61.2</v>
      </c>
      <c r="H2608" s="1">
        <v>61.2</v>
      </c>
      <c r="I2608" s="1">
        <v>60.7</v>
      </c>
      <c r="J2608" s="1">
        <v>61.8</v>
      </c>
      <c r="K2608" s="1">
        <v>62.6</v>
      </c>
      <c r="L2608" s="1">
        <v>61</v>
      </c>
      <c r="M2608" s="1">
        <v>61.5</v>
      </c>
      <c r="N2608" s="1">
        <v>61.5</v>
      </c>
      <c r="O2608" s="1">
        <v>61.3</v>
      </c>
      <c r="P2608" s="1">
        <v>64</v>
      </c>
      <c r="Q2608" s="1">
        <v>66.400000000000006</v>
      </c>
      <c r="R2608" s="1">
        <v>62.2</v>
      </c>
    </row>
    <row r="2609" spans="1:18" x14ac:dyDescent="0.25">
      <c r="A2609">
        <v>93561</v>
      </c>
      <c r="B2609">
        <v>2001</v>
      </c>
      <c r="C2609">
        <v>42448100</v>
      </c>
      <c r="D2609" t="s">
        <v>135</v>
      </c>
      <c r="E2609" t="s">
        <v>23</v>
      </c>
      <c r="F2609" s="1">
        <v>48.1</v>
      </c>
      <c r="G2609" s="1">
        <v>45.7</v>
      </c>
      <c r="H2609" s="1">
        <v>45.7</v>
      </c>
      <c r="I2609" s="1">
        <v>45.5</v>
      </c>
      <c r="J2609" s="1">
        <v>46.5</v>
      </c>
      <c r="K2609" s="1">
        <v>47.2</v>
      </c>
      <c r="L2609" s="1">
        <v>46</v>
      </c>
      <c r="M2609" s="1">
        <v>46.6</v>
      </c>
      <c r="N2609" s="1">
        <v>46.7</v>
      </c>
      <c r="O2609" s="1">
        <v>46.4</v>
      </c>
      <c r="P2609" s="1">
        <v>49.3</v>
      </c>
      <c r="Q2609" s="1">
        <v>51.4</v>
      </c>
      <c r="R2609" s="1">
        <v>47.1</v>
      </c>
    </row>
    <row r="2610" spans="1:18" x14ac:dyDescent="0.25">
      <c r="A2610">
        <v>93561</v>
      </c>
      <c r="B2610">
        <v>2001</v>
      </c>
      <c r="C2610">
        <v>42451000</v>
      </c>
      <c r="D2610" t="s">
        <v>135</v>
      </c>
      <c r="E2610" t="s">
        <v>24</v>
      </c>
      <c r="F2610" s="1">
        <v>16</v>
      </c>
      <c r="G2610" s="1">
        <v>15.7</v>
      </c>
      <c r="H2610" s="1">
        <v>15.4</v>
      </c>
      <c r="I2610" s="1">
        <v>15.2</v>
      </c>
      <c r="J2610" s="1">
        <v>15.2</v>
      </c>
      <c r="K2610" s="1">
        <v>15.1</v>
      </c>
      <c r="L2610" s="1">
        <v>14.8</v>
      </c>
      <c r="M2610" s="1">
        <v>15</v>
      </c>
      <c r="N2610" s="1">
        <v>15.1</v>
      </c>
      <c r="O2610" s="1">
        <v>14.8</v>
      </c>
      <c r="P2610" s="1">
        <v>15.7</v>
      </c>
      <c r="Q2610" s="1">
        <v>17.100000000000001</v>
      </c>
      <c r="R2610" s="1">
        <v>15.4</v>
      </c>
    </row>
    <row r="2611" spans="1:18" x14ac:dyDescent="0.25">
      <c r="A2611">
        <v>93561</v>
      </c>
      <c r="B2611">
        <v>2001</v>
      </c>
      <c r="C2611">
        <v>42452000</v>
      </c>
      <c r="D2611" t="s">
        <v>135</v>
      </c>
      <c r="E2611" t="s">
        <v>25</v>
      </c>
      <c r="F2611" s="1">
        <v>29.8</v>
      </c>
      <c r="G2611" s="1">
        <v>27.8</v>
      </c>
      <c r="H2611" s="1">
        <v>28</v>
      </c>
      <c r="I2611" s="1">
        <v>27.5</v>
      </c>
      <c r="J2611" s="1">
        <v>27.8</v>
      </c>
      <c r="K2611" s="1">
        <v>28</v>
      </c>
      <c r="L2611" s="1">
        <v>27.7</v>
      </c>
      <c r="M2611" s="1">
        <v>27.7</v>
      </c>
      <c r="N2611" s="1">
        <v>28</v>
      </c>
      <c r="O2611" s="1">
        <v>28.4</v>
      </c>
      <c r="P2611" s="1">
        <v>30.7</v>
      </c>
      <c r="Q2611" s="1">
        <v>32.9</v>
      </c>
      <c r="R2611" s="1">
        <v>28.7</v>
      </c>
    </row>
    <row r="2612" spans="1:18" x14ac:dyDescent="0.25">
      <c r="A2612">
        <v>93561</v>
      </c>
      <c r="B2612">
        <v>2001</v>
      </c>
      <c r="C2612">
        <v>42452100</v>
      </c>
      <c r="D2612" t="s">
        <v>135</v>
      </c>
      <c r="E2612" t="s">
        <v>26</v>
      </c>
      <c r="F2612" s="1">
        <v>19.5</v>
      </c>
      <c r="G2612" s="1">
        <v>17.8</v>
      </c>
      <c r="H2612" s="1">
        <v>17.8</v>
      </c>
      <c r="I2612" s="1">
        <v>17.399999999999999</v>
      </c>
      <c r="J2612" s="1">
        <v>17.5</v>
      </c>
      <c r="K2612" s="1">
        <v>17.7</v>
      </c>
      <c r="L2612" s="1">
        <v>17.7</v>
      </c>
      <c r="M2612" s="1">
        <v>17.399999999999999</v>
      </c>
      <c r="N2612" s="1">
        <v>17.7</v>
      </c>
      <c r="O2612" s="1">
        <v>18.2</v>
      </c>
      <c r="P2612" s="1">
        <v>20</v>
      </c>
      <c r="Q2612" s="1">
        <v>21.7</v>
      </c>
      <c r="R2612" s="1">
        <v>18.399999999999999</v>
      </c>
    </row>
    <row r="2613" spans="1:18" x14ac:dyDescent="0.25">
      <c r="A2613">
        <v>93561</v>
      </c>
      <c r="B2613">
        <v>2001</v>
      </c>
      <c r="C2613">
        <v>43000000</v>
      </c>
      <c r="D2613" t="s">
        <v>135</v>
      </c>
      <c r="E2613" t="s">
        <v>28</v>
      </c>
      <c r="F2613" s="1">
        <v>133.5</v>
      </c>
      <c r="G2613" s="1">
        <v>133.9</v>
      </c>
      <c r="H2613" s="1">
        <v>134.19999999999999</v>
      </c>
      <c r="I2613" s="1">
        <v>134.1</v>
      </c>
      <c r="J2613" s="1">
        <v>135</v>
      </c>
      <c r="K2613" s="1">
        <v>134.9</v>
      </c>
      <c r="L2613" s="1">
        <v>130</v>
      </c>
      <c r="M2613" s="1">
        <v>127.2</v>
      </c>
      <c r="N2613" s="1">
        <v>130.30000000000001</v>
      </c>
      <c r="O2613" s="1">
        <v>127</v>
      </c>
      <c r="P2613" s="1">
        <v>123</v>
      </c>
      <c r="Q2613" s="1">
        <v>122.2</v>
      </c>
      <c r="R2613" s="1">
        <v>130.4</v>
      </c>
    </row>
    <row r="2614" spans="1:18" x14ac:dyDescent="0.25">
      <c r="A2614">
        <v>93561</v>
      </c>
      <c r="B2614">
        <v>2001</v>
      </c>
      <c r="C2614">
        <v>43220000</v>
      </c>
      <c r="D2614" t="s">
        <v>135</v>
      </c>
      <c r="E2614" t="s">
        <v>29</v>
      </c>
      <c r="F2614" s="1">
        <v>14.7</v>
      </c>
      <c r="G2614" s="1">
        <v>14.7</v>
      </c>
      <c r="H2614" s="1">
        <v>14.8</v>
      </c>
      <c r="I2614" s="1">
        <v>14.8</v>
      </c>
      <c r="J2614" s="1">
        <v>14.8</v>
      </c>
      <c r="K2614" s="1">
        <v>14.8</v>
      </c>
      <c r="L2614" s="1">
        <v>14.8</v>
      </c>
      <c r="M2614" s="1">
        <v>14.8</v>
      </c>
      <c r="N2614" s="1">
        <v>14.7</v>
      </c>
      <c r="O2614" s="1">
        <v>14.7</v>
      </c>
      <c r="P2614" s="1">
        <v>14.8</v>
      </c>
      <c r="Q2614" s="1">
        <v>14.8</v>
      </c>
      <c r="R2614" s="1">
        <v>14.8</v>
      </c>
    </row>
    <row r="2615" spans="1:18" x14ac:dyDescent="0.25">
      <c r="A2615">
        <v>93561</v>
      </c>
      <c r="B2615">
        <v>2001</v>
      </c>
      <c r="C2615">
        <v>43400089</v>
      </c>
      <c r="D2615" t="s">
        <v>135</v>
      </c>
      <c r="E2615" t="s">
        <v>30</v>
      </c>
      <c r="F2615" s="1">
        <v>118.8</v>
      </c>
      <c r="G2615" s="1">
        <v>119.2</v>
      </c>
      <c r="H2615" s="1">
        <v>119.4</v>
      </c>
      <c r="I2615" s="1">
        <v>119.3</v>
      </c>
      <c r="J2615" s="1">
        <v>120.2</v>
      </c>
      <c r="K2615" s="1">
        <v>120.1</v>
      </c>
      <c r="L2615" s="1">
        <v>115.2</v>
      </c>
      <c r="M2615" s="1">
        <v>112.4</v>
      </c>
      <c r="N2615" s="1">
        <v>115.6</v>
      </c>
      <c r="O2615" s="1">
        <v>112.3</v>
      </c>
      <c r="P2615" s="1">
        <v>108.2</v>
      </c>
      <c r="Q2615" s="1">
        <v>107.4</v>
      </c>
      <c r="R2615" s="1">
        <v>115.7</v>
      </c>
    </row>
    <row r="2616" spans="1:18" x14ac:dyDescent="0.25">
      <c r="A2616">
        <v>93561</v>
      </c>
      <c r="B2616">
        <v>2001</v>
      </c>
      <c r="C2616">
        <v>43481000</v>
      </c>
      <c r="D2616" t="s">
        <v>135</v>
      </c>
      <c r="E2616" t="s">
        <v>31</v>
      </c>
      <c r="F2616" s="1">
        <v>32.9</v>
      </c>
      <c r="G2616" s="1">
        <v>33</v>
      </c>
      <c r="H2616" s="1">
        <v>33.1</v>
      </c>
      <c r="I2616" s="1">
        <v>33.700000000000003</v>
      </c>
      <c r="J2616" s="1">
        <v>33.700000000000003</v>
      </c>
      <c r="K2616" s="1">
        <v>33.5</v>
      </c>
      <c r="L2616" s="1">
        <v>33.5</v>
      </c>
      <c r="M2616" s="1">
        <v>32.9</v>
      </c>
      <c r="N2616" s="1">
        <v>32.5</v>
      </c>
      <c r="O2616" s="1">
        <v>30.7</v>
      </c>
      <c r="P2616" s="1">
        <v>26.7</v>
      </c>
      <c r="Q2616" s="1">
        <v>25.3</v>
      </c>
      <c r="R2616" s="1">
        <v>31.8</v>
      </c>
    </row>
    <row r="2617" spans="1:18" x14ac:dyDescent="0.25">
      <c r="A2617">
        <v>93561</v>
      </c>
      <c r="B2617">
        <v>2001</v>
      </c>
      <c r="C2617">
        <v>43485000</v>
      </c>
      <c r="D2617" t="s">
        <v>135</v>
      </c>
      <c r="E2617" t="s">
        <v>32</v>
      </c>
      <c r="F2617" s="1">
        <v>24.2</v>
      </c>
      <c r="G2617" s="1">
        <v>24.5</v>
      </c>
      <c r="H2617" s="1">
        <v>24.6</v>
      </c>
      <c r="I2617" s="1">
        <v>24.4</v>
      </c>
      <c r="J2617" s="1">
        <v>24.8</v>
      </c>
      <c r="K2617" s="1">
        <v>24.9</v>
      </c>
      <c r="L2617" s="1">
        <v>21.1</v>
      </c>
      <c r="M2617" s="1">
        <v>18.899999999999999</v>
      </c>
      <c r="N2617" s="1">
        <v>24.2</v>
      </c>
      <c r="O2617" s="1">
        <v>24.1</v>
      </c>
      <c r="P2617" s="1">
        <v>24.2</v>
      </c>
      <c r="Q2617" s="1">
        <v>24.3</v>
      </c>
      <c r="R2617" s="1">
        <v>23.7</v>
      </c>
    </row>
    <row r="2618" spans="1:18" x14ac:dyDescent="0.25">
      <c r="A2618">
        <v>93561</v>
      </c>
      <c r="B2618">
        <v>2001</v>
      </c>
      <c r="C2618">
        <v>43488000</v>
      </c>
      <c r="D2618" t="s">
        <v>135</v>
      </c>
      <c r="E2618" t="s">
        <v>33</v>
      </c>
      <c r="F2618" s="1">
        <v>19.100000000000001</v>
      </c>
      <c r="G2618" s="1">
        <v>19.100000000000001</v>
      </c>
      <c r="H2618" s="1">
        <v>19.2</v>
      </c>
      <c r="I2618" s="1">
        <v>18.600000000000001</v>
      </c>
      <c r="J2618" s="1">
        <v>19</v>
      </c>
      <c r="K2618" s="1">
        <v>18.899999999999999</v>
      </c>
      <c r="L2618" s="1">
        <v>18.5</v>
      </c>
      <c r="M2618" s="1">
        <v>18.7</v>
      </c>
      <c r="N2618" s="1">
        <v>17.899999999999999</v>
      </c>
      <c r="O2618" s="1">
        <v>16.600000000000001</v>
      </c>
      <c r="P2618" s="1">
        <v>16.7</v>
      </c>
      <c r="Q2618" s="1">
        <v>16.8</v>
      </c>
      <c r="R2618" s="1">
        <v>18.3</v>
      </c>
    </row>
    <row r="2619" spans="1:18" x14ac:dyDescent="0.25">
      <c r="A2619">
        <v>93561</v>
      </c>
      <c r="B2619">
        <v>2001</v>
      </c>
      <c r="C2619">
        <v>43488100</v>
      </c>
      <c r="D2619" t="s">
        <v>135</v>
      </c>
      <c r="E2619" t="s">
        <v>142</v>
      </c>
      <c r="F2619" s="1">
        <v>6.9</v>
      </c>
      <c r="G2619" s="1">
        <v>7</v>
      </c>
      <c r="H2619" s="1">
        <v>7.1</v>
      </c>
      <c r="I2619" s="1">
        <v>7</v>
      </c>
      <c r="J2619" s="1">
        <v>7.2</v>
      </c>
      <c r="K2619" s="1">
        <v>7.1</v>
      </c>
      <c r="L2619" s="1">
        <v>6.9</v>
      </c>
      <c r="M2619" s="1">
        <v>6.9</v>
      </c>
      <c r="N2619" s="1">
        <v>6.7</v>
      </c>
      <c r="O2619" s="1">
        <v>5.4</v>
      </c>
      <c r="P2619" s="1">
        <v>5.5</v>
      </c>
      <c r="Q2619" s="1">
        <v>5.5</v>
      </c>
      <c r="R2619" s="1">
        <v>6.6</v>
      </c>
    </row>
    <row r="2620" spans="1:18" x14ac:dyDescent="0.25">
      <c r="A2620">
        <v>93561</v>
      </c>
      <c r="B2620">
        <v>2001</v>
      </c>
      <c r="C2620">
        <v>43492000</v>
      </c>
      <c r="D2620" t="s">
        <v>135</v>
      </c>
      <c r="E2620" t="s">
        <v>34</v>
      </c>
      <c r="F2620" s="1">
        <v>23.8</v>
      </c>
      <c r="G2620" s="1">
        <v>23.4</v>
      </c>
      <c r="H2620" s="1">
        <v>23.3</v>
      </c>
      <c r="I2620" s="1">
        <v>23.2</v>
      </c>
      <c r="J2620" s="1">
        <v>22.8</v>
      </c>
      <c r="K2620" s="1">
        <v>22.5</v>
      </c>
      <c r="L2620" s="1">
        <v>22.4</v>
      </c>
      <c r="M2620" s="1">
        <v>22.3</v>
      </c>
      <c r="N2620" s="1">
        <v>21.8</v>
      </c>
      <c r="O2620" s="1">
        <v>22.1</v>
      </c>
      <c r="P2620" s="1">
        <v>21.9</v>
      </c>
      <c r="Q2620" s="1">
        <v>22.1</v>
      </c>
      <c r="R2620" s="1">
        <v>22.6</v>
      </c>
    </row>
    <row r="2621" spans="1:18" x14ac:dyDescent="0.25">
      <c r="A2621">
        <v>93561</v>
      </c>
      <c r="B2621">
        <v>2001</v>
      </c>
      <c r="C2621">
        <v>50000000</v>
      </c>
      <c r="D2621" t="s">
        <v>135</v>
      </c>
      <c r="E2621" t="s">
        <v>35</v>
      </c>
      <c r="F2621" s="1">
        <v>201.9</v>
      </c>
      <c r="G2621" s="1">
        <v>205</v>
      </c>
      <c r="H2621" s="1">
        <v>204.8</v>
      </c>
      <c r="I2621" s="1">
        <v>202.8</v>
      </c>
      <c r="J2621" s="1">
        <v>205</v>
      </c>
      <c r="K2621" s="1">
        <v>203.8</v>
      </c>
      <c r="L2621" s="1">
        <v>202.3</v>
      </c>
      <c r="M2621" s="1">
        <v>200.7</v>
      </c>
      <c r="N2621" s="1">
        <v>197.1</v>
      </c>
      <c r="O2621" s="1">
        <v>195.8</v>
      </c>
      <c r="P2621" s="1">
        <v>198.2</v>
      </c>
      <c r="Q2621" s="1">
        <v>195.7</v>
      </c>
      <c r="R2621" s="1">
        <v>201.1</v>
      </c>
    </row>
    <row r="2622" spans="1:18" x14ac:dyDescent="0.25">
      <c r="A2622">
        <v>93561</v>
      </c>
      <c r="B2622">
        <v>2001</v>
      </c>
      <c r="C2622">
        <v>50511000</v>
      </c>
      <c r="D2622" t="s">
        <v>135</v>
      </c>
      <c r="E2622" t="s">
        <v>36</v>
      </c>
      <c r="F2622" s="1">
        <v>61.8</v>
      </c>
      <c r="G2622" s="1">
        <v>62.2</v>
      </c>
      <c r="H2622" s="1">
        <v>62.2</v>
      </c>
      <c r="I2622" s="1">
        <v>61.5</v>
      </c>
      <c r="J2622" s="1">
        <v>61.3</v>
      </c>
      <c r="K2622" s="1">
        <v>61.6</v>
      </c>
      <c r="L2622" s="1">
        <v>61.6</v>
      </c>
      <c r="M2622" s="1">
        <v>60.6</v>
      </c>
      <c r="N2622" s="1">
        <v>59.2</v>
      </c>
      <c r="O2622" s="1">
        <v>59.2</v>
      </c>
      <c r="P2622" s="1">
        <v>58.6</v>
      </c>
      <c r="Q2622" s="1">
        <v>58.4</v>
      </c>
      <c r="R2622" s="1">
        <v>60.7</v>
      </c>
    </row>
    <row r="2623" spans="1:18" x14ac:dyDescent="0.25">
      <c r="A2623">
        <v>93561</v>
      </c>
      <c r="B2623">
        <v>2001</v>
      </c>
      <c r="C2623">
        <v>50512000</v>
      </c>
      <c r="D2623" t="s">
        <v>135</v>
      </c>
      <c r="E2623" t="s">
        <v>37</v>
      </c>
      <c r="F2623" s="1">
        <v>42.9</v>
      </c>
      <c r="G2623" s="1">
        <v>46</v>
      </c>
      <c r="H2623" s="1">
        <v>46.3</v>
      </c>
      <c r="I2623" s="1">
        <v>46.9</v>
      </c>
      <c r="J2623" s="1">
        <v>50</v>
      </c>
      <c r="K2623" s="1">
        <v>49.2</v>
      </c>
      <c r="L2623" s="1">
        <v>48.4</v>
      </c>
      <c r="M2623" s="1">
        <v>48</v>
      </c>
      <c r="N2623" s="1">
        <v>46.6</v>
      </c>
      <c r="O2623" s="1">
        <v>47.8</v>
      </c>
      <c r="P2623" s="1">
        <v>50.8</v>
      </c>
      <c r="Q2623" s="1">
        <v>49.2</v>
      </c>
      <c r="R2623" s="1">
        <v>47.7</v>
      </c>
    </row>
    <row r="2624" spans="1:18" x14ac:dyDescent="0.25">
      <c r="A2624">
        <v>93561</v>
      </c>
      <c r="B2624">
        <v>2001</v>
      </c>
      <c r="C2624">
        <v>50515000</v>
      </c>
      <c r="D2624" t="s">
        <v>135</v>
      </c>
      <c r="E2624" t="s">
        <v>38</v>
      </c>
      <c r="F2624" s="1">
        <v>23.9</v>
      </c>
      <c r="G2624" s="1">
        <v>23.8</v>
      </c>
      <c r="H2624" s="1">
        <v>23.8</v>
      </c>
      <c r="I2624" s="1">
        <v>23.9</v>
      </c>
      <c r="J2624" s="1">
        <v>23.7</v>
      </c>
      <c r="K2624" s="1">
        <v>23.5</v>
      </c>
      <c r="L2624" s="1">
        <v>23.2</v>
      </c>
      <c r="M2624" s="1">
        <v>23.6</v>
      </c>
      <c r="N2624" s="1">
        <v>23</v>
      </c>
      <c r="O2624" s="1">
        <v>23.4</v>
      </c>
      <c r="P2624" s="1">
        <v>23.9</v>
      </c>
      <c r="Q2624" s="1">
        <v>23.6</v>
      </c>
      <c r="R2624" s="1">
        <v>23.6</v>
      </c>
    </row>
    <row r="2625" spans="1:18" x14ac:dyDescent="0.25">
      <c r="A2625">
        <v>93561</v>
      </c>
      <c r="B2625">
        <v>2001</v>
      </c>
      <c r="C2625">
        <v>50515100</v>
      </c>
      <c r="D2625" t="s">
        <v>135</v>
      </c>
      <c r="E2625" t="s">
        <v>39</v>
      </c>
      <c r="F2625" s="1">
        <v>18.899999999999999</v>
      </c>
      <c r="G2625" s="1">
        <v>18.8</v>
      </c>
      <c r="H2625" s="1">
        <v>18.899999999999999</v>
      </c>
      <c r="I2625" s="1">
        <v>18.8</v>
      </c>
      <c r="J2625" s="1">
        <v>18.7</v>
      </c>
      <c r="K2625" s="1">
        <v>18.5</v>
      </c>
      <c r="L2625" s="1">
        <v>18.100000000000001</v>
      </c>
      <c r="M2625" s="1">
        <v>18.399999999999999</v>
      </c>
      <c r="N2625" s="1">
        <v>18.100000000000001</v>
      </c>
      <c r="O2625" s="1">
        <v>18</v>
      </c>
      <c r="P2625" s="1">
        <v>18.5</v>
      </c>
      <c r="Q2625" s="1">
        <v>18.2</v>
      </c>
      <c r="R2625" s="1">
        <v>18.5</v>
      </c>
    </row>
    <row r="2626" spans="1:18" x14ac:dyDescent="0.25">
      <c r="A2626">
        <v>93561</v>
      </c>
      <c r="B2626">
        <v>2001</v>
      </c>
      <c r="C2626">
        <v>50515200</v>
      </c>
      <c r="D2626" t="s">
        <v>135</v>
      </c>
      <c r="E2626" t="s">
        <v>40</v>
      </c>
      <c r="F2626" s="1">
        <v>5</v>
      </c>
      <c r="G2626" s="1">
        <v>5</v>
      </c>
      <c r="H2626" s="1">
        <v>4.9000000000000004</v>
      </c>
      <c r="I2626" s="1">
        <v>5.0999999999999996</v>
      </c>
      <c r="J2626" s="1">
        <v>5</v>
      </c>
      <c r="K2626" s="1">
        <v>5</v>
      </c>
      <c r="L2626" s="1">
        <v>5.0999999999999996</v>
      </c>
      <c r="M2626" s="1">
        <v>5.2</v>
      </c>
      <c r="N2626" s="1">
        <v>4.9000000000000004</v>
      </c>
      <c r="O2626" s="1">
        <v>5.4</v>
      </c>
      <c r="P2626" s="1">
        <v>5.4</v>
      </c>
      <c r="Q2626" s="1">
        <v>5.4</v>
      </c>
      <c r="R2626" s="1">
        <v>5.0999999999999996</v>
      </c>
    </row>
    <row r="2627" spans="1:18" x14ac:dyDescent="0.25">
      <c r="A2627">
        <v>93561</v>
      </c>
      <c r="B2627">
        <v>2001</v>
      </c>
      <c r="C2627">
        <v>50517000</v>
      </c>
      <c r="D2627" t="s">
        <v>135</v>
      </c>
      <c r="E2627" t="s">
        <v>41</v>
      </c>
      <c r="F2627" s="1">
        <v>41.1</v>
      </c>
      <c r="G2627" s="1">
        <v>40.9</v>
      </c>
      <c r="H2627" s="1">
        <v>40.799999999999997</v>
      </c>
      <c r="I2627" s="1">
        <v>40.4</v>
      </c>
      <c r="J2627" s="1">
        <v>40.4</v>
      </c>
      <c r="K2627" s="1">
        <v>40.4</v>
      </c>
      <c r="L2627" s="1">
        <v>40.1</v>
      </c>
      <c r="M2627" s="1">
        <v>40.4</v>
      </c>
      <c r="N2627" s="1">
        <v>40</v>
      </c>
      <c r="O2627" s="1">
        <v>39.5</v>
      </c>
      <c r="P2627" s="1">
        <v>39.5</v>
      </c>
      <c r="Q2627" s="1">
        <v>39.6</v>
      </c>
      <c r="R2627" s="1">
        <v>40.299999999999997</v>
      </c>
    </row>
    <row r="2628" spans="1:18" x14ac:dyDescent="0.25">
      <c r="A2628">
        <v>93561</v>
      </c>
      <c r="B2628">
        <v>2001</v>
      </c>
      <c r="C2628">
        <v>55000000</v>
      </c>
      <c r="D2628" t="s">
        <v>135</v>
      </c>
      <c r="E2628" t="s">
        <v>42</v>
      </c>
      <c r="F2628" s="1">
        <v>483.9</v>
      </c>
      <c r="G2628" s="1">
        <v>483.3</v>
      </c>
      <c r="H2628" s="1">
        <v>484.4</v>
      </c>
      <c r="I2628" s="1">
        <v>480.3</v>
      </c>
      <c r="J2628" s="1">
        <v>478.9</v>
      </c>
      <c r="K2628" s="1">
        <v>484</v>
      </c>
      <c r="L2628" s="1">
        <v>482.1</v>
      </c>
      <c r="M2628" s="1">
        <v>479.9</v>
      </c>
      <c r="N2628" s="1">
        <v>474.8</v>
      </c>
      <c r="O2628" s="1">
        <v>445.8</v>
      </c>
      <c r="P2628" s="1">
        <v>446.8</v>
      </c>
      <c r="Q2628" s="1">
        <v>447.2</v>
      </c>
      <c r="R2628" s="1">
        <v>472.6</v>
      </c>
    </row>
    <row r="2629" spans="1:18" x14ac:dyDescent="0.25">
      <c r="A2629">
        <v>93561</v>
      </c>
      <c r="B2629">
        <v>2001</v>
      </c>
      <c r="C2629">
        <v>55520000</v>
      </c>
      <c r="D2629" t="s">
        <v>135</v>
      </c>
      <c r="E2629" t="s">
        <v>43</v>
      </c>
      <c r="F2629" s="1">
        <v>367.9</v>
      </c>
      <c r="G2629" s="1">
        <v>367.1</v>
      </c>
      <c r="H2629" s="1">
        <v>367.9</v>
      </c>
      <c r="I2629" s="1">
        <v>364</v>
      </c>
      <c r="J2629" s="1">
        <v>362.7</v>
      </c>
      <c r="K2629" s="1">
        <v>366.6</v>
      </c>
      <c r="L2629" s="1">
        <v>365.6</v>
      </c>
      <c r="M2629" s="1">
        <v>364.1</v>
      </c>
      <c r="N2629" s="1">
        <v>359</v>
      </c>
      <c r="O2629" s="1">
        <v>330.8</v>
      </c>
      <c r="P2629" s="1">
        <v>331.9</v>
      </c>
      <c r="Q2629" s="1">
        <v>331.4</v>
      </c>
      <c r="R2629" s="1">
        <v>356.6</v>
      </c>
    </row>
    <row r="2630" spans="1:18" x14ac:dyDescent="0.25">
      <c r="A2630">
        <v>93561</v>
      </c>
      <c r="B2630">
        <v>2001</v>
      </c>
      <c r="C2630">
        <v>55522000</v>
      </c>
      <c r="D2630" t="s">
        <v>135</v>
      </c>
      <c r="E2630" t="s">
        <v>44</v>
      </c>
      <c r="F2630" s="1">
        <v>101.1</v>
      </c>
      <c r="G2630" s="1">
        <v>101.3</v>
      </c>
      <c r="H2630" s="1">
        <v>101.5</v>
      </c>
      <c r="I2630" s="1">
        <v>101.6</v>
      </c>
      <c r="J2630" s="1">
        <v>101.1</v>
      </c>
      <c r="K2630" s="1">
        <v>101.7</v>
      </c>
      <c r="L2630" s="1">
        <v>102.1</v>
      </c>
      <c r="M2630" s="1">
        <v>101.9</v>
      </c>
      <c r="N2630" s="1">
        <v>100.6</v>
      </c>
      <c r="O2630" s="1">
        <v>99.3</v>
      </c>
      <c r="P2630" s="1">
        <v>99.2</v>
      </c>
      <c r="Q2630" s="1">
        <v>98.6</v>
      </c>
      <c r="R2630" s="1">
        <v>100.8</v>
      </c>
    </row>
    <row r="2631" spans="1:18" x14ac:dyDescent="0.25">
      <c r="A2631">
        <v>93561</v>
      </c>
      <c r="B2631">
        <v>2001</v>
      </c>
      <c r="C2631">
        <v>55522100</v>
      </c>
      <c r="D2631" t="s">
        <v>135</v>
      </c>
      <c r="E2631" t="s">
        <v>45</v>
      </c>
      <c r="F2631" s="1">
        <v>72.599999999999994</v>
      </c>
      <c r="G2631" s="1">
        <v>72.8</v>
      </c>
      <c r="H2631" s="1">
        <v>73.2</v>
      </c>
      <c r="I2631" s="1">
        <v>73</v>
      </c>
      <c r="J2631" s="1">
        <v>73</v>
      </c>
      <c r="K2631" s="1">
        <v>73.400000000000006</v>
      </c>
      <c r="L2631" s="1">
        <v>73.900000000000006</v>
      </c>
      <c r="M2631" s="1">
        <v>74</v>
      </c>
      <c r="N2631" s="1">
        <v>73.400000000000006</v>
      </c>
      <c r="O2631" s="1">
        <v>73</v>
      </c>
      <c r="P2631" s="1">
        <v>73.3</v>
      </c>
      <c r="Q2631" s="1">
        <v>73.2</v>
      </c>
      <c r="R2631" s="1">
        <v>73.2</v>
      </c>
    </row>
    <row r="2632" spans="1:18" x14ac:dyDescent="0.25">
      <c r="A2632">
        <v>93561</v>
      </c>
      <c r="B2632">
        <v>2001</v>
      </c>
      <c r="C2632">
        <v>55522200</v>
      </c>
      <c r="D2632" t="s">
        <v>135</v>
      </c>
      <c r="E2632" t="s">
        <v>47</v>
      </c>
      <c r="F2632" s="1">
        <v>20.100000000000001</v>
      </c>
      <c r="G2632" s="1">
        <v>20</v>
      </c>
      <c r="H2632" s="1">
        <v>19.7</v>
      </c>
      <c r="I2632" s="1">
        <v>19.600000000000001</v>
      </c>
      <c r="J2632" s="1">
        <v>19.600000000000001</v>
      </c>
      <c r="K2632" s="1">
        <v>19.3</v>
      </c>
      <c r="L2632" s="1">
        <v>19.2</v>
      </c>
      <c r="M2632" s="1">
        <v>19.2</v>
      </c>
      <c r="N2632" s="1">
        <v>18.899999999999999</v>
      </c>
      <c r="O2632" s="1">
        <v>18.100000000000001</v>
      </c>
      <c r="P2632" s="1">
        <v>19.5</v>
      </c>
      <c r="Q2632" s="1">
        <v>19.100000000000001</v>
      </c>
      <c r="R2632" s="1">
        <v>19.399999999999999</v>
      </c>
    </row>
    <row r="2633" spans="1:18" x14ac:dyDescent="0.25">
      <c r="A2633">
        <v>93561</v>
      </c>
      <c r="B2633">
        <v>2001</v>
      </c>
      <c r="C2633">
        <v>55523000</v>
      </c>
      <c r="D2633" t="s">
        <v>135</v>
      </c>
      <c r="E2633" t="s">
        <v>48</v>
      </c>
      <c r="F2633" s="1">
        <v>203.2</v>
      </c>
      <c r="G2633" s="1">
        <v>202</v>
      </c>
      <c r="H2633" s="1">
        <v>202.6</v>
      </c>
      <c r="I2633" s="1">
        <v>199.5</v>
      </c>
      <c r="J2633" s="1">
        <v>199.1</v>
      </c>
      <c r="K2633" s="1">
        <v>202.5</v>
      </c>
      <c r="L2633" s="1">
        <v>201.6</v>
      </c>
      <c r="M2633" s="1">
        <v>200.3</v>
      </c>
      <c r="N2633" s="1">
        <v>196.9</v>
      </c>
      <c r="O2633" s="1">
        <v>171.5</v>
      </c>
      <c r="P2633" s="1">
        <v>172.8</v>
      </c>
      <c r="Q2633" s="1">
        <v>172.3</v>
      </c>
      <c r="R2633" s="1">
        <v>193.7</v>
      </c>
    </row>
    <row r="2634" spans="1:18" x14ac:dyDescent="0.25">
      <c r="A2634">
        <v>93561</v>
      </c>
      <c r="B2634">
        <v>2001</v>
      </c>
      <c r="C2634">
        <v>55523100</v>
      </c>
      <c r="D2634" t="s">
        <v>135</v>
      </c>
      <c r="E2634" t="s">
        <v>49</v>
      </c>
      <c r="F2634" s="1">
        <v>149.30000000000001</v>
      </c>
      <c r="G2634" s="1">
        <v>148.9</v>
      </c>
      <c r="H2634" s="1">
        <v>148.9</v>
      </c>
      <c r="I2634" s="1">
        <v>146.69999999999999</v>
      </c>
      <c r="J2634" s="1">
        <v>145.4</v>
      </c>
      <c r="K2634" s="1">
        <v>148.19999999999999</v>
      </c>
      <c r="L2634" s="1">
        <v>147.1</v>
      </c>
      <c r="M2634" s="1">
        <v>145.9</v>
      </c>
      <c r="N2634" s="1">
        <v>142.5</v>
      </c>
      <c r="O2634" s="1">
        <v>122.6</v>
      </c>
      <c r="P2634" s="1">
        <v>123.7</v>
      </c>
      <c r="Q2634" s="1">
        <v>122.7</v>
      </c>
      <c r="R2634" s="1">
        <v>141</v>
      </c>
    </row>
    <row r="2635" spans="1:18" x14ac:dyDescent="0.25">
      <c r="A2635">
        <v>93561</v>
      </c>
      <c r="B2635">
        <v>2001</v>
      </c>
      <c r="C2635">
        <v>55524000</v>
      </c>
      <c r="D2635" t="s">
        <v>135</v>
      </c>
      <c r="E2635" t="s">
        <v>52</v>
      </c>
      <c r="F2635" s="1">
        <v>63.6</v>
      </c>
      <c r="G2635" s="1">
        <v>63.8</v>
      </c>
      <c r="H2635" s="1">
        <v>63.8</v>
      </c>
      <c r="I2635" s="1">
        <v>62.9</v>
      </c>
      <c r="J2635" s="1">
        <v>62.5</v>
      </c>
      <c r="K2635" s="1">
        <v>62.4</v>
      </c>
      <c r="L2635" s="1">
        <v>61.9</v>
      </c>
      <c r="M2635" s="1">
        <v>61.9</v>
      </c>
      <c r="N2635" s="1">
        <v>61.5</v>
      </c>
      <c r="O2635" s="1">
        <v>60</v>
      </c>
      <c r="P2635" s="1">
        <v>59.9</v>
      </c>
      <c r="Q2635" s="1">
        <v>60.5</v>
      </c>
      <c r="R2635" s="1">
        <v>62.1</v>
      </c>
    </row>
    <row r="2636" spans="1:18" x14ac:dyDescent="0.25">
      <c r="A2636">
        <v>93561</v>
      </c>
      <c r="B2636">
        <v>2001</v>
      </c>
      <c r="C2636">
        <v>55524100</v>
      </c>
      <c r="D2636" t="s">
        <v>135</v>
      </c>
      <c r="E2636" t="s">
        <v>53</v>
      </c>
      <c r="F2636" s="1">
        <v>36.5</v>
      </c>
      <c r="G2636" s="1">
        <v>36.6</v>
      </c>
      <c r="H2636" s="1">
        <v>36.6</v>
      </c>
      <c r="I2636" s="1">
        <v>36.200000000000003</v>
      </c>
      <c r="J2636" s="1">
        <v>36.1</v>
      </c>
      <c r="K2636" s="1">
        <v>36.200000000000003</v>
      </c>
      <c r="L2636" s="1">
        <v>36.1</v>
      </c>
      <c r="M2636" s="1">
        <v>36</v>
      </c>
      <c r="N2636" s="1">
        <v>36</v>
      </c>
      <c r="O2636" s="1">
        <v>34.700000000000003</v>
      </c>
      <c r="P2636" s="1">
        <v>34.700000000000003</v>
      </c>
      <c r="Q2636" s="1">
        <v>35.200000000000003</v>
      </c>
      <c r="R2636" s="1">
        <v>35.9</v>
      </c>
    </row>
    <row r="2637" spans="1:18" x14ac:dyDescent="0.25">
      <c r="A2637">
        <v>93561</v>
      </c>
      <c r="B2637">
        <v>2001</v>
      </c>
      <c r="C2637">
        <v>55524200</v>
      </c>
      <c r="D2637" t="s">
        <v>135</v>
      </c>
      <c r="E2637" t="s">
        <v>54</v>
      </c>
      <c r="F2637" s="1">
        <v>27.1</v>
      </c>
      <c r="G2637" s="1">
        <v>27.2</v>
      </c>
      <c r="H2637" s="1">
        <v>27.2</v>
      </c>
      <c r="I2637" s="1">
        <v>26.7</v>
      </c>
      <c r="J2637" s="1">
        <v>26.4</v>
      </c>
      <c r="K2637" s="1">
        <v>26.2</v>
      </c>
      <c r="L2637" s="1">
        <v>25.8</v>
      </c>
      <c r="M2637" s="1">
        <v>25.9</v>
      </c>
      <c r="N2637" s="1">
        <v>25.5</v>
      </c>
      <c r="O2637" s="1">
        <v>25.3</v>
      </c>
      <c r="P2637" s="1">
        <v>25.2</v>
      </c>
      <c r="Q2637" s="1">
        <v>25.3</v>
      </c>
      <c r="R2637" s="1">
        <v>26.2</v>
      </c>
    </row>
    <row r="2638" spans="1:18" x14ac:dyDescent="0.25">
      <c r="A2638">
        <v>93561</v>
      </c>
      <c r="B2638">
        <v>2001</v>
      </c>
      <c r="C2638">
        <v>55530000</v>
      </c>
      <c r="D2638" t="s">
        <v>135</v>
      </c>
      <c r="E2638" t="s">
        <v>55</v>
      </c>
      <c r="F2638" s="1">
        <v>116</v>
      </c>
      <c r="G2638" s="1">
        <v>116.2</v>
      </c>
      <c r="H2638" s="1">
        <v>116.5</v>
      </c>
      <c r="I2638" s="1">
        <v>116.3</v>
      </c>
      <c r="J2638" s="1">
        <v>116.2</v>
      </c>
      <c r="K2638" s="1">
        <v>117.4</v>
      </c>
      <c r="L2638" s="1">
        <v>116.5</v>
      </c>
      <c r="M2638" s="1">
        <v>115.8</v>
      </c>
      <c r="N2638" s="1">
        <v>115.8</v>
      </c>
      <c r="O2638" s="1">
        <v>115</v>
      </c>
      <c r="P2638" s="1">
        <v>114.9</v>
      </c>
      <c r="Q2638" s="1">
        <v>115.8</v>
      </c>
      <c r="R2638" s="1">
        <v>116</v>
      </c>
    </row>
    <row r="2639" spans="1:18" x14ac:dyDescent="0.25">
      <c r="A2639">
        <v>93561</v>
      </c>
      <c r="B2639">
        <v>2001</v>
      </c>
      <c r="C2639">
        <v>55531000</v>
      </c>
      <c r="D2639" t="s">
        <v>135</v>
      </c>
      <c r="E2639" t="s">
        <v>56</v>
      </c>
      <c r="F2639" s="1">
        <v>101.9</v>
      </c>
      <c r="G2639" s="1">
        <v>102</v>
      </c>
      <c r="H2639" s="1">
        <v>102.3</v>
      </c>
      <c r="I2639" s="1">
        <v>102.1</v>
      </c>
      <c r="J2639" s="1">
        <v>102.4</v>
      </c>
      <c r="K2639" s="1">
        <v>103.5</v>
      </c>
      <c r="L2639" s="1">
        <v>102.6</v>
      </c>
      <c r="M2639" s="1">
        <v>101.9</v>
      </c>
      <c r="N2639" s="1">
        <v>101.7</v>
      </c>
      <c r="O2639" s="1">
        <v>101.7</v>
      </c>
      <c r="P2639" s="1">
        <v>101.6</v>
      </c>
      <c r="Q2639" s="1">
        <v>102.4</v>
      </c>
      <c r="R2639" s="1">
        <v>102.2</v>
      </c>
    </row>
    <row r="2640" spans="1:18" x14ac:dyDescent="0.25">
      <c r="A2640">
        <v>93561</v>
      </c>
      <c r="B2640">
        <v>2001</v>
      </c>
      <c r="C2640">
        <v>55531100</v>
      </c>
      <c r="D2640" t="s">
        <v>135</v>
      </c>
      <c r="E2640" t="s">
        <v>57</v>
      </c>
      <c r="F2640" s="1">
        <v>70.7</v>
      </c>
      <c r="G2640" s="1">
        <v>70.7</v>
      </c>
      <c r="H2640" s="1">
        <v>70.8</v>
      </c>
      <c r="I2640" s="1">
        <v>70.599999999999994</v>
      </c>
      <c r="J2640" s="1">
        <v>70.7</v>
      </c>
      <c r="K2640" s="1">
        <v>71.5</v>
      </c>
      <c r="L2640" s="1">
        <v>70.7</v>
      </c>
      <c r="M2640" s="1">
        <v>70.2</v>
      </c>
      <c r="N2640" s="1">
        <v>70.400000000000006</v>
      </c>
      <c r="O2640" s="1">
        <v>70.5</v>
      </c>
      <c r="P2640" s="1">
        <v>70.3</v>
      </c>
      <c r="Q2640" s="1">
        <v>70.900000000000006</v>
      </c>
      <c r="R2640" s="1">
        <v>70.7</v>
      </c>
    </row>
    <row r="2641" spans="1:18" x14ac:dyDescent="0.25">
      <c r="A2641">
        <v>93561</v>
      </c>
      <c r="B2641">
        <v>2001</v>
      </c>
      <c r="C2641">
        <v>60000000</v>
      </c>
      <c r="D2641" t="s">
        <v>135</v>
      </c>
      <c r="E2641" t="s">
        <v>58</v>
      </c>
      <c r="F2641" s="1">
        <v>593.6</v>
      </c>
      <c r="G2641" s="1">
        <v>596</v>
      </c>
      <c r="H2641" s="1">
        <v>595.9</v>
      </c>
      <c r="I2641" s="1">
        <v>586.5</v>
      </c>
      <c r="J2641" s="1">
        <v>585.70000000000005</v>
      </c>
      <c r="K2641" s="1">
        <v>588.9</v>
      </c>
      <c r="L2641" s="1">
        <v>586.4</v>
      </c>
      <c r="M2641" s="1">
        <v>584</v>
      </c>
      <c r="N2641" s="1">
        <v>581.5</v>
      </c>
      <c r="O2641" s="1">
        <v>564.1</v>
      </c>
      <c r="P2641" s="1">
        <v>565.70000000000005</v>
      </c>
      <c r="Q2641" s="1">
        <v>565.6</v>
      </c>
      <c r="R2641" s="1">
        <v>582.79999999999995</v>
      </c>
    </row>
    <row r="2642" spans="1:18" x14ac:dyDescent="0.25">
      <c r="A2642">
        <v>93561</v>
      </c>
      <c r="B2642">
        <v>2001</v>
      </c>
      <c r="C2642">
        <v>60540000</v>
      </c>
      <c r="D2642" t="s">
        <v>135</v>
      </c>
      <c r="E2642" t="s">
        <v>59</v>
      </c>
      <c r="F2642" s="1">
        <v>323.10000000000002</v>
      </c>
      <c r="G2642" s="1">
        <v>324.3</v>
      </c>
      <c r="H2642" s="1">
        <v>324.10000000000002</v>
      </c>
      <c r="I2642" s="1">
        <v>318.7</v>
      </c>
      <c r="J2642" s="1">
        <v>314.60000000000002</v>
      </c>
      <c r="K2642" s="1">
        <v>317</v>
      </c>
      <c r="L2642" s="1">
        <v>314.39999999999998</v>
      </c>
      <c r="M2642" s="1">
        <v>310.10000000000002</v>
      </c>
      <c r="N2642" s="1">
        <v>306.8</v>
      </c>
      <c r="O2642" s="1">
        <v>298.89999999999998</v>
      </c>
      <c r="P2642" s="1">
        <v>298.89999999999998</v>
      </c>
      <c r="Q2642" s="1">
        <v>298.10000000000002</v>
      </c>
      <c r="R2642" s="1">
        <v>312.39999999999998</v>
      </c>
    </row>
    <row r="2643" spans="1:18" x14ac:dyDescent="0.25">
      <c r="A2643">
        <v>93561</v>
      </c>
      <c r="B2643">
        <v>2001</v>
      </c>
      <c r="C2643">
        <v>60541100</v>
      </c>
      <c r="D2643" t="s">
        <v>135</v>
      </c>
      <c r="E2643" t="s">
        <v>60</v>
      </c>
      <c r="F2643" s="1">
        <v>81</v>
      </c>
      <c r="G2643" s="1">
        <v>81.099999999999994</v>
      </c>
      <c r="H2643" s="1">
        <v>81.5</v>
      </c>
      <c r="I2643" s="1">
        <v>81.400000000000006</v>
      </c>
      <c r="J2643" s="1">
        <v>81.900000000000006</v>
      </c>
      <c r="K2643" s="1">
        <v>84.9</v>
      </c>
      <c r="L2643" s="1">
        <v>84.6</v>
      </c>
      <c r="M2643" s="1">
        <v>83.2</v>
      </c>
      <c r="N2643" s="1">
        <v>81.099999999999994</v>
      </c>
      <c r="O2643" s="1">
        <v>81.900000000000006</v>
      </c>
      <c r="P2643" s="1">
        <v>82.5</v>
      </c>
      <c r="Q2643" s="1">
        <v>83</v>
      </c>
      <c r="R2643" s="1">
        <v>82.3</v>
      </c>
    </row>
    <row r="2644" spans="1:18" x14ac:dyDescent="0.25">
      <c r="A2644">
        <v>93561</v>
      </c>
      <c r="B2644">
        <v>2001</v>
      </c>
      <c r="C2644">
        <v>60541200</v>
      </c>
      <c r="D2644" t="s">
        <v>135</v>
      </c>
      <c r="E2644" t="s">
        <v>61</v>
      </c>
      <c r="F2644" s="1">
        <v>40</v>
      </c>
      <c r="G2644" s="1">
        <v>40.799999999999997</v>
      </c>
      <c r="H2644" s="1">
        <v>41.2</v>
      </c>
      <c r="I2644" s="1">
        <v>41.1</v>
      </c>
      <c r="J2644" s="1">
        <v>38.200000000000003</v>
      </c>
      <c r="K2644" s="1">
        <v>38</v>
      </c>
      <c r="L2644" s="1">
        <v>37.799999999999997</v>
      </c>
      <c r="M2644" s="1">
        <v>37.1</v>
      </c>
      <c r="N2644" s="1">
        <v>36.9</v>
      </c>
      <c r="O2644" s="1">
        <v>36.4</v>
      </c>
      <c r="P2644" s="1">
        <v>36.6</v>
      </c>
      <c r="Q2644" s="1">
        <v>36.6</v>
      </c>
      <c r="R2644" s="1">
        <v>38.4</v>
      </c>
    </row>
    <row r="2645" spans="1:18" x14ac:dyDescent="0.25">
      <c r="A2645">
        <v>93561</v>
      </c>
      <c r="B2645">
        <v>2001</v>
      </c>
      <c r="C2645">
        <v>60541300</v>
      </c>
      <c r="D2645" t="s">
        <v>135</v>
      </c>
      <c r="E2645" t="s">
        <v>62</v>
      </c>
      <c r="F2645" s="1">
        <v>22.1</v>
      </c>
      <c r="G2645" s="1">
        <v>22.2</v>
      </c>
      <c r="H2645" s="1">
        <v>22.3</v>
      </c>
      <c r="I2645" s="1">
        <v>22.4</v>
      </c>
      <c r="J2645" s="1">
        <v>22.5</v>
      </c>
      <c r="K2645" s="1">
        <v>23.1</v>
      </c>
      <c r="L2645" s="1">
        <v>23.1</v>
      </c>
      <c r="M2645" s="1">
        <v>23</v>
      </c>
      <c r="N2645" s="1">
        <v>22.7</v>
      </c>
      <c r="O2645" s="1">
        <v>22.3</v>
      </c>
      <c r="P2645" s="1">
        <v>22.3</v>
      </c>
      <c r="Q2645" s="1">
        <v>22.1</v>
      </c>
      <c r="R2645" s="1">
        <v>22.5</v>
      </c>
    </row>
    <row r="2646" spans="1:18" x14ac:dyDescent="0.25">
      <c r="A2646">
        <v>93561</v>
      </c>
      <c r="B2646">
        <v>2001</v>
      </c>
      <c r="C2646">
        <v>60541500</v>
      </c>
      <c r="D2646" t="s">
        <v>135</v>
      </c>
      <c r="E2646" t="s">
        <v>63</v>
      </c>
      <c r="F2646" s="1">
        <v>50.7</v>
      </c>
      <c r="G2646" s="1">
        <v>50.5</v>
      </c>
      <c r="H2646" s="1">
        <v>49.5</v>
      </c>
      <c r="I2646" s="1">
        <v>47.2</v>
      </c>
      <c r="J2646" s="1">
        <v>45.8</v>
      </c>
      <c r="K2646" s="1">
        <v>45</v>
      </c>
      <c r="L2646" s="1">
        <v>44.9</v>
      </c>
      <c r="M2646" s="1">
        <v>44.3</v>
      </c>
      <c r="N2646" s="1">
        <v>45</v>
      </c>
      <c r="O2646" s="1">
        <v>40.5</v>
      </c>
      <c r="P2646" s="1">
        <v>39.799999999999997</v>
      </c>
      <c r="Q2646" s="1">
        <v>38.9</v>
      </c>
      <c r="R2646" s="1">
        <v>45.2</v>
      </c>
    </row>
    <row r="2647" spans="1:18" x14ac:dyDescent="0.25">
      <c r="A2647">
        <v>93561</v>
      </c>
      <c r="B2647">
        <v>2001</v>
      </c>
      <c r="C2647">
        <v>60541600</v>
      </c>
      <c r="D2647" t="s">
        <v>135</v>
      </c>
      <c r="E2647" t="s">
        <v>64</v>
      </c>
      <c r="F2647" s="1">
        <v>30.7</v>
      </c>
      <c r="G2647" s="1">
        <v>30.8</v>
      </c>
      <c r="H2647" s="1">
        <v>30.9</v>
      </c>
      <c r="I2647" s="1">
        <v>30.1</v>
      </c>
      <c r="J2647" s="1">
        <v>30</v>
      </c>
      <c r="K2647" s="1">
        <v>30.1</v>
      </c>
      <c r="L2647" s="1">
        <v>29.5</v>
      </c>
      <c r="M2647" s="1">
        <v>29.4</v>
      </c>
      <c r="N2647" s="1">
        <v>28.8</v>
      </c>
      <c r="O2647" s="1">
        <v>28.7</v>
      </c>
      <c r="P2647" s="1">
        <v>28.6</v>
      </c>
      <c r="Q2647" s="1">
        <v>28.6</v>
      </c>
      <c r="R2647" s="1">
        <v>29.7</v>
      </c>
    </row>
    <row r="2648" spans="1:18" x14ac:dyDescent="0.25">
      <c r="A2648">
        <v>93561</v>
      </c>
      <c r="B2648">
        <v>2001</v>
      </c>
      <c r="C2648">
        <v>60541700</v>
      </c>
      <c r="D2648" t="s">
        <v>135</v>
      </c>
      <c r="E2648" t="s">
        <v>65</v>
      </c>
      <c r="F2648" s="1">
        <v>15.1</v>
      </c>
      <c r="G2648" s="1">
        <v>15</v>
      </c>
      <c r="H2648" s="1">
        <v>15.6</v>
      </c>
      <c r="I2648" s="1">
        <v>16</v>
      </c>
      <c r="J2648" s="1">
        <v>16.399999999999999</v>
      </c>
      <c r="K2648" s="1">
        <v>16.2</v>
      </c>
      <c r="L2648" s="1">
        <v>15.8</v>
      </c>
      <c r="M2648" s="1">
        <v>15.4</v>
      </c>
      <c r="N2648" s="1">
        <v>14.7</v>
      </c>
      <c r="O2648" s="1">
        <v>15.1</v>
      </c>
      <c r="P2648" s="1">
        <v>15.8</v>
      </c>
      <c r="Q2648" s="1">
        <v>16.3</v>
      </c>
      <c r="R2648" s="1">
        <v>15.6</v>
      </c>
    </row>
    <row r="2649" spans="1:18" x14ac:dyDescent="0.25">
      <c r="A2649">
        <v>93561</v>
      </c>
      <c r="B2649">
        <v>2001</v>
      </c>
      <c r="C2649">
        <v>60541800</v>
      </c>
      <c r="D2649" t="s">
        <v>135</v>
      </c>
      <c r="E2649" t="s">
        <v>66</v>
      </c>
      <c r="F2649" s="1">
        <v>59.4</v>
      </c>
      <c r="G2649" s="1">
        <v>59.4</v>
      </c>
      <c r="H2649" s="1">
        <v>59</v>
      </c>
      <c r="I2649" s="1">
        <v>56.3</v>
      </c>
      <c r="J2649" s="1">
        <v>55.6</v>
      </c>
      <c r="K2649" s="1">
        <v>55.3</v>
      </c>
      <c r="L2649" s="1">
        <v>55.6</v>
      </c>
      <c r="M2649" s="1">
        <v>54.6</v>
      </c>
      <c r="N2649" s="1">
        <v>54.6</v>
      </c>
      <c r="O2649" s="1">
        <v>50.8</v>
      </c>
      <c r="P2649" s="1">
        <v>50</v>
      </c>
      <c r="Q2649" s="1">
        <v>49.5</v>
      </c>
      <c r="R2649" s="1">
        <v>55</v>
      </c>
    </row>
    <row r="2650" spans="1:18" x14ac:dyDescent="0.25">
      <c r="A2650">
        <v>93561</v>
      </c>
      <c r="B2650">
        <v>2001</v>
      </c>
      <c r="C2650">
        <v>60550000</v>
      </c>
      <c r="D2650" t="s">
        <v>135</v>
      </c>
      <c r="E2650" t="s">
        <v>67</v>
      </c>
      <c r="F2650" s="1">
        <v>51.8</v>
      </c>
      <c r="G2650" s="1">
        <v>51.9</v>
      </c>
      <c r="H2650" s="1">
        <v>52.2</v>
      </c>
      <c r="I2650" s="1">
        <v>53.1</v>
      </c>
      <c r="J2650" s="1">
        <v>53.9</v>
      </c>
      <c r="K2650" s="1">
        <v>55.1</v>
      </c>
      <c r="L2650" s="1">
        <v>56.7</v>
      </c>
      <c r="M2650" s="1">
        <v>57.4</v>
      </c>
      <c r="N2650" s="1">
        <v>57.4</v>
      </c>
      <c r="O2650" s="1">
        <v>57.7</v>
      </c>
      <c r="P2650" s="1">
        <v>58.7</v>
      </c>
      <c r="Q2650" s="1">
        <v>59.4</v>
      </c>
      <c r="R2650" s="1">
        <v>55.4</v>
      </c>
    </row>
    <row r="2651" spans="1:18" x14ac:dyDescent="0.25">
      <c r="A2651">
        <v>93561</v>
      </c>
      <c r="B2651">
        <v>2001</v>
      </c>
      <c r="C2651">
        <v>60560000</v>
      </c>
      <c r="D2651" t="s">
        <v>135</v>
      </c>
      <c r="E2651" t="s">
        <v>68</v>
      </c>
      <c r="F2651" s="1">
        <v>218.7</v>
      </c>
      <c r="G2651" s="1">
        <v>219.8</v>
      </c>
      <c r="H2651" s="1">
        <v>219.6</v>
      </c>
      <c r="I2651" s="1">
        <v>214.7</v>
      </c>
      <c r="J2651" s="1">
        <v>217.2</v>
      </c>
      <c r="K2651" s="1">
        <v>216.8</v>
      </c>
      <c r="L2651" s="1">
        <v>215.3</v>
      </c>
      <c r="M2651" s="1">
        <v>216.5</v>
      </c>
      <c r="N2651" s="1">
        <v>217.3</v>
      </c>
      <c r="O2651" s="1">
        <v>207.5</v>
      </c>
      <c r="P2651" s="1">
        <v>208.1</v>
      </c>
      <c r="Q2651" s="1">
        <v>208.1</v>
      </c>
      <c r="R2651" s="1">
        <v>215</v>
      </c>
    </row>
    <row r="2652" spans="1:18" x14ac:dyDescent="0.25">
      <c r="A2652">
        <v>93561</v>
      </c>
      <c r="B2652">
        <v>2001</v>
      </c>
      <c r="C2652">
        <v>60561000</v>
      </c>
      <c r="D2652" t="s">
        <v>135</v>
      </c>
      <c r="E2652" t="s">
        <v>69</v>
      </c>
      <c r="F2652" s="1">
        <v>213</v>
      </c>
      <c r="G2652" s="1">
        <v>214</v>
      </c>
      <c r="H2652" s="1">
        <v>213.9</v>
      </c>
      <c r="I2652" s="1">
        <v>208.9</v>
      </c>
      <c r="J2652" s="1">
        <v>211.4</v>
      </c>
      <c r="K2652" s="1">
        <v>210.8</v>
      </c>
      <c r="L2652" s="1">
        <v>208.3</v>
      </c>
      <c r="M2652" s="1">
        <v>209.2</v>
      </c>
      <c r="N2652" s="1">
        <v>208.6</v>
      </c>
      <c r="O2652" s="1">
        <v>201.4</v>
      </c>
      <c r="P2652" s="1">
        <v>202.3</v>
      </c>
      <c r="Q2652" s="1">
        <v>202.6</v>
      </c>
      <c r="R2652" s="1">
        <v>208.7</v>
      </c>
    </row>
    <row r="2653" spans="1:18" x14ac:dyDescent="0.25">
      <c r="A2653">
        <v>93561</v>
      </c>
      <c r="B2653">
        <v>2001</v>
      </c>
      <c r="C2653">
        <v>60561300</v>
      </c>
      <c r="D2653" t="s">
        <v>135</v>
      </c>
      <c r="E2653" t="s">
        <v>70</v>
      </c>
      <c r="F2653" s="1">
        <v>91.1</v>
      </c>
      <c r="G2653" s="1">
        <v>90.5</v>
      </c>
      <c r="H2653" s="1">
        <v>90.2</v>
      </c>
      <c r="I2653" s="1">
        <v>85</v>
      </c>
      <c r="J2653" s="1">
        <v>85.6</v>
      </c>
      <c r="K2653" s="1">
        <v>84.8</v>
      </c>
      <c r="L2653" s="1">
        <v>82.9</v>
      </c>
      <c r="M2653" s="1">
        <v>83.3</v>
      </c>
      <c r="N2653" s="1">
        <v>83</v>
      </c>
      <c r="O2653" s="1">
        <v>78</v>
      </c>
      <c r="P2653" s="1">
        <v>77.7</v>
      </c>
      <c r="Q2653" s="1">
        <v>77.900000000000006</v>
      </c>
      <c r="R2653" s="1">
        <v>84.2</v>
      </c>
    </row>
    <row r="2654" spans="1:18" x14ac:dyDescent="0.25">
      <c r="A2654">
        <v>93561</v>
      </c>
      <c r="B2654">
        <v>2001</v>
      </c>
      <c r="C2654">
        <v>60561600</v>
      </c>
      <c r="D2654" t="s">
        <v>135</v>
      </c>
      <c r="E2654" t="s">
        <v>72</v>
      </c>
      <c r="F2654" s="1">
        <v>41.2</v>
      </c>
      <c r="G2654" s="1">
        <v>41.9</v>
      </c>
      <c r="H2654" s="1">
        <v>42.2</v>
      </c>
      <c r="I2654" s="1">
        <v>42.7</v>
      </c>
      <c r="J2654" s="1">
        <v>42.8</v>
      </c>
      <c r="K2654" s="1">
        <v>42.9</v>
      </c>
      <c r="L2654" s="1">
        <v>43.3</v>
      </c>
      <c r="M2654" s="1">
        <v>43.9</v>
      </c>
      <c r="N2654" s="1">
        <v>44.8</v>
      </c>
      <c r="O2654" s="1">
        <v>44.8</v>
      </c>
      <c r="P2654" s="1">
        <v>46.5</v>
      </c>
      <c r="Q2654" s="1">
        <v>46.5</v>
      </c>
      <c r="R2654" s="1">
        <v>43.6</v>
      </c>
    </row>
    <row r="2655" spans="1:18" x14ac:dyDescent="0.25">
      <c r="A2655">
        <v>93561</v>
      </c>
      <c r="B2655">
        <v>2001</v>
      </c>
      <c r="C2655">
        <v>60561700</v>
      </c>
      <c r="D2655" t="s">
        <v>135</v>
      </c>
      <c r="E2655" t="s">
        <v>73</v>
      </c>
      <c r="F2655" s="1">
        <v>34.799999999999997</v>
      </c>
      <c r="G2655" s="1">
        <v>35.4</v>
      </c>
      <c r="H2655" s="1">
        <v>35.1</v>
      </c>
      <c r="I2655" s="1">
        <v>35.200000000000003</v>
      </c>
      <c r="J2655" s="1">
        <v>36.200000000000003</v>
      </c>
      <c r="K2655" s="1">
        <v>36.200000000000003</v>
      </c>
      <c r="L2655" s="1">
        <v>36.5</v>
      </c>
      <c r="M2655" s="1">
        <v>36.799999999999997</v>
      </c>
      <c r="N2655" s="1">
        <v>37.299999999999997</v>
      </c>
      <c r="O2655" s="1">
        <v>36</v>
      </c>
      <c r="P2655" s="1">
        <v>35.700000000000003</v>
      </c>
      <c r="Q2655" s="1">
        <v>35.6</v>
      </c>
      <c r="R2655" s="1">
        <v>35.9</v>
      </c>
    </row>
    <row r="2656" spans="1:18" x14ac:dyDescent="0.25">
      <c r="A2656">
        <v>93561</v>
      </c>
      <c r="B2656">
        <v>2001</v>
      </c>
      <c r="C2656">
        <v>65000000</v>
      </c>
      <c r="D2656" t="s">
        <v>135</v>
      </c>
      <c r="E2656" t="s">
        <v>74</v>
      </c>
      <c r="F2656" s="1">
        <v>626.70000000000005</v>
      </c>
      <c r="G2656" s="1">
        <v>639.20000000000005</v>
      </c>
      <c r="H2656" s="1">
        <v>644.79999999999995</v>
      </c>
      <c r="I2656" s="1">
        <v>645.5</v>
      </c>
      <c r="J2656" s="1">
        <v>647.4</v>
      </c>
      <c r="K2656" s="1">
        <v>636.4</v>
      </c>
      <c r="L2656" s="1">
        <v>622.29999999999995</v>
      </c>
      <c r="M2656" s="1">
        <v>617.79999999999995</v>
      </c>
      <c r="N2656" s="1">
        <v>629.4</v>
      </c>
      <c r="O2656" s="1">
        <v>656</v>
      </c>
      <c r="P2656" s="1">
        <v>663.3</v>
      </c>
      <c r="Q2656" s="1">
        <v>665.3</v>
      </c>
      <c r="R2656" s="1">
        <v>641.20000000000005</v>
      </c>
    </row>
    <row r="2657" spans="1:19" x14ac:dyDescent="0.25">
      <c r="A2657">
        <v>93561</v>
      </c>
      <c r="B2657">
        <v>2001</v>
      </c>
      <c r="C2657">
        <v>65610000</v>
      </c>
      <c r="D2657" t="s">
        <v>135</v>
      </c>
      <c r="E2657" t="s">
        <v>75</v>
      </c>
      <c r="F2657" s="1">
        <v>144.1</v>
      </c>
      <c r="G2657" s="1">
        <v>154.80000000000001</v>
      </c>
      <c r="H2657" s="1">
        <v>158</v>
      </c>
      <c r="I2657" s="1">
        <v>157.1</v>
      </c>
      <c r="J2657" s="1">
        <v>155.80000000000001</v>
      </c>
      <c r="K2657" s="1">
        <v>143.69999999999999</v>
      </c>
      <c r="L2657" s="1">
        <v>132.30000000000001</v>
      </c>
      <c r="M2657" s="1">
        <v>128.69999999999999</v>
      </c>
      <c r="N2657" s="1">
        <v>141.19999999999999</v>
      </c>
      <c r="O2657" s="1">
        <v>158.1</v>
      </c>
      <c r="P2657" s="1">
        <v>161.9</v>
      </c>
      <c r="Q2657" s="1">
        <v>159.6</v>
      </c>
      <c r="R2657" s="1">
        <v>149.6</v>
      </c>
    </row>
    <row r="2658" spans="1:19" x14ac:dyDescent="0.25">
      <c r="A2658">
        <v>93561</v>
      </c>
      <c r="B2658">
        <v>2001</v>
      </c>
      <c r="C2658">
        <v>65611100</v>
      </c>
      <c r="D2658" t="s">
        <v>135</v>
      </c>
      <c r="E2658" t="s">
        <v>76</v>
      </c>
      <c r="F2658" s="1">
        <v>29.3</v>
      </c>
      <c r="G2658" s="1">
        <v>29.5</v>
      </c>
      <c r="H2658" s="1">
        <v>29.5</v>
      </c>
      <c r="I2658" s="1">
        <v>29.7</v>
      </c>
      <c r="J2658" s="1">
        <v>29.6</v>
      </c>
      <c r="K2658" s="1">
        <v>29.4</v>
      </c>
      <c r="L2658" s="1">
        <v>26.6</v>
      </c>
      <c r="M2658" s="1">
        <v>25.9</v>
      </c>
      <c r="N2658" s="1">
        <v>28.6</v>
      </c>
      <c r="O2658" s="1">
        <v>30.1</v>
      </c>
      <c r="P2658" s="1">
        <v>30.6</v>
      </c>
      <c r="Q2658" s="1">
        <v>30.7</v>
      </c>
      <c r="R2658" s="1">
        <v>29.1</v>
      </c>
    </row>
    <row r="2659" spans="1:19" x14ac:dyDescent="0.25">
      <c r="A2659">
        <v>93561</v>
      </c>
      <c r="B2659">
        <v>2001</v>
      </c>
      <c r="C2659">
        <v>65611300</v>
      </c>
      <c r="D2659" t="s">
        <v>135</v>
      </c>
      <c r="E2659" t="s">
        <v>77</v>
      </c>
      <c r="F2659" s="1">
        <v>92.9</v>
      </c>
      <c r="G2659" s="1">
        <v>102.4</v>
      </c>
      <c r="H2659" s="1">
        <v>105.3</v>
      </c>
      <c r="I2659" s="1">
        <v>103.6</v>
      </c>
      <c r="J2659" s="1">
        <v>100.8</v>
      </c>
      <c r="K2659" s="1">
        <v>88.6</v>
      </c>
      <c r="L2659" s="1">
        <v>82.6</v>
      </c>
      <c r="M2659" s="1">
        <v>81.3</v>
      </c>
      <c r="N2659" s="1">
        <v>89.6</v>
      </c>
      <c r="O2659" s="1">
        <v>103.9</v>
      </c>
      <c r="P2659" s="1">
        <v>105.5</v>
      </c>
      <c r="Q2659" s="1">
        <v>103</v>
      </c>
      <c r="R2659" s="1">
        <v>96.6</v>
      </c>
    </row>
    <row r="2660" spans="1:19" x14ac:dyDescent="0.25">
      <c r="A2660">
        <v>93561</v>
      </c>
      <c r="B2660">
        <v>2001</v>
      </c>
      <c r="C2660">
        <v>65620000</v>
      </c>
      <c r="D2660" t="s">
        <v>135</v>
      </c>
      <c r="E2660" t="s">
        <v>78</v>
      </c>
      <c r="F2660" s="1">
        <v>482.6</v>
      </c>
      <c r="G2660" s="1">
        <v>484.4</v>
      </c>
      <c r="H2660" s="1">
        <v>486.8</v>
      </c>
      <c r="I2660" s="1">
        <v>488.4</v>
      </c>
      <c r="J2660" s="1">
        <v>491.6</v>
      </c>
      <c r="K2660" s="1">
        <v>492.7</v>
      </c>
      <c r="L2660" s="1">
        <v>490</v>
      </c>
      <c r="M2660" s="1">
        <v>489.1</v>
      </c>
      <c r="N2660" s="1">
        <v>488.2</v>
      </c>
      <c r="O2660" s="1">
        <v>497.9</v>
      </c>
      <c r="P2660" s="1">
        <v>501.4</v>
      </c>
      <c r="Q2660" s="1">
        <v>505.7</v>
      </c>
      <c r="R2660" s="1">
        <v>491.6</v>
      </c>
    </row>
    <row r="2661" spans="1:19" x14ac:dyDescent="0.25">
      <c r="A2661">
        <v>93561</v>
      </c>
      <c r="B2661">
        <v>2001</v>
      </c>
      <c r="C2661">
        <v>65621000</v>
      </c>
      <c r="D2661" t="s">
        <v>135</v>
      </c>
      <c r="E2661" t="s">
        <v>79</v>
      </c>
      <c r="F2661" s="1">
        <v>112.7</v>
      </c>
      <c r="G2661" s="1">
        <v>113.6</v>
      </c>
      <c r="H2661" s="1">
        <v>114.5</v>
      </c>
      <c r="I2661" s="1">
        <v>114.9</v>
      </c>
      <c r="J2661" s="1">
        <v>116.5</v>
      </c>
      <c r="K2661" s="1">
        <v>117.1</v>
      </c>
      <c r="L2661" s="1">
        <v>116.2</v>
      </c>
      <c r="M2661" s="1">
        <v>116</v>
      </c>
      <c r="N2661" s="1">
        <v>115.9</v>
      </c>
      <c r="O2661" s="1">
        <v>118.7</v>
      </c>
      <c r="P2661" s="1">
        <v>119.5</v>
      </c>
      <c r="Q2661" s="1">
        <v>121</v>
      </c>
      <c r="R2661" s="1">
        <v>116.4</v>
      </c>
    </row>
    <row r="2662" spans="1:19" x14ac:dyDescent="0.25">
      <c r="A2662">
        <v>93561</v>
      </c>
      <c r="B2662">
        <v>2001</v>
      </c>
      <c r="C2662">
        <v>65621100</v>
      </c>
      <c r="D2662" t="s">
        <v>135</v>
      </c>
      <c r="E2662" t="s">
        <v>80</v>
      </c>
      <c r="F2662" s="1">
        <v>40.299999999999997</v>
      </c>
      <c r="G2662" s="1">
        <v>40.5</v>
      </c>
      <c r="H2662" s="1">
        <v>40.799999999999997</v>
      </c>
      <c r="I2662" s="1">
        <v>41.4</v>
      </c>
      <c r="J2662" s="1">
        <v>41.6</v>
      </c>
      <c r="K2662" s="1">
        <v>42</v>
      </c>
      <c r="L2662" s="1">
        <v>41.2</v>
      </c>
      <c r="M2662" s="1">
        <v>41.5</v>
      </c>
      <c r="N2662" s="1">
        <v>41.1</v>
      </c>
      <c r="O2662" s="1">
        <v>42</v>
      </c>
      <c r="P2662" s="1">
        <v>42.2</v>
      </c>
      <c r="Q2662" s="1">
        <v>42.6</v>
      </c>
      <c r="R2662" s="1">
        <v>41.4</v>
      </c>
    </row>
    <row r="2663" spans="1:19" x14ac:dyDescent="0.25">
      <c r="A2663">
        <v>93561</v>
      </c>
      <c r="B2663">
        <v>2001</v>
      </c>
      <c r="C2663">
        <v>65621400</v>
      </c>
      <c r="D2663" t="s">
        <v>135</v>
      </c>
      <c r="E2663" t="s">
        <v>81</v>
      </c>
      <c r="F2663" s="1">
        <v>12.7</v>
      </c>
      <c r="G2663" s="1">
        <v>12.8</v>
      </c>
      <c r="H2663" s="1">
        <v>12.7</v>
      </c>
      <c r="I2663" s="1">
        <v>12.5</v>
      </c>
      <c r="J2663" s="1">
        <v>12.7</v>
      </c>
      <c r="K2663" s="1">
        <v>12.6</v>
      </c>
      <c r="L2663" s="1">
        <v>12.8</v>
      </c>
      <c r="M2663" s="1">
        <v>12.6</v>
      </c>
      <c r="N2663" s="1">
        <v>12.6</v>
      </c>
      <c r="O2663" s="1">
        <v>13</v>
      </c>
      <c r="P2663" s="1">
        <v>13.1</v>
      </c>
      <c r="Q2663" s="1">
        <v>13.3</v>
      </c>
      <c r="R2663" s="1">
        <v>12.8</v>
      </c>
    </row>
    <row r="2664" spans="1:19" x14ac:dyDescent="0.25">
      <c r="A2664">
        <v>93561</v>
      </c>
      <c r="B2664">
        <v>2001</v>
      </c>
      <c r="C2664">
        <v>65621600</v>
      </c>
      <c r="D2664" t="s">
        <v>135</v>
      </c>
      <c r="E2664" t="s">
        <v>82</v>
      </c>
      <c r="F2664" s="1">
        <v>31.4</v>
      </c>
      <c r="G2664" s="1">
        <v>31.7</v>
      </c>
      <c r="H2664" s="1">
        <v>32.200000000000003</v>
      </c>
      <c r="I2664" s="1">
        <v>32</v>
      </c>
      <c r="J2664" s="1">
        <v>32.700000000000003</v>
      </c>
      <c r="K2664" s="1">
        <v>32.9</v>
      </c>
      <c r="L2664" s="1">
        <v>32.9</v>
      </c>
      <c r="M2664" s="1">
        <v>32.700000000000003</v>
      </c>
      <c r="N2664" s="1">
        <v>33</v>
      </c>
      <c r="O2664" s="1">
        <v>34.1</v>
      </c>
      <c r="P2664" s="1">
        <v>34.200000000000003</v>
      </c>
      <c r="Q2664" s="1">
        <v>34.799999999999997</v>
      </c>
      <c r="R2664" s="1">
        <v>32.9</v>
      </c>
    </row>
    <row r="2665" spans="1:19" x14ac:dyDescent="0.25">
      <c r="A2665">
        <v>93561</v>
      </c>
      <c r="B2665">
        <v>2001</v>
      </c>
      <c r="C2665">
        <v>65622000</v>
      </c>
      <c r="D2665" t="s">
        <v>135</v>
      </c>
      <c r="E2665" t="s">
        <v>83</v>
      </c>
      <c r="F2665" s="1">
        <v>154.9</v>
      </c>
      <c r="G2665" s="1">
        <v>154.1</v>
      </c>
      <c r="H2665" s="1">
        <v>154.6</v>
      </c>
      <c r="I2665" s="1">
        <v>157.19999999999999</v>
      </c>
      <c r="J2665" s="1">
        <v>157.30000000000001</v>
      </c>
      <c r="K2665" s="1">
        <v>157.5</v>
      </c>
      <c r="L2665" s="1">
        <v>159</v>
      </c>
      <c r="M2665" s="1">
        <v>160.1</v>
      </c>
      <c r="N2665" s="1">
        <v>159.19999999999999</v>
      </c>
      <c r="O2665" s="1">
        <v>159.6</v>
      </c>
      <c r="P2665" s="1">
        <v>159.9</v>
      </c>
      <c r="Q2665" s="1">
        <v>160.5</v>
      </c>
      <c r="R2665" s="1">
        <v>157.80000000000001</v>
      </c>
    </row>
    <row r="2666" spans="1:19" x14ac:dyDescent="0.25">
      <c r="A2666">
        <v>93561</v>
      </c>
      <c r="B2666">
        <v>2001</v>
      </c>
      <c r="C2666">
        <v>65622100</v>
      </c>
      <c r="D2666" t="s">
        <v>135</v>
      </c>
      <c r="E2666" t="s">
        <v>84</v>
      </c>
      <c r="F2666" s="1">
        <v>142.1</v>
      </c>
      <c r="G2666" s="1">
        <v>141.30000000000001</v>
      </c>
      <c r="H2666" s="1">
        <v>141.5</v>
      </c>
      <c r="I2666" s="1">
        <v>144.80000000000001</v>
      </c>
      <c r="J2666" s="1">
        <v>144.9</v>
      </c>
      <c r="K2666" s="1">
        <v>145</v>
      </c>
      <c r="L2666" s="1">
        <v>146.4</v>
      </c>
      <c r="M2666" s="1">
        <v>147.5</v>
      </c>
      <c r="N2666" s="1">
        <v>146.6</v>
      </c>
      <c r="O2666" s="1">
        <v>147.1</v>
      </c>
      <c r="P2666" s="1">
        <v>147.30000000000001</v>
      </c>
      <c r="Q2666" s="1">
        <v>147.9</v>
      </c>
      <c r="R2666" s="1">
        <v>145.19999999999999</v>
      </c>
    </row>
    <row r="2667" spans="1:19" x14ac:dyDescent="0.25">
      <c r="A2667">
        <v>93561</v>
      </c>
      <c r="B2667">
        <v>2001</v>
      </c>
      <c r="C2667">
        <v>65622300</v>
      </c>
      <c r="D2667" t="s">
        <v>135</v>
      </c>
      <c r="E2667" t="s">
        <v>85</v>
      </c>
      <c r="F2667" s="1">
        <v>10.199999999999999</v>
      </c>
      <c r="G2667" s="1">
        <v>10.199999999999999</v>
      </c>
      <c r="H2667" s="1">
        <v>10.3</v>
      </c>
      <c r="I2667" s="1">
        <v>10.4</v>
      </c>
      <c r="J2667" s="1">
        <v>10.4</v>
      </c>
      <c r="K2667" s="1">
        <v>10.5</v>
      </c>
      <c r="L2667" s="1">
        <v>10.6</v>
      </c>
      <c r="M2667" s="1">
        <v>10.6</v>
      </c>
      <c r="N2667" s="1">
        <v>10.6</v>
      </c>
      <c r="O2667" s="1">
        <v>10.5</v>
      </c>
      <c r="P2667" s="1">
        <v>10.6</v>
      </c>
      <c r="Q2667" s="1">
        <v>10.6</v>
      </c>
      <c r="R2667" s="1">
        <v>10.5</v>
      </c>
    </row>
    <row r="2668" spans="1:19" x14ac:dyDescent="0.25">
      <c r="A2668">
        <v>93561</v>
      </c>
      <c r="B2668">
        <v>2001</v>
      </c>
      <c r="C2668">
        <v>65623000</v>
      </c>
      <c r="D2668" t="s">
        <v>135</v>
      </c>
      <c r="E2668" t="s">
        <v>86</v>
      </c>
      <c r="F2668" s="1">
        <v>73.099999999999994</v>
      </c>
      <c r="G2668" s="1">
        <v>73.400000000000006</v>
      </c>
      <c r="H2668" s="1">
        <v>73.099999999999994</v>
      </c>
      <c r="I2668" s="1">
        <v>73</v>
      </c>
      <c r="J2668" s="1">
        <v>73.5</v>
      </c>
      <c r="K2668" s="1">
        <v>73.900000000000006</v>
      </c>
      <c r="L2668" s="1">
        <v>73.599999999999994</v>
      </c>
      <c r="M2668" s="1">
        <v>73.2</v>
      </c>
      <c r="N2668" s="1">
        <v>73.5</v>
      </c>
      <c r="O2668" s="1">
        <v>74.599999999999994</v>
      </c>
      <c r="P2668" s="1">
        <v>74.900000000000006</v>
      </c>
      <c r="Q2668" s="1">
        <v>75.400000000000006</v>
      </c>
      <c r="R2668" s="1">
        <v>73.8</v>
      </c>
    </row>
    <row r="2669" spans="1:19" x14ac:dyDescent="0.25">
      <c r="A2669">
        <v>93561</v>
      </c>
      <c r="B2669">
        <v>2001</v>
      </c>
      <c r="C2669">
        <v>65623100</v>
      </c>
      <c r="D2669" t="s">
        <v>135</v>
      </c>
      <c r="E2669" t="s">
        <v>87</v>
      </c>
      <c r="F2669" s="1">
        <v>49.3</v>
      </c>
      <c r="G2669" s="1">
        <v>49.5</v>
      </c>
      <c r="H2669" s="1">
        <v>49.1</v>
      </c>
      <c r="I2669" s="1">
        <v>49.4</v>
      </c>
      <c r="J2669" s="1">
        <v>49.7</v>
      </c>
      <c r="K2669" s="1">
        <v>49.9</v>
      </c>
      <c r="L2669" s="1">
        <v>49.8</v>
      </c>
      <c r="M2669" s="1">
        <v>49.5</v>
      </c>
      <c r="N2669" s="1">
        <v>49.6</v>
      </c>
      <c r="O2669" s="1">
        <v>50.2</v>
      </c>
      <c r="P2669" s="1">
        <v>50.3</v>
      </c>
      <c r="Q2669" s="1">
        <v>50.6</v>
      </c>
      <c r="R2669" s="1">
        <v>49.7</v>
      </c>
      <c r="S2669" s="1"/>
    </row>
    <row r="2670" spans="1:19" x14ac:dyDescent="0.25">
      <c r="A2670">
        <v>93561</v>
      </c>
      <c r="B2670">
        <v>2001</v>
      </c>
      <c r="C2670">
        <v>65623200</v>
      </c>
      <c r="D2670" t="s">
        <v>135</v>
      </c>
      <c r="E2670" t="s">
        <v>88</v>
      </c>
      <c r="F2670" s="1">
        <v>15.4</v>
      </c>
      <c r="G2670" s="1">
        <v>15.4</v>
      </c>
      <c r="H2670" s="1">
        <v>15.6</v>
      </c>
      <c r="I2670" s="1">
        <v>15.1</v>
      </c>
      <c r="J2670" s="1">
        <v>15.1</v>
      </c>
      <c r="K2670" s="1">
        <v>15.3</v>
      </c>
      <c r="L2670" s="1">
        <v>15.3</v>
      </c>
      <c r="M2670" s="1">
        <v>15.3</v>
      </c>
      <c r="N2670" s="1">
        <v>15.4</v>
      </c>
      <c r="O2670" s="1">
        <v>15.8</v>
      </c>
      <c r="P2670" s="1">
        <v>16</v>
      </c>
      <c r="Q2670" s="1">
        <v>16.100000000000001</v>
      </c>
      <c r="R2670" s="1">
        <v>15.5</v>
      </c>
    </row>
    <row r="2671" spans="1:19" x14ac:dyDescent="0.25">
      <c r="A2671">
        <v>93561</v>
      </c>
      <c r="B2671">
        <v>2001</v>
      </c>
      <c r="C2671">
        <v>65623900</v>
      </c>
      <c r="D2671" t="s">
        <v>135</v>
      </c>
      <c r="E2671" t="s">
        <v>89</v>
      </c>
      <c r="F2671" s="1">
        <v>5.9</v>
      </c>
      <c r="G2671" s="1">
        <v>6</v>
      </c>
      <c r="H2671" s="1">
        <v>6</v>
      </c>
      <c r="I2671" s="1">
        <v>6.1</v>
      </c>
      <c r="J2671" s="1">
        <v>6.1</v>
      </c>
      <c r="K2671" s="1">
        <v>6.2</v>
      </c>
      <c r="L2671" s="1">
        <v>6.1</v>
      </c>
      <c r="M2671" s="1">
        <v>6.1</v>
      </c>
      <c r="N2671" s="1">
        <v>6.1</v>
      </c>
      <c r="O2671" s="1">
        <v>6.3</v>
      </c>
      <c r="P2671" s="1">
        <v>6.3</v>
      </c>
      <c r="Q2671" s="1">
        <v>6.3</v>
      </c>
      <c r="R2671" s="1">
        <v>6.1</v>
      </c>
    </row>
    <row r="2672" spans="1:19" x14ac:dyDescent="0.25">
      <c r="A2672">
        <v>93561</v>
      </c>
      <c r="B2672">
        <v>2001</v>
      </c>
      <c r="C2672">
        <v>65624000</v>
      </c>
      <c r="D2672" t="s">
        <v>135</v>
      </c>
      <c r="E2672" t="s">
        <v>90</v>
      </c>
      <c r="F2672" s="1">
        <v>141.9</v>
      </c>
      <c r="G2672" s="1">
        <v>143.30000000000001</v>
      </c>
      <c r="H2672" s="1">
        <v>144.6</v>
      </c>
      <c r="I2672" s="1">
        <v>143.30000000000001</v>
      </c>
      <c r="J2672" s="1">
        <v>144.30000000000001</v>
      </c>
      <c r="K2672" s="1">
        <v>144.19999999999999</v>
      </c>
      <c r="L2672" s="1">
        <v>141.19999999999999</v>
      </c>
      <c r="M2672" s="1">
        <v>139.80000000000001</v>
      </c>
      <c r="N2672" s="1">
        <v>139.6</v>
      </c>
      <c r="O2672" s="1">
        <v>145</v>
      </c>
      <c r="P2672" s="1">
        <v>147.1</v>
      </c>
      <c r="Q2672" s="1">
        <v>148.80000000000001</v>
      </c>
      <c r="R2672" s="1">
        <v>143.6</v>
      </c>
    </row>
    <row r="2673" spans="1:18" x14ac:dyDescent="0.25">
      <c r="A2673">
        <v>93561</v>
      </c>
      <c r="B2673">
        <v>2001</v>
      </c>
      <c r="C2673">
        <v>65624100</v>
      </c>
      <c r="D2673" t="s">
        <v>135</v>
      </c>
      <c r="E2673" t="s">
        <v>91</v>
      </c>
      <c r="F2673" s="1">
        <v>101.4</v>
      </c>
      <c r="G2673" s="1">
        <v>102.3</v>
      </c>
      <c r="H2673" s="1">
        <v>103.4</v>
      </c>
      <c r="I2673" s="1">
        <v>102.7</v>
      </c>
      <c r="J2673" s="1">
        <v>103.8</v>
      </c>
      <c r="K2673" s="1">
        <v>104</v>
      </c>
      <c r="L2673" s="1">
        <v>102.7</v>
      </c>
      <c r="M2673" s="1">
        <v>102.2</v>
      </c>
      <c r="N2673" s="1">
        <v>101.4</v>
      </c>
      <c r="O2673" s="1">
        <v>105.3</v>
      </c>
      <c r="P2673" s="1">
        <v>107.3</v>
      </c>
      <c r="Q2673" s="1">
        <v>108.9</v>
      </c>
      <c r="R2673" s="1">
        <v>103.8</v>
      </c>
    </row>
    <row r="2674" spans="1:18" x14ac:dyDescent="0.25">
      <c r="A2674">
        <v>93561</v>
      </c>
      <c r="B2674">
        <v>2001</v>
      </c>
      <c r="C2674">
        <v>65624200</v>
      </c>
      <c r="D2674" t="s">
        <v>135</v>
      </c>
      <c r="E2674" t="s">
        <v>92</v>
      </c>
      <c r="F2674" s="1">
        <v>10.4</v>
      </c>
      <c r="G2674" s="1">
        <v>10.5</v>
      </c>
      <c r="H2674" s="1">
        <v>10.7</v>
      </c>
      <c r="I2674" s="1">
        <v>10.4</v>
      </c>
      <c r="J2674" s="1">
        <v>10.199999999999999</v>
      </c>
      <c r="K2674" s="1">
        <v>10</v>
      </c>
      <c r="L2674" s="1">
        <v>9.6</v>
      </c>
      <c r="M2674" s="1">
        <v>9.3000000000000007</v>
      </c>
      <c r="N2674" s="1">
        <v>9</v>
      </c>
      <c r="O2674" s="1">
        <v>8.8000000000000007</v>
      </c>
      <c r="P2674" s="1">
        <v>8.6999999999999993</v>
      </c>
      <c r="Q2674" s="1">
        <v>8.6999999999999993</v>
      </c>
      <c r="R2674" s="1">
        <v>9.6999999999999993</v>
      </c>
    </row>
    <row r="2675" spans="1:18" x14ac:dyDescent="0.25">
      <c r="A2675">
        <v>93561</v>
      </c>
      <c r="B2675">
        <v>2001</v>
      </c>
      <c r="C2675">
        <v>65624300</v>
      </c>
      <c r="D2675" t="s">
        <v>135</v>
      </c>
      <c r="E2675" t="s">
        <v>93</v>
      </c>
      <c r="F2675" s="1">
        <v>9.8000000000000007</v>
      </c>
      <c r="G2675" s="1">
        <v>9.9</v>
      </c>
      <c r="H2675" s="1">
        <v>9.8000000000000007</v>
      </c>
      <c r="I2675" s="1">
        <v>9.6999999999999993</v>
      </c>
      <c r="J2675" s="1">
        <v>9.6999999999999993</v>
      </c>
      <c r="K2675" s="1">
        <v>9.6999999999999993</v>
      </c>
      <c r="L2675" s="1">
        <v>9.6</v>
      </c>
      <c r="M2675" s="1">
        <v>9.6</v>
      </c>
      <c r="N2675" s="1">
        <v>9.4</v>
      </c>
      <c r="O2675" s="1">
        <v>9.8000000000000007</v>
      </c>
      <c r="P2675" s="1">
        <v>9.9</v>
      </c>
      <c r="Q2675" s="1">
        <v>9.9</v>
      </c>
      <c r="R2675" s="1">
        <v>9.6999999999999993</v>
      </c>
    </row>
    <row r="2676" spans="1:18" x14ac:dyDescent="0.25">
      <c r="A2676">
        <v>93561</v>
      </c>
      <c r="B2676">
        <v>2001</v>
      </c>
      <c r="C2676">
        <v>65624400</v>
      </c>
      <c r="D2676" t="s">
        <v>135</v>
      </c>
      <c r="E2676" t="s">
        <v>94</v>
      </c>
      <c r="F2676" s="1">
        <v>20.3</v>
      </c>
      <c r="G2676" s="1">
        <v>20.6</v>
      </c>
      <c r="H2676" s="1">
        <v>20.7</v>
      </c>
      <c r="I2676" s="1">
        <v>20.5</v>
      </c>
      <c r="J2676" s="1">
        <v>20.6</v>
      </c>
      <c r="K2676" s="1">
        <v>20.5</v>
      </c>
      <c r="L2676" s="1">
        <v>19.3</v>
      </c>
      <c r="M2676" s="1">
        <v>18.7</v>
      </c>
      <c r="N2676" s="1">
        <v>19.8</v>
      </c>
      <c r="O2676" s="1">
        <v>21.1</v>
      </c>
      <c r="P2676" s="1">
        <v>21.2</v>
      </c>
      <c r="Q2676" s="1">
        <v>21.3</v>
      </c>
      <c r="R2676" s="1">
        <v>20.399999999999999</v>
      </c>
    </row>
    <row r="2677" spans="1:18" x14ac:dyDescent="0.25">
      <c r="A2677">
        <v>93561</v>
      </c>
      <c r="B2677">
        <v>2001</v>
      </c>
      <c r="C2677">
        <v>70000000</v>
      </c>
      <c r="D2677" t="s">
        <v>135</v>
      </c>
      <c r="E2677" t="s">
        <v>95</v>
      </c>
      <c r="F2677" s="1">
        <v>255.4</v>
      </c>
      <c r="G2677" s="1">
        <v>258.2</v>
      </c>
      <c r="H2677" s="1">
        <v>261.8</v>
      </c>
      <c r="I2677" s="1">
        <v>262.5</v>
      </c>
      <c r="J2677" s="1">
        <v>269.60000000000002</v>
      </c>
      <c r="K2677" s="1">
        <v>270</v>
      </c>
      <c r="L2677" s="1">
        <v>261.89999999999998</v>
      </c>
      <c r="M2677" s="1">
        <v>262</v>
      </c>
      <c r="N2677" s="1">
        <v>263.8</v>
      </c>
      <c r="O2677" s="1">
        <v>251.2</v>
      </c>
      <c r="P2677" s="1">
        <v>256.2</v>
      </c>
      <c r="Q2677" s="1">
        <v>259.39999999999998</v>
      </c>
      <c r="R2677" s="1">
        <v>261</v>
      </c>
    </row>
    <row r="2678" spans="1:18" x14ac:dyDescent="0.25">
      <c r="A2678">
        <v>93561</v>
      </c>
      <c r="B2678">
        <v>2001</v>
      </c>
      <c r="C2678">
        <v>70710000</v>
      </c>
      <c r="D2678" t="s">
        <v>135</v>
      </c>
      <c r="E2678" t="s">
        <v>96</v>
      </c>
      <c r="F2678" s="1">
        <v>56.4</v>
      </c>
      <c r="G2678" s="1">
        <v>57.4</v>
      </c>
      <c r="H2678" s="1">
        <v>59.1</v>
      </c>
      <c r="I2678" s="1">
        <v>59</v>
      </c>
      <c r="J2678" s="1">
        <v>60</v>
      </c>
      <c r="K2678" s="1">
        <v>59.5</v>
      </c>
      <c r="L2678" s="1">
        <v>58</v>
      </c>
      <c r="M2678" s="1">
        <v>57.4</v>
      </c>
      <c r="N2678" s="1">
        <v>55.1</v>
      </c>
      <c r="O2678" s="1">
        <v>56</v>
      </c>
      <c r="P2678" s="1">
        <v>57.9</v>
      </c>
      <c r="Q2678" s="1">
        <v>57.9</v>
      </c>
      <c r="R2678" s="1">
        <v>57.8</v>
      </c>
    </row>
    <row r="2679" spans="1:18" x14ac:dyDescent="0.25">
      <c r="A2679">
        <v>93561</v>
      </c>
      <c r="B2679">
        <v>2001</v>
      </c>
      <c r="C2679">
        <v>70711000</v>
      </c>
      <c r="D2679" t="s">
        <v>135</v>
      </c>
      <c r="E2679" t="s">
        <v>97</v>
      </c>
      <c r="F2679" s="1">
        <v>32.6</v>
      </c>
      <c r="G2679" s="1">
        <v>33.299999999999997</v>
      </c>
      <c r="H2679" s="1">
        <v>34.299999999999997</v>
      </c>
      <c r="I2679" s="1">
        <v>34</v>
      </c>
      <c r="J2679" s="1">
        <v>34</v>
      </c>
      <c r="K2679" s="1">
        <v>32.5</v>
      </c>
      <c r="L2679" s="1">
        <v>30.7</v>
      </c>
      <c r="M2679" s="1">
        <v>30.4</v>
      </c>
      <c r="N2679" s="1">
        <v>30</v>
      </c>
      <c r="O2679" s="1">
        <v>30.9</v>
      </c>
      <c r="P2679" s="1">
        <v>33.299999999999997</v>
      </c>
      <c r="Q2679" s="1">
        <v>33.299999999999997</v>
      </c>
      <c r="R2679" s="1">
        <v>32.4</v>
      </c>
    </row>
    <row r="2680" spans="1:18" x14ac:dyDescent="0.25">
      <c r="A2680">
        <v>93561</v>
      </c>
      <c r="B2680">
        <v>2001</v>
      </c>
      <c r="C2680">
        <v>70712000</v>
      </c>
      <c r="D2680" t="s">
        <v>135</v>
      </c>
      <c r="E2680" t="s">
        <v>99</v>
      </c>
      <c r="F2680" s="1">
        <v>10.3</v>
      </c>
      <c r="G2680" s="1">
        <v>10.3</v>
      </c>
      <c r="H2680" s="1">
        <v>10.8</v>
      </c>
      <c r="I2680" s="1">
        <v>10.6</v>
      </c>
      <c r="J2680" s="1">
        <v>11.3</v>
      </c>
      <c r="K2680" s="1">
        <v>11.5</v>
      </c>
      <c r="L2680" s="1">
        <v>11.5</v>
      </c>
      <c r="M2680" s="1">
        <v>11.3</v>
      </c>
      <c r="N2680" s="1">
        <v>10.7</v>
      </c>
      <c r="O2680" s="1">
        <v>10.7</v>
      </c>
      <c r="P2680" s="1">
        <v>10.3</v>
      </c>
      <c r="Q2680" s="1">
        <v>10.199999999999999</v>
      </c>
      <c r="R2680" s="1">
        <v>10.8</v>
      </c>
    </row>
    <row r="2681" spans="1:18" x14ac:dyDescent="0.25">
      <c r="A2681">
        <v>93561</v>
      </c>
      <c r="B2681">
        <v>2001</v>
      </c>
      <c r="C2681">
        <v>70713000</v>
      </c>
      <c r="D2681" t="s">
        <v>135</v>
      </c>
      <c r="E2681" t="s">
        <v>100</v>
      </c>
      <c r="F2681" s="1">
        <v>13.5</v>
      </c>
      <c r="G2681" s="1">
        <v>13.8</v>
      </c>
      <c r="H2681" s="1">
        <v>14</v>
      </c>
      <c r="I2681" s="1">
        <v>14.4</v>
      </c>
      <c r="J2681" s="1">
        <v>14.7</v>
      </c>
      <c r="K2681" s="1">
        <v>15.5</v>
      </c>
      <c r="L2681" s="1">
        <v>15.8</v>
      </c>
      <c r="M2681" s="1">
        <v>15.7</v>
      </c>
      <c r="N2681" s="1">
        <v>14.4</v>
      </c>
      <c r="O2681" s="1">
        <v>14.4</v>
      </c>
      <c r="P2681" s="1">
        <v>14.3</v>
      </c>
      <c r="Q2681" s="1">
        <v>14.4</v>
      </c>
      <c r="R2681" s="1">
        <v>14.6</v>
      </c>
    </row>
    <row r="2682" spans="1:18" x14ac:dyDescent="0.25">
      <c r="A2682">
        <v>93561</v>
      </c>
      <c r="B2682">
        <v>2001</v>
      </c>
      <c r="C2682">
        <v>70713900</v>
      </c>
      <c r="D2682" t="s">
        <v>135</v>
      </c>
      <c r="E2682" t="s">
        <v>101</v>
      </c>
      <c r="F2682" s="1">
        <v>13.1</v>
      </c>
      <c r="G2682" s="1">
        <v>13.3</v>
      </c>
      <c r="H2682" s="1">
        <v>13.6</v>
      </c>
      <c r="I2682" s="1">
        <v>13.9</v>
      </c>
      <c r="J2682" s="1">
        <v>14.2</v>
      </c>
      <c r="K2682" s="1">
        <v>14.9</v>
      </c>
      <c r="L2682" s="1">
        <v>15.1</v>
      </c>
      <c r="M2682" s="1">
        <v>15.1</v>
      </c>
      <c r="N2682" s="1">
        <v>13.9</v>
      </c>
      <c r="O2682" s="1">
        <v>13.9</v>
      </c>
      <c r="P2682" s="1">
        <v>13.9</v>
      </c>
      <c r="Q2682" s="1">
        <v>14</v>
      </c>
      <c r="R2682" s="1">
        <v>14.1</v>
      </c>
    </row>
    <row r="2683" spans="1:18" x14ac:dyDescent="0.25">
      <c r="A2683">
        <v>93561</v>
      </c>
      <c r="B2683">
        <v>2001</v>
      </c>
      <c r="C2683">
        <v>70720000</v>
      </c>
      <c r="D2683" t="s">
        <v>135</v>
      </c>
      <c r="E2683" t="s">
        <v>102</v>
      </c>
      <c r="F2683" s="1">
        <v>199</v>
      </c>
      <c r="G2683" s="1">
        <v>200.8</v>
      </c>
      <c r="H2683" s="1">
        <v>202.7</v>
      </c>
      <c r="I2683" s="1">
        <v>203.5</v>
      </c>
      <c r="J2683" s="1">
        <v>209.6</v>
      </c>
      <c r="K2683" s="1">
        <v>210.5</v>
      </c>
      <c r="L2683" s="1">
        <v>203.9</v>
      </c>
      <c r="M2683" s="1">
        <v>204.6</v>
      </c>
      <c r="N2683" s="1">
        <v>208.7</v>
      </c>
      <c r="O2683" s="1">
        <v>195.2</v>
      </c>
      <c r="P2683" s="1">
        <v>198.3</v>
      </c>
      <c r="Q2683" s="1">
        <v>201.5</v>
      </c>
      <c r="R2683" s="1">
        <v>203.2</v>
      </c>
    </row>
    <row r="2684" spans="1:18" x14ac:dyDescent="0.25">
      <c r="A2684">
        <v>93561</v>
      </c>
      <c r="B2684">
        <v>2001</v>
      </c>
      <c r="C2684">
        <v>70721000</v>
      </c>
      <c r="D2684" t="s">
        <v>135</v>
      </c>
      <c r="E2684" t="s">
        <v>103</v>
      </c>
      <c r="F2684" s="1">
        <v>39.6</v>
      </c>
      <c r="G2684" s="1">
        <v>40.299999999999997</v>
      </c>
      <c r="H2684" s="1">
        <v>40.5</v>
      </c>
      <c r="I2684" s="1">
        <v>39.799999999999997</v>
      </c>
      <c r="J2684" s="1">
        <v>40.6</v>
      </c>
      <c r="K2684" s="1">
        <v>40.4</v>
      </c>
      <c r="L2684" s="1">
        <v>39.200000000000003</v>
      </c>
      <c r="M2684" s="1">
        <v>38.9</v>
      </c>
      <c r="N2684" s="1">
        <v>39.799999999999997</v>
      </c>
      <c r="O2684" s="1">
        <v>37.1</v>
      </c>
      <c r="P2684" s="1">
        <v>38</v>
      </c>
      <c r="Q2684" s="1">
        <v>38.6</v>
      </c>
      <c r="R2684" s="1">
        <v>39.4</v>
      </c>
    </row>
    <row r="2685" spans="1:18" x14ac:dyDescent="0.25">
      <c r="A2685">
        <v>93561</v>
      </c>
      <c r="B2685">
        <v>2001</v>
      </c>
      <c r="C2685">
        <v>70721100</v>
      </c>
      <c r="D2685" t="s">
        <v>135</v>
      </c>
      <c r="E2685" t="s">
        <v>104</v>
      </c>
      <c r="F2685" s="1">
        <v>39.1</v>
      </c>
      <c r="G2685" s="1">
        <v>39.700000000000003</v>
      </c>
      <c r="H2685" s="1">
        <v>40</v>
      </c>
      <c r="I2685" s="1">
        <v>39.299999999999997</v>
      </c>
      <c r="J2685" s="1">
        <v>40.1</v>
      </c>
      <c r="K2685" s="1">
        <v>39.799999999999997</v>
      </c>
      <c r="L2685" s="1">
        <v>38.4</v>
      </c>
      <c r="M2685" s="1">
        <v>38</v>
      </c>
      <c r="N2685" s="1">
        <v>39.299999999999997</v>
      </c>
      <c r="O2685" s="1">
        <v>36.6</v>
      </c>
      <c r="P2685" s="1">
        <v>37.5</v>
      </c>
      <c r="Q2685" s="1">
        <v>38</v>
      </c>
      <c r="R2685" s="1">
        <v>38.799999999999997</v>
      </c>
    </row>
    <row r="2686" spans="1:18" x14ac:dyDescent="0.25">
      <c r="A2686">
        <v>93561</v>
      </c>
      <c r="B2686">
        <v>2001</v>
      </c>
      <c r="C2686">
        <v>70722000</v>
      </c>
      <c r="D2686" t="s">
        <v>135</v>
      </c>
      <c r="E2686" t="s">
        <v>105</v>
      </c>
      <c r="F2686" s="1">
        <v>159.4</v>
      </c>
      <c r="G2686" s="1">
        <v>160.5</v>
      </c>
      <c r="H2686" s="1">
        <v>162.19999999999999</v>
      </c>
      <c r="I2686" s="1">
        <v>163.69999999999999</v>
      </c>
      <c r="J2686" s="1">
        <v>169</v>
      </c>
      <c r="K2686" s="1">
        <v>170.1</v>
      </c>
      <c r="L2686" s="1">
        <v>164.7</v>
      </c>
      <c r="M2686" s="1">
        <v>165.7</v>
      </c>
      <c r="N2686" s="1">
        <v>168.9</v>
      </c>
      <c r="O2686" s="1">
        <v>158.1</v>
      </c>
      <c r="P2686" s="1">
        <v>160.30000000000001</v>
      </c>
      <c r="Q2686" s="1">
        <v>162.9</v>
      </c>
      <c r="R2686" s="1">
        <v>163.80000000000001</v>
      </c>
    </row>
    <row r="2687" spans="1:18" x14ac:dyDescent="0.25">
      <c r="A2687">
        <v>93561</v>
      </c>
      <c r="B2687">
        <v>2001</v>
      </c>
      <c r="C2687">
        <v>70722500</v>
      </c>
      <c r="D2687" t="s">
        <v>135</v>
      </c>
      <c r="E2687" t="s">
        <v>143</v>
      </c>
      <c r="F2687" s="1">
        <v>134.19999999999999</v>
      </c>
      <c r="G2687" s="1">
        <v>135</v>
      </c>
      <c r="H2687" s="1">
        <v>136.5</v>
      </c>
      <c r="I2687" s="1">
        <v>136.69999999999999</v>
      </c>
      <c r="J2687" s="1">
        <v>139.9</v>
      </c>
      <c r="K2687" s="1">
        <v>141</v>
      </c>
      <c r="L2687" s="1">
        <v>137.5</v>
      </c>
      <c r="M2687" s="1">
        <v>137.19999999999999</v>
      </c>
      <c r="N2687" s="1">
        <v>139</v>
      </c>
      <c r="O2687" s="1">
        <v>130.1</v>
      </c>
      <c r="P2687" s="1">
        <v>131.69999999999999</v>
      </c>
      <c r="Q2687" s="1">
        <v>134.1</v>
      </c>
      <c r="R2687" s="1">
        <v>136.1</v>
      </c>
    </row>
    <row r="2688" spans="1:18" x14ac:dyDescent="0.25">
      <c r="A2688">
        <v>93561</v>
      </c>
      <c r="B2688">
        <v>2001</v>
      </c>
      <c r="C2688">
        <v>70722511</v>
      </c>
      <c r="D2688" t="s">
        <v>135</v>
      </c>
      <c r="E2688" t="s">
        <v>140</v>
      </c>
      <c r="F2688" s="1">
        <v>88.8</v>
      </c>
      <c r="G2688" s="1">
        <v>89.1</v>
      </c>
      <c r="H2688" s="1">
        <v>89.8</v>
      </c>
      <c r="I2688" s="1">
        <v>90.1</v>
      </c>
      <c r="J2688" s="1">
        <v>92.7</v>
      </c>
      <c r="K2688" s="1">
        <v>93.1</v>
      </c>
      <c r="L2688" s="1">
        <v>91</v>
      </c>
      <c r="M2688" s="1">
        <v>90.8</v>
      </c>
      <c r="N2688" s="1">
        <v>91.6</v>
      </c>
      <c r="O2688" s="1">
        <v>84.2</v>
      </c>
      <c r="P2688" s="1">
        <v>85.9</v>
      </c>
      <c r="Q2688" s="1">
        <v>87.9</v>
      </c>
      <c r="R2688" s="1">
        <v>89.6</v>
      </c>
    </row>
    <row r="2689" spans="1:33" x14ac:dyDescent="0.25">
      <c r="A2689">
        <v>93561</v>
      </c>
      <c r="B2689">
        <v>2001</v>
      </c>
      <c r="C2689">
        <v>70722590</v>
      </c>
      <c r="D2689" t="s">
        <v>135</v>
      </c>
      <c r="E2689" t="s">
        <v>141</v>
      </c>
      <c r="F2689" s="1">
        <v>45.4</v>
      </c>
      <c r="G2689" s="1">
        <v>45.9</v>
      </c>
      <c r="H2689" s="1">
        <v>46.7</v>
      </c>
      <c r="I2689" s="1">
        <v>46.6</v>
      </c>
      <c r="J2689" s="1">
        <v>47.2</v>
      </c>
      <c r="K2689" s="1">
        <v>47.9</v>
      </c>
      <c r="L2689" s="1">
        <v>46.5</v>
      </c>
      <c r="M2689" s="1">
        <v>46.4</v>
      </c>
      <c r="N2689" s="1">
        <v>47.4</v>
      </c>
      <c r="O2689" s="1">
        <v>45.9</v>
      </c>
      <c r="P2689" s="1">
        <v>45.8</v>
      </c>
      <c r="Q2689" s="1">
        <v>46.2</v>
      </c>
      <c r="R2689" s="1">
        <v>46.5</v>
      </c>
    </row>
    <row r="2690" spans="1:33" x14ac:dyDescent="0.25">
      <c r="A2690">
        <v>93561</v>
      </c>
      <c r="B2690">
        <v>2001</v>
      </c>
      <c r="C2690">
        <v>80000000</v>
      </c>
      <c r="D2690" t="s">
        <v>135</v>
      </c>
      <c r="E2690" t="s">
        <v>106</v>
      </c>
      <c r="F2690" s="1">
        <v>147.5</v>
      </c>
      <c r="G2690" s="1">
        <v>148.4</v>
      </c>
      <c r="H2690" s="1">
        <v>149.6</v>
      </c>
      <c r="I2690" s="1">
        <v>149.4</v>
      </c>
      <c r="J2690" s="1">
        <v>150.5</v>
      </c>
      <c r="K2690" s="1">
        <v>151</v>
      </c>
      <c r="L2690" s="1">
        <v>148.5</v>
      </c>
      <c r="M2690" s="1">
        <v>147.5</v>
      </c>
      <c r="N2690" s="1">
        <v>146.19999999999999</v>
      </c>
      <c r="O2690" s="1">
        <v>147.30000000000001</v>
      </c>
      <c r="P2690" s="1">
        <v>148.69999999999999</v>
      </c>
      <c r="Q2690" s="1">
        <v>149.6</v>
      </c>
      <c r="R2690" s="1">
        <v>148.69999999999999</v>
      </c>
    </row>
    <row r="2691" spans="1:33" x14ac:dyDescent="0.25">
      <c r="A2691">
        <v>93561</v>
      </c>
      <c r="B2691">
        <v>2001</v>
      </c>
      <c r="C2691">
        <v>80813000</v>
      </c>
      <c r="D2691" t="s">
        <v>135</v>
      </c>
      <c r="E2691" t="s">
        <v>108</v>
      </c>
      <c r="F2691" s="1">
        <v>89.5</v>
      </c>
      <c r="G2691" s="1">
        <v>90</v>
      </c>
      <c r="H2691" s="1">
        <v>90.8</v>
      </c>
      <c r="I2691" s="1">
        <v>90.2</v>
      </c>
      <c r="J2691" s="1">
        <v>90.6</v>
      </c>
      <c r="K2691" s="1">
        <v>90.8</v>
      </c>
      <c r="L2691" s="1">
        <v>89.7</v>
      </c>
      <c r="M2691" s="1">
        <v>88.5</v>
      </c>
      <c r="N2691" s="1">
        <v>87.7</v>
      </c>
      <c r="O2691" s="1">
        <v>89.8</v>
      </c>
      <c r="P2691" s="1">
        <v>91.3</v>
      </c>
      <c r="Q2691" s="1">
        <v>91.8</v>
      </c>
      <c r="R2691" s="1">
        <v>90.1</v>
      </c>
    </row>
    <row r="2692" spans="1:33" x14ac:dyDescent="0.25">
      <c r="A2692">
        <v>93561</v>
      </c>
      <c r="B2692">
        <v>2001</v>
      </c>
      <c r="C2692">
        <v>90000000</v>
      </c>
      <c r="D2692" t="s">
        <v>135</v>
      </c>
      <c r="E2692" t="s">
        <v>109</v>
      </c>
      <c r="F2692" s="1">
        <v>562.29999999999995</v>
      </c>
      <c r="G2692" s="1">
        <v>554.1</v>
      </c>
      <c r="H2692" s="1">
        <v>560.1</v>
      </c>
      <c r="I2692" s="1">
        <v>568.5</v>
      </c>
      <c r="J2692" s="1">
        <v>560.4</v>
      </c>
      <c r="K2692" s="1">
        <v>559.9</v>
      </c>
      <c r="L2692" s="1">
        <v>606.1</v>
      </c>
      <c r="M2692" s="1">
        <v>591.9</v>
      </c>
      <c r="N2692" s="1">
        <v>550.29999999999995</v>
      </c>
      <c r="O2692" s="1">
        <v>562.5</v>
      </c>
      <c r="P2692" s="1">
        <v>569.20000000000005</v>
      </c>
      <c r="Q2692" s="1">
        <v>570.9</v>
      </c>
      <c r="R2692" s="1">
        <v>568</v>
      </c>
    </row>
    <row r="2693" spans="1:33" x14ac:dyDescent="0.25">
      <c r="A2693">
        <v>93561</v>
      </c>
      <c r="B2693">
        <v>2001</v>
      </c>
      <c r="C2693">
        <v>90910000</v>
      </c>
      <c r="D2693" t="s">
        <v>135</v>
      </c>
      <c r="E2693" t="s">
        <v>110</v>
      </c>
      <c r="F2693" s="1">
        <v>62.2</v>
      </c>
      <c r="G2693" s="1">
        <v>61.9</v>
      </c>
      <c r="H2693" s="1">
        <v>61.9</v>
      </c>
      <c r="I2693" s="1">
        <v>61.6</v>
      </c>
      <c r="J2693" s="1">
        <v>61.6</v>
      </c>
      <c r="K2693" s="1">
        <v>61.7</v>
      </c>
      <c r="L2693" s="1">
        <v>62</v>
      </c>
      <c r="M2693" s="1">
        <v>61.9</v>
      </c>
      <c r="N2693" s="1">
        <v>61.8</v>
      </c>
      <c r="O2693" s="1">
        <v>61.6</v>
      </c>
      <c r="P2693" s="1">
        <v>61.2</v>
      </c>
      <c r="Q2693" s="1">
        <v>61.7</v>
      </c>
      <c r="R2693" s="1">
        <v>61.8</v>
      </c>
    </row>
    <row r="2694" spans="1:33" x14ac:dyDescent="0.25">
      <c r="A2694">
        <v>93561</v>
      </c>
      <c r="B2694">
        <v>2001</v>
      </c>
      <c r="C2694">
        <v>90919120</v>
      </c>
      <c r="D2694" t="s">
        <v>135</v>
      </c>
      <c r="E2694" t="s">
        <v>111</v>
      </c>
      <c r="F2694" s="1">
        <v>30.5</v>
      </c>
      <c r="G2694" s="1">
        <v>30.5</v>
      </c>
      <c r="H2694" s="1">
        <v>30.3</v>
      </c>
      <c r="I2694" s="1">
        <v>30.2</v>
      </c>
      <c r="J2694" s="1">
        <v>30.2</v>
      </c>
      <c r="K2694" s="1">
        <v>30.1</v>
      </c>
      <c r="L2694" s="1">
        <v>30.1</v>
      </c>
      <c r="M2694" s="1">
        <v>30</v>
      </c>
      <c r="N2694" s="1">
        <v>30.1</v>
      </c>
      <c r="O2694" s="1">
        <v>29.9</v>
      </c>
      <c r="P2694" s="1">
        <v>29.6</v>
      </c>
      <c r="Q2694" s="1">
        <v>29.9</v>
      </c>
      <c r="R2694" s="1">
        <v>30.1</v>
      </c>
    </row>
    <row r="2695" spans="1:33" x14ac:dyDescent="0.25">
      <c r="A2695">
        <v>93561</v>
      </c>
      <c r="B2695">
        <v>2001</v>
      </c>
      <c r="C2695">
        <v>90920000</v>
      </c>
      <c r="D2695" t="s">
        <v>135</v>
      </c>
      <c r="E2695" t="s">
        <v>112</v>
      </c>
      <c r="F2695" s="1">
        <v>49.6</v>
      </c>
      <c r="G2695" s="1">
        <v>50</v>
      </c>
      <c r="H2695" s="1">
        <v>50.1</v>
      </c>
      <c r="I2695" s="1">
        <v>49.7</v>
      </c>
      <c r="J2695" s="1">
        <v>49.8</v>
      </c>
      <c r="K2695" s="1">
        <v>50.1</v>
      </c>
      <c r="L2695" s="1">
        <v>50.5</v>
      </c>
      <c r="M2695" s="1">
        <v>50.2</v>
      </c>
      <c r="N2695" s="1">
        <v>49.7</v>
      </c>
      <c r="O2695" s="1">
        <v>49.6</v>
      </c>
      <c r="P2695" s="1">
        <v>49.9</v>
      </c>
      <c r="Q2695" s="1">
        <v>49.4</v>
      </c>
      <c r="R2695" s="1">
        <v>49.9</v>
      </c>
    </row>
    <row r="2696" spans="1:33" x14ac:dyDescent="0.25">
      <c r="A2696">
        <v>93561</v>
      </c>
      <c r="B2696">
        <v>2001</v>
      </c>
      <c r="C2696">
        <v>90921611</v>
      </c>
      <c r="D2696" t="s">
        <v>135</v>
      </c>
      <c r="E2696" t="s">
        <v>113</v>
      </c>
      <c r="F2696" s="1">
        <v>4.0999999999999996</v>
      </c>
      <c r="G2696" s="1">
        <v>4.0999999999999996</v>
      </c>
      <c r="H2696" s="1">
        <v>4.0999999999999996</v>
      </c>
      <c r="I2696" s="1">
        <v>4.3</v>
      </c>
      <c r="J2696" s="1">
        <v>4.4000000000000004</v>
      </c>
      <c r="K2696" s="1">
        <v>4.3</v>
      </c>
      <c r="L2696" s="1">
        <v>4.2</v>
      </c>
      <c r="M2696" s="1">
        <v>4.3</v>
      </c>
      <c r="N2696" s="1">
        <v>4.3</v>
      </c>
      <c r="O2696" s="1">
        <v>4.2</v>
      </c>
      <c r="P2696" s="1">
        <v>4.2</v>
      </c>
      <c r="Q2696" s="1">
        <v>4.2</v>
      </c>
      <c r="R2696" s="1">
        <v>4.2</v>
      </c>
    </row>
    <row r="2697" spans="1:33" x14ac:dyDescent="0.25">
      <c r="A2697">
        <v>93561</v>
      </c>
      <c r="B2697">
        <v>2001</v>
      </c>
      <c r="C2697">
        <v>90922622</v>
      </c>
      <c r="D2697" t="s">
        <v>135</v>
      </c>
      <c r="E2697" t="s">
        <v>114</v>
      </c>
      <c r="F2697" s="1">
        <v>6.9</v>
      </c>
      <c r="G2697" s="1">
        <v>6.9</v>
      </c>
      <c r="H2697" s="1">
        <v>6.9</v>
      </c>
      <c r="I2697" s="1">
        <v>6.8</v>
      </c>
      <c r="J2697" s="1">
        <v>6.8</v>
      </c>
      <c r="K2697" s="1">
        <v>6.8</v>
      </c>
      <c r="L2697" s="1">
        <v>6.8</v>
      </c>
      <c r="M2697" s="1">
        <v>6.8</v>
      </c>
      <c r="N2697" s="1">
        <v>6.7</v>
      </c>
      <c r="O2697" s="1">
        <v>6.7</v>
      </c>
      <c r="P2697" s="1">
        <v>6.7</v>
      </c>
      <c r="Q2697" s="1">
        <v>6.6</v>
      </c>
      <c r="R2697" s="1">
        <v>6.8</v>
      </c>
    </row>
    <row r="2698" spans="1:33" x14ac:dyDescent="0.25">
      <c r="A2698">
        <v>93561</v>
      </c>
      <c r="B2698">
        <v>2001</v>
      </c>
      <c r="C2698">
        <v>90930000</v>
      </c>
      <c r="D2698" t="s">
        <v>135</v>
      </c>
      <c r="E2698" t="s">
        <v>115</v>
      </c>
      <c r="F2698" s="1">
        <v>450.5</v>
      </c>
      <c r="G2698" s="1">
        <v>442.2</v>
      </c>
      <c r="H2698" s="1">
        <v>448.1</v>
      </c>
      <c r="I2698" s="1">
        <v>457.2</v>
      </c>
      <c r="J2698" s="1">
        <v>449</v>
      </c>
      <c r="K2698" s="1">
        <v>448.1</v>
      </c>
      <c r="L2698" s="1">
        <v>493.6</v>
      </c>
      <c r="M2698" s="1">
        <v>479.8</v>
      </c>
      <c r="N2698" s="1">
        <v>438.8</v>
      </c>
      <c r="O2698" s="1">
        <v>451.3</v>
      </c>
      <c r="P2698" s="1">
        <v>458.1</v>
      </c>
      <c r="Q2698" s="1">
        <v>459.8</v>
      </c>
      <c r="R2698" s="1">
        <v>456.4</v>
      </c>
    </row>
    <row r="2699" spans="1:33" x14ac:dyDescent="0.25">
      <c r="A2699">
        <v>93561</v>
      </c>
      <c r="B2699">
        <v>2001</v>
      </c>
      <c r="C2699">
        <v>90936111</v>
      </c>
      <c r="D2699" t="s">
        <v>135</v>
      </c>
      <c r="E2699" t="s">
        <v>116</v>
      </c>
      <c r="F2699" s="1">
        <v>155.80000000000001</v>
      </c>
      <c r="G2699" s="1">
        <v>153.19999999999999</v>
      </c>
      <c r="H2699" s="1">
        <v>153.1</v>
      </c>
      <c r="I2699" s="1">
        <v>155.6</v>
      </c>
      <c r="J2699" s="1">
        <v>156.4</v>
      </c>
      <c r="K2699" s="1">
        <v>157.30000000000001</v>
      </c>
      <c r="L2699" s="1">
        <v>152.1</v>
      </c>
      <c r="M2699" s="1">
        <v>142.4</v>
      </c>
      <c r="N2699" s="1">
        <v>145</v>
      </c>
      <c r="O2699" s="1">
        <v>148.69999999999999</v>
      </c>
      <c r="P2699" s="1">
        <v>154.30000000000001</v>
      </c>
      <c r="Q2699" s="1">
        <v>156.1</v>
      </c>
      <c r="R2699" s="1">
        <v>152.5</v>
      </c>
    </row>
    <row r="2700" spans="1:33" x14ac:dyDescent="0.25">
      <c r="A2700">
        <v>93561</v>
      </c>
      <c r="B2700">
        <v>2000</v>
      </c>
      <c r="C2700">
        <v>0</v>
      </c>
      <c r="D2700" t="s">
        <v>135</v>
      </c>
      <c r="E2700" t="s">
        <v>0</v>
      </c>
      <c r="F2700" s="1">
        <v>3640</v>
      </c>
      <c r="G2700" s="1">
        <v>3663</v>
      </c>
      <c r="H2700" s="1">
        <v>3694.7</v>
      </c>
      <c r="I2700" s="1">
        <v>3722.3</v>
      </c>
      <c r="J2700" s="1">
        <v>3745.2</v>
      </c>
      <c r="K2700" s="1">
        <v>3753.1</v>
      </c>
      <c r="L2700" s="1">
        <v>3740.7</v>
      </c>
      <c r="M2700" s="1">
        <v>3713.1</v>
      </c>
      <c r="N2700" s="1">
        <v>3729.5</v>
      </c>
      <c r="O2700" s="1">
        <v>3782.9</v>
      </c>
      <c r="P2700" s="1">
        <v>3813.4</v>
      </c>
      <c r="Q2700" s="1">
        <v>3836.1</v>
      </c>
      <c r="R2700" s="1">
        <v>3736.2</v>
      </c>
    </row>
    <row r="2701" spans="1:33" x14ac:dyDescent="0.25">
      <c r="A2701">
        <v>93561</v>
      </c>
      <c r="B2701">
        <v>2000</v>
      </c>
      <c r="C2701">
        <v>5000000</v>
      </c>
      <c r="D2701" t="s">
        <v>135</v>
      </c>
      <c r="E2701" t="s">
        <v>1</v>
      </c>
      <c r="F2701" s="1">
        <v>3073.7</v>
      </c>
      <c r="G2701" s="1">
        <v>3100.7</v>
      </c>
      <c r="H2701" s="1">
        <v>3126.5</v>
      </c>
      <c r="I2701" s="1">
        <v>3145.3</v>
      </c>
      <c r="J2701" s="1">
        <v>3155.9</v>
      </c>
      <c r="K2701" s="1">
        <v>3179.7</v>
      </c>
      <c r="L2701" s="1">
        <v>3138.3</v>
      </c>
      <c r="M2701" s="1">
        <v>3135.1</v>
      </c>
      <c r="N2701" s="1">
        <v>3178.9</v>
      </c>
      <c r="O2701" s="1">
        <v>3215</v>
      </c>
      <c r="P2701" s="1">
        <v>3246</v>
      </c>
      <c r="Q2701" s="1">
        <v>3265.2</v>
      </c>
      <c r="R2701" s="1">
        <v>3163.4</v>
      </c>
      <c r="AF2701" s="3"/>
      <c r="AG2701" s="3"/>
    </row>
    <row r="2702" spans="1:33" x14ac:dyDescent="0.25">
      <c r="A2702">
        <v>93561</v>
      </c>
      <c r="B2702">
        <v>2000</v>
      </c>
      <c r="C2702">
        <v>6000000</v>
      </c>
      <c r="D2702" t="s">
        <v>135</v>
      </c>
      <c r="E2702" t="s">
        <v>2</v>
      </c>
      <c r="F2702" s="1">
        <v>283.60000000000002</v>
      </c>
      <c r="G2702" s="1">
        <v>288</v>
      </c>
      <c r="H2702" s="1">
        <v>294.3</v>
      </c>
      <c r="I2702" s="1">
        <v>295.2</v>
      </c>
      <c r="J2702" s="1">
        <v>297.5</v>
      </c>
      <c r="K2702" s="1">
        <v>302.7</v>
      </c>
      <c r="L2702" s="1">
        <v>297.5</v>
      </c>
      <c r="M2702" s="1">
        <v>301.8</v>
      </c>
      <c r="N2702" s="1">
        <v>304.7</v>
      </c>
      <c r="O2702" s="1">
        <v>303</v>
      </c>
      <c r="P2702" s="1">
        <v>301.60000000000002</v>
      </c>
      <c r="Q2702" s="1">
        <v>298.10000000000002</v>
      </c>
      <c r="R2702" s="1">
        <v>297.3</v>
      </c>
    </row>
    <row r="2703" spans="1:33" x14ac:dyDescent="0.25">
      <c r="A2703">
        <v>93561</v>
      </c>
      <c r="B2703">
        <v>2000</v>
      </c>
      <c r="C2703">
        <v>7000000</v>
      </c>
      <c r="D2703" t="s">
        <v>135</v>
      </c>
      <c r="E2703" t="s">
        <v>137</v>
      </c>
      <c r="F2703" s="1">
        <v>3356.4</v>
      </c>
      <c r="G2703" s="1">
        <v>3375</v>
      </c>
      <c r="H2703" s="1">
        <v>3400.4</v>
      </c>
      <c r="I2703" s="1">
        <v>3427.1</v>
      </c>
      <c r="J2703" s="1">
        <v>3447.7</v>
      </c>
      <c r="K2703" s="1">
        <v>3450.4</v>
      </c>
      <c r="L2703" s="1">
        <v>3443.2</v>
      </c>
      <c r="M2703" s="1">
        <v>3411.3</v>
      </c>
      <c r="N2703" s="1">
        <v>3424.8</v>
      </c>
      <c r="O2703" s="1">
        <v>3479.9</v>
      </c>
      <c r="P2703" s="1">
        <v>3511.8</v>
      </c>
      <c r="Q2703" s="1">
        <v>3538</v>
      </c>
      <c r="R2703" s="1">
        <v>3438.8</v>
      </c>
    </row>
    <row r="2704" spans="1:33" x14ac:dyDescent="0.25">
      <c r="A2704">
        <v>93561</v>
      </c>
      <c r="B2704">
        <v>2000</v>
      </c>
      <c r="C2704">
        <v>8000000</v>
      </c>
      <c r="D2704" t="s">
        <v>135</v>
      </c>
      <c r="E2704" t="s">
        <v>138</v>
      </c>
      <c r="F2704" s="1">
        <v>2790.1</v>
      </c>
      <c r="G2704" s="1">
        <v>2812.7</v>
      </c>
      <c r="H2704" s="1">
        <v>2832.2</v>
      </c>
      <c r="I2704" s="1">
        <v>2850.1</v>
      </c>
      <c r="J2704" s="1">
        <v>2858.4</v>
      </c>
      <c r="K2704" s="1">
        <v>2877</v>
      </c>
      <c r="L2704" s="1">
        <v>2840.8</v>
      </c>
      <c r="M2704" s="1">
        <v>2833.3</v>
      </c>
      <c r="N2704" s="1">
        <v>2874.2</v>
      </c>
      <c r="O2704" s="1">
        <v>2912</v>
      </c>
      <c r="P2704" s="1">
        <v>2944.4</v>
      </c>
      <c r="Q2704" s="1">
        <v>2967.1</v>
      </c>
      <c r="R2704" s="1">
        <v>2866</v>
      </c>
    </row>
    <row r="2705" spans="1:18" x14ac:dyDescent="0.25">
      <c r="A2705">
        <v>93561</v>
      </c>
      <c r="B2705">
        <v>2000</v>
      </c>
      <c r="C2705">
        <v>15000000</v>
      </c>
      <c r="D2705" t="s">
        <v>135</v>
      </c>
      <c r="E2705" t="s">
        <v>3</v>
      </c>
      <c r="F2705" s="1">
        <v>109.9</v>
      </c>
      <c r="G2705" s="1">
        <v>110.8</v>
      </c>
      <c r="H2705" s="1">
        <v>114.6</v>
      </c>
      <c r="I2705" s="1">
        <v>116.3</v>
      </c>
      <c r="J2705" s="1">
        <v>118.5</v>
      </c>
      <c r="K2705" s="1">
        <v>121.2</v>
      </c>
      <c r="L2705" s="1">
        <v>122.3</v>
      </c>
      <c r="M2705" s="1">
        <v>124.3</v>
      </c>
      <c r="N2705" s="1">
        <v>125.9</v>
      </c>
      <c r="O2705" s="1">
        <v>126.9</v>
      </c>
      <c r="P2705" s="1">
        <v>128.1</v>
      </c>
      <c r="Q2705" s="1">
        <v>127.7</v>
      </c>
      <c r="R2705" s="1">
        <v>120.5</v>
      </c>
    </row>
    <row r="2706" spans="1:18" x14ac:dyDescent="0.25">
      <c r="A2706">
        <v>93561</v>
      </c>
      <c r="B2706">
        <v>2000</v>
      </c>
      <c r="C2706">
        <v>20236000</v>
      </c>
      <c r="D2706" t="s">
        <v>135</v>
      </c>
      <c r="E2706" t="s">
        <v>4</v>
      </c>
      <c r="F2706" s="1">
        <v>27.4</v>
      </c>
      <c r="G2706" s="1">
        <v>27.8</v>
      </c>
      <c r="H2706" s="1">
        <v>29</v>
      </c>
      <c r="I2706" s="1">
        <v>28.3</v>
      </c>
      <c r="J2706" s="1">
        <v>28.9</v>
      </c>
      <c r="K2706" s="1">
        <v>29.4</v>
      </c>
      <c r="L2706" s="1">
        <v>30.5</v>
      </c>
      <c r="M2706" s="1">
        <v>31.2</v>
      </c>
      <c r="N2706" s="1">
        <v>31.5</v>
      </c>
      <c r="O2706" s="1">
        <v>31.3</v>
      </c>
      <c r="P2706" s="1">
        <v>31.8</v>
      </c>
      <c r="Q2706" s="1">
        <v>31.7</v>
      </c>
      <c r="R2706" s="1">
        <v>29.9</v>
      </c>
    </row>
    <row r="2707" spans="1:18" x14ac:dyDescent="0.25">
      <c r="A2707">
        <v>93561</v>
      </c>
      <c r="B2707">
        <v>2000</v>
      </c>
      <c r="C2707">
        <v>20238000</v>
      </c>
      <c r="D2707" t="s">
        <v>135</v>
      </c>
      <c r="E2707" t="s">
        <v>5</v>
      </c>
      <c r="F2707" s="1">
        <v>76.099999999999994</v>
      </c>
      <c r="G2707" s="1">
        <v>76.7</v>
      </c>
      <c r="H2707" s="1">
        <v>78.8</v>
      </c>
      <c r="I2707" s="1">
        <v>80.5</v>
      </c>
      <c r="J2707" s="1">
        <v>81.8</v>
      </c>
      <c r="K2707" s="1">
        <v>83.8</v>
      </c>
      <c r="L2707" s="1">
        <v>84</v>
      </c>
      <c r="M2707" s="1">
        <v>85.3</v>
      </c>
      <c r="N2707" s="1">
        <v>86.3</v>
      </c>
      <c r="O2707" s="1">
        <v>87.4</v>
      </c>
      <c r="P2707" s="1">
        <v>88</v>
      </c>
      <c r="Q2707" s="1">
        <v>88.4</v>
      </c>
      <c r="R2707" s="1">
        <v>83.1</v>
      </c>
    </row>
    <row r="2708" spans="1:18" x14ac:dyDescent="0.25">
      <c r="A2708">
        <v>93561</v>
      </c>
      <c r="B2708">
        <v>2000</v>
      </c>
      <c r="C2708">
        <v>30000000</v>
      </c>
      <c r="D2708" t="s">
        <v>135</v>
      </c>
      <c r="E2708" t="s">
        <v>8</v>
      </c>
      <c r="F2708" s="1">
        <v>173.7</v>
      </c>
      <c r="G2708" s="1">
        <v>177.2</v>
      </c>
      <c r="H2708" s="1">
        <v>179.7</v>
      </c>
      <c r="I2708" s="1">
        <v>178.9</v>
      </c>
      <c r="J2708" s="1">
        <v>179</v>
      </c>
      <c r="K2708" s="1">
        <v>181.5</v>
      </c>
      <c r="L2708" s="1">
        <v>175.2</v>
      </c>
      <c r="M2708" s="1">
        <v>177.5</v>
      </c>
      <c r="N2708" s="1">
        <v>178.8</v>
      </c>
      <c r="O2708" s="1">
        <v>176.1</v>
      </c>
      <c r="P2708" s="1">
        <v>173.5</v>
      </c>
      <c r="Q2708" s="1">
        <v>170.4</v>
      </c>
      <c r="R2708" s="1">
        <v>176.8</v>
      </c>
    </row>
    <row r="2709" spans="1:18" x14ac:dyDescent="0.25">
      <c r="A2709">
        <v>93561</v>
      </c>
      <c r="B2709">
        <v>2000</v>
      </c>
      <c r="C2709">
        <v>31000000</v>
      </c>
      <c r="D2709" t="s">
        <v>135</v>
      </c>
      <c r="E2709" t="s">
        <v>9</v>
      </c>
      <c r="F2709" s="1">
        <v>57.4</v>
      </c>
      <c r="G2709" s="1">
        <v>58.2</v>
      </c>
      <c r="H2709" s="1">
        <v>58.7</v>
      </c>
      <c r="I2709" s="1">
        <v>59</v>
      </c>
      <c r="J2709" s="1">
        <v>59.1</v>
      </c>
      <c r="K2709" s="1">
        <v>59.2</v>
      </c>
      <c r="L2709" s="1">
        <v>57.1</v>
      </c>
      <c r="M2709" s="1">
        <v>58.6</v>
      </c>
      <c r="N2709" s="1">
        <v>59.4</v>
      </c>
      <c r="O2709" s="1">
        <v>59.8</v>
      </c>
      <c r="P2709" s="1">
        <v>59.6</v>
      </c>
      <c r="Q2709" s="1">
        <v>59.1</v>
      </c>
      <c r="R2709" s="1">
        <v>58.8</v>
      </c>
    </row>
    <row r="2710" spans="1:18" x14ac:dyDescent="0.25">
      <c r="A2710">
        <v>93561</v>
      </c>
      <c r="B2710">
        <v>2000</v>
      </c>
      <c r="C2710">
        <v>32000000</v>
      </c>
      <c r="D2710" t="s">
        <v>135</v>
      </c>
      <c r="E2710" t="s">
        <v>139</v>
      </c>
      <c r="F2710" s="1">
        <v>116.3</v>
      </c>
      <c r="G2710" s="1">
        <v>119</v>
      </c>
      <c r="H2710" s="1">
        <v>121</v>
      </c>
      <c r="I2710" s="1">
        <v>119.9</v>
      </c>
      <c r="J2710" s="1">
        <v>119.9</v>
      </c>
      <c r="K2710" s="1">
        <v>122.3</v>
      </c>
      <c r="L2710" s="1">
        <v>118.1</v>
      </c>
      <c r="M2710" s="1">
        <v>118.9</v>
      </c>
      <c r="N2710" s="1">
        <v>119.4</v>
      </c>
      <c r="O2710" s="1">
        <v>116.3</v>
      </c>
      <c r="P2710" s="1">
        <v>113.9</v>
      </c>
      <c r="Q2710" s="1">
        <v>111.3</v>
      </c>
      <c r="R2710" s="1">
        <v>118</v>
      </c>
    </row>
    <row r="2711" spans="1:18" x14ac:dyDescent="0.25">
      <c r="A2711">
        <v>93561</v>
      </c>
      <c r="B2711">
        <v>2000</v>
      </c>
      <c r="C2711">
        <v>32315000</v>
      </c>
      <c r="D2711" t="s">
        <v>135</v>
      </c>
      <c r="E2711" t="s">
        <v>10</v>
      </c>
      <c r="F2711" s="1">
        <v>56.9</v>
      </c>
      <c r="G2711" s="1">
        <v>59.2</v>
      </c>
      <c r="H2711" s="1">
        <v>61</v>
      </c>
      <c r="I2711" s="1">
        <v>60.9</v>
      </c>
      <c r="J2711" s="1">
        <v>60.7</v>
      </c>
      <c r="K2711" s="1">
        <v>62.2</v>
      </c>
      <c r="L2711" s="1">
        <v>59.4</v>
      </c>
      <c r="M2711" s="1">
        <v>59.6</v>
      </c>
      <c r="N2711" s="1">
        <v>59.9</v>
      </c>
      <c r="O2711" s="1">
        <v>57.3</v>
      </c>
      <c r="P2711" s="1">
        <v>54.7</v>
      </c>
      <c r="Q2711" s="1">
        <v>52.2</v>
      </c>
      <c r="R2711" s="1">
        <v>58.7</v>
      </c>
    </row>
    <row r="2712" spans="1:18" x14ac:dyDescent="0.25">
      <c r="A2712">
        <v>93561</v>
      </c>
      <c r="B2712">
        <v>2000</v>
      </c>
      <c r="C2712">
        <v>40000000</v>
      </c>
      <c r="D2712" t="s">
        <v>135</v>
      </c>
      <c r="E2712" t="s">
        <v>11</v>
      </c>
      <c r="F2712" s="1">
        <v>564.1</v>
      </c>
      <c r="G2712" s="1">
        <v>559.20000000000005</v>
      </c>
      <c r="H2712" s="1">
        <v>561.5</v>
      </c>
      <c r="I2712" s="1">
        <v>560.9</v>
      </c>
      <c r="J2712" s="1">
        <v>564.4</v>
      </c>
      <c r="K2712" s="1">
        <v>570.70000000000005</v>
      </c>
      <c r="L2712" s="1">
        <v>560.4</v>
      </c>
      <c r="M2712" s="1">
        <v>561.9</v>
      </c>
      <c r="N2712" s="1">
        <v>570.5</v>
      </c>
      <c r="O2712" s="1">
        <v>573.9</v>
      </c>
      <c r="P2712" s="1">
        <v>586.4</v>
      </c>
      <c r="Q2712" s="1">
        <v>596.6</v>
      </c>
      <c r="R2712" s="1">
        <v>569.20000000000005</v>
      </c>
    </row>
    <row r="2713" spans="1:18" x14ac:dyDescent="0.25">
      <c r="A2713">
        <v>93561</v>
      </c>
      <c r="B2713">
        <v>2000</v>
      </c>
      <c r="C2713">
        <v>41000000</v>
      </c>
      <c r="D2713" t="s">
        <v>135</v>
      </c>
      <c r="E2713" t="s">
        <v>12</v>
      </c>
      <c r="F2713" s="1">
        <v>151.80000000000001</v>
      </c>
      <c r="G2713" s="1">
        <v>152.30000000000001</v>
      </c>
      <c r="H2713" s="1">
        <v>153.4</v>
      </c>
      <c r="I2713" s="1">
        <v>152.1</v>
      </c>
      <c r="J2713" s="1">
        <v>152.80000000000001</v>
      </c>
      <c r="K2713" s="1">
        <v>154.30000000000001</v>
      </c>
      <c r="L2713" s="1">
        <v>152.80000000000001</v>
      </c>
      <c r="M2713" s="1">
        <v>153.69999999999999</v>
      </c>
      <c r="N2713" s="1">
        <v>154.1</v>
      </c>
      <c r="O2713" s="1">
        <v>154.30000000000001</v>
      </c>
      <c r="P2713" s="1">
        <v>155.1</v>
      </c>
      <c r="Q2713" s="1">
        <v>155.6</v>
      </c>
      <c r="R2713" s="1">
        <v>153.5</v>
      </c>
    </row>
    <row r="2714" spans="1:18" x14ac:dyDescent="0.25">
      <c r="A2714">
        <v>93561</v>
      </c>
      <c r="B2714">
        <v>2000</v>
      </c>
      <c r="C2714">
        <v>41423000</v>
      </c>
      <c r="D2714" t="s">
        <v>135</v>
      </c>
      <c r="E2714" t="s">
        <v>13</v>
      </c>
      <c r="F2714" s="1">
        <v>65.7</v>
      </c>
      <c r="G2714" s="1">
        <v>66.099999999999994</v>
      </c>
      <c r="H2714" s="1">
        <v>66.7</v>
      </c>
      <c r="I2714" s="1">
        <v>66.599999999999994</v>
      </c>
      <c r="J2714" s="1">
        <v>67</v>
      </c>
      <c r="K2714" s="1">
        <v>67.599999999999994</v>
      </c>
      <c r="L2714" s="1">
        <v>67</v>
      </c>
      <c r="M2714" s="1">
        <v>67.3</v>
      </c>
      <c r="N2714" s="1">
        <v>67.599999999999994</v>
      </c>
      <c r="O2714" s="1">
        <v>67.7</v>
      </c>
      <c r="P2714" s="1">
        <v>68.2</v>
      </c>
      <c r="Q2714" s="1">
        <v>68.599999999999994</v>
      </c>
      <c r="R2714" s="1">
        <v>67.2</v>
      </c>
    </row>
    <row r="2715" spans="1:18" x14ac:dyDescent="0.25">
      <c r="A2715">
        <v>93561</v>
      </c>
      <c r="B2715">
        <v>2000</v>
      </c>
      <c r="C2715">
        <v>41424000</v>
      </c>
      <c r="D2715" t="s">
        <v>135</v>
      </c>
      <c r="E2715" t="s">
        <v>14</v>
      </c>
      <c r="F2715" s="1">
        <v>80.3</v>
      </c>
      <c r="G2715" s="1">
        <v>80.3</v>
      </c>
      <c r="H2715" s="1">
        <v>80.7</v>
      </c>
      <c r="I2715" s="1">
        <v>79.599999999999994</v>
      </c>
      <c r="J2715" s="1">
        <v>79.8</v>
      </c>
      <c r="K2715" s="1">
        <v>80.5</v>
      </c>
      <c r="L2715" s="1">
        <v>79.599999999999994</v>
      </c>
      <c r="M2715" s="1">
        <v>80.099999999999994</v>
      </c>
      <c r="N2715" s="1">
        <v>80.2</v>
      </c>
      <c r="O2715" s="1">
        <v>79.900000000000006</v>
      </c>
      <c r="P2715" s="1">
        <v>80.099999999999994</v>
      </c>
      <c r="Q2715" s="1">
        <v>80.3</v>
      </c>
      <c r="R2715" s="1">
        <v>80.099999999999994</v>
      </c>
    </row>
    <row r="2716" spans="1:18" x14ac:dyDescent="0.25">
      <c r="A2716">
        <v>93561</v>
      </c>
      <c r="B2716">
        <v>2000</v>
      </c>
      <c r="C2716">
        <v>42000000</v>
      </c>
      <c r="D2716" t="s">
        <v>135</v>
      </c>
      <c r="E2716" t="s">
        <v>17</v>
      </c>
      <c r="F2716" s="1">
        <v>279.39999999999998</v>
      </c>
      <c r="G2716" s="1">
        <v>274.2</v>
      </c>
      <c r="H2716" s="1">
        <v>275.3</v>
      </c>
      <c r="I2716" s="1">
        <v>275.89999999999998</v>
      </c>
      <c r="J2716" s="1">
        <v>278</v>
      </c>
      <c r="K2716" s="1">
        <v>281.7</v>
      </c>
      <c r="L2716" s="1">
        <v>276.2</v>
      </c>
      <c r="M2716" s="1">
        <v>278.10000000000002</v>
      </c>
      <c r="N2716" s="1">
        <v>281.2</v>
      </c>
      <c r="O2716" s="1">
        <v>283</v>
      </c>
      <c r="P2716" s="1">
        <v>294.5</v>
      </c>
      <c r="Q2716" s="1">
        <v>303.7</v>
      </c>
      <c r="R2716" s="1">
        <v>281.8</v>
      </c>
    </row>
    <row r="2717" spans="1:18" x14ac:dyDescent="0.25">
      <c r="A2717">
        <v>93561</v>
      </c>
      <c r="B2717">
        <v>2000</v>
      </c>
      <c r="C2717">
        <v>42445000</v>
      </c>
      <c r="D2717" t="s">
        <v>135</v>
      </c>
      <c r="E2717" t="s">
        <v>19</v>
      </c>
      <c r="F2717" s="1">
        <v>59.2</v>
      </c>
      <c r="G2717" s="1">
        <v>59.2</v>
      </c>
      <c r="H2717" s="1">
        <v>59.5</v>
      </c>
      <c r="I2717" s="1">
        <v>59.3</v>
      </c>
      <c r="J2717" s="1">
        <v>59.4</v>
      </c>
      <c r="K2717" s="1">
        <v>60.1</v>
      </c>
      <c r="L2717" s="1">
        <v>58.8</v>
      </c>
      <c r="M2717" s="1">
        <v>58.9</v>
      </c>
      <c r="N2717" s="1">
        <v>59.8</v>
      </c>
      <c r="O2717" s="1">
        <v>60.1</v>
      </c>
      <c r="P2717" s="1">
        <v>61</v>
      </c>
      <c r="Q2717" s="1">
        <v>61.5</v>
      </c>
      <c r="R2717" s="1">
        <v>59.7</v>
      </c>
    </row>
    <row r="2718" spans="1:18" x14ac:dyDescent="0.25">
      <c r="A2718">
        <v>93561</v>
      </c>
      <c r="B2718">
        <v>2000</v>
      </c>
      <c r="C2718">
        <v>42445100</v>
      </c>
      <c r="D2718" t="s">
        <v>135</v>
      </c>
      <c r="E2718" t="s">
        <v>20</v>
      </c>
      <c r="F2718" s="1">
        <v>43.3</v>
      </c>
      <c r="G2718" s="1">
        <v>43.4</v>
      </c>
      <c r="H2718" s="1">
        <v>43.8</v>
      </c>
      <c r="I2718" s="1">
        <v>43.4</v>
      </c>
      <c r="J2718" s="1">
        <v>43.3</v>
      </c>
      <c r="K2718" s="1">
        <v>43.7</v>
      </c>
      <c r="L2718" s="1">
        <v>43</v>
      </c>
      <c r="M2718" s="1">
        <v>42.9</v>
      </c>
      <c r="N2718" s="1">
        <v>43.5</v>
      </c>
      <c r="O2718" s="1">
        <v>43.8</v>
      </c>
      <c r="P2718" s="1">
        <v>44.4</v>
      </c>
      <c r="Q2718" s="1">
        <v>44.3</v>
      </c>
      <c r="R2718" s="1">
        <v>43.6</v>
      </c>
    </row>
    <row r="2719" spans="1:18" x14ac:dyDescent="0.25">
      <c r="A2719">
        <v>93561</v>
      </c>
      <c r="B2719">
        <v>2000</v>
      </c>
      <c r="C2719">
        <v>42446000</v>
      </c>
      <c r="D2719" t="s">
        <v>135</v>
      </c>
      <c r="E2719" t="s">
        <v>21</v>
      </c>
      <c r="F2719" s="1">
        <v>28</v>
      </c>
      <c r="G2719" s="1">
        <v>28.3</v>
      </c>
      <c r="H2719" s="1">
        <v>28.8</v>
      </c>
      <c r="I2719" s="1">
        <v>28.4</v>
      </c>
      <c r="J2719" s="1">
        <v>28.9</v>
      </c>
      <c r="K2719" s="1">
        <v>29.3</v>
      </c>
      <c r="L2719" s="1">
        <v>28.5</v>
      </c>
      <c r="M2719" s="1">
        <v>29.1</v>
      </c>
      <c r="N2719" s="1">
        <v>29.6</v>
      </c>
      <c r="O2719" s="1">
        <v>28.4</v>
      </c>
      <c r="P2719" s="1">
        <v>29.1</v>
      </c>
      <c r="Q2719" s="1">
        <v>29.9</v>
      </c>
      <c r="R2719" s="1">
        <v>28.9</v>
      </c>
    </row>
    <row r="2720" spans="1:18" x14ac:dyDescent="0.25">
      <c r="A2720">
        <v>93561</v>
      </c>
      <c r="B2720">
        <v>2000</v>
      </c>
      <c r="C2720">
        <v>42448000</v>
      </c>
      <c r="D2720" t="s">
        <v>135</v>
      </c>
      <c r="E2720" t="s">
        <v>22</v>
      </c>
      <c r="F2720" s="1">
        <v>61.3</v>
      </c>
      <c r="G2720" s="1">
        <v>59.1</v>
      </c>
      <c r="H2720" s="1">
        <v>59.1</v>
      </c>
      <c r="I2720" s="1">
        <v>59.7</v>
      </c>
      <c r="J2720" s="1">
        <v>60.4</v>
      </c>
      <c r="K2720" s="1">
        <v>61.9</v>
      </c>
      <c r="L2720" s="1">
        <v>61</v>
      </c>
      <c r="M2720" s="1">
        <v>62.2</v>
      </c>
      <c r="N2720" s="1">
        <v>63.3</v>
      </c>
      <c r="O2720" s="1">
        <v>64.5</v>
      </c>
      <c r="P2720" s="1">
        <v>68.400000000000006</v>
      </c>
      <c r="Q2720" s="1">
        <v>71</v>
      </c>
      <c r="R2720" s="1">
        <v>62.7</v>
      </c>
    </row>
    <row r="2721" spans="1:18" x14ac:dyDescent="0.25">
      <c r="A2721">
        <v>93561</v>
      </c>
      <c r="B2721">
        <v>2000</v>
      </c>
      <c r="C2721">
        <v>42448100</v>
      </c>
      <c r="D2721" t="s">
        <v>135</v>
      </c>
      <c r="E2721" t="s">
        <v>23</v>
      </c>
      <c r="F2721" s="1">
        <v>46.2</v>
      </c>
      <c r="G2721" s="1">
        <v>44.3</v>
      </c>
      <c r="H2721" s="1">
        <v>44.3</v>
      </c>
      <c r="I2721" s="1">
        <v>44.9</v>
      </c>
      <c r="J2721" s="1">
        <v>45.4</v>
      </c>
      <c r="K2721" s="1">
        <v>46.7</v>
      </c>
      <c r="L2721" s="1">
        <v>45.8</v>
      </c>
      <c r="M2721" s="1">
        <v>46.7</v>
      </c>
      <c r="N2721" s="1">
        <v>48</v>
      </c>
      <c r="O2721" s="1">
        <v>49</v>
      </c>
      <c r="P2721" s="1">
        <v>52.5</v>
      </c>
      <c r="Q2721" s="1">
        <v>54.6</v>
      </c>
      <c r="R2721" s="1">
        <v>47.4</v>
      </c>
    </row>
    <row r="2722" spans="1:18" x14ac:dyDescent="0.25">
      <c r="A2722">
        <v>93561</v>
      </c>
      <c r="B2722">
        <v>2000</v>
      </c>
      <c r="C2722">
        <v>42451000</v>
      </c>
      <c r="D2722" t="s">
        <v>135</v>
      </c>
      <c r="E2722" t="s">
        <v>24</v>
      </c>
      <c r="F2722" s="1">
        <v>16.2</v>
      </c>
      <c r="G2722" s="1">
        <v>15.9</v>
      </c>
      <c r="H2722" s="1">
        <v>15.6</v>
      </c>
      <c r="I2722" s="1">
        <v>15.7</v>
      </c>
      <c r="J2722" s="1">
        <v>15.5</v>
      </c>
      <c r="K2722" s="1">
        <v>15.7</v>
      </c>
      <c r="L2722" s="1">
        <v>15.2</v>
      </c>
      <c r="M2722" s="1">
        <v>15.5</v>
      </c>
      <c r="N2722" s="1">
        <v>15.7</v>
      </c>
      <c r="O2722" s="1">
        <v>15.6</v>
      </c>
      <c r="P2722" s="1">
        <v>17.5</v>
      </c>
      <c r="Q2722" s="1">
        <v>18.8</v>
      </c>
      <c r="R2722" s="1">
        <v>16.100000000000001</v>
      </c>
    </row>
    <row r="2723" spans="1:18" x14ac:dyDescent="0.25">
      <c r="A2723">
        <v>93561</v>
      </c>
      <c r="B2723">
        <v>2000</v>
      </c>
      <c r="C2723">
        <v>42452000</v>
      </c>
      <c r="D2723" t="s">
        <v>135</v>
      </c>
      <c r="E2723" t="s">
        <v>25</v>
      </c>
      <c r="F2723" s="1">
        <v>35</v>
      </c>
      <c r="G2723" s="1">
        <v>31.4</v>
      </c>
      <c r="H2723" s="1">
        <v>30.8</v>
      </c>
      <c r="I2723" s="1">
        <v>30.7</v>
      </c>
      <c r="J2723" s="1">
        <v>31</v>
      </c>
      <c r="K2723" s="1">
        <v>31.1</v>
      </c>
      <c r="L2723" s="1">
        <v>30.8</v>
      </c>
      <c r="M2723" s="1">
        <v>30.6</v>
      </c>
      <c r="N2723" s="1">
        <v>30.2</v>
      </c>
      <c r="O2723" s="1">
        <v>31.4</v>
      </c>
      <c r="P2723" s="1">
        <v>34</v>
      </c>
      <c r="Q2723" s="1">
        <v>36.799999999999997</v>
      </c>
      <c r="R2723" s="1">
        <v>32</v>
      </c>
    </row>
    <row r="2724" spans="1:18" x14ac:dyDescent="0.25">
      <c r="A2724">
        <v>93561</v>
      </c>
      <c r="B2724">
        <v>2000</v>
      </c>
      <c r="C2724">
        <v>42452100</v>
      </c>
      <c r="D2724" t="s">
        <v>135</v>
      </c>
      <c r="E2724" t="s">
        <v>26</v>
      </c>
      <c r="F2724" s="1">
        <v>24.2</v>
      </c>
      <c r="G2724" s="1">
        <v>20.7</v>
      </c>
      <c r="H2724" s="1">
        <v>20</v>
      </c>
      <c r="I2724" s="1">
        <v>20</v>
      </c>
      <c r="J2724" s="1">
        <v>20.2</v>
      </c>
      <c r="K2724" s="1">
        <v>20.2</v>
      </c>
      <c r="L2724" s="1">
        <v>20</v>
      </c>
      <c r="M2724" s="1">
        <v>19.7</v>
      </c>
      <c r="N2724" s="1">
        <v>19.2</v>
      </c>
      <c r="O2724" s="1">
        <v>20.5</v>
      </c>
      <c r="P2724" s="1">
        <v>22.7</v>
      </c>
      <c r="Q2724" s="1">
        <v>25</v>
      </c>
      <c r="R2724" s="1">
        <v>21</v>
      </c>
    </row>
    <row r="2725" spans="1:18" x14ac:dyDescent="0.25">
      <c r="A2725">
        <v>93561</v>
      </c>
      <c r="B2725">
        <v>2000</v>
      </c>
      <c r="C2725">
        <v>43000000</v>
      </c>
      <c r="D2725" t="s">
        <v>135</v>
      </c>
      <c r="E2725" t="s">
        <v>28</v>
      </c>
      <c r="F2725" s="1">
        <v>132.9</v>
      </c>
      <c r="G2725" s="1">
        <v>132.69999999999999</v>
      </c>
      <c r="H2725" s="1">
        <v>132.80000000000001</v>
      </c>
      <c r="I2725" s="1">
        <v>132.9</v>
      </c>
      <c r="J2725" s="1">
        <v>133.6</v>
      </c>
      <c r="K2725" s="1">
        <v>134.69999999999999</v>
      </c>
      <c r="L2725" s="1">
        <v>131.4</v>
      </c>
      <c r="M2725" s="1">
        <v>130.1</v>
      </c>
      <c r="N2725" s="1">
        <v>135.19999999999999</v>
      </c>
      <c r="O2725" s="1">
        <v>136.6</v>
      </c>
      <c r="P2725" s="1">
        <v>136.80000000000001</v>
      </c>
      <c r="Q2725" s="1">
        <v>137.30000000000001</v>
      </c>
      <c r="R2725" s="1">
        <v>133.9</v>
      </c>
    </row>
    <row r="2726" spans="1:18" x14ac:dyDescent="0.25">
      <c r="A2726">
        <v>93561</v>
      </c>
      <c r="B2726">
        <v>2000</v>
      </c>
      <c r="C2726">
        <v>43220000</v>
      </c>
      <c r="D2726" t="s">
        <v>135</v>
      </c>
      <c r="E2726" t="s">
        <v>29</v>
      </c>
      <c r="F2726" s="1">
        <v>14.7</v>
      </c>
      <c r="G2726" s="1">
        <v>14.7</v>
      </c>
      <c r="H2726" s="1">
        <v>14.8</v>
      </c>
      <c r="I2726" s="1">
        <v>14.8</v>
      </c>
      <c r="J2726" s="1">
        <v>14.9</v>
      </c>
      <c r="K2726" s="1">
        <v>15</v>
      </c>
      <c r="L2726" s="1">
        <v>15</v>
      </c>
      <c r="M2726" s="1">
        <v>14.9</v>
      </c>
      <c r="N2726" s="1">
        <v>14.9</v>
      </c>
      <c r="O2726" s="1">
        <v>14.9</v>
      </c>
      <c r="P2726" s="1">
        <v>14.9</v>
      </c>
      <c r="Q2726" s="1">
        <v>15</v>
      </c>
      <c r="R2726" s="1">
        <v>14.9</v>
      </c>
    </row>
    <row r="2727" spans="1:18" x14ac:dyDescent="0.25">
      <c r="A2727">
        <v>93561</v>
      </c>
      <c r="B2727">
        <v>2000</v>
      </c>
      <c r="C2727">
        <v>43400089</v>
      </c>
      <c r="D2727" t="s">
        <v>135</v>
      </c>
      <c r="E2727" t="s">
        <v>30</v>
      </c>
      <c r="F2727" s="1">
        <v>118.2</v>
      </c>
      <c r="G2727" s="1">
        <v>118</v>
      </c>
      <c r="H2727" s="1">
        <v>118</v>
      </c>
      <c r="I2727" s="1">
        <v>118.1</v>
      </c>
      <c r="J2727" s="1">
        <v>118.7</v>
      </c>
      <c r="K2727" s="1">
        <v>119.7</v>
      </c>
      <c r="L2727" s="1">
        <v>116.4</v>
      </c>
      <c r="M2727" s="1">
        <v>115.2</v>
      </c>
      <c r="N2727" s="1">
        <v>120.3</v>
      </c>
      <c r="O2727" s="1">
        <v>121.7</v>
      </c>
      <c r="P2727" s="1">
        <v>121.9</v>
      </c>
      <c r="Q2727" s="1">
        <v>122.3</v>
      </c>
      <c r="R2727" s="1">
        <v>119</v>
      </c>
    </row>
    <row r="2728" spans="1:18" x14ac:dyDescent="0.25">
      <c r="A2728">
        <v>93561</v>
      </c>
      <c r="B2728">
        <v>2000</v>
      </c>
      <c r="C2728">
        <v>43481000</v>
      </c>
      <c r="D2728" t="s">
        <v>135</v>
      </c>
      <c r="E2728" t="s">
        <v>31</v>
      </c>
      <c r="F2728" s="1">
        <v>34.200000000000003</v>
      </c>
      <c r="G2728" s="1">
        <v>34.1</v>
      </c>
      <c r="H2728" s="1">
        <v>33.4</v>
      </c>
      <c r="I2728" s="1">
        <v>32</v>
      </c>
      <c r="J2728" s="1">
        <v>32.200000000000003</v>
      </c>
      <c r="K2728" s="1">
        <v>32.4</v>
      </c>
      <c r="L2728" s="1">
        <v>33.4</v>
      </c>
      <c r="M2728" s="1">
        <v>33.4</v>
      </c>
      <c r="N2728" s="1">
        <v>33.6</v>
      </c>
      <c r="O2728" s="1">
        <v>33.200000000000003</v>
      </c>
      <c r="P2728" s="1">
        <v>33.200000000000003</v>
      </c>
      <c r="Q2728" s="1">
        <v>33.299999999999997</v>
      </c>
      <c r="R2728" s="1">
        <v>33.200000000000003</v>
      </c>
    </row>
    <row r="2729" spans="1:18" x14ac:dyDescent="0.25">
      <c r="A2729">
        <v>93561</v>
      </c>
      <c r="B2729">
        <v>2000</v>
      </c>
      <c r="C2729">
        <v>43485000</v>
      </c>
      <c r="D2729" t="s">
        <v>135</v>
      </c>
      <c r="E2729" t="s">
        <v>32</v>
      </c>
      <c r="F2729" s="1">
        <v>24.6</v>
      </c>
      <c r="G2729" s="1">
        <v>24.6</v>
      </c>
      <c r="H2729" s="1">
        <v>24.8</v>
      </c>
      <c r="I2729" s="1">
        <v>25</v>
      </c>
      <c r="J2729" s="1">
        <v>25.2</v>
      </c>
      <c r="K2729" s="1">
        <v>25.3</v>
      </c>
      <c r="L2729" s="1">
        <v>20.399999999999999</v>
      </c>
      <c r="M2729" s="1">
        <v>19.399999999999999</v>
      </c>
      <c r="N2729" s="1">
        <v>24.3</v>
      </c>
      <c r="O2729" s="1">
        <v>25.3</v>
      </c>
      <c r="P2729" s="1">
        <v>25.5</v>
      </c>
      <c r="Q2729" s="1">
        <v>25.7</v>
      </c>
      <c r="R2729" s="1">
        <v>24.2</v>
      </c>
    </row>
    <row r="2730" spans="1:18" x14ac:dyDescent="0.25">
      <c r="A2730">
        <v>93561</v>
      </c>
      <c r="B2730">
        <v>2000</v>
      </c>
      <c r="C2730">
        <v>43488000</v>
      </c>
      <c r="D2730" t="s">
        <v>135</v>
      </c>
      <c r="E2730" t="s">
        <v>33</v>
      </c>
      <c r="F2730" s="1">
        <v>18.399999999999999</v>
      </c>
      <c r="G2730" s="1">
        <v>18.399999999999999</v>
      </c>
      <c r="H2730" s="1">
        <v>18.5</v>
      </c>
      <c r="I2730" s="1">
        <v>18.600000000000001</v>
      </c>
      <c r="J2730" s="1">
        <v>18.8</v>
      </c>
      <c r="K2730" s="1">
        <v>19.3</v>
      </c>
      <c r="L2730" s="1">
        <v>19.2</v>
      </c>
      <c r="M2730" s="1">
        <v>19.2</v>
      </c>
      <c r="N2730" s="1">
        <v>19.2</v>
      </c>
      <c r="O2730" s="1">
        <v>19.2</v>
      </c>
      <c r="P2730" s="1">
        <v>19.3</v>
      </c>
      <c r="Q2730" s="1">
        <v>19.5</v>
      </c>
      <c r="R2730" s="1">
        <v>19</v>
      </c>
    </row>
    <row r="2731" spans="1:18" x14ac:dyDescent="0.25">
      <c r="A2731">
        <v>93561</v>
      </c>
      <c r="B2731">
        <v>2000</v>
      </c>
      <c r="C2731">
        <v>43488100</v>
      </c>
      <c r="D2731" t="s">
        <v>135</v>
      </c>
      <c r="E2731" t="s">
        <v>142</v>
      </c>
      <c r="F2731" s="1">
        <v>6.6</v>
      </c>
      <c r="G2731" s="1">
        <v>6.6</v>
      </c>
      <c r="H2731" s="1">
        <v>6.6</v>
      </c>
      <c r="I2731" s="1">
        <v>6.7</v>
      </c>
      <c r="J2731" s="1">
        <v>6.8</v>
      </c>
      <c r="K2731" s="1">
        <v>7.1</v>
      </c>
      <c r="L2731" s="1">
        <v>7.1</v>
      </c>
      <c r="M2731" s="1">
        <v>7</v>
      </c>
      <c r="N2731" s="1">
        <v>7.1</v>
      </c>
      <c r="O2731" s="1">
        <v>7</v>
      </c>
      <c r="P2731" s="1">
        <v>7.1</v>
      </c>
      <c r="Q2731" s="1">
        <v>7.2</v>
      </c>
      <c r="R2731" s="1">
        <v>6.9</v>
      </c>
    </row>
    <row r="2732" spans="1:18" x14ac:dyDescent="0.25">
      <c r="A2732">
        <v>93561</v>
      </c>
      <c r="B2732">
        <v>2000</v>
      </c>
      <c r="C2732">
        <v>43492000</v>
      </c>
      <c r="D2732" t="s">
        <v>135</v>
      </c>
      <c r="E2732" t="s">
        <v>34</v>
      </c>
      <c r="F2732" s="1">
        <v>23.4</v>
      </c>
      <c r="G2732" s="1">
        <v>23.4</v>
      </c>
      <c r="H2732" s="1">
        <v>23.6</v>
      </c>
      <c r="I2732" s="1">
        <v>24</v>
      </c>
      <c r="J2732" s="1">
        <v>23.8</v>
      </c>
      <c r="K2732" s="1">
        <v>23.7</v>
      </c>
      <c r="L2732" s="1">
        <v>24.3</v>
      </c>
      <c r="M2732" s="1">
        <v>24.2</v>
      </c>
      <c r="N2732" s="1">
        <v>24.1</v>
      </c>
      <c r="O2732" s="1">
        <v>25.4</v>
      </c>
      <c r="P2732" s="1">
        <v>25.3</v>
      </c>
      <c r="Q2732" s="1">
        <v>25.2</v>
      </c>
      <c r="R2732" s="1">
        <v>24.2</v>
      </c>
    </row>
    <row r="2733" spans="1:18" x14ac:dyDescent="0.25">
      <c r="A2733">
        <v>93561</v>
      </c>
      <c r="B2733">
        <v>2000</v>
      </c>
      <c r="C2733">
        <v>50000000</v>
      </c>
      <c r="D2733" t="s">
        <v>135</v>
      </c>
      <c r="E2733" t="s">
        <v>35</v>
      </c>
      <c r="F2733" s="1">
        <v>176.8</v>
      </c>
      <c r="G2733" s="1">
        <v>180.5</v>
      </c>
      <c r="H2733" s="1">
        <v>182.4</v>
      </c>
      <c r="I2733" s="1">
        <v>185.8</v>
      </c>
      <c r="J2733" s="1">
        <v>188.2</v>
      </c>
      <c r="K2733" s="1">
        <v>191.2</v>
      </c>
      <c r="L2733" s="1">
        <v>190.2</v>
      </c>
      <c r="M2733" s="1">
        <v>180.5</v>
      </c>
      <c r="N2733" s="1">
        <v>193</v>
      </c>
      <c r="O2733" s="1">
        <v>194.5</v>
      </c>
      <c r="P2733" s="1">
        <v>196.6</v>
      </c>
      <c r="Q2733" s="1">
        <v>196</v>
      </c>
      <c r="R2733" s="1">
        <v>188</v>
      </c>
    </row>
    <row r="2734" spans="1:18" x14ac:dyDescent="0.25">
      <c r="A2734">
        <v>93561</v>
      </c>
      <c r="B2734">
        <v>2000</v>
      </c>
      <c r="C2734">
        <v>50511000</v>
      </c>
      <c r="D2734" t="s">
        <v>135</v>
      </c>
      <c r="E2734" t="s">
        <v>36</v>
      </c>
      <c r="F2734" s="1">
        <v>60.2</v>
      </c>
      <c r="G2734" s="1">
        <v>60.2</v>
      </c>
      <c r="H2734" s="1">
        <v>60.5</v>
      </c>
      <c r="I2734" s="1">
        <v>59.9</v>
      </c>
      <c r="J2734" s="1">
        <v>60.3</v>
      </c>
      <c r="K2734" s="1">
        <v>61.3</v>
      </c>
      <c r="L2734" s="1">
        <v>61.2</v>
      </c>
      <c r="M2734" s="1">
        <v>61.5</v>
      </c>
      <c r="N2734" s="1">
        <v>61.3</v>
      </c>
      <c r="O2734" s="1">
        <v>61.5</v>
      </c>
      <c r="P2734" s="1">
        <v>62.2</v>
      </c>
      <c r="Q2734" s="1">
        <v>62.5</v>
      </c>
      <c r="R2734" s="1">
        <v>61.1</v>
      </c>
    </row>
    <row r="2735" spans="1:18" x14ac:dyDescent="0.25">
      <c r="A2735">
        <v>93561</v>
      </c>
      <c r="B2735">
        <v>2000</v>
      </c>
      <c r="C2735">
        <v>50512000</v>
      </c>
      <c r="D2735" t="s">
        <v>135</v>
      </c>
      <c r="E2735" t="s">
        <v>37</v>
      </c>
      <c r="F2735" s="1">
        <v>35.1</v>
      </c>
      <c r="G2735" s="1">
        <v>37.6</v>
      </c>
      <c r="H2735" s="1">
        <v>37.799999999999997</v>
      </c>
      <c r="I2735" s="1">
        <v>40</v>
      </c>
      <c r="J2735" s="1">
        <v>40.6</v>
      </c>
      <c r="K2735" s="1">
        <v>40.700000000000003</v>
      </c>
      <c r="L2735" s="1">
        <v>39.799999999999997</v>
      </c>
      <c r="M2735" s="1">
        <v>43.3</v>
      </c>
      <c r="N2735" s="1">
        <v>41.1</v>
      </c>
      <c r="O2735" s="1">
        <v>42.4</v>
      </c>
      <c r="P2735" s="1">
        <v>42.5</v>
      </c>
      <c r="Q2735" s="1">
        <v>42</v>
      </c>
      <c r="R2735" s="1">
        <v>40.200000000000003</v>
      </c>
    </row>
    <row r="2736" spans="1:18" x14ac:dyDescent="0.25">
      <c r="A2736">
        <v>93561</v>
      </c>
      <c r="B2736">
        <v>2000</v>
      </c>
      <c r="C2736">
        <v>50515000</v>
      </c>
      <c r="D2736" t="s">
        <v>135</v>
      </c>
      <c r="E2736" t="s">
        <v>38</v>
      </c>
      <c r="F2736" s="1">
        <v>24.5</v>
      </c>
      <c r="G2736" s="1">
        <v>24</v>
      </c>
      <c r="H2736" s="1">
        <v>24.8</v>
      </c>
      <c r="I2736" s="1">
        <v>24.5</v>
      </c>
      <c r="J2736" s="1">
        <v>24.6</v>
      </c>
      <c r="K2736" s="1">
        <v>24.8</v>
      </c>
      <c r="L2736" s="1">
        <v>23.9</v>
      </c>
      <c r="M2736" s="1">
        <v>24.4</v>
      </c>
      <c r="N2736" s="1">
        <v>24.4</v>
      </c>
      <c r="O2736" s="1">
        <v>24</v>
      </c>
      <c r="P2736" s="1">
        <v>24.4</v>
      </c>
      <c r="Q2736" s="1">
        <v>24.6</v>
      </c>
      <c r="R2736" s="1">
        <v>24.4</v>
      </c>
    </row>
    <row r="2737" spans="1:18" x14ac:dyDescent="0.25">
      <c r="A2737">
        <v>93561</v>
      </c>
      <c r="B2737">
        <v>2000</v>
      </c>
      <c r="C2737">
        <v>50515100</v>
      </c>
      <c r="D2737" t="s">
        <v>135</v>
      </c>
      <c r="E2737" t="s">
        <v>39</v>
      </c>
      <c r="F2737" s="1">
        <v>19.2</v>
      </c>
      <c r="G2737" s="1">
        <v>18.7</v>
      </c>
      <c r="H2737" s="1">
        <v>19.399999999999999</v>
      </c>
      <c r="I2737" s="1">
        <v>19.600000000000001</v>
      </c>
      <c r="J2737" s="1">
        <v>19.600000000000001</v>
      </c>
      <c r="K2737" s="1">
        <v>19.7</v>
      </c>
      <c r="L2737" s="1">
        <v>18.899999999999999</v>
      </c>
      <c r="M2737" s="1">
        <v>19.2</v>
      </c>
      <c r="N2737" s="1">
        <v>19.3</v>
      </c>
      <c r="O2737" s="1">
        <v>19</v>
      </c>
      <c r="P2737" s="1">
        <v>19.399999999999999</v>
      </c>
      <c r="Q2737" s="1">
        <v>19.5</v>
      </c>
      <c r="R2737" s="1">
        <v>19.3</v>
      </c>
    </row>
    <row r="2738" spans="1:18" x14ac:dyDescent="0.25">
      <c r="A2738">
        <v>93561</v>
      </c>
      <c r="B2738">
        <v>2000</v>
      </c>
      <c r="C2738">
        <v>50515200</v>
      </c>
      <c r="D2738" t="s">
        <v>135</v>
      </c>
      <c r="E2738" t="s">
        <v>40</v>
      </c>
      <c r="F2738" s="1">
        <v>5.3</v>
      </c>
      <c r="G2738" s="1">
        <v>5.3</v>
      </c>
      <c r="H2738" s="1">
        <v>5.4</v>
      </c>
      <c r="I2738" s="1">
        <v>4.9000000000000004</v>
      </c>
      <c r="J2738" s="1">
        <v>5</v>
      </c>
      <c r="K2738" s="1">
        <v>5.0999999999999996</v>
      </c>
      <c r="L2738" s="1">
        <v>5</v>
      </c>
      <c r="M2738" s="1">
        <v>5.2</v>
      </c>
      <c r="N2738" s="1">
        <v>5.0999999999999996</v>
      </c>
      <c r="O2738" s="1">
        <v>5</v>
      </c>
      <c r="P2738" s="1">
        <v>5</v>
      </c>
      <c r="Q2738" s="1">
        <v>5.0999999999999996</v>
      </c>
      <c r="R2738" s="1">
        <v>5.0999999999999996</v>
      </c>
    </row>
    <row r="2739" spans="1:18" x14ac:dyDescent="0.25">
      <c r="A2739">
        <v>93561</v>
      </c>
      <c r="B2739">
        <v>2000</v>
      </c>
      <c r="C2739">
        <v>50517000</v>
      </c>
      <c r="D2739" t="s">
        <v>135</v>
      </c>
      <c r="E2739" t="s">
        <v>41</v>
      </c>
      <c r="F2739" s="1">
        <v>37.4</v>
      </c>
      <c r="G2739" s="1">
        <v>37.799999999999997</v>
      </c>
      <c r="H2739" s="1">
        <v>37.200000000000003</v>
      </c>
      <c r="I2739" s="1">
        <v>38.200000000000003</v>
      </c>
      <c r="J2739" s="1">
        <v>38.5</v>
      </c>
      <c r="K2739" s="1">
        <v>39.299999999999997</v>
      </c>
      <c r="L2739" s="1">
        <v>39.700000000000003</v>
      </c>
      <c r="M2739" s="1">
        <v>25.5</v>
      </c>
      <c r="N2739" s="1">
        <v>40.299999999999997</v>
      </c>
      <c r="O2739" s="1">
        <v>40.299999999999997</v>
      </c>
      <c r="P2739" s="1">
        <v>40.4</v>
      </c>
      <c r="Q2739" s="1">
        <v>40.700000000000003</v>
      </c>
      <c r="R2739" s="1">
        <v>37.9</v>
      </c>
    </row>
    <row r="2740" spans="1:18" x14ac:dyDescent="0.25">
      <c r="A2740">
        <v>93561</v>
      </c>
      <c r="B2740">
        <v>2000</v>
      </c>
      <c r="C2740">
        <v>55000000</v>
      </c>
      <c r="D2740" t="s">
        <v>135</v>
      </c>
      <c r="E2740" t="s">
        <v>42</v>
      </c>
      <c r="F2740" s="1">
        <v>481.7</v>
      </c>
      <c r="G2740" s="1">
        <v>483.5</v>
      </c>
      <c r="H2740" s="1">
        <v>484</v>
      </c>
      <c r="I2740" s="1">
        <v>483.4</v>
      </c>
      <c r="J2740" s="1">
        <v>484</v>
      </c>
      <c r="K2740" s="1">
        <v>492.5</v>
      </c>
      <c r="L2740" s="1">
        <v>490.6</v>
      </c>
      <c r="M2740" s="1">
        <v>491.3</v>
      </c>
      <c r="N2740" s="1">
        <v>488.9</v>
      </c>
      <c r="O2740" s="1">
        <v>489</v>
      </c>
      <c r="P2740" s="1">
        <v>490.6</v>
      </c>
      <c r="Q2740" s="1">
        <v>493.6</v>
      </c>
      <c r="R2740" s="1">
        <v>487.8</v>
      </c>
    </row>
    <row r="2741" spans="1:18" x14ac:dyDescent="0.25">
      <c r="A2741">
        <v>93561</v>
      </c>
      <c r="B2741">
        <v>2000</v>
      </c>
      <c r="C2741">
        <v>55520000</v>
      </c>
      <c r="D2741" t="s">
        <v>135</v>
      </c>
      <c r="E2741" t="s">
        <v>43</v>
      </c>
      <c r="F2741" s="1">
        <v>366.7</v>
      </c>
      <c r="G2741" s="1">
        <v>367.5</v>
      </c>
      <c r="H2741" s="1">
        <v>367.5</v>
      </c>
      <c r="I2741" s="1">
        <v>366.3</v>
      </c>
      <c r="J2741" s="1">
        <v>366.4</v>
      </c>
      <c r="K2741" s="1">
        <v>373.2</v>
      </c>
      <c r="L2741" s="1">
        <v>372.3</v>
      </c>
      <c r="M2741" s="1">
        <v>373</v>
      </c>
      <c r="N2741" s="1">
        <v>370.1</v>
      </c>
      <c r="O2741" s="1">
        <v>370.4</v>
      </c>
      <c r="P2741" s="1">
        <v>370.5</v>
      </c>
      <c r="Q2741" s="1">
        <v>373.1</v>
      </c>
      <c r="R2741" s="1">
        <v>369.8</v>
      </c>
    </row>
    <row r="2742" spans="1:18" x14ac:dyDescent="0.25">
      <c r="A2742">
        <v>93561</v>
      </c>
      <c r="B2742">
        <v>2000</v>
      </c>
      <c r="C2742">
        <v>55522000</v>
      </c>
      <c r="D2742" t="s">
        <v>135</v>
      </c>
      <c r="E2742" t="s">
        <v>44</v>
      </c>
      <c r="F2742" s="1">
        <v>107.4</v>
      </c>
      <c r="G2742" s="1">
        <v>107.5</v>
      </c>
      <c r="H2742" s="1">
        <v>107.3</v>
      </c>
      <c r="I2742" s="1">
        <v>106.6</v>
      </c>
      <c r="J2742" s="1">
        <v>106.2</v>
      </c>
      <c r="K2742" s="1">
        <v>106.5</v>
      </c>
      <c r="L2742" s="1">
        <v>104.1</v>
      </c>
      <c r="M2742" s="1">
        <v>104.1</v>
      </c>
      <c r="N2742" s="1">
        <v>103.5</v>
      </c>
      <c r="O2742" s="1">
        <v>102.5</v>
      </c>
      <c r="P2742" s="1">
        <v>102.1</v>
      </c>
      <c r="Q2742" s="1">
        <v>102.9</v>
      </c>
      <c r="R2742" s="1">
        <v>105.1</v>
      </c>
    </row>
    <row r="2743" spans="1:18" x14ac:dyDescent="0.25">
      <c r="A2743">
        <v>93561</v>
      </c>
      <c r="B2743">
        <v>2000</v>
      </c>
      <c r="C2743">
        <v>55522100</v>
      </c>
      <c r="D2743" t="s">
        <v>135</v>
      </c>
      <c r="E2743" t="s">
        <v>45</v>
      </c>
      <c r="F2743" s="1">
        <v>74.599999999999994</v>
      </c>
      <c r="G2743" s="1">
        <v>74.599999999999994</v>
      </c>
      <c r="H2743" s="1">
        <v>74.400000000000006</v>
      </c>
      <c r="I2743" s="1">
        <v>73.5</v>
      </c>
      <c r="J2743" s="1">
        <v>73.400000000000006</v>
      </c>
      <c r="K2743" s="1">
        <v>73.5</v>
      </c>
      <c r="L2743" s="1">
        <v>73.400000000000006</v>
      </c>
      <c r="M2743" s="1">
        <v>73.7</v>
      </c>
      <c r="N2743" s="1">
        <v>73.599999999999994</v>
      </c>
      <c r="O2743" s="1">
        <v>73.2</v>
      </c>
      <c r="P2743" s="1">
        <v>72.900000000000006</v>
      </c>
      <c r="Q2743" s="1">
        <v>73.7</v>
      </c>
      <c r="R2743" s="1">
        <v>73.7</v>
      </c>
    </row>
    <row r="2744" spans="1:18" x14ac:dyDescent="0.25">
      <c r="A2744">
        <v>93561</v>
      </c>
      <c r="B2744">
        <v>2000</v>
      </c>
      <c r="C2744">
        <v>55522200</v>
      </c>
      <c r="D2744" t="s">
        <v>135</v>
      </c>
      <c r="E2744" t="s">
        <v>47</v>
      </c>
      <c r="F2744" s="1">
        <v>22.1</v>
      </c>
      <c r="G2744" s="1">
        <v>23.7</v>
      </c>
      <c r="H2744" s="1">
        <v>23.7</v>
      </c>
      <c r="I2744" s="1">
        <v>23.7</v>
      </c>
      <c r="J2744" s="1">
        <v>23.9</v>
      </c>
      <c r="K2744" s="1">
        <v>23.8</v>
      </c>
      <c r="L2744" s="1">
        <v>23.9</v>
      </c>
      <c r="M2744" s="1">
        <v>21.6</v>
      </c>
      <c r="N2744" s="1">
        <v>21.3</v>
      </c>
      <c r="O2744" s="1">
        <v>20.8</v>
      </c>
      <c r="P2744" s="1">
        <v>20.3</v>
      </c>
      <c r="Q2744" s="1">
        <v>20.100000000000001</v>
      </c>
      <c r="R2744" s="1">
        <v>22.4</v>
      </c>
    </row>
    <row r="2745" spans="1:18" x14ac:dyDescent="0.25">
      <c r="A2745">
        <v>93561</v>
      </c>
      <c r="B2745">
        <v>2000</v>
      </c>
      <c r="C2745">
        <v>55523000</v>
      </c>
      <c r="D2745" t="s">
        <v>135</v>
      </c>
      <c r="E2745" t="s">
        <v>48</v>
      </c>
      <c r="F2745" s="1">
        <v>195.1</v>
      </c>
      <c r="G2745" s="1">
        <v>195.8</v>
      </c>
      <c r="H2745" s="1">
        <v>195.8</v>
      </c>
      <c r="I2745" s="1">
        <v>196.7</v>
      </c>
      <c r="J2745" s="1">
        <v>197.3</v>
      </c>
      <c r="K2745" s="1">
        <v>203.3</v>
      </c>
      <c r="L2745" s="1">
        <v>204.9</v>
      </c>
      <c r="M2745" s="1">
        <v>205.4</v>
      </c>
      <c r="N2745" s="1">
        <v>203.2</v>
      </c>
      <c r="O2745" s="1">
        <v>204.9</v>
      </c>
      <c r="P2745" s="1">
        <v>204.9</v>
      </c>
      <c r="Q2745" s="1">
        <v>206.2</v>
      </c>
      <c r="R2745" s="1">
        <v>201.1</v>
      </c>
    </row>
    <row r="2746" spans="1:18" x14ac:dyDescent="0.25">
      <c r="A2746">
        <v>93561</v>
      </c>
      <c r="B2746">
        <v>2000</v>
      </c>
      <c r="C2746">
        <v>55523100</v>
      </c>
      <c r="D2746" t="s">
        <v>135</v>
      </c>
      <c r="E2746" t="s">
        <v>49</v>
      </c>
      <c r="F2746" s="1">
        <v>143</v>
      </c>
      <c r="G2746" s="1">
        <v>143.19999999999999</v>
      </c>
      <c r="H2746" s="1">
        <v>142.80000000000001</v>
      </c>
      <c r="I2746" s="1">
        <v>145.30000000000001</v>
      </c>
      <c r="J2746" s="1">
        <v>145</v>
      </c>
      <c r="K2746" s="1">
        <v>150.5</v>
      </c>
      <c r="L2746" s="1">
        <v>151.80000000000001</v>
      </c>
      <c r="M2746" s="1">
        <v>152</v>
      </c>
      <c r="N2746" s="1">
        <v>150.6</v>
      </c>
      <c r="O2746" s="1">
        <v>152.69999999999999</v>
      </c>
      <c r="P2746" s="1">
        <v>153</v>
      </c>
      <c r="Q2746" s="1">
        <v>153.19999999999999</v>
      </c>
      <c r="R2746" s="1">
        <v>148.6</v>
      </c>
    </row>
    <row r="2747" spans="1:18" x14ac:dyDescent="0.25">
      <c r="A2747">
        <v>93561</v>
      </c>
      <c r="B2747">
        <v>2000</v>
      </c>
      <c r="C2747">
        <v>55524000</v>
      </c>
      <c r="D2747" t="s">
        <v>135</v>
      </c>
      <c r="E2747" t="s">
        <v>52</v>
      </c>
      <c r="F2747" s="1">
        <v>64.2</v>
      </c>
      <c r="G2747" s="1">
        <v>64.2</v>
      </c>
      <c r="H2747" s="1">
        <v>64.400000000000006</v>
      </c>
      <c r="I2747" s="1">
        <v>63</v>
      </c>
      <c r="J2747" s="1">
        <v>62.9</v>
      </c>
      <c r="K2747" s="1">
        <v>63.4</v>
      </c>
      <c r="L2747" s="1">
        <v>63.3</v>
      </c>
      <c r="M2747" s="1">
        <v>63.5</v>
      </c>
      <c r="N2747" s="1">
        <v>63.4</v>
      </c>
      <c r="O2747" s="1">
        <v>63</v>
      </c>
      <c r="P2747" s="1">
        <v>63.5</v>
      </c>
      <c r="Q2747" s="1">
        <v>64</v>
      </c>
      <c r="R2747" s="1">
        <v>63.6</v>
      </c>
    </row>
    <row r="2748" spans="1:18" x14ac:dyDescent="0.25">
      <c r="A2748">
        <v>93561</v>
      </c>
      <c r="B2748">
        <v>2000</v>
      </c>
      <c r="C2748">
        <v>55524100</v>
      </c>
      <c r="D2748" t="s">
        <v>135</v>
      </c>
      <c r="E2748" t="s">
        <v>53</v>
      </c>
      <c r="F2748" s="1">
        <v>36.9</v>
      </c>
      <c r="G2748" s="1">
        <v>36.700000000000003</v>
      </c>
      <c r="H2748" s="1">
        <v>36.700000000000003</v>
      </c>
      <c r="I2748" s="1">
        <v>35.700000000000003</v>
      </c>
      <c r="J2748" s="1">
        <v>35.700000000000003</v>
      </c>
      <c r="K2748" s="1">
        <v>36</v>
      </c>
      <c r="L2748" s="1">
        <v>36.1</v>
      </c>
      <c r="M2748" s="1">
        <v>36.1</v>
      </c>
      <c r="N2748" s="1">
        <v>36.200000000000003</v>
      </c>
      <c r="O2748" s="1">
        <v>36.1</v>
      </c>
      <c r="P2748" s="1">
        <v>36.4</v>
      </c>
      <c r="Q2748" s="1">
        <v>36.799999999999997</v>
      </c>
      <c r="R2748" s="1">
        <v>36.299999999999997</v>
      </c>
    </row>
    <row r="2749" spans="1:18" x14ac:dyDescent="0.25">
      <c r="A2749">
        <v>93561</v>
      </c>
      <c r="B2749">
        <v>2000</v>
      </c>
      <c r="C2749">
        <v>55524200</v>
      </c>
      <c r="D2749" t="s">
        <v>135</v>
      </c>
      <c r="E2749" t="s">
        <v>54</v>
      </c>
      <c r="F2749" s="1">
        <v>27.3</v>
      </c>
      <c r="G2749" s="1">
        <v>27.5</v>
      </c>
      <c r="H2749" s="1">
        <v>27.7</v>
      </c>
      <c r="I2749" s="1">
        <v>27.3</v>
      </c>
      <c r="J2749" s="1">
        <v>27.2</v>
      </c>
      <c r="K2749" s="1">
        <v>27.4</v>
      </c>
      <c r="L2749" s="1">
        <v>27.2</v>
      </c>
      <c r="M2749" s="1">
        <v>27.4</v>
      </c>
      <c r="N2749" s="1">
        <v>27.2</v>
      </c>
      <c r="O2749" s="1">
        <v>26.9</v>
      </c>
      <c r="P2749" s="1">
        <v>27.1</v>
      </c>
      <c r="Q2749" s="1">
        <v>27.2</v>
      </c>
      <c r="R2749" s="1">
        <v>27.3</v>
      </c>
    </row>
    <row r="2750" spans="1:18" x14ac:dyDescent="0.25">
      <c r="A2750">
        <v>93561</v>
      </c>
      <c r="B2750">
        <v>2000</v>
      </c>
      <c r="C2750">
        <v>55530000</v>
      </c>
      <c r="D2750" t="s">
        <v>135</v>
      </c>
      <c r="E2750" t="s">
        <v>55</v>
      </c>
      <c r="F2750" s="1">
        <v>115</v>
      </c>
      <c r="G2750" s="1">
        <v>116</v>
      </c>
      <c r="H2750" s="1">
        <v>116.5</v>
      </c>
      <c r="I2750" s="1">
        <v>117.1</v>
      </c>
      <c r="J2750" s="1">
        <v>117.6</v>
      </c>
      <c r="K2750" s="1">
        <v>119.3</v>
      </c>
      <c r="L2750" s="1">
        <v>118.3</v>
      </c>
      <c r="M2750" s="1">
        <v>118.3</v>
      </c>
      <c r="N2750" s="1">
        <v>118.8</v>
      </c>
      <c r="O2750" s="1">
        <v>118.6</v>
      </c>
      <c r="P2750" s="1">
        <v>120.1</v>
      </c>
      <c r="Q2750" s="1">
        <v>120.5</v>
      </c>
      <c r="R2750" s="1">
        <v>118</v>
      </c>
    </row>
    <row r="2751" spans="1:18" x14ac:dyDescent="0.25">
      <c r="A2751">
        <v>93561</v>
      </c>
      <c r="B2751">
        <v>2000</v>
      </c>
      <c r="C2751">
        <v>55531000</v>
      </c>
      <c r="D2751" t="s">
        <v>135</v>
      </c>
      <c r="E2751" t="s">
        <v>56</v>
      </c>
      <c r="F2751" s="1">
        <v>100.7</v>
      </c>
      <c r="G2751" s="1">
        <v>101.5</v>
      </c>
      <c r="H2751" s="1">
        <v>101.7</v>
      </c>
      <c r="I2751" s="1">
        <v>102.1</v>
      </c>
      <c r="J2751" s="1">
        <v>102.4</v>
      </c>
      <c r="K2751" s="1">
        <v>103.8</v>
      </c>
      <c r="L2751" s="1">
        <v>103.3</v>
      </c>
      <c r="M2751" s="1">
        <v>103.4</v>
      </c>
      <c r="N2751" s="1">
        <v>104.2</v>
      </c>
      <c r="O2751" s="1">
        <v>104</v>
      </c>
      <c r="P2751" s="1">
        <v>104.5</v>
      </c>
      <c r="Q2751" s="1">
        <v>105.4</v>
      </c>
      <c r="R2751" s="1">
        <v>103.1</v>
      </c>
    </row>
    <row r="2752" spans="1:18" x14ac:dyDescent="0.25">
      <c r="A2752">
        <v>93561</v>
      </c>
      <c r="B2752">
        <v>2000</v>
      </c>
      <c r="C2752">
        <v>55531100</v>
      </c>
      <c r="D2752" t="s">
        <v>135</v>
      </c>
      <c r="E2752" t="s">
        <v>57</v>
      </c>
      <c r="F2752" s="1">
        <v>69.900000000000006</v>
      </c>
      <c r="G2752" s="1">
        <v>70.5</v>
      </c>
      <c r="H2752" s="1">
        <v>70.400000000000006</v>
      </c>
      <c r="I2752" s="1">
        <v>70.900000000000006</v>
      </c>
      <c r="J2752" s="1">
        <v>71.2</v>
      </c>
      <c r="K2752" s="1">
        <v>72.099999999999994</v>
      </c>
      <c r="L2752" s="1">
        <v>71.5</v>
      </c>
      <c r="M2752" s="1">
        <v>71.599999999999994</v>
      </c>
      <c r="N2752" s="1">
        <v>72.2</v>
      </c>
      <c r="O2752" s="1">
        <v>71.7</v>
      </c>
      <c r="P2752" s="1">
        <v>72.2</v>
      </c>
      <c r="Q2752" s="1">
        <v>72.599999999999994</v>
      </c>
      <c r="R2752" s="1">
        <v>71.400000000000006</v>
      </c>
    </row>
    <row r="2753" spans="1:18" x14ac:dyDescent="0.25">
      <c r="A2753">
        <v>93561</v>
      </c>
      <c r="B2753">
        <v>2000</v>
      </c>
      <c r="C2753">
        <v>60000000</v>
      </c>
      <c r="D2753" t="s">
        <v>135</v>
      </c>
      <c r="E2753" t="s">
        <v>58</v>
      </c>
      <c r="F2753" s="1">
        <v>559.1</v>
      </c>
      <c r="G2753" s="1">
        <v>567.1</v>
      </c>
      <c r="H2753" s="1">
        <v>572.70000000000005</v>
      </c>
      <c r="I2753" s="1">
        <v>579</v>
      </c>
      <c r="J2753" s="1">
        <v>583</v>
      </c>
      <c r="K2753" s="1">
        <v>592.79999999999995</v>
      </c>
      <c r="L2753" s="1">
        <v>593</v>
      </c>
      <c r="M2753" s="1">
        <v>596.5</v>
      </c>
      <c r="N2753" s="1">
        <v>595.4</v>
      </c>
      <c r="O2753" s="1">
        <v>598.6</v>
      </c>
      <c r="P2753" s="1">
        <v>603.70000000000005</v>
      </c>
      <c r="Q2753" s="1">
        <v>608</v>
      </c>
      <c r="R2753" s="1">
        <v>587.4</v>
      </c>
    </row>
    <row r="2754" spans="1:18" x14ac:dyDescent="0.25">
      <c r="A2754">
        <v>93561</v>
      </c>
      <c r="B2754">
        <v>2000</v>
      </c>
      <c r="C2754">
        <v>60540000</v>
      </c>
      <c r="D2754" t="s">
        <v>135</v>
      </c>
      <c r="E2754" t="s">
        <v>59</v>
      </c>
      <c r="F2754" s="1">
        <v>303.2</v>
      </c>
      <c r="G2754" s="1">
        <v>308.7</v>
      </c>
      <c r="H2754" s="1">
        <v>311.60000000000002</v>
      </c>
      <c r="I2754" s="1">
        <v>316.3</v>
      </c>
      <c r="J2754" s="1">
        <v>316.89999999999998</v>
      </c>
      <c r="K2754" s="1">
        <v>323.89999999999998</v>
      </c>
      <c r="L2754" s="1">
        <v>325.7</v>
      </c>
      <c r="M2754" s="1">
        <v>324.60000000000002</v>
      </c>
      <c r="N2754" s="1">
        <v>324.60000000000002</v>
      </c>
      <c r="O2754" s="1">
        <v>328.6</v>
      </c>
      <c r="P2754" s="1">
        <v>332.1</v>
      </c>
      <c r="Q2754" s="1">
        <v>334.7</v>
      </c>
      <c r="R2754" s="1">
        <v>320.89999999999998</v>
      </c>
    </row>
    <row r="2755" spans="1:18" x14ac:dyDescent="0.25">
      <c r="A2755">
        <v>93561</v>
      </c>
      <c r="B2755">
        <v>2000</v>
      </c>
      <c r="C2755">
        <v>60541100</v>
      </c>
      <c r="D2755" t="s">
        <v>135</v>
      </c>
      <c r="E2755" t="s">
        <v>60</v>
      </c>
      <c r="F2755" s="1">
        <v>80.900000000000006</v>
      </c>
      <c r="G2755" s="1">
        <v>81.8</v>
      </c>
      <c r="H2755" s="1">
        <v>80.900000000000006</v>
      </c>
      <c r="I2755" s="1">
        <v>81.7</v>
      </c>
      <c r="J2755" s="1">
        <v>81.7</v>
      </c>
      <c r="K2755" s="1">
        <v>84.8</v>
      </c>
      <c r="L2755" s="1">
        <v>84.6</v>
      </c>
      <c r="M2755" s="1">
        <v>83.7</v>
      </c>
      <c r="N2755" s="1">
        <v>82.4</v>
      </c>
      <c r="O2755" s="1">
        <v>83.4</v>
      </c>
      <c r="P2755" s="1">
        <v>84.1</v>
      </c>
      <c r="Q2755" s="1">
        <v>84.4</v>
      </c>
      <c r="R2755" s="1">
        <v>82.9</v>
      </c>
    </row>
    <row r="2756" spans="1:18" x14ac:dyDescent="0.25">
      <c r="A2756">
        <v>93561</v>
      </c>
      <c r="B2756">
        <v>2000</v>
      </c>
      <c r="C2756">
        <v>60541200</v>
      </c>
      <c r="D2756" t="s">
        <v>135</v>
      </c>
      <c r="E2756" t="s">
        <v>61</v>
      </c>
      <c r="F2756" s="1">
        <v>40</v>
      </c>
      <c r="G2756" s="1">
        <v>41.3</v>
      </c>
      <c r="H2756" s="1">
        <v>41.6</v>
      </c>
      <c r="I2756" s="1">
        <v>42.2</v>
      </c>
      <c r="J2756" s="1">
        <v>39.799999999999997</v>
      </c>
      <c r="K2756" s="1">
        <v>39.200000000000003</v>
      </c>
      <c r="L2756" s="1">
        <v>39.299999999999997</v>
      </c>
      <c r="M2756" s="1">
        <v>38.4</v>
      </c>
      <c r="N2756" s="1">
        <v>39.799999999999997</v>
      </c>
      <c r="O2756" s="1">
        <v>40.799999999999997</v>
      </c>
      <c r="P2756" s="1">
        <v>41.1</v>
      </c>
      <c r="Q2756" s="1">
        <v>42.3</v>
      </c>
      <c r="R2756" s="1">
        <v>40.5</v>
      </c>
    </row>
    <row r="2757" spans="1:18" x14ac:dyDescent="0.25">
      <c r="A2757">
        <v>93561</v>
      </c>
      <c r="B2757">
        <v>2000</v>
      </c>
      <c r="C2757">
        <v>60541300</v>
      </c>
      <c r="D2757" t="s">
        <v>135</v>
      </c>
      <c r="E2757" t="s">
        <v>62</v>
      </c>
      <c r="F2757" s="1">
        <v>20.5</v>
      </c>
      <c r="G2757" s="1">
        <v>20.8</v>
      </c>
      <c r="H2757" s="1">
        <v>20.8</v>
      </c>
      <c r="I2757" s="1">
        <v>21</v>
      </c>
      <c r="J2757" s="1">
        <v>21.2</v>
      </c>
      <c r="K2757" s="1">
        <v>21.7</v>
      </c>
      <c r="L2757" s="1">
        <v>21.9</v>
      </c>
      <c r="M2757" s="1">
        <v>22</v>
      </c>
      <c r="N2757" s="1">
        <v>21.8</v>
      </c>
      <c r="O2757" s="1">
        <v>22</v>
      </c>
      <c r="P2757" s="1">
        <v>22.2</v>
      </c>
      <c r="Q2757" s="1">
        <v>22.4</v>
      </c>
      <c r="R2757" s="1">
        <v>21.5</v>
      </c>
    </row>
    <row r="2758" spans="1:18" x14ac:dyDescent="0.25">
      <c r="A2758">
        <v>93561</v>
      </c>
      <c r="B2758">
        <v>2000</v>
      </c>
      <c r="C2758">
        <v>60541500</v>
      </c>
      <c r="D2758" t="s">
        <v>135</v>
      </c>
      <c r="E2758" t="s">
        <v>63</v>
      </c>
      <c r="F2758" s="1">
        <v>42.3</v>
      </c>
      <c r="G2758" s="1">
        <v>43.4</v>
      </c>
      <c r="H2758" s="1">
        <v>44.3</v>
      </c>
      <c r="I2758" s="1">
        <v>45.5</v>
      </c>
      <c r="J2758" s="1">
        <v>46.4</v>
      </c>
      <c r="K2758" s="1">
        <v>47.6</v>
      </c>
      <c r="L2758" s="1">
        <v>49.1</v>
      </c>
      <c r="M2758" s="1">
        <v>49.1</v>
      </c>
      <c r="N2758" s="1">
        <v>50.1</v>
      </c>
      <c r="O2758" s="1">
        <v>50.4</v>
      </c>
      <c r="P2758" s="1">
        <v>50.4</v>
      </c>
      <c r="Q2758" s="1">
        <v>50.4</v>
      </c>
      <c r="R2758" s="1">
        <v>47.4</v>
      </c>
    </row>
    <row r="2759" spans="1:18" x14ac:dyDescent="0.25">
      <c r="A2759">
        <v>93561</v>
      </c>
      <c r="B2759">
        <v>2000</v>
      </c>
      <c r="C2759">
        <v>60541600</v>
      </c>
      <c r="D2759" t="s">
        <v>135</v>
      </c>
      <c r="E2759" t="s">
        <v>64</v>
      </c>
      <c r="F2759" s="1">
        <v>26.4</v>
      </c>
      <c r="G2759" s="1">
        <v>27.1</v>
      </c>
      <c r="H2759" s="1">
        <v>27.6</v>
      </c>
      <c r="I2759" s="1">
        <v>27.9</v>
      </c>
      <c r="J2759" s="1">
        <v>28.3</v>
      </c>
      <c r="K2759" s="1">
        <v>29</v>
      </c>
      <c r="L2759" s="1">
        <v>29.7</v>
      </c>
      <c r="M2759" s="1">
        <v>30.3</v>
      </c>
      <c r="N2759" s="1">
        <v>30</v>
      </c>
      <c r="O2759" s="1">
        <v>30.5</v>
      </c>
      <c r="P2759" s="1">
        <v>31</v>
      </c>
      <c r="Q2759" s="1">
        <v>31.4</v>
      </c>
      <c r="R2759" s="1">
        <v>29.1</v>
      </c>
    </row>
    <row r="2760" spans="1:18" x14ac:dyDescent="0.25">
      <c r="A2760">
        <v>93561</v>
      </c>
      <c r="B2760">
        <v>2000</v>
      </c>
      <c r="C2760">
        <v>60541700</v>
      </c>
      <c r="D2760" t="s">
        <v>135</v>
      </c>
      <c r="E2760" t="s">
        <v>65</v>
      </c>
      <c r="F2760" s="1">
        <v>14.3</v>
      </c>
      <c r="G2760" s="1">
        <v>14.5</v>
      </c>
      <c r="H2760" s="1">
        <v>15.3</v>
      </c>
      <c r="I2760" s="1">
        <v>15.7</v>
      </c>
      <c r="J2760" s="1">
        <v>16</v>
      </c>
      <c r="K2760" s="1">
        <v>16</v>
      </c>
      <c r="L2760" s="1">
        <v>15.7</v>
      </c>
      <c r="M2760" s="1">
        <v>15.2</v>
      </c>
      <c r="N2760" s="1">
        <v>14.6</v>
      </c>
      <c r="O2760" s="1">
        <v>15.2</v>
      </c>
      <c r="P2760" s="1">
        <v>16.2</v>
      </c>
      <c r="Q2760" s="1">
        <v>16.399999999999999</v>
      </c>
      <c r="R2760" s="1">
        <v>15.4</v>
      </c>
    </row>
    <row r="2761" spans="1:18" x14ac:dyDescent="0.25">
      <c r="A2761">
        <v>93561</v>
      </c>
      <c r="B2761">
        <v>2000</v>
      </c>
      <c r="C2761">
        <v>60541800</v>
      </c>
      <c r="D2761" t="s">
        <v>135</v>
      </c>
      <c r="E2761" t="s">
        <v>66</v>
      </c>
      <c r="F2761" s="1">
        <v>55.9</v>
      </c>
      <c r="G2761" s="1">
        <v>56.5</v>
      </c>
      <c r="H2761" s="1">
        <v>57.5</v>
      </c>
      <c r="I2761" s="1">
        <v>58.2</v>
      </c>
      <c r="J2761" s="1">
        <v>58.8</v>
      </c>
      <c r="K2761" s="1">
        <v>60.6</v>
      </c>
      <c r="L2761" s="1">
        <v>60.4</v>
      </c>
      <c r="M2761" s="1">
        <v>61.1</v>
      </c>
      <c r="N2761" s="1">
        <v>60.6</v>
      </c>
      <c r="O2761" s="1">
        <v>60.6</v>
      </c>
      <c r="P2761" s="1">
        <v>60.9</v>
      </c>
      <c r="Q2761" s="1">
        <v>61</v>
      </c>
      <c r="R2761" s="1">
        <v>59.3</v>
      </c>
    </row>
    <row r="2762" spans="1:18" x14ac:dyDescent="0.25">
      <c r="A2762">
        <v>93561</v>
      </c>
      <c r="B2762">
        <v>2000</v>
      </c>
      <c r="C2762">
        <v>60550000</v>
      </c>
      <c r="D2762" t="s">
        <v>135</v>
      </c>
      <c r="E2762" t="s">
        <v>67</v>
      </c>
      <c r="F2762" s="1">
        <v>53.9</v>
      </c>
      <c r="G2762" s="1">
        <v>53.7</v>
      </c>
      <c r="H2762" s="1">
        <v>53.3</v>
      </c>
      <c r="I2762" s="1">
        <v>52.9</v>
      </c>
      <c r="J2762" s="1">
        <v>52.8</v>
      </c>
      <c r="K2762" s="1">
        <v>53.6</v>
      </c>
      <c r="L2762" s="1">
        <v>53.4</v>
      </c>
      <c r="M2762" s="1">
        <v>53.6</v>
      </c>
      <c r="N2762" s="1">
        <v>52.9</v>
      </c>
      <c r="O2762" s="1">
        <v>52.9</v>
      </c>
      <c r="P2762" s="1">
        <v>53.4</v>
      </c>
      <c r="Q2762" s="1">
        <v>53.9</v>
      </c>
      <c r="R2762" s="1">
        <v>53.4</v>
      </c>
    </row>
    <row r="2763" spans="1:18" x14ac:dyDescent="0.25">
      <c r="A2763">
        <v>93561</v>
      </c>
      <c r="B2763">
        <v>2000</v>
      </c>
      <c r="C2763">
        <v>60560000</v>
      </c>
      <c r="D2763" t="s">
        <v>135</v>
      </c>
      <c r="E2763" t="s">
        <v>68</v>
      </c>
      <c r="F2763" s="1">
        <v>202</v>
      </c>
      <c r="G2763" s="1">
        <v>204.7</v>
      </c>
      <c r="H2763" s="1">
        <v>207.8</v>
      </c>
      <c r="I2763" s="1">
        <v>209.8</v>
      </c>
      <c r="J2763" s="1">
        <v>213.3</v>
      </c>
      <c r="K2763" s="1">
        <v>215.3</v>
      </c>
      <c r="L2763" s="1">
        <v>213.9</v>
      </c>
      <c r="M2763" s="1">
        <v>218.3</v>
      </c>
      <c r="N2763" s="1">
        <v>217.9</v>
      </c>
      <c r="O2763" s="1">
        <v>217.1</v>
      </c>
      <c r="P2763" s="1">
        <v>218.2</v>
      </c>
      <c r="Q2763" s="1">
        <v>219.4</v>
      </c>
      <c r="R2763" s="1">
        <v>213.1</v>
      </c>
    </row>
    <row r="2764" spans="1:18" x14ac:dyDescent="0.25">
      <c r="A2764">
        <v>93561</v>
      </c>
      <c r="B2764">
        <v>2000</v>
      </c>
      <c r="C2764">
        <v>60561000</v>
      </c>
      <c r="D2764" t="s">
        <v>135</v>
      </c>
      <c r="E2764" t="s">
        <v>69</v>
      </c>
      <c r="F2764" s="1">
        <v>196.6</v>
      </c>
      <c r="G2764" s="1">
        <v>199.1</v>
      </c>
      <c r="H2764" s="1">
        <v>202.1</v>
      </c>
      <c r="I2764" s="1">
        <v>203.8</v>
      </c>
      <c r="J2764" s="1">
        <v>207.2</v>
      </c>
      <c r="K2764" s="1">
        <v>209.2</v>
      </c>
      <c r="L2764" s="1">
        <v>207.7</v>
      </c>
      <c r="M2764" s="1">
        <v>212</v>
      </c>
      <c r="N2764" s="1">
        <v>211.6</v>
      </c>
      <c r="O2764" s="1">
        <v>211.7</v>
      </c>
      <c r="P2764" s="1">
        <v>212.7</v>
      </c>
      <c r="Q2764" s="1">
        <v>214.1</v>
      </c>
      <c r="R2764" s="1">
        <v>207.3</v>
      </c>
    </row>
    <row r="2765" spans="1:18" x14ac:dyDescent="0.25">
      <c r="A2765">
        <v>93561</v>
      </c>
      <c r="B2765">
        <v>2000</v>
      </c>
      <c r="C2765">
        <v>60561300</v>
      </c>
      <c r="D2765" t="s">
        <v>135</v>
      </c>
      <c r="E2765" t="s">
        <v>70</v>
      </c>
      <c r="F2765" s="1">
        <v>76.8</v>
      </c>
      <c r="G2765" s="1">
        <v>78.7</v>
      </c>
      <c r="H2765" s="1">
        <v>80.400000000000006</v>
      </c>
      <c r="I2765" s="1">
        <v>81.599999999999994</v>
      </c>
      <c r="J2765" s="1">
        <v>82.8</v>
      </c>
      <c r="K2765" s="1">
        <v>83.5</v>
      </c>
      <c r="L2765" s="1">
        <v>83.8</v>
      </c>
      <c r="M2765" s="1">
        <v>86.3</v>
      </c>
      <c r="N2765" s="1">
        <v>86.9</v>
      </c>
      <c r="O2765" s="1">
        <v>88.2</v>
      </c>
      <c r="P2765" s="1">
        <v>88.6</v>
      </c>
      <c r="Q2765" s="1">
        <v>89.6</v>
      </c>
      <c r="R2765" s="1">
        <v>83.9</v>
      </c>
    </row>
    <row r="2766" spans="1:18" x14ac:dyDescent="0.25">
      <c r="A2766">
        <v>93561</v>
      </c>
      <c r="B2766">
        <v>2000</v>
      </c>
      <c r="C2766">
        <v>60561600</v>
      </c>
      <c r="D2766" t="s">
        <v>135</v>
      </c>
      <c r="E2766" t="s">
        <v>72</v>
      </c>
      <c r="F2766" s="1">
        <v>40.200000000000003</v>
      </c>
      <c r="G2766" s="1">
        <v>40.299999999999997</v>
      </c>
      <c r="H2766" s="1">
        <v>40.5</v>
      </c>
      <c r="I2766" s="1">
        <v>40</v>
      </c>
      <c r="J2766" s="1">
        <v>40.4</v>
      </c>
      <c r="K2766" s="1">
        <v>40.6</v>
      </c>
      <c r="L2766" s="1">
        <v>40.4</v>
      </c>
      <c r="M2766" s="1">
        <v>41.2</v>
      </c>
      <c r="N2766" s="1">
        <v>41.4</v>
      </c>
      <c r="O2766" s="1">
        <v>40.799999999999997</v>
      </c>
      <c r="P2766" s="1">
        <v>41.2</v>
      </c>
      <c r="Q2766" s="1">
        <v>41.3</v>
      </c>
      <c r="R2766" s="1">
        <v>40.700000000000003</v>
      </c>
    </row>
    <row r="2767" spans="1:18" x14ac:dyDescent="0.25">
      <c r="A2767">
        <v>93561</v>
      </c>
      <c r="B2767">
        <v>2000</v>
      </c>
      <c r="C2767">
        <v>60561700</v>
      </c>
      <c r="D2767" t="s">
        <v>135</v>
      </c>
      <c r="E2767" t="s">
        <v>73</v>
      </c>
      <c r="F2767" s="1">
        <v>34.299999999999997</v>
      </c>
      <c r="G2767" s="1">
        <v>34.299999999999997</v>
      </c>
      <c r="H2767" s="1">
        <v>34.700000000000003</v>
      </c>
      <c r="I2767" s="1">
        <v>35.6</v>
      </c>
      <c r="J2767" s="1">
        <v>36.6</v>
      </c>
      <c r="K2767" s="1">
        <v>37</v>
      </c>
      <c r="L2767" s="1">
        <v>36.9</v>
      </c>
      <c r="M2767" s="1">
        <v>37.5</v>
      </c>
      <c r="N2767" s="1">
        <v>36.9</v>
      </c>
      <c r="O2767" s="1">
        <v>36.5</v>
      </c>
      <c r="P2767" s="1">
        <v>36.4</v>
      </c>
      <c r="Q2767" s="1">
        <v>35.799999999999997</v>
      </c>
      <c r="R2767" s="1">
        <v>36</v>
      </c>
    </row>
    <row r="2768" spans="1:18" x14ac:dyDescent="0.25">
      <c r="A2768">
        <v>93561</v>
      </c>
      <c r="B2768">
        <v>2000</v>
      </c>
      <c r="C2768">
        <v>65000000</v>
      </c>
      <c r="D2768" t="s">
        <v>135</v>
      </c>
      <c r="E2768" t="s">
        <v>74</v>
      </c>
      <c r="F2768" s="1">
        <v>622.1</v>
      </c>
      <c r="G2768" s="1">
        <v>631.29999999999995</v>
      </c>
      <c r="H2768" s="1">
        <v>635.79999999999995</v>
      </c>
      <c r="I2768" s="1">
        <v>638.6</v>
      </c>
      <c r="J2768" s="1">
        <v>633.1</v>
      </c>
      <c r="K2768" s="1">
        <v>620.6</v>
      </c>
      <c r="L2768" s="1">
        <v>603.79999999999995</v>
      </c>
      <c r="M2768" s="1">
        <v>600.79999999999995</v>
      </c>
      <c r="N2768" s="1">
        <v>619.29999999999995</v>
      </c>
      <c r="O2768" s="1">
        <v>642</v>
      </c>
      <c r="P2768" s="1">
        <v>646.29999999999995</v>
      </c>
      <c r="Q2768" s="1">
        <v>650</v>
      </c>
      <c r="R2768" s="1">
        <v>628.6</v>
      </c>
    </row>
    <row r="2769" spans="1:19" x14ac:dyDescent="0.25">
      <c r="A2769">
        <v>93561</v>
      </c>
      <c r="B2769">
        <v>2000</v>
      </c>
      <c r="C2769">
        <v>65610000</v>
      </c>
      <c r="D2769" t="s">
        <v>135</v>
      </c>
      <c r="E2769" t="s">
        <v>75</v>
      </c>
      <c r="F2769" s="1">
        <v>140.4</v>
      </c>
      <c r="G2769" s="1">
        <v>148.5</v>
      </c>
      <c r="H2769" s="1">
        <v>152.5</v>
      </c>
      <c r="I2769" s="1">
        <v>153.80000000000001</v>
      </c>
      <c r="J2769" s="1">
        <v>145.1</v>
      </c>
      <c r="K2769" s="1">
        <v>131.1</v>
      </c>
      <c r="L2769" s="1">
        <v>117.7</v>
      </c>
      <c r="M2769" s="1">
        <v>115.2</v>
      </c>
      <c r="N2769" s="1">
        <v>134</v>
      </c>
      <c r="O2769" s="1">
        <v>154.9</v>
      </c>
      <c r="P2769" s="1">
        <v>156.9</v>
      </c>
      <c r="Q2769" s="1">
        <v>156.9</v>
      </c>
      <c r="R2769" s="1">
        <v>142.30000000000001</v>
      </c>
    </row>
    <row r="2770" spans="1:19" x14ac:dyDescent="0.25">
      <c r="A2770">
        <v>93561</v>
      </c>
      <c r="B2770">
        <v>2000</v>
      </c>
      <c r="C2770">
        <v>65611100</v>
      </c>
      <c r="D2770" t="s">
        <v>135</v>
      </c>
      <c r="E2770" t="s">
        <v>76</v>
      </c>
      <c r="F2770" s="1">
        <v>28.8</v>
      </c>
      <c r="G2770" s="1">
        <v>28.5</v>
      </c>
      <c r="H2770" s="1">
        <v>28.9</v>
      </c>
      <c r="I2770" s="1">
        <v>29.2</v>
      </c>
      <c r="J2770" s="1">
        <v>29.2</v>
      </c>
      <c r="K2770" s="1">
        <v>29.1</v>
      </c>
      <c r="L2770" s="1">
        <v>26</v>
      </c>
      <c r="M2770" s="1">
        <v>25.2</v>
      </c>
      <c r="N2770" s="1">
        <v>28.5</v>
      </c>
      <c r="O2770" s="1">
        <v>29.7</v>
      </c>
      <c r="P2770" s="1">
        <v>30</v>
      </c>
      <c r="Q2770" s="1">
        <v>30.8</v>
      </c>
      <c r="R2770" s="1">
        <v>28.7</v>
      </c>
    </row>
    <row r="2771" spans="1:19" x14ac:dyDescent="0.25">
      <c r="A2771">
        <v>93561</v>
      </c>
      <c r="B2771">
        <v>2000</v>
      </c>
      <c r="C2771">
        <v>65611300</v>
      </c>
      <c r="D2771" t="s">
        <v>135</v>
      </c>
      <c r="E2771" t="s">
        <v>77</v>
      </c>
      <c r="F2771" s="1">
        <v>91.2</v>
      </c>
      <c r="G2771" s="1">
        <v>98.8</v>
      </c>
      <c r="H2771" s="1">
        <v>102.1</v>
      </c>
      <c r="I2771" s="1">
        <v>101.8</v>
      </c>
      <c r="J2771" s="1">
        <v>93</v>
      </c>
      <c r="K2771" s="1">
        <v>78.900000000000006</v>
      </c>
      <c r="L2771" s="1">
        <v>69.900000000000006</v>
      </c>
      <c r="M2771" s="1">
        <v>68.7</v>
      </c>
      <c r="N2771" s="1">
        <v>83.3</v>
      </c>
      <c r="O2771" s="1">
        <v>102.1</v>
      </c>
      <c r="P2771" s="1">
        <v>103.3</v>
      </c>
      <c r="Q2771" s="1">
        <v>102.5</v>
      </c>
      <c r="R2771" s="1">
        <v>91.3</v>
      </c>
    </row>
    <row r="2772" spans="1:19" x14ac:dyDescent="0.25">
      <c r="A2772">
        <v>93561</v>
      </c>
      <c r="B2772">
        <v>2000</v>
      </c>
      <c r="C2772">
        <v>65620000</v>
      </c>
      <c r="D2772" t="s">
        <v>135</v>
      </c>
      <c r="E2772" t="s">
        <v>78</v>
      </c>
      <c r="F2772" s="1">
        <v>481.7</v>
      </c>
      <c r="G2772" s="1">
        <v>482.8</v>
      </c>
      <c r="H2772" s="1">
        <v>483.3</v>
      </c>
      <c r="I2772" s="1">
        <v>484.8</v>
      </c>
      <c r="J2772" s="1">
        <v>488</v>
      </c>
      <c r="K2772" s="1">
        <v>489.5</v>
      </c>
      <c r="L2772" s="1">
        <v>486.1</v>
      </c>
      <c r="M2772" s="1">
        <v>485.6</v>
      </c>
      <c r="N2772" s="1">
        <v>485.3</v>
      </c>
      <c r="O2772" s="1">
        <v>487.1</v>
      </c>
      <c r="P2772" s="1">
        <v>489.4</v>
      </c>
      <c r="Q2772" s="1">
        <v>493.1</v>
      </c>
      <c r="R2772" s="1">
        <v>486.4</v>
      </c>
    </row>
    <row r="2773" spans="1:19" x14ac:dyDescent="0.25">
      <c r="A2773">
        <v>93561</v>
      </c>
      <c r="B2773">
        <v>2000</v>
      </c>
      <c r="C2773">
        <v>65621000</v>
      </c>
      <c r="D2773" t="s">
        <v>135</v>
      </c>
      <c r="E2773" t="s">
        <v>79</v>
      </c>
      <c r="F2773" s="1">
        <v>112.8</v>
      </c>
      <c r="G2773" s="1">
        <v>113.2</v>
      </c>
      <c r="H2773" s="1">
        <v>113</v>
      </c>
      <c r="I2773" s="1">
        <v>113.3</v>
      </c>
      <c r="J2773" s="1">
        <v>114.1</v>
      </c>
      <c r="K2773" s="1">
        <v>113.9</v>
      </c>
      <c r="L2773" s="1">
        <v>113.2</v>
      </c>
      <c r="M2773" s="1">
        <v>113.7</v>
      </c>
      <c r="N2773" s="1">
        <v>113.8</v>
      </c>
      <c r="O2773" s="1">
        <v>113.7</v>
      </c>
      <c r="P2773" s="1">
        <v>114</v>
      </c>
      <c r="Q2773" s="1">
        <v>115.2</v>
      </c>
      <c r="R2773" s="1">
        <v>113.7</v>
      </c>
    </row>
    <row r="2774" spans="1:19" x14ac:dyDescent="0.25">
      <c r="A2774">
        <v>93561</v>
      </c>
      <c r="B2774">
        <v>2000</v>
      </c>
      <c r="C2774">
        <v>65621100</v>
      </c>
      <c r="D2774" t="s">
        <v>135</v>
      </c>
      <c r="E2774" t="s">
        <v>80</v>
      </c>
      <c r="F2774" s="1">
        <v>39.5</v>
      </c>
      <c r="G2774" s="1">
        <v>39.4</v>
      </c>
      <c r="H2774" s="1">
        <v>39.6</v>
      </c>
      <c r="I2774" s="1">
        <v>40.1</v>
      </c>
      <c r="J2774" s="1">
        <v>40.299999999999997</v>
      </c>
      <c r="K2774" s="1">
        <v>40.4</v>
      </c>
      <c r="L2774" s="1">
        <v>40.700000000000003</v>
      </c>
      <c r="M2774" s="1">
        <v>40.9</v>
      </c>
      <c r="N2774" s="1">
        <v>40.799999999999997</v>
      </c>
      <c r="O2774" s="1">
        <v>41</v>
      </c>
      <c r="P2774" s="1">
        <v>41.2</v>
      </c>
      <c r="Q2774" s="1">
        <v>41.7</v>
      </c>
      <c r="R2774" s="1">
        <v>40.5</v>
      </c>
    </row>
    <row r="2775" spans="1:19" x14ac:dyDescent="0.25">
      <c r="A2775">
        <v>93561</v>
      </c>
      <c r="B2775">
        <v>2000</v>
      </c>
      <c r="C2775">
        <v>65621400</v>
      </c>
      <c r="D2775" t="s">
        <v>135</v>
      </c>
      <c r="E2775" t="s">
        <v>81</v>
      </c>
      <c r="F2775" s="1">
        <v>13.9</v>
      </c>
      <c r="G2775" s="1">
        <v>13.9</v>
      </c>
      <c r="H2775" s="1">
        <v>13.7</v>
      </c>
      <c r="I2775" s="1">
        <v>13.6</v>
      </c>
      <c r="J2775" s="1">
        <v>13.8</v>
      </c>
      <c r="K2775" s="1">
        <v>13.8</v>
      </c>
      <c r="L2775" s="1">
        <v>14.1</v>
      </c>
      <c r="M2775" s="1">
        <v>14.2</v>
      </c>
      <c r="N2775" s="1">
        <v>13.9</v>
      </c>
      <c r="O2775" s="1">
        <v>13.4</v>
      </c>
      <c r="P2775" s="1">
        <v>13.5</v>
      </c>
      <c r="Q2775" s="1">
        <v>13.5</v>
      </c>
      <c r="R2775" s="1">
        <v>13.8</v>
      </c>
    </row>
    <row r="2776" spans="1:19" x14ac:dyDescent="0.25">
      <c r="A2776">
        <v>93561</v>
      </c>
      <c r="B2776">
        <v>2000</v>
      </c>
      <c r="C2776">
        <v>65621600</v>
      </c>
      <c r="D2776" t="s">
        <v>135</v>
      </c>
      <c r="E2776" t="s">
        <v>82</v>
      </c>
      <c r="F2776" s="1">
        <v>32.799999999999997</v>
      </c>
      <c r="G2776" s="1">
        <v>33.1</v>
      </c>
      <c r="H2776" s="1">
        <v>32.799999999999997</v>
      </c>
      <c r="I2776" s="1">
        <v>32.4</v>
      </c>
      <c r="J2776" s="1">
        <v>32.9</v>
      </c>
      <c r="K2776" s="1">
        <v>32.200000000000003</v>
      </c>
      <c r="L2776" s="1">
        <v>31.5</v>
      </c>
      <c r="M2776" s="1">
        <v>31.5</v>
      </c>
      <c r="N2776" s="1">
        <v>31.8</v>
      </c>
      <c r="O2776" s="1">
        <v>31.5</v>
      </c>
      <c r="P2776" s="1">
        <v>31.6</v>
      </c>
      <c r="Q2776" s="1">
        <v>31.6</v>
      </c>
      <c r="R2776" s="1">
        <v>32.1</v>
      </c>
    </row>
    <row r="2777" spans="1:19" x14ac:dyDescent="0.25">
      <c r="A2777">
        <v>93561</v>
      </c>
      <c r="B2777">
        <v>2000</v>
      </c>
      <c r="C2777">
        <v>65622000</v>
      </c>
      <c r="D2777" t="s">
        <v>135</v>
      </c>
      <c r="E2777" t="s">
        <v>83</v>
      </c>
      <c r="F2777" s="1">
        <v>156.69999999999999</v>
      </c>
      <c r="G2777" s="1">
        <v>157.1</v>
      </c>
      <c r="H2777" s="1">
        <v>156.5</v>
      </c>
      <c r="I2777" s="1">
        <v>156.69999999999999</v>
      </c>
      <c r="J2777" s="1">
        <v>157.4</v>
      </c>
      <c r="K2777" s="1">
        <v>158</v>
      </c>
      <c r="L2777" s="1">
        <v>158.5</v>
      </c>
      <c r="M2777" s="1">
        <v>158.5</v>
      </c>
      <c r="N2777" s="1">
        <v>158.5</v>
      </c>
      <c r="O2777" s="1">
        <v>156.80000000000001</v>
      </c>
      <c r="P2777" s="1">
        <v>156.5</v>
      </c>
      <c r="Q2777" s="1">
        <v>157.6</v>
      </c>
      <c r="R2777" s="1">
        <v>157.4</v>
      </c>
    </row>
    <row r="2778" spans="1:19" x14ac:dyDescent="0.25">
      <c r="A2778">
        <v>93561</v>
      </c>
      <c r="B2778">
        <v>2000</v>
      </c>
      <c r="C2778">
        <v>65622100</v>
      </c>
      <c r="D2778" t="s">
        <v>135</v>
      </c>
      <c r="E2778" t="s">
        <v>84</v>
      </c>
      <c r="F2778" s="1">
        <v>145</v>
      </c>
      <c r="G2778" s="1">
        <v>145.19999999999999</v>
      </c>
      <c r="H2778" s="1">
        <v>144.6</v>
      </c>
      <c r="I2778" s="1">
        <v>144.69999999999999</v>
      </c>
      <c r="J2778" s="1">
        <v>145.30000000000001</v>
      </c>
      <c r="K2778" s="1">
        <v>145.80000000000001</v>
      </c>
      <c r="L2778" s="1">
        <v>146.4</v>
      </c>
      <c r="M2778" s="1">
        <v>146.30000000000001</v>
      </c>
      <c r="N2778" s="1">
        <v>146.30000000000001</v>
      </c>
      <c r="O2778" s="1">
        <v>145.1</v>
      </c>
      <c r="P2778" s="1">
        <v>144.80000000000001</v>
      </c>
      <c r="Q2778" s="1">
        <v>145.80000000000001</v>
      </c>
      <c r="R2778" s="1">
        <v>145.4</v>
      </c>
    </row>
    <row r="2779" spans="1:19" x14ac:dyDescent="0.25">
      <c r="A2779">
        <v>93561</v>
      </c>
      <c r="B2779">
        <v>2000</v>
      </c>
      <c r="C2779">
        <v>65622300</v>
      </c>
      <c r="D2779" t="s">
        <v>135</v>
      </c>
      <c r="E2779" t="s">
        <v>85</v>
      </c>
      <c r="F2779" s="1">
        <v>9.9</v>
      </c>
      <c r="G2779" s="1">
        <v>9.9</v>
      </c>
      <c r="H2779" s="1">
        <v>9.9</v>
      </c>
      <c r="I2779" s="1">
        <v>10.1</v>
      </c>
      <c r="J2779" s="1">
        <v>10.1</v>
      </c>
      <c r="K2779" s="1">
        <v>10.1</v>
      </c>
      <c r="L2779" s="1">
        <v>10</v>
      </c>
      <c r="M2779" s="1">
        <v>10.199999999999999</v>
      </c>
      <c r="N2779" s="1">
        <v>10.199999999999999</v>
      </c>
      <c r="O2779" s="1">
        <v>9.6999999999999993</v>
      </c>
      <c r="P2779" s="1">
        <v>9.6999999999999993</v>
      </c>
      <c r="Q2779" s="1">
        <v>9.8000000000000007</v>
      </c>
      <c r="R2779" s="1">
        <v>10</v>
      </c>
      <c r="S2779" s="1"/>
    </row>
    <row r="2780" spans="1:19" x14ac:dyDescent="0.25">
      <c r="A2780">
        <v>93561</v>
      </c>
      <c r="B2780">
        <v>2000</v>
      </c>
      <c r="C2780">
        <v>65623000</v>
      </c>
      <c r="D2780" t="s">
        <v>135</v>
      </c>
      <c r="E2780" t="s">
        <v>86</v>
      </c>
      <c r="F2780" s="1">
        <v>72</v>
      </c>
      <c r="G2780" s="1">
        <v>72.099999999999994</v>
      </c>
      <c r="H2780" s="1">
        <v>72.099999999999994</v>
      </c>
      <c r="I2780" s="1">
        <v>72.5</v>
      </c>
      <c r="J2780" s="1">
        <v>72.599999999999994</v>
      </c>
      <c r="K2780" s="1">
        <v>73.099999999999994</v>
      </c>
      <c r="L2780" s="1">
        <v>72</v>
      </c>
      <c r="M2780" s="1">
        <v>72</v>
      </c>
      <c r="N2780" s="1">
        <v>72.3</v>
      </c>
      <c r="O2780" s="1">
        <v>74.3</v>
      </c>
      <c r="P2780" s="1">
        <v>74.599999999999994</v>
      </c>
      <c r="Q2780" s="1">
        <v>74.8</v>
      </c>
      <c r="R2780" s="1">
        <v>72.900000000000006</v>
      </c>
    </row>
    <row r="2781" spans="1:19" x14ac:dyDescent="0.25">
      <c r="A2781">
        <v>93561</v>
      </c>
      <c r="B2781">
        <v>2000</v>
      </c>
      <c r="C2781">
        <v>65623100</v>
      </c>
      <c r="D2781" t="s">
        <v>135</v>
      </c>
      <c r="E2781" t="s">
        <v>87</v>
      </c>
      <c r="F2781" s="1">
        <v>48.7</v>
      </c>
      <c r="G2781" s="1">
        <v>48.8</v>
      </c>
      <c r="H2781" s="1">
        <v>48.8</v>
      </c>
      <c r="I2781" s="1">
        <v>49</v>
      </c>
      <c r="J2781" s="1">
        <v>49</v>
      </c>
      <c r="K2781" s="1">
        <v>49.4</v>
      </c>
      <c r="L2781" s="1">
        <v>48.8</v>
      </c>
      <c r="M2781" s="1">
        <v>48.4</v>
      </c>
      <c r="N2781" s="1">
        <v>48.8</v>
      </c>
      <c r="O2781" s="1">
        <v>50.3</v>
      </c>
      <c r="P2781" s="1">
        <v>50.4</v>
      </c>
      <c r="Q2781" s="1">
        <v>50.6</v>
      </c>
      <c r="R2781" s="1">
        <v>49.3</v>
      </c>
    </row>
    <row r="2782" spans="1:19" x14ac:dyDescent="0.25">
      <c r="A2782">
        <v>93561</v>
      </c>
      <c r="B2782">
        <v>2000</v>
      </c>
      <c r="C2782">
        <v>65623200</v>
      </c>
      <c r="D2782" t="s">
        <v>135</v>
      </c>
      <c r="E2782" t="s">
        <v>88</v>
      </c>
      <c r="F2782" s="1">
        <v>14.7</v>
      </c>
      <c r="G2782" s="1">
        <v>14.7</v>
      </c>
      <c r="H2782" s="1">
        <v>14.8</v>
      </c>
      <c r="I2782" s="1">
        <v>14.9</v>
      </c>
      <c r="J2782" s="1">
        <v>14.8</v>
      </c>
      <c r="K2782" s="1">
        <v>15</v>
      </c>
      <c r="L2782" s="1">
        <v>14.7</v>
      </c>
      <c r="M2782" s="1">
        <v>14.8</v>
      </c>
      <c r="N2782" s="1">
        <v>14.8</v>
      </c>
      <c r="O2782" s="1">
        <v>15.4</v>
      </c>
      <c r="P2782" s="1">
        <v>15.5</v>
      </c>
      <c r="Q2782" s="1">
        <v>15.5</v>
      </c>
      <c r="R2782" s="1">
        <v>15</v>
      </c>
    </row>
    <row r="2783" spans="1:19" x14ac:dyDescent="0.25">
      <c r="A2783">
        <v>93561</v>
      </c>
      <c r="B2783">
        <v>2000</v>
      </c>
      <c r="C2783">
        <v>65623900</v>
      </c>
      <c r="D2783" t="s">
        <v>135</v>
      </c>
      <c r="E2783" t="s">
        <v>89</v>
      </c>
      <c r="F2783" s="1">
        <v>6.2</v>
      </c>
      <c r="G2783" s="1">
        <v>6.2</v>
      </c>
      <c r="H2783" s="1">
        <v>6.2</v>
      </c>
      <c r="I2783" s="1">
        <v>6.2</v>
      </c>
      <c r="J2783" s="1">
        <v>6.3</v>
      </c>
      <c r="K2783" s="1">
        <v>6.4</v>
      </c>
      <c r="L2783" s="1">
        <v>6.2</v>
      </c>
      <c r="M2783" s="1">
        <v>6.3</v>
      </c>
      <c r="N2783" s="1">
        <v>6.1</v>
      </c>
      <c r="O2783" s="1">
        <v>6.1</v>
      </c>
      <c r="P2783" s="1">
        <v>6.1</v>
      </c>
      <c r="Q2783" s="1">
        <v>6.1</v>
      </c>
      <c r="R2783" s="1">
        <v>6.2</v>
      </c>
    </row>
    <row r="2784" spans="1:19" x14ac:dyDescent="0.25">
      <c r="A2784">
        <v>93561</v>
      </c>
      <c r="B2784">
        <v>2000</v>
      </c>
      <c r="C2784">
        <v>65624000</v>
      </c>
      <c r="D2784" t="s">
        <v>135</v>
      </c>
      <c r="E2784" t="s">
        <v>90</v>
      </c>
      <c r="F2784" s="1">
        <v>140.19999999999999</v>
      </c>
      <c r="G2784" s="1">
        <v>140.4</v>
      </c>
      <c r="H2784" s="1">
        <v>141.69999999999999</v>
      </c>
      <c r="I2784" s="1">
        <v>142.30000000000001</v>
      </c>
      <c r="J2784" s="1">
        <v>143.9</v>
      </c>
      <c r="K2784" s="1">
        <v>144.5</v>
      </c>
      <c r="L2784" s="1">
        <v>142.4</v>
      </c>
      <c r="M2784" s="1">
        <v>141.4</v>
      </c>
      <c r="N2784" s="1">
        <v>140.69999999999999</v>
      </c>
      <c r="O2784" s="1">
        <v>142.30000000000001</v>
      </c>
      <c r="P2784" s="1">
        <v>144.30000000000001</v>
      </c>
      <c r="Q2784" s="1">
        <v>145.5</v>
      </c>
      <c r="R2784" s="1">
        <v>142.5</v>
      </c>
    </row>
    <row r="2785" spans="1:18" x14ac:dyDescent="0.25">
      <c r="A2785">
        <v>93561</v>
      </c>
      <c r="B2785">
        <v>2000</v>
      </c>
      <c r="C2785">
        <v>65624100</v>
      </c>
      <c r="D2785" t="s">
        <v>135</v>
      </c>
      <c r="E2785" t="s">
        <v>91</v>
      </c>
      <c r="F2785" s="1">
        <v>100.5</v>
      </c>
      <c r="G2785" s="1">
        <v>100.6</v>
      </c>
      <c r="H2785" s="1">
        <v>101.7</v>
      </c>
      <c r="I2785" s="1">
        <v>101.9</v>
      </c>
      <c r="J2785" s="1">
        <v>103.1</v>
      </c>
      <c r="K2785" s="1">
        <v>103.4</v>
      </c>
      <c r="L2785" s="1">
        <v>101.9</v>
      </c>
      <c r="M2785" s="1">
        <v>101.7</v>
      </c>
      <c r="N2785" s="1">
        <v>100.5</v>
      </c>
      <c r="O2785" s="1">
        <v>101.1</v>
      </c>
      <c r="P2785" s="1">
        <v>102.3</v>
      </c>
      <c r="Q2785" s="1">
        <v>103.5</v>
      </c>
      <c r="R2785" s="1">
        <v>101.9</v>
      </c>
    </row>
    <row r="2786" spans="1:18" x14ac:dyDescent="0.25">
      <c r="A2786">
        <v>93561</v>
      </c>
      <c r="B2786">
        <v>2000</v>
      </c>
      <c r="C2786">
        <v>65624200</v>
      </c>
      <c r="D2786" t="s">
        <v>135</v>
      </c>
      <c r="E2786" t="s">
        <v>92</v>
      </c>
      <c r="F2786" s="1">
        <v>10.4</v>
      </c>
      <c r="G2786" s="1">
        <v>10.4</v>
      </c>
      <c r="H2786" s="1">
        <v>10.4</v>
      </c>
      <c r="I2786" s="1">
        <v>10.6</v>
      </c>
      <c r="J2786" s="1">
        <v>10.8</v>
      </c>
      <c r="K2786" s="1">
        <v>10.8</v>
      </c>
      <c r="L2786" s="1">
        <v>10.9</v>
      </c>
      <c r="M2786" s="1">
        <v>10.9</v>
      </c>
      <c r="N2786" s="1">
        <v>10.9</v>
      </c>
      <c r="O2786" s="1">
        <v>10.8</v>
      </c>
      <c r="P2786" s="1">
        <v>11.1</v>
      </c>
      <c r="Q2786" s="1">
        <v>11</v>
      </c>
      <c r="R2786" s="1">
        <v>10.8</v>
      </c>
    </row>
    <row r="2787" spans="1:18" x14ac:dyDescent="0.25">
      <c r="A2787">
        <v>93561</v>
      </c>
      <c r="B2787">
        <v>2000</v>
      </c>
      <c r="C2787">
        <v>65624300</v>
      </c>
      <c r="D2787" t="s">
        <v>135</v>
      </c>
      <c r="E2787" t="s">
        <v>93</v>
      </c>
      <c r="F2787" s="1">
        <v>9.6</v>
      </c>
      <c r="G2787" s="1">
        <v>9.6999999999999993</v>
      </c>
      <c r="H2787" s="1">
        <v>9.6999999999999993</v>
      </c>
      <c r="I2787" s="1">
        <v>9.9</v>
      </c>
      <c r="J2787" s="1">
        <v>9.9</v>
      </c>
      <c r="K2787" s="1">
        <v>10.199999999999999</v>
      </c>
      <c r="L2787" s="1">
        <v>10.9</v>
      </c>
      <c r="M2787" s="1">
        <v>10.5</v>
      </c>
      <c r="N2787" s="1">
        <v>9.6</v>
      </c>
      <c r="O2787" s="1">
        <v>10.199999999999999</v>
      </c>
      <c r="P2787" s="1">
        <v>10.4</v>
      </c>
      <c r="Q2787" s="1">
        <v>10.4</v>
      </c>
      <c r="R2787" s="1">
        <v>10.1</v>
      </c>
    </row>
    <row r="2788" spans="1:18" x14ac:dyDescent="0.25">
      <c r="A2788">
        <v>93561</v>
      </c>
      <c r="B2788">
        <v>2000</v>
      </c>
      <c r="C2788">
        <v>65624400</v>
      </c>
      <c r="D2788" t="s">
        <v>135</v>
      </c>
      <c r="E2788" t="s">
        <v>94</v>
      </c>
      <c r="F2788" s="1">
        <v>19.7</v>
      </c>
      <c r="G2788" s="1">
        <v>19.7</v>
      </c>
      <c r="H2788" s="1">
        <v>19.899999999999999</v>
      </c>
      <c r="I2788" s="1">
        <v>19.899999999999999</v>
      </c>
      <c r="J2788" s="1">
        <v>20.100000000000001</v>
      </c>
      <c r="K2788" s="1">
        <v>20.100000000000001</v>
      </c>
      <c r="L2788" s="1">
        <v>18.7</v>
      </c>
      <c r="M2788" s="1">
        <v>18.3</v>
      </c>
      <c r="N2788" s="1">
        <v>19.7</v>
      </c>
      <c r="O2788" s="1">
        <v>20.2</v>
      </c>
      <c r="P2788" s="1">
        <v>20.5</v>
      </c>
      <c r="Q2788" s="1">
        <v>20.6</v>
      </c>
      <c r="R2788" s="1">
        <v>19.8</v>
      </c>
    </row>
    <row r="2789" spans="1:18" x14ac:dyDescent="0.25">
      <c r="A2789">
        <v>93561</v>
      </c>
      <c r="B2789">
        <v>2000</v>
      </c>
      <c r="C2789">
        <v>70000000</v>
      </c>
      <c r="D2789" t="s">
        <v>135</v>
      </c>
      <c r="E2789" t="s">
        <v>95</v>
      </c>
      <c r="F2789" s="1">
        <v>241.8</v>
      </c>
      <c r="G2789" s="1">
        <v>245.6</v>
      </c>
      <c r="H2789" s="1">
        <v>249.1</v>
      </c>
      <c r="I2789" s="1">
        <v>255.7</v>
      </c>
      <c r="J2789" s="1">
        <v>258.2</v>
      </c>
      <c r="K2789" s="1">
        <v>261.39999999999998</v>
      </c>
      <c r="L2789" s="1">
        <v>256.60000000000002</v>
      </c>
      <c r="M2789" s="1">
        <v>256.89999999999998</v>
      </c>
      <c r="N2789" s="1">
        <v>260.10000000000002</v>
      </c>
      <c r="O2789" s="1">
        <v>264.5</v>
      </c>
      <c r="P2789" s="1">
        <v>270.3</v>
      </c>
      <c r="Q2789" s="1">
        <v>271.8</v>
      </c>
      <c r="R2789" s="1">
        <v>257.7</v>
      </c>
    </row>
    <row r="2790" spans="1:18" x14ac:dyDescent="0.25">
      <c r="A2790">
        <v>93561</v>
      </c>
      <c r="B2790">
        <v>2000</v>
      </c>
      <c r="C2790">
        <v>70710000</v>
      </c>
      <c r="D2790" t="s">
        <v>135</v>
      </c>
      <c r="E2790" t="s">
        <v>96</v>
      </c>
      <c r="F2790" s="1">
        <v>53.3</v>
      </c>
      <c r="G2790" s="1">
        <v>54.1</v>
      </c>
      <c r="H2790" s="1">
        <v>55.6</v>
      </c>
      <c r="I2790" s="1">
        <v>57.8</v>
      </c>
      <c r="J2790" s="1">
        <v>57</v>
      </c>
      <c r="K2790" s="1">
        <v>58.4</v>
      </c>
      <c r="L2790" s="1">
        <v>56.7</v>
      </c>
      <c r="M2790" s="1">
        <v>57.7</v>
      </c>
      <c r="N2790" s="1">
        <v>56.7</v>
      </c>
      <c r="O2790" s="1">
        <v>58.4</v>
      </c>
      <c r="P2790" s="1">
        <v>60.9</v>
      </c>
      <c r="Q2790" s="1">
        <v>60.7</v>
      </c>
      <c r="R2790" s="1">
        <v>57.3</v>
      </c>
    </row>
    <row r="2791" spans="1:18" x14ac:dyDescent="0.25">
      <c r="A2791">
        <v>93561</v>
      </c>
      <c r="B2791">
        <v>2000</v>
      </c>
      <c r="C2791">
        <v>70711000</v>
      </c>
      <c r="D2791" t="s">
        <v>135</v>
      </c>
      <c r="E2791" t="s">
        <v>97</v>
      </c>
      <c r="F2791" s="1">
        <v>30.8</v>
      </c>
      <c r="G2791" s="1">
        <v>31.3</v>
      </c>
      <c r="H2791" s="1">
        <v>32.1</v>
      </c>
      <c r="I2791" s="1">
        <v>34</v>
      </c>
      <c r="J2791" s="1">
        <v>32.1</v>
      </c>
      <c r="K2791" s="1">
        <v>33</v>
      </c>
      <c r="L2791" s="1">
        <v>30.7</v>
      </c>
      <c r="M2791" s="1">
        <v>31.8</v>
      </c>
      <c r="N2791" s="1">
        <v>31.9</v>
      </c>
      <c r="O2791" s="1">
        <v>33.700000000000003</v>
      </c>
      <c r="P2791" s="1">
        <v>36</v>
      </c>
      <c r="Q2791" s="1">
        <v>35.4</v>
      </c>
      <c r="R2791" s="1">
        <v>32.700000000000003</v>
      </c>
    </row>
    <row r="2792" spans="1:18" x14ac:dyDescent="0.25">
      <c r="A2792">
        <v>93561</v>
      </c>
      <c r="B2792">
        <v>2000</v>
      </c>
      <c r="C2792">
        <v>70712000</v>
      </c>
      <c r="D2792" t="s">
        <v>135</v>
      </c>
      <c r="E2792" t="s">
        <v>99</v>
      </c>
      <c r="F2792" s="1">
        <v>9.9</v>
      </c>
      <c r="G2792" s="1">
        <v>9.9</v>
      </c>
      <c r="H2792" s="1">
        <v>10.199999999999999</v>
      </c>
      <c r="I2792" s="1">
        <v>10.3</v>
      </c>
      <c r="J2792" s="1">
        <v>10.9</v>
      </c>
      <c r="K2792" s="1">
        <v>11</v>
      </c>
      <c r="L2792" s="1">
        <v>11.1</v>
      </c>
      <c r="M2792" s="1">
        <v>10.9</v>
      </c>
      <c r="N2792" s="1">
        <v>10.7</v>
      </c>
      <c r="O2792" s="1">
        <v>10.8</v>
      </c>
      <c r="P2792" s="1">
        <v>11.1</v>
      </c>
      <c r="Q2792" s="1">
        <v>11.5</v>
      </c>
      <c r="R2792" s="1">
        <v>10.7</v>
      </c>
    </row>
    <row r="2793" spans="1:18" x14ac:dyDescent="0.25">
      <c r="A2793">
        <v>93561</v>
      </c>
      <c r="B2793">
        <v>2000</v>
      </c>
      <c r="C2793">
        <v>70713000</v>
      </c>
      <c r="D2793" t="s">
        <v>135</v>
      </c>
      <c r="E2793" t="s">
        <v>100</v>
      </c>
      <c r="F2793" s="1">
        <v>12.6</v>
      </c>
      <c r="G2793" s="1">
        <v>12.9</v>
      </c>
      <c r="H2793" s="1">
        <v>13.3</v>
      </c>
      <c r="I2793" s="1">
        <v>13.5</v>
      </c>
      <c r="J2793" s="1">
        <v>14</v>
      </c>
      <c r="K2793" s="1">
        <v>14.4</v>
      </c>
      <c r="L2793" s="1">
        <v>14.9</v>
      </c>
      <c r="M2793" s="1">
        <v>15</v>
      </c>
      <c r="N2793" s="1">
        <v>14.1</v>
      </c>
      <c r="O2793" s="1">
        <v>13.9</v>
      </c>
      <c r="P2793" s="1">
        <v>13.8</v>
      </c>
      <c r="Q2793" s="1">
        <v>13.8</v>
      </c>
      <c r="R2793" s="1">
        <v>13.9</v>
      </c>
    </row>
    <row r="2794" spans="1:18" x14ac:dyDescent="0.25">
      <c r="A2794">
        <v>93561</v>
      </c>
      <c r="B2794">
        <v>2000</v>
      </c>
      <c r="C2794">
        <v>70713900</v>
      </c>
      <c r="D2794" t="s">
        <v>135</v>
      </c>
      <c r="E2794" t="s">
        <v>101</v>
      </c>
      <c r="F2794" s="1">
        <v>12.2</v>
      </c>
      <c r="G2794" s="1">
        <v>12.5</v>
      </c>
      <c r="H2794" s="1">
        <v>12.9</v>
      </c>
      <c r="I2794" s="1">
        <v>13</v>
      </c>
      <c r="J2794" s="1">
        <v>13.4</v>
      </c>
      <c r="K2794" s="1">
        <v>13.8</v>
      </c>
      <c r="L2794" s="1">
        <v>14.2</v>
      </c>
      <c r="M2794" s="1">
        <v>14.4</v>
      </c>
      <c r="N2794" s="1">
        <v>13.6</v>
      </c>
      <c r="O2794" s="1">
        <v>13.4</v>
      </c>
      <c r="P2794" s="1">
        <v>13.4</v>
      </c>
      <c r="Q2794" s="1">
        <v>13.4</v>
      </c>
      <c r="R2794" s="1">
        <v>13.4</v>
      </c>
    </row>
    <row r="2795" spans="1:18" x14ac:dyDescent="0.25">
      <c r="A2795">
        <v>93561</v>
      </c>
      <c r="B2795">
        <v>2000</v>
      </c>
      <c r="C2795">
        <v>70720000</v>
      </c>
      <c r="D2795" t="s">
        <v>135</v>
      </c>
      <c r="E2795" t="s">
        <v>102</v>
      </c>
      <c r="F2795" s="1">
        <v>188.5</v>
      </c>
      <c r="G2795" s="1">
        <v>191.5</v>
      </c>
      <c r="H2795" s="1">
        <v>193.5</v>
      </c>
      <c r="I2795" s="1">
        <v>197.9</v>
      </c>
      <c r="J2795" s="1">
        <v>201.2</v>
      </c>
      <c r="K2795" s="1">
        <v>203</v>
      </c>
      <c r="L2795" s="1">
        <v>199.9</v>
      </c>
      <c r="M2795" s="1">
        <v>199.2</v>
      </c>
      <c r="N2795" s="1">
        <v>203.4</v>
      </c>
      <c r="O2795" s="1">
        <v>206.1</v>
      </c>
      <c r="P2795" s="1">
        <v>209.4</v>
      </c>
      <c r="Q2795" s="1">
        <v>211.1</v>
      </c>
      <c r="R2795" s="1">
        <v>200.4</v>
      </c>
    </row>
    <row r="2796" spans="1:18" x14ac:dyDescent="0.25">
      <c r="A2796">
        <v>93561</v>
      </c>
      <c r="B2796">
        <v>2000</v>
      </c>
      <c r="C2796">
        <v>70721000</v>
      </c>
      <c r="D2796" t="s">
        <v>135</v>
      </c>
      <c r="E2796" t="s">
        <v>103</v>
      </c>
      <c r="F2796" s="1">
        <v>38.200000000000003</v>
      </c>
      <c r="G2796" s="1">
        <v>38.799999999999997</v>
      </c>
      <c r="H2796" s="1">
        <v>39.4</v>
      </c>
      <c r="I2796" s="1">
        <v>39.700000000000003</v>
      </c>
      <c r="J2796" s="1">
        <v>40.1</v>
      </c>
      <c r="K2796" s="1">
        <v>40.299999999999997</v>
      </c>
      <c r="L2796" s="1">
        <v>39.1</v>
      </c>
      <c r="M2796" s="1">
        <v>38.799999999999997</v>
      </c>
      <c r="N2796" s="1">
        <v>40.799999999999997</v>
      </c>
      <c r="O2796" s="1">
        <v>41.8</v>
      </c>
      <c r="P2796" s="1">
        <v>42.4</v>
      </c>
      <c r="Q2796" s="1">
        <v>42.8</v>
      </c>
      <c r="R2796" s="1">
        <v>40.200000000000003</v>
      </c>
    </row>
    <row r="2797" spans="1:18" x14ac:dyDescent="0.25">
      <c r="A2797">
        <v>93561</v>
      </c>
      <c r="B2797">
        <v>2000</v>
      </c>
      <c r="C2797">
        <v>70721100</v>
      </c>
      <c r="D2797" t="s">
        <v>135</v>
      </c>
      <c r="E2797" t="s">
        <v>104</v>
      </c>
      <c r="F2797" s="1">
        <v>37.6</v>
      </c>
      <c r="G2797" s="1">
        <v>38.299999999999997</v>
      </c>
      <c r="H2797" s="1">
        <v>38.9</v>
      </c>
      <c r="I2797" s="1">
        <v>39.200000000000003</v>
      </c>
      <c r="J2797" s="1">
        <v>39.6</v>
      </c>
      <c r="K2797" s="1">
        <v>39.799999999999997</v>
      </c>
      <c r="L2797" s="1">
        <v>38.5</v>
      </c>
      <c r="M2797" s="1">
        <v>38.1</v>
      </c>
      <c r="N2797" s="1">
        <v>40.200000000000003</v>
      </c>
      <c r="O2797" s="1">
        <v>41.3</v>
      </c>
      <c r="P2797" s="1">
        <v>41.9</v>
      </c>
      <c r="Q2797" s="1">
        <v>42.3</v>
      </c>
      <c r="R2797" s="1">
        <v>39.6</v>
      </c>
    </row>
    <row r="2798" spans="1:18" x14ac:dyDescent="0.25">
      <c r="A2798">
        <v>93561</v>
      </c>
      <c r="B2798">
        <v>2000</v>
      </c>
      <c r="C2798">
        <v>70722000</v>
      </c>
      <c r="D2798" t="s">
        <v>135</v>
      </c>
      <c r="E2798" t="s">
        <v>105</v>
      </c>
      <c r="F2798" s="1">
        <v>150.30000000000001</v>
      </c>
      <c r="G2798" s="1">
        <v>152.69999999999999</v>
      </c>
      <c r="H2798" s="1">
        <v>154.1</v>
      </c>
      <c r="I2798" s="1">
        <v>158.19999999999999</v>
      </c>
      <c r="J2798" s="1">
        <v>161.1</v>
      </c>
      <c r="K2798" s="1">
        <v>162.69999999999999</v>
      </c>
      <c r="L2798" s="1">
        <v>160.80000000000001</v>
      </c>
      <c r="M2798" s="1">
        <v>160.4</v>
      </c>
      <c r="N2798" s="1">
        <v>162.6</v>
      </c>
      <c r="O2798" s="1">
        <v>164.3</v>
      </c>
      <c r="P2798" s="1">
        <v>167</v>
      </c>
      <c r="Q2798" s="1">
        <v>168.3</v>
      </c>
      <c r="R2798" s="1">
        <v>160.19999999999999</v>
      </c>
    </row>
    <row r="2799" spans="1:18" x14ac:dyDescent="0.25">
      <c r="A2799">
        <v>93561</v>
      </c>
      <c r="B2799">
        <v>2000</v>
      </c>
      <c r="C2799">
        <v>70722500</v>
      </c>
      <c r="D2799" t="s">
        <v>135</v>
      </c>
      <c r="E2799" t="s">
        <v>143</v>
      </c>
      <c r="F2799" s="1">
        <v>127.8</v>
      </c>
      <c r="G2799" s="1">
        <v>129.30000000000001</v>
      </c>
      <c r="H2799" s="1">
        <v>130.6</v>
      </c>
      <c r="I2799" s="1">
        <v>133.1</v>
      </c>
      <c r="J2799" s="1">
        <v>135.30000000000001</v>
      </c>
      <c r="K2799" s="1">
        <v>137</v>
      </c>
      <c r="L2799" s="1">
        <v>136.19999999999999</v>
      </c>
      <c r="M2799" s="1">
        <v>135.9</v>
      </c>
      <c r="N2799" s="1">
        <v>136.6</v>
      </c>
      <c r="O2799" s="1">
        <v>138</v>
      </c>
      <c r="P2799" s="1">
        <v>139.9</v>
      </c>
      <c r="Q2799" s="1">
        <v>141.4</v>
      </c>
      <c r="R2799" s="1">
        <v>135.1</v>
      </c>
    </row>
    <row r="2800" spans="1:18" x14ac:dyDescent="0.25">
      <c r="A2800">
        <v>93561</v>
      </c>
      <c r="B2800">
        <v>2000</v>
      </c>
      <c r="C2800">
        <v>70722511</v>
      </c>
      <c r="D2800" t="s">
        <v>135</v>
      </c>
      <c r="E2800" t="s">
        <v>140</v>
      </c>
      <c r="F2800" s="1">
        <v>83.9</v>
      </c>
      <c r="G2800" s="1">
        <v>84.8</v>
      </c>
      <c r="H2800" s="1">
        <v>85.7</v>
      </c>
      <c r="I2800" s="1">
        <v>87.8</v>
      </c>
      <c r="J2800" s="1">
        <v>89.2</v>
      </c>
      <c r="K2800" s="1">
        <v>90.3</v>
      </c>
      <c r="L2800" s="1">
        <v>89.7</v>
      </c>
      <c r="M2800" s="1">
        <v>89.5</v>
      </c>
      <c r="N2800" s="1">
        <v>90.1</v>
      </c>
      <c r="O2800" s="1">
        <v>91.4</v>
      </c>
      <c r="P2800" s="1">
        <v>92.8</v>
      </c>
      <c r="Q2800" s="1">
        <v>94.1</v>
      </c>
      <c r="R2800" s="1">
        <v>89.1</v>
      </c>
    </row>
    <row r="2801" spans="1:33" x14ac:dyDescent="0.25">
      <c r="A2801">
        <v>93561</v>
      </c>
      <c r="B2801">
        <v>2000</v>
      </c>
      <c r="C2801">
        <v>70722590</v>
      </c>
      <c r="D2801" t="s">
        <v>135</v>
      </c>
      <c r="E2801" t="s">
        <v>141</v>
      </c>
      <c r="F2801" s="1">
        <v>43.9</v>
      </c>
      <c r="G2801" s="1">
        <v>44.5</v>
      </c>
      <c r="H2801" s="1">
        <v>44.9</v>
      </c>
      <c r="I2801" s="1">
        <v>45.3</v>
      </c>
      <c r="J2801" s="1">
        <v>46.1</v>
      </c>
      <c r="K2801" s="1">
        <v>46.7</v>
      </c>
      <c r="L2801" s="1">
        <v>46.5</v>
      </c>
      <c r="M2801" s="1">
        <v>46.4</v>
      </c>
      <c r="N2801" s="1">
        <v>46.5</v>
      </c>
      <c r="O2801" s="1">
        <v>46.6</v>
      </c>
      <c r="P2801" s="1">
        <v>47.1</v>
      </c>
      <c r="Q2801" s="1">
        <v>47.3</v>
      </c>
      <c r="R2801" s="1">
        <v>46</v>
      </c>
    </row>
    <row r="2802" spans="1:33" x14ac:dyDescent="0.25">
      <c r="A2802">
        <v>93561</v>
      </c>
      <c r="B2802">
        <v>2000</v>
      </c>
      <c r="C2802">
        <v>80000000</v>
      </c>
      <c r="D2802" t="s">
        <v>135</v>
      </c>
      <c r="E2802" t="s">
        <v>106</v>
      </c>
      <c r="F2802" s="1">
        <v>144.5</v>
      </c>
      <c r="G2802" s="1">
        <v>145.5</v>
      </c>
      <c r="H2802" s="1">
        <v>146.69999999999999</v>
      </c>
      <c r="I2802" s="1">
        <v>146.69999999999999</v>
      </c>
      <c r="J2802" s="1">
        <v>147.5</v>
      </c>
      <c r="K2802" s="1">
        <v>147.80000000000001</v>
      </c>
      <c r="L2802" s="1">
        <v>146.19999999999999</v>
      </c>
      <c r="M2802" s="1">
        <v>145.4</v>
      </c>
      <c r="N2802" s="1">
        <v>147</v>
      </c>
      <c r="O2802" s="1">
        <v>149.5</v>
      </c>
      <c r="P2802" s="1">
        <v>150.5</v>
      </c>
      <c r="Q2802" s="1">
        <v>151.1</v>
      </c>
      <c r="R2802" s="1">
        <v>147.4</v>
      </c>
    </row>
    <row r="2803" spans="1:33" x14ac:dyDescent="0.25">
      <c r="A2803">
        <v>93561</v>
      </c>
      <c r="B2803">
        <v>2000</v>
      </c>
      <c r="C2803">
        <v>80813000</v>
      </c>
      <c r="D2803" t="s">
        <v>135</v>
      </c>
      <c r="E2803" t="s">
        <v>108</v>
      </c>
      <c r="F2803" s="1">
        <v>86.7</v>
      </c>
      <c r="G2803" s="1">
        <v>87.2</v>
      </c>
      <c r="H2803" s="1">
        <v>87.8</v>
      </c>
      <c r="I2803" s="1">
        <v>88.1</v>
      </c>
      <c r="J2803" s="1">
        <v>88</v>
      </c>
      <c r="K2803" s="1">
        <v>87.9</v>
      </c>
      <c r="L2803" s="1">
        <v>87</v>
      </c>
      <c r="M2803" s="1">
        <v>86.1</v>
      </c>
      <c r="N2803" s="1">
        <v>87</v>
      </c>
      <c r="O2803" s="1">
        <v>89.1</v>
      </c>
      <c r="P2803" s="1">
        <v>90.2</v>
      </c>
      <c r="Q2803" s="1">
        <v>90.6</v>
      </c>
      <c r="R2803" s="1">
        <v>88</v>
      </c>
    </row>
    <row r="2804" spans="1:33" x14ac:dyDescent="0.25">
      <c r="A2804">
        <v>93561</v>
      </c>
      <c r="B2804">
        <v>2000</v>
      </c>
      <c r="C2804">
        <v>90000000</v>
      </c>
      <c r="D2804" t="s">
        <v>135</v>
      </c>
      <c r="E2804" t="s">
        <v>109</v>
      </c>
      <c r="F2804" s="1">
        <v>566.29999999999995</v>
      </c>
      <c r="G2804" s="1">
        <v>562.29999999999995</v>
      </c>
      <c r="H2804" s="1">
        <v>568.20000000000005</v>
      </c>
      <c r="I2804" s="1">
        <v>577</v>
      </c>
      <c r="J2804" s="1">
        <v>589.29999999999995</v>
      </c>
      <c r="K2804" s="1">
        <v>573.4</v>
      </c>
      <c r="L2804" s="1">
        <v>602.4</v>
      </c>
      <c r="M2804" s="1">
        <v>578</v>
      </c>
      <c r="N2804" s="1">
        <v>550.6</v>
      </c>
      <c r="O2804" s="1">
        <v>567.9</v>
      </c>
      <c r="P2804" s="1">
        <v>567.4</v>
      </c>
      <c r="Q2804" s="1">
        <v>570.9</v>
      </c>
      <c r="R2804" s="1">
        <v>572.79999999999995</v>
      </c>
    </row>
    <row r="2805" spans="1:33" x14ac:dyDescent="0.25">
      <c r="A2805">
        <v>93561</v>
      </c>
      <c r="B2805">
        <v>2000</v>
      </c>
      <c r="C2805">
        <v>90910000</v>
      </c>
      <c r="D2805" t="s">
        <v>135</v>
      </c>
      <c r="E2805" t="s">
        <v>110</v>
      </c>
      <c r="F2805" s="1">
        <v>65.099999999999994</v>
      </c>
      <c r="G2805" s="1">
        <v>65.5</v>
      </c>
      <c r="H2805" s="1">
        <v>66.7</v>
      </c>
      <c r="I2805" s="1">
        <v>70.2</v>
      </c>
      <c r="J2805" s="1">
        <v>87.9</v>
      </c>
      <c r="K2805" s="1">
        <v>73.5</v>
      </c>
      <c r="L2805" s="1">
        <v>69.900000000000006</v>
      </c>
      <c r="M2805" s="1">
        <v>64.8</v>
      </c>
      <c r="N2805" s="1">
        <v>63.4</v>
      </c>
      <c r="O2805" s="1">
        <v>63.3</v>
      </c>
      <c r="P2805" s="1">
        <v>63.1</v>
      </c>
      <c r="Q2805" s="1">
        <v>64.400000000000006</v>
      </c>
      <c r="R2805" s="1">
        <v>68.2</v>
      </c>
    </row>
    <row r="2806" spans="1:33" x14ac:dyDescent="0.25">
      <c r="A2806">
        <v>93561</v>
      </c>
      <c r="B2806">
        <v>2000</v>
      </c>
      <c r="C2806">
        <v>90919120</v>
      </c>
      <c r="D2806" t="s">
        <v>135</v>
      </c>
      <c r="E2806" t="s">
        <v>111</v>
      </c>
      <c r="F2806" s="1">
        <v>31</v>
      </c>
      <c r="G2806" s="1">
        <v>30.9</v>
      </c>
      <c r="H2806" s="1">
        <v>30.9</v>
      </c>
      <c r="I2806" s="1">
        <v>30.9</v>
      </c>
      <c r="J2806" s="1">
        <v>30.6</v>
      </c>
      <c r="K2806" s="1">
        <v>30.4</v>
      </c>
      <c r="L2806" s="1">
        <v>30.3</v>
      </c>
      <c r="M2806" s="1">
        <v>30.3</v>
      </c>
      <c r="N2806" s="1">
        <v>30.4</v>
      </c>
      <c r="O2806" s="1">
        <v>30.3</v>
      </c>
      <c r="P2806" s="1">
        <v>30.4</v>
      </c>
      <c r="Q2806" s="1">
        <v>31.7</v>
      </c>
      <c r="R2806" s="1">
        <v>30.7</v>
      </c>
    </row>
    <row r="2807" spans="1:33" x14ac:dyDescent="0.25">
      <c r="A2807">
        <v>93561</v>
      </c>
      <c r="B2807">
        <v>2000</v>
      </c>
      <c r="C2807">
        <v>90920000</v>
      </c>
      <c r="D2807" t="s">
        <v>135</v>
      </c>
      <c r="E2807" t="s">
        <v>112</v>
      </c>
      <c r="F2807" s="1">
        <v>48.5</v>
      </c>
      <c r="G2807" s="1">
        <v>48.9</v>
      </c>
      <c r="H2807" s="1">
        <v>49</v>
      </c>
      <c r="I2807" s="1">
        <v>48.9</v>
      </c>
      <c r="J2807" s="1">
        <v>48.9</v>
      </c>
      <c r="K2807" s="1">
        <v>49.3</v>
      </c>
      <c r="L2807" s="1">
        <v>49.8</v>
      </c>
      <c r="M2807" s="1">
        <v>49.4</v>
      </c>
      <c r="N2807" s="1">
        <v>48.8</v>
      </c>
      <c r="O2807" s="1">
        <v>48.8</v>
      </c>
      <c r="P2807" s="1">
        <v>49.1</v>
      </c>
      <c r="Q2807" s="1">
        <v>48.5</v>
      </c>
      <c r="R2807" s="1">
        <v>49</v>
      </c>
    </row>
    <row r="2808" spans="1:33" x14ac:dyDescent="0.25">
      <c r="A2808">
        <v>93561</v>
      </c>
      <c r="B2808">
        <v>2000</v>
      </c>
      <c r="C2808">
        <v>90921611</v>
      </c>
      <c r="D2808" t="s">
        <v>135</v>
      </c>
      <c r="E2808" t="s">
        <v>113</v>
      </c>
      <c r="F2808" s="1">
        <v>4.0999999999999996</v>
      </c>
      <c r="G2808" s="1">
        <v>4.2</v>
      </c>
      <c r="H2808" s="1">
        <v>4.2</v>
      </c>
      <c r="I2808" s="1">
        <v>4.2</v>
      </c>
      <c r="J2808" s="1">
        <v>4.2</v>
      </c>
      <c r="K2808" s="1">
        <v>4.0999999999999996</v>
      </c>
      <c r="L2808" s="1">
        <v>4.0999999999999996</v>
      </c>
      <c r="M2808" s="1">
        <v>4.0999999999999996</v>
      </c>
      <c r="N2808" s="1">
        <v>4.0999999999999996</v>
      </c>
      <c r="O2808" s="1">
        <v>4.0999999999999996</v>
      </c>
      <c r="P2808" s="1">
        <v>4.0999999999999996</v>
      </c>
      <c r="Q2808" s="1">
        <v>4</v>
      </c>
      <c r="R2808" s="1">
        <v>4.0999999999999996</v>
      </c>
    </row>
    <row r="2809" spans="1:33" x14ac:dyDescent="0.25">
      <c r="A2809">
        <v>93561</v>
      </c>
      <c r="B2809">
        <v>2000</v>
      </c>
      <c r="C2809">
        <v>90922622</v>
      </c>
      <c r="D2809" t="s">
        <v>135</v>
      </c>
      <c r="E2809" t="s">
        <v>114</v>
      </c>
      <c r="F2809" s="1">
        <v>7</v>
      </c>
      <c r="G2809" s="1">
        <v>7</v>
      </c>
      <c r="H2809" s="1">
        <v>7</v>
      </c>
      <c r="I2809" s="1">
        <v>6.9</v>
      </c>
      <c r="J2809" s="1">
        <v>6.9</v>
      </c>
      <c r="K2809" s="1">
        <v>6.9</v>
      </c>
      <c r="L2809" s="1">
        <v>6.9</v>
      </c>
      <c r="M2809" s="1">
        <v>6.9</v>
      </c>
      <c r="N2809" s="1">
        <v>6.8</v>
      </c>
      <c r="O2809" s="1">
        <v>6.8</v>
      </c>
      <c r="P2809" s="1">
        <v>6.8</v>
      </c>
      <c r="Q2809" s="1">
        <v>6.7</v>
      </c>
      <c r="R2809" s="1">
        <v>6.9</v>
      </c>
    </row>
    <row r="2810" spans="1:33" x14ac:dyDescent="0.25">
      <c r="A2810">
        <v>93561</v>
      </c>
      <c r="B2810">
        <v>2000</v>
      </c>
      <c r="C2810">
        <v>90930000</v>
      </c>
      <c r="D2810" t="s">
        <v>135</v>
      </c>
      <c r="E2810" t="s">
        <v>115</v>
      </c>
      <c r="F2810" s="1">
        <v>452.7</v>
      </c>
      <c r="G2810" s="1">
        <v>447.9</v>
      </c>
      <c r="H2810" s="1">
        <v>452.5</v>
      </c>
      <c r="I2810" s="1">
        <v>457.9</v>
      </c>
      <c r="J2810" s="1">
        <v>452.5</v>
      </c>
      <c r="K2810" s="1">
        <v>450.6</v>
      </c>
      <c r="L2810" s="1">
        <v>482.7</v>
      </c>
      <c r="M2810" s="1">
        <v>463.8</v>
      </c>
      <c r="N2810" s="1">
        <v>438.4</v>
      </c>
      <c r="O2810" s="1">
        <v>455.8</v>
      </c>
      <c r="P2810" s="1">
        <v>455.2</v>
      </c>
      <c r="Q2810" s="1">
        <v>458</v>
      </c>
      <c r="R2810" s="1">
        <v>455.7</v>
      </c>
    </row>
    <row r="2811" spans="1:33" x14ac:dyDescent="0.25">
      <c r="A2811">
        <v>93561</v>
      </c>
      <c r="B2811">
        <v>2000</v>
      </c>
      <c r="C2811">
        <v>90936111</v>
      </c>
      <c r="D2811" t="s">
        <v>135</v>
      </c>
      <c r="E2811" t="s">
        <v>116</v>
      </c>
      <c r="F2811" s="1">
        <v>154.69999999999999</v>
      </c>
      <c r="G2811" s="1">
        <v>152.19999999999999</v>
      </c>
      <c r="H2811" s="1">
        <v>151.9</v>
      </c>
      <c r="I2811" s="1">
        <v>154.1</v>
      </c>
      <c r="J2811" s="1">
        <v>154.69999999999999</v>
      </c>
      <c r="K2811" s="1">
        <v>155.6</v>
      </c>
      <c r="L2811" s="1">
        <v>150.6</v>
      </c>
      <c r="M2811" s="1">
        <v>140.69999999999999</v>
      </c>
      <c r="N2811" s="1">
        <v>143.30000000000001</v>
      </c>
      <c r="O2811" s="1">
        <v>148.1</v>
      </c>
      <c r="P2811" s="1">
        <v>153.4</v>
      </c>
      <c r="Q2811" s="1">
        <v>155.30000000000001</v>
      </c>
      <c r="R2811" s="1">
        <v>151.19999999999999</v>
      </c>
    </row>
    <row r="2812" spans="1:33" x14ac:dyDescent="0.25">
      <c r="A2812">
        <v>93561</v>
      </c>
      <c r="B2812">
        <v>1999</v>
      </c>
      <c r="C2812">
        <v>0</v>
      </c>
      <c r="D2812" t="s">
        <v>135</v>
      </c>
      <c r="E2812" t="s">
        <v>0</v>
      </c>
      <c r="F2812" s="1">
        <v>3551.9</v>
      </c>
      <c r="G2812" s="1">
        <v>3575.7</v>
      </c>
      <c r="H2812" s="1">
        <v>3600.8</v>
      </c>
      <c r="I2812" s="1">
        <v>3608.4</v>
      </c>
      <c r="J2812" s="1">
        <v>3613.1</v>
      </c>
      <c r="K2812" s="1">
        <v>3629.4</v>
      </c>
      <c r="L2812" s="1">
        <v>3648.5</v>
      </c>
      <c r="M2812" s="1">
        <v>3638.9</v>
      </c>
      <c r="N2812" s="1">
        <v>3610.7</v>
      </c>
      <c r="O2812" s="1">
        <v>3680.3</v>
      </c>
      <c r="P2812" s="1">
        <v>3717</v>
      </c>
      <c r="Q2812" s="1">
        <v>3746.1</v>
      </c>
      <c r="R2812" s="1">
        <v>3635.1</v>
      </c>
    </row>
    <row r="2813" spans="1:33" x14ac:dyDescent="0.25">
      <c r="A2813">
        <v>93561</v>
      </c>
      <c r="B2813">
        <v>1999</v>
      </c>
      <c r="C2813">
        <v>5000000</v>
      </c>
      <c r="D2813" t="s">
        <v>135</v>
      </c>
      <c r="E2813" t="s">
        <v>1</v>
      </c>
      <c r="F2813" s="1">
        <v>2991.9</v>
      </c>
      <c r="G2813" s="1">
        <v>3016.7</v>
      </c>
      <c r="H2813" s="1">
        <v>3037.3</v>
      </c>
      <c r="I2813" s="1">
        <v>3042.9</v>
      </c>
      <c r="J2813" s="1">
        <v>3048.5</v>
      </c>
      <c r="K2813" s="1">
        <v>3065.9</v>
      </c>
      <c r="L2813" s="1">
        <v>3042.1</v>
      </c>
      <c r="M2813" s="1">
        <v>3047.4</v>
      </c>
      <c r="N2813" s="1">
        <v>3059.9</v>
      </c>
      <c r="O2813" s="1">
        <v>3115</v>
      </c>
      <c r="P2813" s="1">
        <v>3149.2</v>
      </c>
      <c r="Q2813" s="1">
        <v>3174.1</v>
      </c>
      <c r="R2813" s="1">
        <v>3065.9</v>
      </c>
      <c r="AF2813" s="3"/>
      <c r="AG2813" s="3"/>
    </row>
    <row r="2814" spans="1:33" x14ac:dyDescent="0.25">
      <c r="A2814">
        <v>93561</v>
      </c>
      <c r="B2814">
        <v>1999</v>
      </c>
      <c r="C2814">
        <v>6000000</v>
      </c>
      <c r="D2814" t="s">
        <v>135</v>
      </c>
      <c r="E2814" t="s">
        <v>2</v>
      </c>
      <c r="F2814" s="1">
        <v>283.7</v>
      </c>
      <c r="G2814" s="1">
        <v>287.3</v>
      </c>
      <c r="H2814" s="1">
        <v>291.2</v>
      </c>
      <c r="I2814" s="1">
        <v>294.8</v>
      </c>
      <c r="J2814" s="1">
        <v>298.7</v>
      </c>
      <c r="K2814" s="1">
        <v>303.5</v>
      </c>
      <c r="L2814" s="1">
        <v>299.7</v>
      </c>
      <c r="M2814" s="1">
        <v>305.10000000000002</v>
      </c>
      <c r="N2814" s="1">
        <v>308.10000000000002</v>
      </c>
      <c r="O2814" s="1">
        <v>308.7</v>
      </c>
      <c r="P2814" s="1">
        <v>307.8</v>
      </c>
      <c r="Q2814" s="1">
        <v>303</v>
      </c>
      <c r="R2814" s="1">
        <v>299.3</v>
      </c>
    </row>
    <row r="2815" spans="1:33" x14ac:dyDescent="0.25">
      <c r="A2815">
        <v>93561</v>
      </c>
      <c r="B2815">
        <v>1999</v>
      </c>
      <c r="C2815">
        <v>7000000</v>
      </c>
      <c r="D2815" t="s">
        <v>135</v>
      </c>
      <c r="E2815" t="s">
        <v>137</v>
      </c>
      <c r="F2815" s="1">
        <v>3268.2</v>
      </c>
      <c r="G2815" s="1">
        <v>3288.4</v>
      </c>
      <c r="H2815" s="1">
        <v>3309.6</v>
      </c>
      <c r="I2815" s="1">
        <v>3313.6</v>
      </c>
      <c r="J2815" s="1">
        <v>3314.4</v>
      </c>
      <c r="K2815" s="1">
        <v>3325.9</v>
      </c>
      <c r="L2815" s="1">
        <v>3348.8</v>
      </c>
      <c r="M2815" s="1">
        <v>3333.8</v>
      </c>
      <c r="N2815" s="1">
        <v>3302.6</v>
      </c>
      <c r="O2815" s="1">
        <v>3371.6</v>
      </c>
      <c r="P2815" s="1">
        <v>3409.2</v>
      </c>
      <c r="Q2815" s="1">
        <v>3443.1</v>
      </c>
      <c r="R2815" s="1">
        <v>3335.8</v>
      </c>
    </row>
    <row r="2816" spans="1:33" x14ac:dyDescent="0.25">
      <c r="A2816">
        <v>93561</v>
      </c>
      <c r="B2816">
        <v>1999</v>
      </c>
      <c r="C2816">
        <v>8000000</v>
      </c>
      <c r="D2816" t="s">
        <v>135</v>
      </c>
      <c r="E2816" t="s">
        <v>138</v>
      </c>
      <c r="F2816" s="1">
        <v>2708.2</v>
      </c>
      <c r="G2816" s="1">
        <v>2729.4</v>
      </c>
      <c r="H2816" s="1">
        <v>2746.1</v>
      </c>
      <c r="I2816" s="1">
        <v>2748.1</v>
      </c>
      <c r="J2816" s="1">
        <v>2749.8</v>
      </c>
      <c r="K2816" s="1">
        <v>2762.4</v>
      </c>
      <c r="L2816" s="1">
        <v>2742.4</v>
      </c>
      <c r="M2816" s="1">
        <v>2742.3</v>
      </c>
      <c r="N2816" s="1">
        <v>2751.8</v>
      </c>
      <c r="O2816" s="1">
        <v>2806.3</v>
      </c>
      <c r="P2816" s="1">
        <v>2841.4</v>
      </c>
      <c r="Q2816" s="1">
        <v>2871.1</v>
      </c>
      <c r="R2816" s="1">
        <v>2766.6</v>
      </c>
    </row>
    <row r="2817" spans="1:18" x14ac:dyDescent="0.25">
      <c r="A2817">
        <v>93561</v>
      </c>
      <c r="B2817">
        <v>1999</v>
      </c>
      <c r="C2817">
        <v>15000000</v>
      </c>
      <c r="D2817" t="s">
        <v>135</v>
      </c>
      <c r="E2817" t="s">
        <v>3</v>
      </c>
      <c r="F2817" s="1">
        <v>101.6</v>
      </c>
      <c r="G2817" s="1">
        <v>102.6</v>
      </c>
      <c r="H2817" s="1">
        <v>104.6</v>
      </c>
      <c r="I2817" s="1">
        <v>108.3</v>
      </c>
      <c r="J2817" s="1">
        <v>110.7</v>
      </c>
      <c r="K2817" s="1">
        <v>113.6</v>
      </c>
      <c r="L2817" s="1">
        <v>114.9</v>
      </c>
      <c r="M2817" s="1">
        <v>117.5</v>
      </c>
      <c r="N2817" s="1">
        <v>118.7</v>
      </c>
      <c r="O2817" s="1">
        <v>119</v>
      </c>
      <c r="P2817" s="1">
        <v>119.2</v>
      </c>
      <c r="Q2817" s="1">
        <v>119.2</v>
      </c>
      <c r="R2817" s="1">
        <v>112.5</v>
      </c>
    </row>
    <row r="2818" spans="1:18" x14ac:dyDescent="0.25">
      <c r="A2818">
        <v>93561</v>
      </c>
      <c r="B2818">
        <v>1999</v>
      </c>
      <c r="C2818">
        <v>20236000</v>
      </c>
      <c r="D2818" t="s">
        <v>135</v>
      </c>
      <c r="E2818" t="s">
        <v>4</v>
      </c>
      <c r="F2818" s="1">
        <v>24.3</v>
      </c>
      <c r="G2818" s="1">
        <v>24.5</v>
      </c>
      <c r="H2818" s="1">
        <v>24.9</v>
      </c>
      <c r="I2818" s="1">
        <v>25.8</v>
      </c>
      <c r="J2818" s="1">
        <v>26.5</v>
      </c>
      <c r="K2818" s="1">
        <v>27.3</v>
      </c>
      <c r="L2818" s="1">
        <v>27.9</v>
      </c>
      <c r="M2818" s="1">
        <v>28.6</v>
      </c>
      <c r="N2818" s="1">
        <v>28.7</v>
      </c>
      <c r="O2818" s="1">
        <v>29.1</v>
      </c>
      <c r="P2818" s="1">
        <v>28.9</v>
      </c>
      <c r="Q2818" s="1">
        <v>29.1</v>
      </c>
      <c r="R2818" s="1">
        <v>27.1</v>
      </c>
    </row>
    <row r="2819" spans="1:18" x14ac:dyDescent="0.25">
      <c r="A2819">
        <v>93561</v>
      </c>
      <c r="B2819">
        <v>1999</v>
      </c>
      <c r="C2819">
        <v>20238000</v>
      </c>
      <c r="D2819" t="s">
        <v>135</v>
      </c>
      <c r="E2819" t="s">
        <v>5</v>
      </c>
      <c r="F2819" s="1">
        <v>71.5</v>
      </c>
      <c r="G2819" s="1">
        <v>72</v>
      </c>
      <c r="H2819" s="1">
        <v>73.400000000000006</v>
      </c>
      <c r="I2819" s="1">
        <v>75.099999999999994</v>
      </c>
      <c r="J2819" s="1">
        <v>76.5</v>
      </c>
      <c r="K2819" s="1">
        <v>78.599999999999994</v>
      </c>
      <c r="L2819" s="1">
        <v>79.5</v>
      </c>
      <c r="M2819" s="1">
        <v>81.3</v>
      </c>
      <c r="N2819" s="1">
        <v>82.1</v>
      </c>
      <c r="O2819" s="1">
        <v>81.900000000000006</v>
      </c>
      <c r="P2819" s="1">
        <v>82.2</v>
      </c>
      <c r="Q2819" s="1">
        <v>82.3</v>
      </c>
      <c r="R2819" s="1">
        <v>78</v>
      </c>
    </row>
    <row r="2820" spans="1:18" x14ac:dyDescent="0.25">
      <c r="A2820">
        <v>93561</v>
      </c>
      <c r="B2820">
        <v>1999</v>
      </c>
      <c r="C2820">
        <v>30000000</v>
      </c>
      <c r="D2820" t="s">
        <v>135</v>
      </c>
      <c r="E2820" t="s">
        <v>8</v>
      </c>
      <c r="F2820" s="1">
        <v>182.1</v>
      </c>
      <c r="G2820" s="1">
        <v>184.7</v>
      </c>
      <c r="H2820" s="1">
        <v>186.6</v>
      </c>
      <c r="I2820" s="1">
        <v>186.5</v>
      </c>
      <c r="J2820" s="1">
        <v>188</v>
      </c>
      <c r="K2820" s="1">
        <v>189.9</v>
      </c>
      <c r="L2820" s="1">
        <v>184.8</v>
      </c>
      <c r="M2820" s="1">
        <v>187.6</v>
      </c>
      <c r="N2820" s="1">
        <v>189.4</v>
      </c>
      <c r="O2820" s="1">
        <v>189.7</v>
      </c>
      <c r="P2820" s="1">
        <v>188.6</v>
      </c>
      <c r="Q2820" s="1">
        <v>183.8</v>
      </c>
      <c r="R2820" s="1">
        <v>186.8</v>
      </c>
    </row>
    <row r="2821" spans="1:18" x14ac:dyDescent="0.25">
      <c r="A2821">
        <v>93561</v>
      </c>
      <c r="B2821">
        <v>1999</v>
      </c>
      <c r="C2821">
        <v>31000000</v>
      </c>
      <c r="D2821" t="s">
        <v>135</v>
      </c>
      <c r="E2821" t="s">
        <v>9</v>
      </c>
      <c r="F2821" s="1">
        <v>59.2</v>
      </c>
      <c r="G2821" s="1">
        <v>59.6</v>
      </c>
      <c r="H2821" s="1">
        <v>60</v>
      </c>
      <c r="I2821" s="1">
        <v>60.4</v>
      </c>
      <c r="J2821" s="1">
        <v>60.3</v>
      </c>
      <c r="K2821" s="1">
        <v>60.6</v>
      </c>
      <c r="L2821" s="1">
        <v>59.2</v>
      </c>
      <c r="M2821" s="1">
        <v>59.7</v>
      </c>
      <c r="N2821" s="1">
        <v>61</v>
      </c>
      <c r="O2821" s="1">
        <v>61.4</v>
      </c>
      <c r="P2821" s="1">
        <v>61.4</v>
      </c>
      <c r="Q2821" s="1">
        <v>61</v>
      </c>
      <c r="R2821" s="1">
        <v>60.3</v>
      </c>
    </row>
    <row r="2822" spans="1:18" x14ac:dyDescent="0.25">
      <c r="A2822">
        <v>93561</v>
      </c>
      <c r="B2822">
        <v>1999</v>
      </c>
      <c r="C2822">
        <v>32000000</v>
      </c>
      <c r="D2822" t="s">
        <v>135</v>
      </c>
      <c r="E2822" t="s">
        <v>139</v>
      </c>
      <c r="F2822" s="1">
        <v>122.9</v>
      </c>
      <c r="G2822" s="1">
        <v>125.1</v>
      </c>
      <c r="H2822" s="1">
        <v>126.6</v>
      </c>
      <c r="I2822" s="1">
        <v>126.1</v>
      </c>
      <c r="J2822" s="1">
        <v>127.7</v>
      </c>
      <c r="K2822" s="1">
        <v>129.30000000000001</v>
      </c>
      <c r="L2822" s="1">
        <v>125.6</v>
      </c>
      <c r="M2822" s="1">
        <v>127.9</v>
      </c>
      <c r="N2822" s="1">
        <v>128.4</v>
      </c>
      <c r="O2822" s="1">
        <v>128.30000000000001</v>
      </c>
      <c r="P2822" s="1">
        <v>127.2</v>
      </c>
      <c r="Q2822" s="1">
        <v>122.8</v>
      </c>
      <c r="R2822" s="1">
        <v>126.5</v>
      </c>
    </row>
    <row r="2823" spans="1:18" x14ac:dyDescent="0.25">
      <c r="A2823">
        <v>93561</v>
      </c>
      <c r="B2823">
        <v>1999</v>
      </c>
      <c r="C2823">
        <v>32315000</v>
      </c>
      <c r="D2823" t="s">
        <v>135</v>
      </c>
      <c r="E2823" t="s">
        <v>10</v>
      </c>
      <c r="F2823" s="1">
        <v>61.4</v>
      </c>
      <c r="G2823" s="1">
        <v>63.8</v>
      </c>
      <c r="H2823" s="1">
        <v>65</v>
      </c>
      <c r="I2823" s="1">
        <v>64.7</v>
      </c>
      <c r="J2823" s="1">
        <v>65.900000000000006</v>
      </c>
      <c r="K2823" s="1">
        <v>66.8</v>
      </c>
      <c r="L2823" s="1">
        <v>65.5</v>
      </c>
      <c r="M2823" s="1">
        <v>66.8</v>
      </c>
      <c r="N2823" s="1">
        <v>67</v>
      </c>
      <c r="O2823" s="1">
        <v>66.900000000000006</v>
      </c>
      <c r="P2823" s="1">
        <v>65.5</v>
      </c>
      <c r="Q2823" s="1">
        <v>61.4</v>
      </c>
      <c r="R2823" s="1">
        <v>65.099999999999994</v>
      </c>
    </row>
    <row r="2824" spans="1:18" x14ac:dyDescent="0.25">
      <c r="A2824">
        <v>93561</v>
      </c>
      <c r="B2824">
        <v>1999</v>
      </c>
      <c r="C2824">
        <v>40000000</v>
      </c>
      <c r="D2824" t="s">
        <v>135</v>
      </c>
      <c r="E2824" t="s">
        <v>11</v>
      </c>
      <c r="F2824" s="1">
        <v>542.9</v>
      </c>
      <c r="G2824" s="1">
        <v>543.70000000000005</v>
      </c>
      <c r="H2824" s="1">
        <v>546.1</v>
      </c>
      <c r="I2824" s="1">
        <v>548.5</v>
      </c>
      <c r="J2824" s="1">
        <v>551.29999999999995</v>
      </c>
      <c r="K2824" s="1">
        <v>555.79999999999995</v>
      </c>
      <c r="L2824" s="1">
        <v>545.29999999999995</v>
      </c>
      <c r="M2824" s="1">
        <v>547.4</v>
      </c>
      <c r="N2824" s="1">
        <v>553.70000000000005</v>
      </c>
      <c r="O2824" s="1">
        <v>564.4</v>
      </c>
      <c r="P2824" s="1">
        <v>578.1</v>
      </c>
      <c r="Q2824" s="1">
        <v>589.4</v>
      </c>
      <c r="R2824" s="1">
        <v>555.6</v>
      </c>
    </row>
    <row r="2825" spans="1:18" x14ac:dyDescent="0.25">
      <c r="A2825">
        <v>93561</v>
      </c>
      <c r="B2825">
        <v>1999</v>
      </c>
      <c r="C2825">
        <v>41000000</v>
      </c>
      <c r="D2825" t="s">
        <v>135</v>
      </c>
      <c r="E2825" t="s">
        <v>12</v>
      </c>
      <c r="F2825" s="1">
        <v>150.80000000000001</v>
      </c>
      <c r="G2825" s="1">
        <v>150.80000000000001</v>
      </c>
      <c r="H2825" s="1">
        <v>151.6</v>
      </c>
      <c r="I2825" s="1">
        <v>152.69999999999999</v>
      </c>
      <c r="J2825" s="1">
        <v>153.6</v>
      </c>
      <c r="K2825" s="1">
        <v>154.5</v>
      </c>
      <c r="L2825" s="1">
        <v>152.80000000000001</v>
      </c>
      <c r="M2825" s="1">
        <v>154</v>
      </c>
      <c r="N2825" s="1">
        <v>154.1</v>
      </c>
      <c r="O2825" s="1">
        <v>155.9</v>
      </c>
      <c r="P2825" s="1">
        <v>157.6</v>
      </c>
      <c r="Q2825" s="1">
        <v>157.9</v>
      </c>
      <c r="R2825" s="1">
        <v>153.9</v>
      </c>
    </row>
    <row r="2826" spans="1:18" x14ac:dyDescent="0.25">
      <c r="A2826">
        <v>93561</v>
      </c>
      <c r="B2826">
        <v>1999</v>
      </c>
      <c r="C2826">
        <v>41423000</v>
      </c>
      <c r="D2826" t="s">
        <v>135</v>
      </c>
      <c r="E2826" t="s">
        <v>13</v>
      </c>
      <c r="F2826" s="1">
        <v>65.8</v>
      </c>
      <c r="G2826" s="1">
        <v>65.8</v>
      </c>
      <c r="H2826" s="1">
        <v>66.2</v>
      </c>
      <c r="I2826" s="1">
        <v>66.7</v>
      </c>
      <c r="J2826" s="1">
        <v>67</v>
      </c>
      <c r="K2826" s="1">
        <v>67.3</v>
      </c>
      <c r="L2826" s="1">
        <v>66.5</v>
      </c>
      <c r="M2826" s="1">
        <v>67</v>
      </c>
      <c r="N2826" s="1">
        <v>67.400000000000006</v>
      </c>
      <c r="O2826" s="1">
        <v>68.8</v>
      </c>
      <c r="P2826" s="1">
        <v>69.5</v>
      </c>
      <c r="Q2826" s="1">
        <v>69.5</v>
      </c>
      <c r="R2826" s="1">
        <v>67.3</v>
      </c>
    </row>
    <row r="2827" spans="1:18" x14ac:dyDescent="0.25">
      <c r="A2827">
        <v>93561</v>
      </c>
      <c r="B2827">
        <v>1999</v>
      </c>
      <c r="C2827">
        <v>41424000</v>
      </c>
      <c r="D2827" t="s">
        <v>135</v>
      </c>
      <c r="E2827" t="s">
        <v>14</v>
      </c>
      <c r="F2827" s="1">
        <v>78.400000000000006</v>
      </c>
      <c r="G2827" s="1">
        <v>78.599999999999994</v>
      </c>
      <c r="H2827" s="1">
        <v>79.099999999999994</v>
      </c>
      <c r="I2827" s="1">
        <v>79.5</v>
      </c>
      <c r="J2827" s="1">
        <v>80</v>
      </c>
      <c r="K2827" s="1">
        <v>80.599999999999994</v>
      </c>
      <c r="L2827" s="1">
        <v>79.900000000000006</v>
      </c>
      <c r="M2827" s="1">
        <v>80.5</v>
      </c>
      <c r="N2827" s="1">
        <v>80.5</v>
      </c>
      <c r="O2827" s="1">
        <v>81.3</v>
      </c>
      <c r="P2827" s="1">
        <v>82.1</v>
      </c>
      <c r="Q2827" s="1">
        <v>82.2</v>
      </c>
      <c r="R2827" s="1">
        <v>80.2</v>
      </c>
    </row>
    <row r="2828" spans="1:18" x14ac:dyDescent="0.25">
      <c r="A2828">
        <v>93561</v>
      </c>
      <c r="B2828">
        <v>1999</v>
      </c>
      <c r="C2828">
        <v>42000000</v>
      </c>
      <c r="D2828" t="s">
        <v>135</v>
      </c>
      <c r="E2828" t="s">
        <v>17</v>
      </c>
      <c r="F2828" s="1">
        <v>262.39999999999998</v>
      </c>
      <c r="G2828" s="1">
        <v>262.89999999999998</v>
      </c>
      <c r="H2828" s="1">
        <v>264.10000000000002</v>
      </c>
      <c r="I2828" s="1">
        <v>265.10000000000002</v>
      </c>
      <c r="J2828" s="1">
        <v>265.8</v>
      </c>
      <c r="K2828" s="1">
        <v>268.8</v>
      </c>
      <c r="L2828" s="1">
        <v>264.89999999999998</v>
      </c>
      <c r="M2828" s="1">
        <v>266</v>
      </c>
      <c r="N2828" s="1">
        <v>268.5</v>
      </c>
      <c r="O2828" s="1">
        <v>274.5</v>
      </c>
      <c r="P2828" s="1">
        <v>285.7</v>
      </c>
      <c r="Q2828" s="1">
        <v>296.10000000000002</v>
      </c>
      <c r="R2828" s="1">
        <v>270.39999999999998</v>
      </c>
    </row>
    <row r="2829" spans="1:18" x14ac:dyDescent="0.25">
      <c r="A2829">
        <v>93561</v>
      </c>
      <c r="B2829">
        <v>1999</v>
      </c>
      <c r="C2829">
        <v>42445000</v>
      </c>
      <c r="D2829" t="s">
        <v>135</v>
      </c>
      <c r="E2829" t="s">
        <v>19</v>
      </c>
      <c r="F2829" s="1">
        <v>58.9</v>
      </c>
      <c r="G2829" s="1">
        <v>59</v>
      </c>
      <c r="H2829" s="1">
        <v>59.2</v>
      </c>
      <c r="I2829" s="1">
        <v>59</v>
      </c>
      <c r="J2829" s="1">
        <v>59.4</v>
      </c>
      <c r="K2829" s="1">
        <v>59.7</v>
      </c>
      <c r="L2829" s="1">
        <v>58.4</v>
      </c>
      <c r="M2829" s="1">
        <v>58.4</v>
      </c>
      <c r="N2829" s="1">
        <v>58.7</v>
      </c>
      <c r="O2829" s="1">
        <v>59.1</v>
      </c>
      <c r="P2829" s="1">
        <v>60.1</v>
      </c>
      <c r="Q2829" s="1">
        <v>60.6</v>
      </c>
      <c r="R2829" s="1">
        <v>59.2</v>
      </c>
    </row>
    <row r="2830" spans="1:18" x14ac:dyDescent="0.25">
      <c r="A2830">
        <v>93561</v>
      </c>
      <c r="B2830">
        <v>1999</v>
      </c>
      <c r="C2830">
        <v>42445100</v>
      </c>
      <c r="D2830" t="s">
        <v>135</v>
      </c>
      <c r="E2830" t="s">
        <v>20</v>
      </c>
      <c r="F2830" s="1">
        <v>42.9</v>
      </c>
      <c r="G2830" s="1">
        <v>43</v>
      </c>
      <c r="H2830" s="1">
        <v>43.2</v>
      </c>
      <c r="I2830" s="1">
        <v>43</v>
      </c>
      <c r="J2830" s="1">
        <v>43.2</v>
      </c>
      <c r="K2830" s="1">
        <v>43.4</v>
      </c>
      <c r="L2830" s="1">
        <v>42.6</v>
      </c>
      <c r="M2830" s="1">
        <v>42.7</v>
      </c>
      <c r="N2830" s="1">
        <v>42.9</v>
      </c>
      <c r="O2830" s="1">
        <v>43.2</v>
      </c>
      <c r="P2830" s="1">
        <v>43.8</v>
      </c>
      <c r="Q2830" s="1">
        <v>43.9</v>
      </c>
      <c r="R2830" s="1">
        <v>43.2</v>
      </c>
    </row>
    <row r="2831" spans="1:18" x14ac:dyDescent="0.25">
      <c r="A2831">
        <v>93561</v>
      </c>
      <c r="B2831">
        <v>1999</v>
      </c>
      <c r="C2831">
        <v>42446000</v>
      </c>
      <c r="D2831" t="s">
        <v>135</v>
      </c>
      <c r="E2831" t="s">
        <v>21</v>
      </c>
      <c r="F2831" s="1">
        <v>26.8</v>
      </c>
      <c r="G2831" s="1">
        <v>26.8</v>
      </c>
      <c r="H2831" s="1">
        <v>27.2</v>
      </c>
      <c r="I2831" s="1">
        <v>27.5</v>
      </c>
      <c r="J2831" s="1">
        <v>27.9</v>
      </c>
      <c r="K2831" s="1">
        <v>28.1</v>
      </c>
      <c r="L2831" s="1">
        <v>27</v>
      </c>
      <c r="M2831" s="1">
        <v>27.2</v>
      </c>
      <c r="N2831" s="1">
        <v>27.9</v>
      </c>
      <c r="O2831" s="1">
        <v>28.1</v>
      </c>
      <c r="P2831" s="1">
        <v>28.7</v>
      </c>
      <c r="Q2831" s="1">
        <v>29.5</v>
      </c>
      <c r="R2831" s="1">
        <v>27.7</v>
      </c>
    </row>
    <row r="2832" spans="1:18" x14ac:dyDescent="0.25">
      <c r="A2832">
        <v>93561</v>
      </c>
      <c r="B2832">
        <v>1999</v>
      </c>
      <c r="C2832">
        <v>42448000</v>
      </c>
      <c r="D2832" t="s">
        <v>135</v>
      </c>
      <c r="E2832" t="s">
        <v>22</v>
      </c>
      <c r="F2832" s="1">
        <v>57.6</v>
      </c>
      <c r="G2832" s="1">
        <v>55.5</v>
      </c>
      <c r="H2832" s="1">
        <v>54.9</v>
      </c>
      <c r="I2832" s="1">
        <v>56.3</v>
      </c>
      <c r="J2832" s="1">
        <v>57</v>
      </c>
      <c r="K2832" s="1">
        <v>58.7</v>
      </c>
      <c r="L2832" s="1">
        <v>58.2</v>
      </c>
      <c r="M2832" s="1">
        <v>58.8</v>
      </c>
      <c r="N2832" s="1">
        <v>59.6</v>
      </c>
      <c r="O2832" s="1">
        <v>60</v>
      </c>
      <c r="P2832" s="1">
        <v>62.6</v>
      </c>
      <c r="Q2832" s="1">
        <v>66.7</v>
      </c>
      <c r="R2832" s="1">
        <v>58.8</v>
      </c>
    </row>
    <row r="2833" spans="1:18" x14ac:dyDescent="0.25">
      <c r="A2833">
        <v>93561</v>
      </c>
      <c r="B2833">
        <v>1999</v>
      </c>
      <c r="C2833">
        <v>42448100</v>
      </c>
      <c r="D2833" t="s">
        <v>135</v>
      </c>
      <c r="E2833" t="s">
        <v>23</v>
      </c>
      <c r="F2833" s="1">
        <v>43.7</v>
      </c>
      <c r="G2833" s="1">
        <v>41.7</v>
      </c>
      <c r="H2833" s="1">
        <v>41.1</v>
      </c>
      <c r="I2833" s="1">
        <v>42.5</v>
      </c>
      <c r="J2833" s="1">
        <v>43</v>
      </c>
      <c r="K2833" s="1">
        <v>44.5</v>
      </c>
      <c r="L2833" s="1">
        <v>43.8</v>
      </c>
      <c r="M2833" s="1">
        <v>44.4</v>
      </c>
      <c r="N2833" s="1">
        <v>45.2</v>
      </c>
      <c r="O2833" s="1">
        <v>45.6</v>
      </c>
      <c r="P2833" s="1">
        <v>47.7</v>
      </c>
      <c r="Q2833" s="1">
        <v>51.3</v>
      </c>
      <c r="R2833" s="1">
        <v>44.5</v>
      </c>
    </row>
    <row r="2834" spans="1:18" x14ac:dyDescent="0.25">
      <c r="A2834">
        <v>93561</v>
      </c>
      <c r="B2834">
        <v>1999</v>
      </c>
      <c r="C2834">
        <v>42451000</v>
      </c>
      <c r="D2834" t="s">
        <v>135</v>
      </c>
      <c r="E2834" t="s">
        <v>24</v>
      </c>
      <c r="F2834" s="1">
        <v>15.6</v>
      </c>
      <c r="G2834" s="1">
        <v>15.3</v>
      </c>
      <c r="H2834" s="1">
        <v>15.1</v>
      </c>
      <c r="I2834" s="1">
        <v>15.1</v>
      </c>
      <c r="J2834" s="1">
        <v>15.1</v>
      </c>
      <c r="K2834" s="1">
        <v>15.2</v>
      </c>
      <c r="L2834" s="1">
        <v>15.1</v>
      </c>
      <c r="M2834" s="1">
        <v>15</v>
      </c>
      <c r="N2834" s="1">
        <v>15.3</v>
      </c>
      <c r="O2834" s="1">
        <v>15.8</v>
      </c>
      <c r="P2834" s="1">
        <v>17</v>
      </c>
      <c r="Q2834" s="1">
        <v>18.7</v>
      </c>
      <c r="R2834" s="1">
        <v>15.7</v>
      </c>
    </row>
    <row r="2835" spans="1:18" x14ac:dyDescent="0.25">
      <c r="A2835">
        <v>93561</v>
      </c>
      <c r="B2835">
        <v>1999</v>
      </c>
      <c r="C2835">
        <v>42452000</v>
      </c>
      <c r="D2835" t="s">
        <v>135</v>
      </c>
      <c r="E2835" t="s">
        <v>25</v>
      </c>
      <c r="F2835" s="1">
        <v>34</v>
      </c>
      <c r="G2835" s="1">
        <v>30.9</v>
      </c>
      <c r="H2835" s="1">
        <v>31.6</v>
      </c>
      <c r="I2835" s="1">
        <v>30.9</v>
      </c>
      <c r="J2835" s="1">
        <v>29.8</v>
      </c>
      <c r="K2835" s="1">
        <v>30</v>
      </c>
      <c r="L2835" s="1">
        <v>30</v>
      </c>
      <c r="M2835" s="1">
        <v>30.2</v>
      </c>
      <c r="N2835" s="1">
        <v>30.1</v>
      </c>
      <c r="O2835" s="1">
        <v>32.5</v>
      </c>
      <c r="P2835" s="1">
        <v>36.700000000000003</v>
      </c>
      <c r="Q2835" s="1">
        <v>38.299999999999997</v>
      </c>
      <c r="R2835" s="1">
        <v>32.1</v>
      </c>
    </row>
    <row r="2836" spans="1:18" x14ac:dyDescent="0.25">
      <c r="A2836">
        <v>93561</v>
      </c>
      <c r="B2836">
        <v>1999</v>
      </c>
      <c r="C2836">
        <v>42452100</v>
      </c>
      <c r="D2836" t="s">
        <v>135</v>
      </c>
      <c r="E2836" t="s">
        <v>26</v>
      </c>
      <c r="F2836" s="1">
        <v>24.4</v>
      </c>
      <c r="G2836" s="1">
        <v>21.5</v>
      </c>
      <c r="H2836" s="1">
        <v>22.1</v>
      </c>
      <c r="I2836" s="1">
        <v>21.4</v>
      </c>
      <c r="J2836" s="1">
        <v>20.100000000000001</v>
      </c>
      <c r="K2836" s="1">
        <v>20.100000000000001</v>
      </c>
      <c r="L2836" s="1">
        <v>19.899999999999999</v>
      </c>
      <c r="M2836" s="1">
        <v>20.100000000000001</v>
      </c>
      <c r="N2836" s="1">
        <v>20</v>
      </c>
      <c r="O2836" s="1">
        <v>21.9</v>
      </c>
      <c r="P2836" s="1">
        <v>25.4</v>
      </c>
      <c r="Q2836" s="1">
        <v>26.4</v>
      </c>
      <c r="R2836" s="1">
        <v>21.9</v>
      </c>
    </row>
    <row r="2837" spans="1:18" x14ac:dyDescent="0.25">
      <c r="A2837">
        <v>93561</v>
      </c>
      <c r="B2837">
        <v>1999</v>
      </c>
      <c r="C2837">
        <v>43000000</v>
      </c>
      <c r="D2837" t="s">
        <v>135</v>
      </c>
      <c r="E2837" t="s">
        <v>28</v>
      </c>
      <c r="F2837" s="1">
        <v>129.69999999999999</v>
      </c>
      <c r="G2837" s="1">
        <v>130</v>
      </c>
      <c r="H2837" s="1">
        <v>130.4</v>
      </c>
      <c r="I2837" s="1">
        <v>130.69999999999999</v>
      </c>
      <c r="J2837" s="1">
        <v>131.9</v>
      </c>
      <c r="K2837" s="1">
        <v>132.5</v>
      </c>
      <c r="L2837" s="1">
        <v>127.6</v>
      </c>
      <c r="M2837" s="1">
        <v>127.4</v>
      </c>
      <c r="N2837" s="1">
        <v>131.1</v>
      </c>
      <c r="O2837" s="1">
        <v>134</v>
      </c>
      <c r="P2837" s="1">
        <v>134.80000000000001</v>
      </c>
      <c r="Q2837" s="1">
        <v>135.4</v>
      </c>
      <c r="R2837" s="1">
        <v>131.30000000000001</v>
      </c>
    </row>
    <row r="2838" spans="1:18" x14ac:dyDescent="0.25">
      <c r="A2838">
        <v>93561</v>
      </c>
      <c r="B2838">
        <v>1999</v>
      </c>
      <c r="C2838">
        <v>43220000</v>
      </c>
      <c r="D2838" t="s">
        <v>135</v>
      </c>
      <c r="E2838" t="s">
        <v>29</v>
      </c>
      <c r="F2838" s="1">
        <v>15.5</v>
      </c>
      <c r="G2838" s="1">
        <v>15.4</v>
      </c>
      <c r="H2838" s="1">
        <v>15.4</v>
      </c>
      <c r="I2838" s="1">
        <v>15.4</v>
      </c>
      <c r="J2838" s="1">
        <v>15.4</v>
      </c>
      <c r="K2838" s="1">
        <v>15.5</v>
      </c>
      <c r="L2838" s="1">
        <v>15.3</v>
      </c>
      <c r="M2838" s="1">
        <v>15.3</v>
      </c>
      <c r="N2838" s="1">
        <v>14.8</v>
      </c>
      <c r="O2838" s="1">
        <v>14.8</v>
      </c>
      <c r="P2838" s="1">
        <v>14.8</v>
      </c>
      <c r="Q2838" s="1">
        <v>14.7</v>
      </c>
      <c r="R2838" s="1">
        <v>15.2</v>
      </c>
    </row>
    <row r="2839" spans="1:18" x14ac:dyDescent="0.25">
      <c r="A2839">
        <v>93561</v>
      </c>
      <c r="B2839">
        <v>1999</v>
      </c>
      <c r="C2839">
        <v>43400089</v>
      </c>
      <c r="D2839" t="s">
        <v>135</v>
      </c>
      <c r="E2839" t="s">
        <v>30</v>
      </c>
      <c r="F2839" s="1">
        <v>114.2</v>
      </c>
      <c r="G2839" s="1">
        <v>114.6</v>
      </c>
      <c r="H2839" s="1">
        <v>115</v>
      </c>
      <c r="I2839" s="1">
        <v>115.3</v>
      </c>
      <c r="J2839" s="1">
        <v>116.5</v>
      </c>
      <c r="K2839" s="1">
        <v>117</v>
      </c>
      <c r="L2839" s="1">
        <v>112.3</v>
      </c>
      <c r="M2839" s="1">
        <v>112.1</v>
      </c>
      <c r="N2839" s="1">
        <v>116.3</v>
      </c>
      <c r="O2839" s="1">
        <v>119.2</v>
      </c>
      <c r="P2839" s="1">
        <v>120</v>
      </c>
      <c r="Q2839" s="1">
        <v>120.7</v>
      </c>
      <c r="R2839" s="1">
        <v>116.1</v>
      </c>
    </row>
    <row r="2840" spans="1:18" x14ac:dyDescent="0.25">
      <c r="A2840">
        <v>93561</v>
      </c>
      <c r="B2840">
        <v>1999</v>
      </c>
      <c r="C2840">
        <v>43481000</v>
      </c>
      <c r="D2840" t="s">
        <v>135</v>
      </c>
      <c r="E2840" t="s">
        <v>31</v>
      </c>
      <c r="F2840" s="1">
        <v>32.9</v>
      </c>
      <c r="G2840" s="1">
        <v>33</v>
      </c>
      <c r="H2840" s="1">
        <v>33</v>
      </c>
      <c r="I2840" s="1">
        <v>33.200000000000003</v>
      </c>
      <c r="J2840" s="1">
        <v>33.6</v>
      </c>
      <c r="K2840" s="1">
        <v>33.9</v>
      </c>
      <c r="L2840" s="1">
        <v>34.1</v>
      </c>
      <c r="M2840" s="1">
        <v>34.299999999999997</v>
      </c>
      <c r="N2840" s="1">
        <v>33.6</v>
      </c>
      <c r="O2840" s="1">
        <v>34.1</v>
      </c>
      <c r="P2840" s="1">
        <v>34.299999999999997</v>
      </c>
      <c r="Q2840" s="1">
        <v>34.4</v>
      </c>
      <c r="R2840" s="1">
        <v>33.700000000000003</v>
      </c>
    </row>
    <row r="2841" spans="1:18" x14ac:dyDescent="0.25">
      <c r="A2841">
        <v>93561</v>
      </c>
      <c r="B2841">
        <v>1999</v>
      </c>
      <c r="C2841">
        <v>43485000</v>
      </c>
      <c r="D2841" t="s">
        <v>135</v>
      </c>
      <c r="E2841" t="s">
        <v>32</v>
      </c>
      <c r="F2841" s="1">
        <v>23.8</v>
      </c>
      <c r="G2841" s="1">
        <v>23.8</v>
      </c>
      <c r="H2841" s="1">
        <v>24</v>
      </c>
      <c r="I2841" s="1">
        <v>24</v>
      </c>
      <c r="J2841" s="1">
        <v>24.4</v>
      </c>
      <c r="K2841" s="1">
        <v>24.3</v>
      </c>
      <c r="L2841" s="1">
        <v>19.399999999999999</v>
      </c>
      <c r="M2841" s="1">
        <v>18.7</v>
      </c>
      <c r="N2841" s="1">
        <v>23.3</v>
      </c>
      <c r="O2841" s="1">
        <v>25.1</v>
      </c>
      <c r="P2841" s="1">
        <v>25.3</v>
      </c>
      <c r="Q2841" s="1">
        <v>25.6</v>
      </c>
      <c r="R2841" s="1">
        <v>23.5</v>
      </c>
    </row>
    <row r="2842" spans="1:18" x14ac:dyDescent="0.25">
      <c r="A2842">
        <v>93561</v>
      </c>
      <c r="B2842">
        <v>1999</v>
      </c>
      <c r="C2842">
        <v>43488000</v>
      </c>
      <c r="D2842" t="s">
        <v>135</v>
      </c>
      <c r="E2842" t="s">
        <v>33</v>
      </c>
      <c r="F2842" s="1">
        <v>18</v>
      </c>
      <c r="G2842" s="1">
        <v>18</v>
      </c>
      <c r="H2842" s="1">
        <v>18</v>
      </c>
      <c r="I2842" s="1">
        <v>17.899999999999999</v>
      </c>
      <c r="J2842" s="1">
        <v>18</v>
      </c>
      <c r="K2842" s="1">
        <v>18.2</v>
      </c>
      <c r="L2842" s="1">
        <v>18</v>
      </c>
      <c r="M2842" s="1">
        <v>18.2</v>
      </c>
      <c r="N2842" s="1">
        <v>18.3</v>
      </c>
      <c r="O2842" s="1">
        <v>18.399999999999999</v>
      </c>
      <c r="P2842" s="1">
        <v>18.3</v>
      </c>
      <c r="Q2842" s="1">
        <v>18.5</v>
      </c>
      <c r="R2842" s="1">
        <v>18.2</v>
      </c>
    </row>
    <row r="2843" spans="1:18" x14ac:dyDescent="0.25">
      <c r="A2843">
        <v>93561</v>
      </c>
      <c r="B2843">
        <v>1999</v>
      </c>
      <c r="C2843">
        <v>43488100</v>
      </c>
      <c r="D2843" t="s">
        <v>135</v>
      </c>
      <c r="E2843" t="s">
        <v>142</v>
      </c>
      <c r="F2843" s="1">
        <v>6.2</v>
      </c>
      <c r="G2843" s="1">
        <v>6.2</v>
      </c>
      <c r="H2843" s="1">
        <v>6.1</v>
      </c>
      <c r="I2843" s="1">
        <v>6.2</v>
      </c>
      <c r="J2843" s="1">
        <v>6.1</v>
      </c>
      <c r="K2843" s="1">
        <v>6.2</v>
      </c>
      <c r="L2843" s="1">
        <v>6.3</v>
      </c>
      <c r="M2843" s="1">
        <v>6.3</v>
      </c>
      <c r="N2843" s="1">
        <v>6.3</v>
      </c>
      <c r="O2843" s="1">
        <v>6.2</v>
      </c>
      <c r="P2843" s="1">
        <v>6.2</v>
      </c>
      <c r="Q2843" s="1">
        <v>6.3</v>
      </c>
      <c r="R2843" s="1">
        <v>6.2</v>
      </c>
    </row>
    <row r="2844" spans="1:18" x14ac:dyDescent="0.25">
      <c r="A2844">
        <v>93561</v>
      </c>
      <c r="B2844">
        <v>1999</v>
      </c>
      <c r="C2844">
        <v>43492000</v>
      </c>
      <c r="D2844" t="s">
        <v>135</v>
      </c>
      <c r="E2844" t="s">
        <v>34</v>
      </c>
      <c r="F2844" s="1">
        <v>23.3</v>
      </c>
      <c r="G2844" s="1">
        <v>23.5</v>
      </c>
      <c r="H2844" s="1">
        <v>23.5</v>
      </c>
      <c r="I2844" s="1">
        <v>23.2</v>
      </c>
      <c r="J2844" s="1">
        <v>23.2</v>
      </c>
      <c r="K2844" s="1">
        <v>23.2</v>
      </c>
      <c r="L2844" s="1">
        <v>23.2</v>
      </c>
      <c r="M2844" s="1">
        <v>23.3</v>
      </c>
      <c r="N2844" s="1">
        <v>23.3</v>
      </c>
      <c r="O2844" s="1">
        <v>23.3</v>
      </c>
      <c r="P2844" s="1">
        <v>23.7</v>
      </c>
      <c r="Q2844" s="1">
        <v>23.9</v>
      </c>
      <c r="R2844" s="1">
        <v>23.4</v>
      </c>
    </row>
    <row r="2845" spans="1:18" x14ac:dyDescent="0.25">
      <c r="A2845">
        <v>93561</v>
      </c>
      <c r="B2845">
        <v>1999</v>
      </c>
      <c r="C2845">
        <v>50000000</v>
      </c>
      <c r="D2845" t="s">
        <v>135</v>
      </c>
      <c r="E2845" t="s">
        <v>35</v>
      </c>
      <c r="F2845" s="1">
        <v>166.5</v>
      </c>
      <c r="G2845" s="1">
        <v>170.3</v>
      </c>
      <c r="H2845" s="1">
        <v>170.3</v>
      </c>
      <c r="I2845" s="1">
        <v>170.5</v>
      </c>
      <c r="J2845" s="1">
        <v>170.3</v>
      </c>
      <c r="K2845" s="1">
        <v>172.4</v>
      </c>
      <c r="L2845" s="1">
        <v>176.4</v>
      </c>
      <c r="M2845" s="1">
        <v>177.8</v>
      </c>
      <c r="N2845" s="1">
        <v>175.5</v>
      </c>
      <c r="O2845" s="1">
        <v>175.4</v>
      </c>
      <c r="P2845" s="1">
        <v>177.1</v>
      </c>
      <c r="Q2845" s="1">
        <v>179</v>
      </c>
      <c r="R2845" s="1">
        <v>173.5</v>
      </c>
    </row>
    <row r="2846" spans="1:18" x14ac:dyDescent="0.25">
      <c r="A2846">
        <v>93561</v>
      </c>
      <c r="B2846">
        <v>1999</v>
      </c>
      <c r="C2846">
        <v>50511000</v>
      </c>
      <c r="D2846" t="s">
        <v>135</v>
      </c>
      <c r="E2846" t="s">
        <v>36</v>
      </c>
      <c r="F2846" s="1">
        <v>58.7</v>
      </c>
      <c r="G2846" s="1">
        <v>59</v>
      </c>
      <c r="H2846" s="1">
        <v>59.2</v>
      </c>
      <c r="I2846" s="1">
        <v>58.9</v>
      </c>
      <c r="J2846" s="1">
        <v>58.9</v>
      </c>
      <c r="K2846" s="1">
        <v>59.2</v>
      </c>
      <c r="L2846" s="1">
        <v>60.2</v>
      </c>
      <c r="M2846" s="1">
        <v>60.3</v>
      </c>
      <c r="N2846" s="1">
        <v>60.4</v>
      </c>
      <c r="O2846" s="1">
        <v>60.1</v>
      </c>
      <c r="P2846" s="1">
        <v>60.5</v>
      </c>
      <c r="Q2846" s="1">
        <v>61</v>
      </c>
      <c r="R2846" s="1">
        <v>59.7</v>
      </c>
    </row>
    <row r="2847" spans="1:18" x14ac:dyDescent="0.25">
      <c r="A2847">
        <v>93561</v>
      </c>
      <c r="B2847">
        <v>1999</v>
      </c>
      <c r="C2847">
        <v>50512000</v>
      </c>
      <c r="D2847" t="s">
        <v>135</v>
      </c>
      <c r="E2847" t="s">
        <v>37</v>
      </c>
      <c r="F2847" s="1">
        <v>35.1</v>
      </c>
      <c r="G2847" s="1">
        <v>38.1</v>
      </c>
      <c r="H2847" s="1">
        <v>37.200000000000003</v>
      </c>
      <c r="I2847" s="1">
        <v>38.1</v>
      </c>
      <c r="J2847" s="1">
        <v>37.5</v>
      </c>
      <c r="K2847" s="1">
        <v>38.200000000000003</v>
      </c>
      <c r="L2847" s="1">
        <v>39.700000000000003</v>
      </c>
      <c r="M2847" s="1">
        <v>40.200000000000003</v>
      </c>
      <c r="N2847" s="1">
        <v>37.200000000000003</v>
      </c>
      <c r="O2847" s="1">
        <v>38.1</v>
      </c>
      <c r="P2847" s="1">
        <v>38.299999999999997</v>
      </c>
      <c r="Q2847" s="1">
        <v>39.200000000000003</v>
      </c>
      <c r="R2847" s="1">
        <v>38.1</v>
      </c>
    </row>
    <row r="2848" spans="1:18" x14ac:dyDescent="0.25">
      <c r="A2848">
        <v>93561</v>
      </c>
      <c r="B2848">
        <v>1999</v>
      </c>
      <c r="C2848">
        <v>50515000</v>
      </c>
      <c r="D2848" t="s">
        <v>135</v>
      </c>
      <c r="E2848" t="s">
        <v>38</v>
      </c>
      <c r="F2848" s="1">
        <v>23.1</v>
      </c>
      <c r="G2848" s="1">
        <v>23.2</v>
      </c>
      <c r="H2848" s="1">
        <v>23.3</v>
      </c>
      <c r="I2848" s="1">
        <v>23.5</v>
      </c>
      <c r="J2848" s="1">
        <v>23.1</v>
      </c>
      <c r="K2848" s="1">
        <v>23.6</v>
      </c>
      <c r="L2848" s="1">
        <v>24</v>
      </c>
      <c r="M2848" s="1">
        <v>24.1</v>
      </c>
      <c r="N2848" s="1">
        <v>24.4</v>
      </c>
      <c r="O2848" s="1">
        <v>23.2</v>
      </c>
      <c r="P2848" s="1">
        <v>23.3</v>
      </c>
      <c r="Q2848" s="1">
        <v>23.4</v>
      </c>
      <c r="R2848" s="1">
        <v>23.5</v>
      </c>
    </row>
    <row r="2849" spans="1:18" x14ac:dyDescent="0.25">
      <c r="A2849">
        <v>93561</v>
      </c>
      <c r="B2849">
        <v>1999</v>
      </c>
      <c r="C2849">
        <v>50515100</v>
      </c>
      <c r="D2849" t="s">
        <v>135</v>
      </c>
      <c r="E2849" t="s">
        <v>39</v>
      </c>
      <c r="F2849" s="1">
        <v>17.7</v>
      </c>
      <c r="G2849" s="1">
        <v>17.8</v>
      </c>
      <c r="H2849" s="1">
        <v>17.8</v>
      </c>
      <c r="I2849" s="1">
        <v>18.399999999999999</v>
      </c>
      <c r="J2849" s="1">
        <v>18</v>
      </c>
      <c r="K2849" s="1">
        <v>18.399999999999999</v>
      </c>
      <c r="L2849" s="1">
        <v>18.8</v>
      </c>
      <c r="M2849" s="1">
        <v>18.8</v>
      </c>
      <c r="N2849" s="1">
        <v>19.2</v>
      </c>
      <c r="O2849" s="1">
        <v>18.100000000000001</v>
      </c>
      <c r="P2849" s="1">
        <v>18.100000000000001</v>
      </c>
      <c r="Q2849" s="1">
        <v>18.100000000000001</v>
      </c>
      <c r="R2849" s="1">
        <v>18.3</v>
      </c>
    </row>
    <row r="2850" spans="1:18" x14ac:dyDescent="0.25">
      <c r="A2850">
        <v>93561</v>
      </c>
      <c r="B2850">
        <v>1999</v>
      </c>
      <c r="C2850">
        <v>50515200</v>
      </c>
      <c r="D2850" t="s">
        <v>135</v>
      </c>
      <c r="E2850" t="s">
        <v>40</v>
      </c>
      <c r="F2850" s="1">
        <v>5.4</v>
      </c>
      <c r="G2850" s="1">
        <v>5.4</v>
      </c>
      <c r="H2850" s="1">
        <v>5.5</v>
      </c>
      <c r="I2850" s="1">
        <v>5.0999999999999996</v>
      </c>
      <c r="J2850" s="1">
        <v>5.0999999999999996</v>
      </c>
      <c r="K2850" s="1">
        <v>5.2</v>
      </c>
      <c r="L2850" s="1">
        <v>5.2</v>
      </c>
      <c r="M2850" s="1">
        <v>5.3</v>
      </c>
      <c r="N2850" s="1">
        <v>5.2</v>
      </c>
      <c r="O2850" s="1">
        <v>5.0999999999999996</v>
      </c>
      <c r="P2850" s="1">
        <v>5.2</v>
      </c>
      <c r="Q2850" s="1">
        <v>5.3</v>
      </c>
      <c r="R2850" s="1">
        <v>5.3</v>
      </c>
    </row>
    <row r="2851" spans="1:18" x14ac:dyDescent="0.25">
      <c r="A2851">
        <v>93561</v>
      </c>
      <c r="B2851">
        <v>1999</v>
      </c>
      <c r="C2851">
        <v>50517000</v>
      </c>
      <c r="D2851" t="s">
        <v>135</v>
      </c>
      <c r="E2851" t="s">
        <v>41</v>
      </c>
      <c r="F2851" s="1">
        <v>35.9</v>
      </c>
      <c r="G2851" s="1">
        <v>36.299999999999997</v>
      </c>
      <c r="H2851" s="1">
        <v>36.700000000000003</v>
      </c>
      <c r="I2851" s="1">
        <v>36</v>
      </c>
      <c r="J2851" s="1">
        <v>36.6</v>
      </c>
      <c r="K2851" s="1">
        <v>36.9</v>
      </c>
      <c r="L2851" s="1">
        <v>36.9</v>
      </c>
      <c r="M2851" s="1">
        <v>37.200000000000003</v>
      </c>
      <c r="N2851" s="1">
        <v>37</v>
      </c>
      <c r="O2851" s="1">
        <v>37.299999999999997</v>
      </c>
      <c r="P2851" s="1">
        <v>37.700000000000003</v>
      </c>
      <c r="Q2851" s="1">
        <v>37.5</v>
      </c>
      <c r="R2851" s="1">
        <v>36.799999999999997</v>
      </c>
    </row>
    <row r="2852" spans="1:18" x14ac:dyDescent="0.25">
      <c r="A2852">
        <v>93561</v>
      </c>
      <c r="B2852">
        <v>1999</v>
      </c>
      <c r="C2852">
        <v>55000000</v>
      </c>
      <c r="D2852" t="s">
        <v>135</v>
      </c>
      <c r="E2852" t="s">
        <v>42</v>
      </c>
      <c r="F2852" s="1">
        <v>478.4</v>
      </c>
      <c r="G2852" s="1">
        <v>478</v>
      </c>
      <c r="H2852" s="1">
        <v>477</v>
      </c>
      <c r="I2852" s="1">
        <v>474.8</v>
      </c>
      <c r="J2852" s="1">
        <v>476.6</v>
      </c>
      <c r="K2852" s="1">
        <v>480.8</v>
      </c>
      <c r="L2852" s="1">
        <v>482.1</v>
      </c>
      <c r="M2852" s="1">
        <v>483.3</v>
      </c>
      <c r="N2852" s="1">
        <v>478.4</v>
      </c>
      <c r="O2852" s="1">
        <v>480.7</v>
      </c>
      <c r="P2852" s="1">
        <v>483.5</v>
      </c>
      <c r="Q2852" s="1">
        <v>486.1</v>
      </c>
      <c r="R2852" s="1">
        <v>480</v>
      </c>
    </row>
    <row r="2853" spans="1:18" x14ac:dyDescent="0.25">
      <c r="A2853">
        <v>93561</v>
      </c>
      <c r="B2853">
        <v>1999</v>
      </c>
      <c r="C2853">
        <v>55520000</v>
      </c>
      <c r="D2853" t="s">
        <v>135</v>
      </c>
      <c r="E2853" t="s">
        <v>43</v>
      </c>
      <c r="F2853" s="1">
        <v>364.1</v>
      </c>
      <c r="G2853" s="1">
        <v>363.5</v>
      </c>
      <c r="H2853" s="1">
        <v>362.2</v>
      </c>
      <c r="I2853" s="1">
        <v>359.9</v>
      </c>
      <c r="J2853" s="1">
        <v>361</v>
      </c>
      <c r="K2853" s="1">
        <v>364.1</v>
      </c>
      <c r="L2853" s="1">
        <v>367.3</v>
      </c>
      <c r="M2853" s="1">
        <v>368.2</v>
      </c>
      <c r="N2853" s="1">
        <v>362.7</v>
      </c>
      <c r="O2853" s="1">
        <v>364.6</v>
      </c>
      <c r="P2853" s="1">
        <v>366.8</v>
      </c>
      <c r="Q2853" s="1">
        <v>368.5</v>
      </c>
      <c r="R2853" s="1">
        <v>364.4</v>
      </c>
    </row>
    <row r="2854" spans="1:18" x14ac:dyDescent="0.25">
      <c r="A2854">
        <v>93561</v>
      </c>
      <c r="B2854">
        <v>1999</v>
      </c>
      <c r="C2854">
        <v>55522000</v>
      </c>
      <c r="D2854" t="s">
        <v>135</v>
      </c>
      <c r="E2854" t="s">
        <v>44</v>
      </c>
      <c r="F2854" s="1">
        <v>108.8</v>
      </c>
      <c r="G2854" s="1">
        <v>108.1</v>
      </c>
      <c r="H2854" s="1">
        <v>107.2</v>
      </c>
      <c r="I2854" s="1">
        <v>107.1</v>
      </c>
      <c r="J2854" s="1">
        <v>107</v>
      </c>
      <c r="K2854" s="1">
        <v>106.5</v>
      </c>
      <c r="L2854" s="1">
        <v>106.7</v>
      </c>
      <c r="M2854" s="1">
        <v>106.5</v>
      </c>
      <c r="N2854" s="1">
        <v>105.1</v>
      </c>
      <c r="O2854" s="1">
        <v>105.3</v>
      </c>
      <c r="P2854" s="1">
        <v>105.5</v>
      </c>
      <c r="Q2854" s="1">
        <v>105.8</v>
      </c>
      <c r="R2854" s="1">
        <v>106.6</v>
      </c>
    </row>
    <row r="2855" spans="1:18" x14ac:dyDescent="0.25">
      <c r="A2855">
        <v>93561</v>
      </c>
      <c r="B2855">
        <v>1999</v>
      </c>
      <c r="C2855">
        <v>55522100</v>
      </c>
      <c r="D2855" t="s">
        <v>135</v>
      </c>
      <c r="E2855" t="s">
        <v>45</v>
      </c>
      <c r="F2855" s="1">
        <v>75.5</v>
      </c>
      <c r="G2855" s="1">
        <v>75.099999999999994</v>
      </c>
      <c r="H2855" s="1">
        <v>74.3</v>
      </c>
      <c r="I2855" s="1">
        <v>74.3</v>
      </c>
      <c r="J2855" s="1">
        <v>74.2</v>
      </c>
      <c r="K2855" s="1">
        <v>74</v>
      </c>
      <c r="L2855" s="1">
        <v>74.2</v>
      </c>
      <c r="M2855" s="1">
        <v>74.099999999999994</v>
      </c>
      <c r="N2855" s="1">
        <v>73.099999999999994</v>
      </c>
      <c r="O2855" s="1">
        <v>73.7</v>
      </c>
      <c r="P2855" s="1">
        <v>74</v>
      </c>
      <c r="Q2855" s="1">
        <v>74.2</v>
      </c>
      <c r="R2855" s="1">
        <v>74.2</v>
      </c>
    </row>
    <row r="2856" spans="1:18" x14ac:dyDescent="0.25">
      <c r="A2856">
        <v>93561</v>
      </c>
      <c r="B2856">
        <v>1999</v>
      </c>
      <c r="C2856">
        <v>55522200</v>
      </c>
      <c r="D2856" t="s">
        <v>135</v>
      </c>
      <c r="E2856" t="s">
        <v>47</v>
      </c>
      <c r="F2856" s="1">
        <v>23.7</v>
      </c>
      <c r="G2856" s="1">
        <v>23.9</v>
      </c>
      <c r="H2856" s="1">
        <v>23.8</v>
      </c>
      <c r="I2856" s="1">
        <v>23.8</v>
      </c>
      <c r="J2856" s="1">
        <v>23.6</v>
      </c>
      <c r="K2856" s="1">
        <v>23.5</v>
      </c>
      <c r="L2856" s="1">
        <v>23.4</v>
      </c>
      <c r="M2856" s="1">
        <v>23.1</v>
      </c>
      <c r="N2856" s="1">
        <v>22.9</v>
      </c>
      <c r="O2856" s="1">
        <v>22.6</v>
      </c>
      <c r="P2856" s="1">
        <v>22.3</v>
      </c>
      <c r="Q2856" s="1">
        <v>22.1</v>
      </c>
      <c r="R2856" s="1">
        <v>23.2</v>
      </c>
    </row>
    <row r="2857" spans="1:18" x14ac:dyDescent="0.25">
      <c r="A2857">
        <v>93561</v>
      </c>
      <c r="B2857">
        <v>1999</v>
      </c>
      <c r="C2857">
        <v>55523000</v>
      </c>
      <c r="D2857" t="s">
        <v>135</v>
      </c>
      <c r="E2857" t="s">
        <v>48</v>
      </c>
      <c r="F2857" s="1">
        <v>188.2</v>
      </c>
      <c r="G2857" s="1">
        <v>188.5</v>
      </c>
      <c r="H2857" s="1">
        <v>188.2</v>
      </c>
      <c r="I2857" s="1">
        <v>186.7</v>
      </c>
      <c r="J2857" s="1">
        <v>187.9</v>
      </c>
      <c r="K2857" s="1">
        <v>191.1</v>
      </c>
      <c r="L2857" s="1">
        <v>194.3</v>
      </c>
      <c r="M2857" s="1">
        <v>195.5</v>
      </c>
      <c r="N2857" s="1">
        <v>192.1</v>
      </c>
      <c r="O2857" s="1">
        <v>192.8</v>
      </c>
      <c r="P2857" s="1">
        <v>194.8</v>
      </c>
      <c r="Q2857" s="1">
        <v>195.9</v>
      </c>
      <c r="R2857" s="1">
        <v>191.3</v>
      </c>
    </row>
    <row r="2858" spans="1:18" x14ac:dyDescent="0.25">
      <c r="A2858">
        <v>93561</v>
      </c>
      <c r="B2858">
        <v>1999</v>
      </c>
      <c r="C2858">
        <v>55523100</v>
      </c>
      <c r="D2858" t="s">
        <v>135</v>
      </c>
      <c r="E2858" t="s">
        <v>49</v>
      </c>
      <c r="F2858" s="1">
        <v>140.4</v>
      </c>
      <c r="G2858" s="1">
        <v>140.19999999999999</v>
      </c>
      <c r="H2858" s="1">
        <v>139.19999999999999</v>
      </c>
      <c r="I2858" s="1">
        <v>138.30000000000001</v>
      </c>
      <c r="J2858" s="1">
        <v>138.6</v>
      </c>
      <c r="K2858" s="1">
        <v>141.19999999999999</v>
      </c>
      <c r="L2858" s="1">
        <v>143</v>
      </c>
      <c r="M2858" s="1">
        <v>144.19999999999999</v>
      </c>
      <c r="N2858" s="1">
        <v>141.4</v>
      </c>
      <c r="O2858" s="1">
        <v>142</v>
      </c>
      <c r="P2858" s="1">
        <v>143.80000000000001</v>
      </c>
      <c r="Q2858" s="1">
        <v>144.1</v>
      </c>
      <c r="R2858" s="1">
        <v>141.4</v>
      </c>
    </row>
    <row r="2859" spans="1:18" x14ac:dyDescent="0.25">
      <c r="A2859">
        <v>93561</v>
      </c>
      <c r="B2859">
        <v>1999</v>
      </c>
      <c r="C2859">
        <v>55524000</v>
      </c>
      <c r="D2859" t="s">
        <v>135</v>
      </c>
      <c r="E2859" t="s">
        <v>52</v>
      </c>
      <c r="F2859" s="1">
        <v>67.099999999999994</v>
      </c>
      <c r="G2859" s="1">
        <v>66.900000000000006</v>
      </c>
      <c r="H2859" s="1">
        <v>66.8</v>
      </c>
      <c r="I2859" s="1">
        <v>66.099999999999994</v>
      </c>
      <c r="J2859" s="1">
        <v>66.099999999999994</v>
      </c>
      <c r="K2859" s="1">
        <v>66.5</v>
      </c>
      <c r="L2859" s="1">
        <v>66.3</v>
      </c>
      <c r="M2859" s="1">
        <v>66.2</v>
      </c>
      <c r="N2859" s="1">
        <v>65.5</v>
      </c>
      <c r="O2859" s="1">
        <v>66.5</v>
      </c>
      <c r="P2859" s="1">
        <v>66.5</v>
      </c>
      <c r="Q2859" s="1">
        <v>66.8</v>
      </c>
      <c r="R2859" s="1">
        <v>66.400000000000006</v>
      </c>
    </row>
    <row r="2860" spans="1:18" x14ac:dyDescent="0.25">
      <c r="A2860">
        <v>93561</v>
      </c>
      <c r="B2860">
        <v>1999</v>
      </c>
      <c r="C2860">
        <v>55524100</v>
      </c>
      <c r="D2860" t="s">
        <v>135</v>
      </c>
      <c r="E2860" t="s">
        <v>53</v>
      </c>
      <c r="F2860" s="1">
        <v>39.799999999999997</v>
      </c>
      <c r="G2860" s="1">
        <v>39.4</v>
      </c>
      <c r="H2860" s="1">
        <v>39.299999999999997</v>
      </c>
      <c r="I2860" s="1">
        <v>38.9</v>
      </c>
      <c r="J2860" s="1">
        <v>38.700000000000003</v>
      </c>
      <c r="K2860" s="1">
        <v>38.700000000000003</v>
      </c>
      <c r="L2860" s="1">
        <v>38.200000000000003</v>
      </c>
      <c r="M2860" s="1">
        <v>38</v>
      </c>
      <c r="N2860" s="1">
        <v>37.799999999999997</v>
      </c>
      <c r="O2860" s="1">
        <v>38.5</v>
      </c>
      <c r="P2860" s="1">
        <v>38.4</v>
      </c>
      <c r="Q2860" s="1">
        <v>38.5</v>
      </c>
      <c r="R2860" s="1">
        <v>38.700000000000003</v>
      </c>
    </row>
    <row r="2861" spans="1:18" x14ac:dyDescent="0.25">
      <c r="A2861">
        <v>93561</v>
      </c>
      <c r="B2861">
        <v>1999</v>
      </c>
      <c r="C2861">
        <v>55524200</v>
      </c>
      <c r="D2861" t="s">
        <v>135</v>
      </c>
      <c r="E2861" t="s">
        <v>54</v>
      </c>
      <c r="F2861" s="1">
        <v>27.3</v>
      </c>
      <c r="G2861" s="1">
        <v>27.5</v>
      </c>
      <c r="H2861" s="1">
        <v>27.5</v>
      </c>
      <c r="I2861" s="1">
        <v>27.2</v>
      </c>
      <c r="J2861" s="1">
        <v>27.4</v>
      </c>
      <c r="K2861" s="1">
        <v>27.8</v>
      </c>
      <c r="L2861" s="1">
        <v>28.1</v>
      </c>
      <c r="M2861" s="1">
        <v>28.2</v>
      </c>
      <c r="N2861" s="1">
        <v>27.7</v>
      </c>
      <c r="O2861" s="1">
        <v>28</v>
      </c>
      <c r="P2861" s="1">
        <v>28.1</v>
      </c>
      <c r="Q2861" s="1">
        <v>28.3</v>
      </c>
      <c r="R2861" s="1">
        <v>27.8</v>
      </c>
    </row>
    <row r="2862" spans="1:18" x14ac:dyDescent="0.25">
      <c r="A2862">
        <v>93561</v>
      </c>
      <c r="B2862">
        <v>1999</v>
      </c>
      <c r="C2862">
        <v>55530000</v>
      </c>
      <c r="D2862" t="s">
        <v>135</v>
      </c>
      <c r="E2862" t="s">
        <v>55</v>
      </c>
      <c r="F2862" s="1">
        <v>114.3</v>
      </c>
      <c r="G2862" s="1">
        <v>114.5</v>
      </c>
      <c r="H2862" s="1">
        <v>114.8</v>
      </c>
      <c r="I2862" s="1">
        <v>114.9</v>
      </c>
      <c r="J2862" s="1">
        <v>115.6</v>
      </c>
      <c r="K2862" s="1">
        <v>116.7</v>
      </c>
      <c r="L2862" s="1">
        <v>114.8</v>
      </c>
      <c r="M2862" s="1">
        <v>115.1</v>
      </c>
      <c r="N2862" s="1">
        <v>115.7</v>
      </c>
      <c r="O2862" s="1">
        <v>116.1</v>
      </c>
      <c r="P2862" s="1">
        <v>116.7</v>
      </c>
      <c r="Q2862" s="1">
        <v>117.6</v>
      </c>
      <c r="R2862" s="1">
        <v>115.6</v>
      </c>
    </row>
    <row r="2863" spans="1:18" x14ac:dyDescent="0.25">
      <c r="A2863">
        <v>93561</v>
      </c>
      <c r="B2863">
        <v>1999</v>
      </c>
      <c r="C2863">
        <v>55531000</v>
      </c>
      <c r="D2863" t="s">
        <v>135</v>
      </c>
      <c r="E2863" t="s">
        <v>56</v>
      </c>
      <c r="F2863" s="1">
        <v>100.9</v>
      </c>
      <c r="G2863" s="1">
        <v>101.2</v>
      </c>
      <c r="H2863" s="1">
        <v>101.2</v>
      </c>
      <c r="I2863" s="1">
        <v>101.2</v>
      </c>
      <c r="J2863" s="1">
        <v>101.8</v>
      </c>
      <c r="K2863" s="1">
        <v>102.7</v>
      </c>
      <c r="L2863" s="1">
        <v>100.7</v>
      </c>
      <c r="M2863" s="1">
        <v>100.9</v>
      </c>
      <c r="N2863" s="1">
        <v>101.5</v>
      </c>
      <c r="O2863" s="1">
        <v>101.6</v>
      </c>
      <c r="P2863" s="1">
        <v>101.9</v>
      </c>
      <c r="Q2863" s="1">
        <v>102.5</v>
      </c>
      <c r="R2863" s="1">
        <v>101.5</v>
      </c>
    </row>
    <row r="2864" spans="1:18" x14ac:dyDescent="0.25">
      <c r="A2864">
        <v>93561</v>
      </c>
      <c r="B2864">
        <v>1999</v>
      </c>
      <c r="C2864">
        <v>55531100</v>
      </c>
      <c r="D2864" t="s">
        <v>135</v>
      </c>
      <c r="E2864" t="s">
        <v>57</v>
      </c>
      <c r="F2864" s="1">
        <v>70.7</v>
      </c>
      <c r="G2864" s="1">
        <v>71</v>
      </c>
      <c r="H2864" s="1">
        <v>70.900000000000006</v>
      </c>
      <c r="I2864" s="1">
        <v>71.099999999999994</v>
      </c>
      <c r="J2864" s="1">
        <v>71.5</v>
      </c>
      <c r="K2864" s="1">
        <v>72</v>
      </c>
      <c r="L2864" s="1">
        <v>70.2</v>
      </c>
      <c r="M2864" s="1">
        <v>70.2</v>
      </c>
      <c r="N2864" s="1">
        <v>70.8</v>
      </c>
      <c r="O2864" s="1">
        <v>70.7</v>
      </c>
      <c r="P2864" s="1">
        <v>70.8</v>
      </c>
      <c r="Q2864" s="1">
        <v>71</v>
      </c>
      <c r="R2864" s="1">
        <v>70.900000000000006</v>
      </c>
    </row>
    <row r="2865" spans="1:18" x14ac:dyDescent="0.25">
      <c r="A2865">
        <v>93561</v>
      </c>
      <c r="B2865">
        <v>1999</v>
      </c>
      <c r="C2865">
        <v>60000000</v>
      </c>
      <c r="D2865" t="s">
        <v>135</v>
      </c>
      <c r="E2865" t="s">
        <v>58</v>
      </c>
      <c r="F2865" s="1">
        <v>531.79999999999995</v>
      </c>
      <c r="G2865" s="1">
        <v>538.4</v>
      </c>
      <c r="H2865" s="1">
        <v>544.1</v>
      </c>
      <c r="I2865" s="1">
        <v>545.20000000000005</v>
      </c>
      <c r="J2865" s="1">
        <v>544.5</v>
      </c>
      <c r="K2865" s="1">
        <v>554.79999999999995</v>
      </c>
      <c r="L2865" s="1">
        <v>557.9</v>
      </c>
      <c r="M2865" s="1">
        <v>559.6</v>
      </c>
      <c r="N2865" s="1">
        <v>557.9</v>
      </c>
      <c r="O2865" s="1">
        <v>566.1</v>
      </c>
      <c r="P2865" s="1">
        <v>569</v>
      </c>
      <c r="Q2865" s="1">
        <v>577.1</v>
      </c>
      <c r="R2865" s="1">
        <v>553.9</v>
      </c>
    </row>
    <row r="2866" spans="1:18" x14ac:dyDescent="0.25">
      <c r="A2866">
        <v>93561</v>
      </c>
      <c r="B2866">
        <v>1999</v>
      </c>
      <c r="C2866">
        <v>60540000</v>
      </c>
      <c r="D2866" t="s">
        <v>135</v>
      </c>
      <c r="E2866" t="s">
        <v>59</v>
      </c>
      <c r="F2866" s="1">
        <v>286.3</v>
      </c>
      <c r="G2866" s="1">
        <v>290.2</v>
      </c>
      <c r="H2866" s="1">
        <v>291.60000000000002</v>
      </c>
      <c r="I2866" s="1">
        <v>292.7</v>
      </c>
      <c r="J2866" s="1">
        <v>291.5</v>
      </c>
      <c r="K2866" s="1">
        <v>298.60000000000002</v>
      </c>
      <c r="L2866" s="1">
        <v>300.60000000000002</v>
      </c>
      <c r="M2866" s="1">
        <v>299</v>
      </c>
      <c r="N2866" s="1">
        <v>296.8</v>
      </c>
      <c r="O2866" s="1">
        <v>302.60000000000002</v>
      </c>
      <c r="P2866" s="1">
        <v>304.89999999999998</v>
      </c>
      <c r="Q2866" s="1">
        <v>309.2</v>
      </c>
      <c r="R2866" s="1">
        <v>297</v>
      </c>
    </row>
    <row r="2867" spans="1:18" x14ac:dyDescent="0.25">
      <c r="A2867">
        <v>93561</v>
      </c>
      <c r="B2867">
        <v>1999</v>
      </c>
      <c r="C2867">
        <v>60541100</v>
      </c>
      <c r="D2867" t="s">
        <v>135</v>
      </c>
      <c r="E2867" t="s">
        <v>60</v>
      </c>
      <c r="F2867" s="1">
        <v>79.099999999999994</v>
      </c>
      <c r="G2867" s="1">
        <v>80.099999999999994</v>
      </c>
      <c r="H2867" s="1">
        <v>79.400000000000006</v>
      </c>
      <c r="I2867" s="1">
        <v>79.8</v>
      </c>
      <c r="J2867" s="1">
        <v>79.099999999999994</v>
      </c>
      <c r="K2867" s="1">
        <v>82.3</v>
      </c>
      <c r="L2867" s="1">
        <v>83.2</v>
      </c>
      <c r="M2867" s="1">
        <v>81.5</v>
      </c>
      <c r="N2867" s="1">
        <v>79.3</v>
      </c>
      <c r="O2867" s="1">
        <v>82.1</v>
      </c>
      <c r="P2867" s="1">
        <v>82.1</v>
      </c>
      <c r="Q2867" s="1">
        <v>82.7</v>
      </c>
      <c r="R2867" s="1">
        <v>80.900000000000006</v>
      </c>
    </row>
    <row r="2868" spans="1:18" x14ac:dyDescent="0.25">
      <c r="A2868">
        <v>93561</v>
      </c>
      <c r="B2868">
        <v>1999</v>
      </c>
      <c r="C2868">
        <v>60541200</v>
      </c>
      <c r="D2868" t="s">
        <v>135</v>
      </c>
      <c r="E2868" t="s">
        <v>61</v>
      </c>
      <c r="F2868" s="1">
        <v>37.6</v>
      </c>
      <c r="G2868" s="1">
        <v>38.5</v>
      </c>
      <c r="H2868" s="1">
        <v>38.5</v>
      </c>
      <c r="I2868" s="1">
        <v>38.6</v>
      </c>
      <c r="J2868" s="1">
        <v>36.6</v>
      </c>
      <c r="K2868" s="1">
        <v>37.1</v>
      </c>
      <c r="L2868" s="1">
        <v>37.200000000000003</v>
      </c>
      <c r="M2868" s="1">
        <v>37.1</v>
      </c>
      <c r="N2868" s="1">
        <v>38.1</v>
      </c>
      <c r="O2868" s="1">
        <v>38.299999999999997</v>
      </c>
      <c r="P2868" s="1">
        <v>38.299999999999997</v>
      </c>
      <c r="Q2868" s="1">
        <v>39.4</v>
      </c>
      <c r="R2868" s="1">
        <v>37.9</v>
      </c>
    </row>
    <row r="2869" spans="1:18" x14ac:dyDescent="0.25">
      <c r="A2869">
        <v>93561</v>
      </c>
      <c r="B2869">
        <v>1999</v>
      </c>
      <c r="C2869">
        <v>60541300</v>
      </c>
      <c r="D2869" t="s">
        <v>135</v>
      </c>
      <c r="E2869" t="s">
        <v>62</v>
      </c>
      <c r="F2869" s="1">
        <v>19.899999999999999</v>
      </c>
      <c r="G2869" s="1">
        <v>19.8</v>
      </c>
      <c r="H2869" s="1">
        <v>19.8</v>
      </c>
      <c r="I2869" s="1">
        <v>20.3</v>
      </c>
      <c r="J2869" s="1">
        <v>20.399999999999999</v>
      </c>
      <c r="K2869" s="1">
        <v>21.1</v>
      </c>
      <c r="L2869" s="1">
        <v>21.5</v>
      </c>
      <c r="M2869" s="1">
        <v>21.5</v>
      </c>
      <c r="N2869" s="1">
        <v>21.2</v>
      </c>
      <c r="O2869" s="1">
        <v>21.1</v>
      </c>
      <c r="P2869" s="1">
        <v>21.3</v>
      </c>
      <c r="Q2869" s="1">
        <v>21.2</v>
      </c>
      <c r="R2869" s="1">
        <v>20.8</v>
      </c>
    </row>
    <row r="2870" spans="1:18" x14ac:dyDescent="0.25">
      <c r="A2870">
        <v>93561</v>
      </c>
      <c r="B2870">
        <v>1999</v>
      </c>
      <c r="C2870">
        <v>60541500</v>
      </c>
      <c r="D2870" t="s">
        <v>135</v>
      </c>
      <c r="E2870" t="s">
        <v>63</v>
      </c>
      <c r="F2870" s="1">
        <v>38</v>
      </c>
      <c r="G2870" s="1">
        <v>38.5</v>
      </c>
      <c r="H2870" s="1">
        <v>38.799999999999997</v>
      </c>
      <c r="I2870" s="1">
        <v>38.5</v>
      </c>
      <c r="J2870" s="1">
        <v>39</v>
      </c>
      <c r="K2870" s="1">
        <v>39.5</v>
      </c>
      <c r="L2870" s="1">
        <v>39.1</v>
      </c>
      <c r="M2870" s="1">
        <v>39.6</v>
      </c>
      <c r="N2870" s="1">
        <v>39.799999999999997</v>
      </c>
      <c r="O2870" s="1">
        <v>40.200000000000003</v>
      </c>
      <c r="P2870" s="1">
        <v>40.799999999999997</v>
      </c>
      <c r="Q2870" s="1">
        <v>41.2</v>
      </c>
      <c r="R2870" s="1">
        <v>39.4</v>
      </c>
    </row>
    <row r="2871" spans="1:18" x14ac:dyDescent="0.25">
      <c r="A2871">
        <v>93561</v>
      </c>
      <c r="B2871">
        <v>1999</v>
      </c>
      <c r="C2871">
        <v>60541600</v>
      </c>
      <c r="D2871" t="s">
        <v>135</v>
      </c>
      <c r="E2871" t="s">
        <v>64</v>
      </c>
      <c r="F2871" s="1">
        <v>24.7</v>
      </c>
      <c r="G2871" s="1">
        <v>24.9</v>
      </c>
      <c r="H2871" s="1">
        <v>25.1</v>
      </c>
      <c r="I2871" s="1">
        <v>25.3</v>
      </c>
      <c r="J2871" s="1">
        <v>25.5</v>
      </c>
      <c r="K2871" s="1">
        <v>26.1</v>
      </c>
      <c r="L2871" s="1">
        <v>26.2</v>
      </c>
      <c r="M2871" s="1">
        <v>26.3</v>
      </c>
      <c r="N2871" s="1">
        <v>26.5</v>
      </c>
      <c r="O2871" s="1">
        <v>27.1</v>
      </c>
      <c r="P2871" s="1">
        <v>27.3</v>
      </c>
      <c r="Q2871" s="1">
        <v>27.7</v>
      </c>
      <c r="R2871" s="1">
        <v>26.1</v>
      </c>
    </row>
    <row r="2872" spans="1:18" x14ac:dyDescent="0.25">
      <c r="A2872">
        <v>93561</v>
      </c>
      <c r="B2872">
        <v>1999</v>
      </c>
      <c r="C2872">
        <v>60541700</v>
      </c>
      <c r="D2872" t="s">
        <v>135</v>
      </c>
      <c r="E2872" t="s">
        <v>65</v>
      </c>
      <c r="F2872" s="1">
        <v>14</v>
      </c>
      <c r="G2872" s="1">
        <v>14.1</v>
      </c>
      <c r="H2872" s="1">
        <v>14.8</v>
      </c>
      <c r="I2872" s="1">
        <v>15.2</v>
      </c>
      <c r="J2872" s="1">
        <v>15.2</v>
      </c>
      <c r="K2872" s="1">
        <v>16.100000000000001</v>
      </c>
      <c r="L2872" s="1">
        <v>15.6</v>
      </c>
      <c r="M2872" s="1">
        <v>14.8</v>
      </c>
      <c r="N2872" s="1">
        <v>13.9</v>
      </c>
      <c r="O2872" s="1">
        <v>14.2</v>
      </c>
      <c r="P2872" s="1">
        <v>14.8</v>
      </c>
      <c r="Q2872" s="1">
        <v>15.6</v>
      </c>
      <c r="R2872" s="1">
        <v>14.9</v>
      </c>
    </row>
    <row r="2873" spans="1:18" x14ac:dyDescent="0.25">
      <c r="A2873">
        <v>93561</v>
      </c>
      <c r="B2873">
        <v>1999</v>
      </c>
      <c r="C2873">
        <v>60541800</v>
      </c>
      <c r="D2873" t="s">
        <v>135</v>
      </c>
      <c r="E2873" t="s">
        <v>66</v>
      </c>
      <c r="F2873" s="1">
        <v>51</v>
      </c>
      <c r="G2873" s="1">
        <v>51.8</v>
      </c>
      <c r="H2873" s="1">
        <v>52.6</v>
      </c>
      <c r="I2873" s="1">
        <v>52.4</v>
      </c>
      <c r="J2873" s="1">
        <v>52.8</v>
      </c>
      <c r="K2873" s="1">
        <v>53.3</v>
      </c>
      <c r="L2873" s="1">
        <v>55.2</v>
      </c>
      <c r="M2873" s="1">
        <v>55.5</v>
      </c>
      <c r="N2873" s="1">
        <v>55.1</v>
      </c>
      <c r="O2873" s="1">
        <v>55.9</v>
      </c>
      <c r="P2873" s="1">
        <v>56.5</v>
      </c>
      <c r="Q2873" s="1">
        <v>57.1</v>
      </c>
      <c r="R2873" s="1">
        <v>54.1</v>
      </c>
    </row>
    <row r="2874" spans="1:18" x14ac:dyDescent="0.25">
      <c r="A2874">
        <v>93561</v>
      </c>
      <c r="B2874">
        <v>1999</v>
      </c>
      <c r="C2874">
        <v>60550000</v>
      </c>
      <c r="D2874" t="s">
        <v>135</v>
      </c>
      <c r="E2874" t="s">
        <v>67</v>
      </c>
      <c r="F2874" s="1">
        <v>58.7</v>
      </c>
      <c r="G2874" s="1">
        <v>58.6</v>
      </c>
      <c r="H2874" s="1">
        <v>58.9</v>
      </c>
      <c r="I2874" s="1">
        <v>57.7</v>
      </c>
      <c r="J2874" s="1">
        <v>57.9</v>
      </c>
      <c r="K2874" s="1">
        <v>58.8</v>
      </c>
      <c r="L2874" s="1">
        <v>57.5</v>
      </c>
      <c r="M2874" s="1">
        <v>57.5</v>
      </c>
      <c r="N2874" s="1">
        <v>57.1</v>
      </c>
      <c r="O2874" s="1">
        <v>57.3</v>
      </c>
      <c r="P2874" s="1">
        <v>57.5</v>
      </c>
      <c r="Q2874" s="1">
        <v>58.6</v>
      </c>
      <c r="R2874" s="1">
        <v>58</v>
      </c>
    </row>
    <row r="2875" spans="1:18" x14ac:dyDescent="0.25">
      <c r="A2875">
        <v>93561</v>
      </c>
      <c r="B2875">
        <v>1999</v>
      </c>
      <c r="C2875">
        <v>60560000</v>
      </c>
      <c r="D2875" t="s">
        <v>135</v>
      </c>
      <c r="E2875" t="s">
        <v>68</v>
      </c>
      <c r="F2875" s="1">
        <v>186.8</v>
      </c>
      <c r="G2875" s="1">
        <v>189.6</v>
      </c>
      <c r="H2875" s="1">
        <v>193.6</v>
      </c>
      <c r="I2875" s="1">
        <v>194.8</v>
      </c>
      <c r="J2875" s="1">
        <v>195.1</v>
      </c>
      <c r="K2875" s="1">
        <v>197.4</v>
      </c>
      <c r="L2875" s="1">
        <v>199.8</v>
      </c>
      <c r="M2875" s="1">
        <v>203.1</v>
      </c>
      <c r="N2875" s="1">
        <v>204</v>
      </c>
      <c r="O2875" s="1">
        <v>206.2</v>
      </c>
      <c r="P2875" s="1">
        <v>206.6</v>
      </c>
      <c r="Q2875" s="1">
        <v>209.3</v>
      </c>
      <c r="R2875" s="1">
        <v>198.9</v>
      </c>
    </row>
    <row r="2876" spans="1:18" x14ac:dyDescent="0.25">
      <c r="A2876">
        <v>93561</v>
      </c>
      <c r="B2876">
        <v>1999</v>
      </c>
      <c r="C2876">
        <v>60561000</v>
      </c>
      <c r="D2876" t="s">
        <v>135</v>
      </c>
      <c r="E2876" t="s">
        <v>69</v>
      </c>
      <c r="F2876" s="1">
        <v>182.8</v>
      </c>
      <c r="G2876" s="1">
        <v>185.4</v>
      </c>
      <c r="H2876" s="1">
        <v>189.5</v>
      </c>
      <c r="I2876" s="1">
        <v>190.3</v>
      </c>
      <c r="J2876" s="1">
        <v>190.6</v>
      </c>
      <c r="K2876" s="1">
        <v>192.7</v>
      </c>
      <c r="L2876" s="1">
        <v>194.2</v>
      </c>
      <c r="M2876" s="1">
        <v>197.5</v>
      </c>
      <c r="N2876" s="1">
        <v>198.5</v>
      </c>
      <c r="O2876" s="1">
        <v>201.1</v>
      </c>
      <c r="P2876" s="1">
        <v>201.6</v>
      </c>
      <c r="Q2876" s="1">
        <v>204.5</v>
      </c>
      <c r="R2876" s="1">
        <v>194.1</v>
      </c>
    </row>
    <row r="2877" spans="1:18" x14ac:dyDescent="0.25">
      <c r="A2877">
        <v>93561</v>
      </c>
      <c r="B2877">
        <v>1999</v>
      </c>
      <c r="C2877">
        <v>60561300</v>
      </c>
      <c r="D2877" t="s">
        <v>135</v>
      </c>
      <c r="E2877" t="s">
        <v>70</v>
      </c>
      <c r="F2877" s="1">
        <v>66.3</v>
      </c>
      <c r="G2877" s="1">
        <v>68.900000000000006</v>
      </c>
      <c r="H2877" s="1">
        <v>72.099999999999994</v>
      </c>
      <c r="I2877" s="1">
        <v>70.8</v>
      </c>
      <c r="J2877" s="1">
        <v>71.900000000000006</v>
      </c>
      <c r="K2877" s="1">
        <v>72.7</v>
      </c>
      <c r="L2877" s="1">
        <v>75</v>
      </c>
      <c r="M2877" s="1">
        <v>77.400000000000006</v>
      </c>
      <c r="N2877" s="1">
        <v>78.099999999999994</v>
      </c>
      <c r="O2877" s="1">
        <v>80.400000000000006</v>
      </c>
      <c r="P2877" s="1">
        <v>80.2</v>
      </c>
      <c r="Q2877" s="1">
        <v>81.900000000000006</v>
      </c>
      <c r="R2877" s="1">
        <v>74.599999999999994</v>
      </c>
    </row>
    <row r="2878" spans="1:18" x14ac:dyDescent="0.25">
      <c r="A2878">
        <v>93561</v>
      </c>
      <c r="B2878">
        <v>1999</v>
      </c>
      <c r="C2878">
        <v>60561600</v>
      </c>
      <c r="D2878" t="s">
        <v>135</v>
      </c>
      <c r="E2878" t="s">
        <v>72</v>
      </c>
      <c r="F2878" s="1">
        <v>39</v>
      </c>
      <c r="G2878" s="1">
        <v>39.1</v>
      </c>
      <c r="H2878" s="1">
        <v>39.1</v>
      </c>
      <c r="I2878" s="1">
        <v>40.700000000000003</v>
      </c>
      <c r="J2878" s="1">
        <v>39.700000000000003</v>
      </c>
      <c r="K2878" s="1">
        <v>40.1</v>
      </c>
      <c r="L2878" s="1">
        <v>40.6</v>
      </c>
      <c r="M2878" s="1">
        <v>40.799999999999997</v>
      </c>
      <c r="N2878" s="1">
        <v>41.3</v>
      </c>
      <c r="O2878" s="1">
        <v>41.6</v>
      </c>
      <c r="P2878" s="1">
        <v>41.9</v>
      </c>
      <c r="Q2878" s="1">
        <v>42.6</v>
      </c>
      <c r="R2878" s="1">
        <v>40.5</v>
      </c>
    </row>
    <row r="2879" spans="1:18" x14ac:dyDescent="0.25">
      <c r="A2879">
        <v>93561</v>
      </c>
      <c r="B2879">
        <v>1999</v>
      </c>
      <c r="C2879">
        <v>60561700</v>
      </c>
      <c r="D2879" t="s">
        <v>135</v>
      </c>
      <c r="E2879" t="s">
        <v>73</v>
      </c>
      <c r="F2879" s="1">
        <v>32.6</v>
      </c>
      <c r="G2879" s="1">
        <v>32.799999999999997</v>
      </c>
      <c r="H2879" s="1">
        <v>33.1</v>
      </c>
      <c r="I2879" s="1">
        <v>34</v>
      </c>
      <c r="J2879" s="1">
        <v>34.4</v>
      </c>
      <c r="K2879" s="1">
        <v>35.1</v>
      </c>
      <c r="L2879" s="1">
        <v>35.200000000000003</v>
      </c>
      <c r="M2879" s="1">
        <v>35.799999999999997</v>
      </c>
      <c r="N2879" s="1">
        <v>36</v>
      </c>
      <c r="O2879" s="1">
        <v>34.5</v>
      </c>
      <c r="P2879" s="1">
        <v>34.6</v>
      </c>
      <c r="Q2879" s="1">
        <v>34.5</v>
      </c>
      <c r="R2879" s="1">
        <v>34.4</v>
      </c>
    </row>
    <row r="2880" spans="1:18" x14ac:dyDescent="0.25">
      <c r="A2880">
        <v>93561</v>
      </c>
      <c r="B2880">
        <v>1999</v>
      </c>
      <c r="C2880">
        <v>65000000</v>
      </c>
      <c r="D2880" t="s">
        <v>135</v>
      </c>
      <c r="E2880" t="s">
        <v>74</v>
      </c>
      <c r="F2880" s="1">
        <v>618</v>
      </c>
      <c r="G2880" s="1">
        <v>625.70000000000005</v>
      </c>
      <c r="H2880" s="1">
        <v>630</v>
      </c>
      <c r="I2880" s="1">
        <v>624.9</v>
      </c>
      <c r="J2880" s="1">
        <v>619.79999999999995</v>
      </c>
      <c r="K2880" s="1">
        <v>609.9</v>
      </c>
      <c r="L2880" s="1">
        <v>600.29999999999995</v>
      </c>
      <c r="M2880" s="1">
        <v>594.29999999999995</v>
      </c>
      <c r="N2880" s="1">
        <v>602.20000000000005</v>
      </c>
      <c r="O2880" s="1">
        <v>623.79999999999995</v>
      </c>
      <c r="P2880" s="1">
        <v>630</v>
      </c>
      <c r="Q2880" s="1">
        <v>631.9</v>
      </c>
      <c r="R2880" s="1">
        <v>617.6</v>
      </c>
    </row>
    <row r="2881" spans="1:19" x14ac:dyDescent="0.25">
      <c r="A2881">
        <v>93561</v>
      </c>
      <c r="B2881">
        <v>1999</v>
      </c>
      <c r="C2881">
        <v>65610000</v>
      </c>
      <c r="D2881" t="s">
        <v>135</v>
      </c>
      <c r="E2881" t="s">
        <v>75</v>
      </c>
      <c r="F2881" s="1">
        <v>142.30000000000001</v>
      </c>
      <c r="G2881" s="1">
        <v>152.4</v>
      </c>
      <c r="H2881" s="1">
        <v>153.69999999999999</v>
      </c>
      <c r="I2881" s="1">
        <v>148.19999999999999</v>
      </c>
      <c r="J2881" s="1">
        <v>141.6</v>
      </c>
      <c r="K2881" s="1">
        <v>130.6</v>
      </c>
      <c r="L2881" s="1">
        <v>122.7</v>
      </c>
      <c r="M2881" s="1">
        <v>117.7</v>
      </c>
      <c r="N2881" s="1">
        <v>125.2</v>
      </c>
      <c r="O2881" s="1">
        <v>145.4</v>
      </c>
      <c r="P2881" s="1">
        <v>148.5</v>
      </c>
      <c r="Q2881" s="1">
        <v>147.1</v>
      </c>
      <c r="R2881" s="1">
        <v>139.6</v>
      </c>
    </row>
    <row r="2882" spans="1:19" x14ac:dyDescent="0.25">
      <c r="A2882">
        <v>93561</v>
      </c>
      <c r="B2882">
        <v>1999</v>
      </c>
      <c r="C2882">
        <v>65611100</v>
      </c>
      <c r="D2882" t="s">
        <v>135</v>
      </c>
      <c r="E2882" t="s">
        <v>76</v>
      </c>
      <c r="F2882" s="1">
        <v>28.6</v>
      </c>
      <c r="G2882" s="1">
        <v>28.7</v>
      </c>
      <c r="H2882" s="1">
        <v>28.6</v>
      </c>
      <c r="I2882" s="1">
        <v>28.5</v>
      </c>
      <c r="J2882" s="1">
        <v>28.6</v>
      </c>
      <c r="K2882" s="1">
        <v>28.3</v>
      </c>
      <c r="L2882" s="1">
        <v>24.7</v>
      </c>
      <c r="M2882" s="1">
        <v>23.8</v>
      </c>
      <c r="N2882" s="1">
        <v>27.2</v>
      </c>
      <c r="O2882" s="1">
        <v>28.6</v>
      </c>
      <c r="P2882" s="1">
        <v>29.2</v>
      </c>
      <c r="Q2882" s="1">
        <v>29.4</v>
      </c>
      <c r="R2882" s="1">
        <v>27.9</v>
      </c>
    </row>
    <row r="2883" spans="1:19" x14ac:dyDescent="0.25">
      <c r="A2883">
        <v>93561</v>
      </c>
      <c r="B2883">
        <v>1999</v>
      </c>
      <c r="C2883">
        <v>65611300</v>
      </c>
      <c r="D2883" t="s">
        <v>135</v>
      </c>
      <c r="E2883" t="s">
        <v>77</v>
      </c>
      <c r="F2883" s="1">
        <v>94.7</v>
      </c>
      <c r="G2883" s="1">
        <v>103.8</v>
      </c>
      <c r="H2883" s="1">
        <v>104.8</v>
      </c>
      <c r="I2883" s="1">
        <v>99.2</v>
      </c>
      <c r="J2883" s="1">
        <v>91.9</v>
      </c>
      <c r="K2883" s="1">
        <v>81.400000000000006</v>
      </c>
      <c r="L2883" s="1">
        <v>78.599999999999994</v>
      </c>
      <c r="M2883" s="1">
        <v>74.400000000000006</v>
      </c>
      <c r="N2883" s="1">
        <v>78.5</v>
      </c>
      <c r="O2883" s="1">
        <v>95.7</v>
      </c>
      <c r="P2883" s="1">
        <v>97.2</v>
      </c>
      <c r="Q2883" s="1">
        <v>96.1</v>
      </c>
      <c r="R2883" s="1">
        <v>91.4</v>
      </c>
    </row>
    <row r="2884" spans="1:19" x14ac:dyDescent="0.25">
      <c r="A2884">
        <v>93561</v>
      </c>
      <c r="B2884">
        <v>1999</v>
      </c>
      <c r="C2884">
        <v>65620000</v>
      </c>
      <c r="D2884" t="s">
        <v>135</v>
      </c>
      <c r="E2884" t="s">
        <v>78</v>
      </c>
      <c r="F2884" s="1">
        <v>475.7</v>
      </c>
      <c r="G2884" s="1">
        <v>473.3</v>
      </c>
      <c r="H2884" s="1">
        <v>476.3</v>
      </c>
      <c r="I2884" s="1">
        <v>476.7</v>
      </c>
      <c r="J2884" s="1">
        <v>478.2</v>
      </c>
      <c r="K2884" s="1">
        <v>479.3</v>
      </c>
      <c r="L2884" s="1">
        <v>477.6</v>
      </c>
      <c r="M2884" s="1">
        <v>476.6</v>
      </c>
      <c r="N2884" s="1">
        <v>477</v>
      </c>
      <c r="O2884" s="1">
        <v>478.4</v>
      </c>
      <c r="P2884" s="1">
        <v>481.5</v>
      </c>
      <c r="Q2884" s="1">
        <v>484.8</v>
      </c>
      <c r="R2884" s="1">
        <v>478</v>
      </c>
    </row>
    <row r="2885" spans="1:19" x14ac:dyDescent="0.25">
      <c r="A2885">
        <v>93561</v>
      </c>
      <c r="B2885">
        <v>1999</v>
      </c>
      <c r="C2885">
        <v>65621000</v>
      </c>
      <c r="D2885" t="s">
        <v>135</v>
      </c>
      <c r="E2885" t="s">
        <v>79</v>
      </c>
      <c r="F2885" s="1">
        <v>111.3</v>
      </c>
      <c r="G2885" s="1">
        <v>111.5</v>
      </c>
      <c r="H2885" s="1">
        <v>111.8</v>
      </c>
      <c r="I2885" s="1">
        <v>112</v>
      </c>
      <c r="J2885" s="1">
        <v>112.4</v>
      </c>
      <c r="K2885" s="1">
        <v>112.3</v>
      </c>
      <c r="L2885" s="1">
        <v>112.2</v>
      </c>
      <c r="M2885" s="1">
        <v>112.5</v>
      </c>
      <c r="N2885" s="1">
        <v>112.4</v>
      </c>
      <c r="O2885" s="1">
        <v>111.6</v>
      </c>
      <c r="P2885" s="1">
        <v>112.4</v>
      </c>
      <c r="Q2885" s="1">
        <v>112.5</v>
      </c>
      <c r="R2885" s="1">
        <v>112.1</v>
      </c>
    </row>
    <row r="2886" spans="1:19" x14ac:dyDescent="0.25">
      <c r="A2886">
        <v>93561</v>
      </c>
      <c r="B2886">
        <v>1999</v>
      </c>
      <c r="C2886">
        <v>65621100</v>
      </c>
      <c r="D2886" t="s">
        <v>135</v>
      </c>
      <c r="E2886" t="s">
        <v>80</v>
      </c>
      <c r="F2886" s="1">
        <v>39.700000000000003</v>
      </c>
      <c r="G2886" s="1">
        <v>39.6</v>
      </c>
      <c r="H2886" s="1">
        <v>39.700000000000003</v>
      </c>
      <c r="I2886" s="1">
        <v>39.799999999999997</v>
      </c>
      <c r="J2886" s="1">
        <v>39.799999999999997</v>
      </c>
      <c r="K2886" s="1">
        <v>39.9</v>
      </c>
      <c r="L2886" s="1">
        <v>39.6</v>
      </c>
      <c r="M2886" s="1">
        <v>39.799999999999997</v>
      </c>
      <c r="N2886" s="1">
        <v>39.6</v>
      </c>
      <c r="O2886" s="1">
        <v>40.799999999999997</v>
      </c>
      <c r="P2886" s="1">
        <v>41</v>
      </c>
      <c r="Q2886" s="1">
        <v>41.3</v>
      </c>
      <c r="R2886" s="1">
        <v>40.1</v>
      </c>
    </row>
    <row r="2887" spans="1:19" x14ac:dyDescent="0.25">
      <c r="A2887">
        <v>93561</v>
      </c>
      <c r="B2887">
        <v>1999</v>
      </c>
      <c r="C2887">
        <v>65621400</v>
      </c>
      <c r="D2887" t="s">
        <v>135</v>
      </c>
      <c r="E2887" t="s">
        <v>81</v>
      </c>
      <c r="F2887" s="1">
        <v>12.8</v>
      </c>
      <c r="G2887" s="1">
        <v>12.9</v>
      </c>
      <c r="H2887" s="1">
        <v>13</v>
      </c>
      <c r="I2887" s="1">
        <v>13</v>
      </c>
      <c r="J2887" s="1">
        <v>13.2</v>
      </c>
      <c r="K2887" s="1">
        <v>13.1</v>
      </c>
      <c r="L2887" s="1">
        <v>13.4</v>
      </c>
      <c r="M2887" s="1">
        <v>13.4</v>
      </c>
      <c r="N2887" s="1">
        <v>13.3</v>
      </c>
      <c r="O2887" s="1">
        <v>13.1</v>
      </c>
      <c r="P2887" s="1">
        <v>13.3</v>
      </c>
      <c r="Q2887" s="1">
        <v>13.4</v>
      </c>
      <c r="R2887" s="1">
        <v>13.2</v>
      </c>
    </row>
    <row r="2888" spans="1:19" x14ac:dyDescent="0.25">
      <c r="A2888">
        <v>93561</v>
      </c>
      <c r="B2888">
        <v>1999</v>
      </c>
      <c r="C2888">
        <v>65621600</v>
      </c>
      <c r="D2888" t="s">
        <v>135</v>
      </c>
      <c r="E2888" t="s">
        <v>82</v>
      </c>
      <c r="F2888" s="1">
        <v>30.8</v>
      </c>
      <c r="G2888" s="1">
        <v>31.3</v>
      </c>
      <c r="H2888" s="1">
        <v>31.5</v>
      </c>
      <c r="I2888" s="1">
        <v>31.1</v>
      </c>
      <c r="J2888" s="1">
        <v>31.1</v>
      </c>
      <c r="K2888" s="1">
        <v>31.3</v>
      </c>
      <c r="L2888" s="1">
        <v>31.9</v>
      </c>
      <c r="M2888" s="1">
        <v>31.9</v>
      </c>
      <c r="N2888" s="1">
        <v>32</v>
      </c>
      <c r="O2888" s="1">
        <v>29.7</v>
      </c>
      <c r="P2888" s="1">
        <v>30</v>
      </c>
      <c r="Q2888" s="1">
        <v>29.8</v>
      </c>
      <c r="R2888" s="1">
        <v>31</v>
      </c>
    </row>
    <row r="2889" spans="1:19" x14ac:dyDescent="0.25">
      <c r="A2889">
        <v>93561</v>
      </c>
      <c r="B2889">
        <v>1999</v>
      </c>
      <c r="C2889">
        <v>65622000</v>
      </c>
      <c r="D2889" t="s">
        <v>135</v>
      </c>
      <c r="E2889" t="s">
        <v>83</v>
      </c>
      <c r="F2889" s="1">
        <v>157.1</v>
      </c>
      <c r="G2889" s="1">
        <v>156.80000000000001</v>
      </c>
      <c r="H2889" s="1">
        <v>157.1</v>
      </c>
      <c r="I2889" s="1">
        <v>156.30000000000001</v>
      </c>
      <c r="J2889" s="1">
        <v>156.9</v>
      </c>
      <c r="K2889" s="1">
        <v>157.80000000000001</v>
      </c>
      <c r="L2889" s="1">
        <v>158.5</v>
      </c>
      <c r="M2889" s="1">
        <v>158.5</v>
      </c>
      <c r="N2889" s="1">
        <v>158.30000000000001</v>
      </c>
      <c r="O2889" s="1">
        <v>157.30000000000001</v>
      </c>
      <c r="P2889" s="1">
        <v>157.69999999999999</v>
      </c>
      <c r="Q2889" s="1">
        <v>158.9</v>
      </c>
      <c r="R2889" s="1">
        <v>157.6</v>
      </c>
      <c r="S2889" s="1"/>
    </row>
    <row r="2890" spans="1:19" x14ac:dyDescent="0.25">
      <c r="A2890">
        <v>93561</v>
      </c>
      <c r="B2890">
        <v>1999</v>
      </c>
      <c r="C2890">
        <v>65622100</v>
      </c>
      <c r="D2890" t="s">
        <v>135</v>
      </c>
      <c r="E2890" t="s">
        <v>84</v>
      </c>
      <c r="F2890" s="1">
        <v>145</v>
      </c>
      <c r="G2890" s="1">
        <v>144.5</v>
      </c>
      <c r="H2890" s="1">
        <v>144.69999999999999</v>
      </c>
      <c r="I2890" s="1">
        <v>144.1</v>
      </c>
      <c r="J2890" s="1">
        <v>144.19999999999999</v>
      </c>
      <c r="K2890" s="1">
        <v>145.1</v>
      </c>
      <c r="L2890" s="1">
        <v>145.9</v>
      </c>
      <c r="M2890" s="1">
        <v>145.9</v>
      </c>
      <c r="N2890" s="1">
        <v>146</v>
      </c>
      <c r="O2890" s="1">
        <v>145</v>
      </c>
      <c r="P2890" s="1">
        <v>145.30000000000001</v>
      </c>
      <c r="Q2890" s="1">
        <v>146.5</v>
      </c>
      <c r="R2890" s="1">
        <v>145.19999999999999</v>
      </c>
    </row>
    <row r="2891" spans="1:19" x14ac:dyDescent="0.25">
      <c r="A2891">
        <v>93561</v>
      </c>
      <c r="B2891">
        <v>1999</v>
      </c>
      <c r="C2891">
        <v>65622300</v>
      </c>
      <c r="D2891" t="s">
        <v>135</v>
      </c>
      <c r="E2891" t="s">
        <v>85</v>
      </c>
      <c r="F2891" s="1">
        <v>10.1</v>
      </c>
      <c r="G2891" s="1">
        <v>10.4</v>
      </c>
      <c r="H2891" s="1">
        <v>10.4</v>
      </c>
      <c r="I2891" s="1">
        <v>10.4</v>
      </c>
      <c r="J2891" s="1">
        <v>10.8</v>
      </c>
      <c r="K2891" s="1">
        <v>10.8</v>
      </c>
      <c r="L2891" s="1">
        <v>10.5</v>
      </c>
      <c r="M2891" s="1">
        <v>10.6</v>
      </c>
      <c r="N2891" s="1">
        <v>10.4</v>
      </c>
      <c r="O2891" s="1">
        <v>10.3</v>
      </c>
      <c r="P2891" s="1">
        <v>10.4</v>
      </c>
      <c r="Q2891" s="1">
        <v>10.4</v>
      </c>
      <c r="R2891" s="1">
        <v>10.5</v>
      </c>
    </row>
    <row r="2892" spans="1:19" x14ac:dyDescent="0.25">
      <c r="A2892">
        <v>93561</v>
      </c>
      <c r="B2892">
        <v>1999</v>
      </c>
      <c r="C2892">
        <v>65623000</v>
      </c>
      <c r="D2892" t="s">
        <v>135</v>
      </c>
      <c r="E2892" t="s">
        <v>86</v>
      </c>
      <c r="F2892" s="1">
        <v>71.400000000000006</v>
      </c>
      <c r="G2892" s="1">
        <v>71</v>
      </c>
      <c r="H2892" s="1">
        <v>71.400000000000006</v>
      </c>
      <c r="I2892" s="1">
        <v>71.599999999999994</v>
      </c>
      <c r="J2892" s="1">
        <v>71.8</v>
      </c>
      <c r="K2892" s="1">
        <v>72.099999999999994</v>
      </c>
      <c r="L2892" s="1">
        <v>71.099999999999994</v>
      </c>
      <c r="M2892" s="1">
        <v>71.3</v>
      </c>
      <c r="N2892" s="1">
        <v>71.599999999999994</v>
      </c>
      <c r="O2892" s="1">
        <v>72.5</v>
      </c>
      <c r="P2892" s="1">
        <v>72.900000000000006</v>
      </c>
      <c r="Q2892" s="1">
        <v>73.400000000000006</v>
      </c>
      <c r="R2892" s="1">
        <v>71.8</v>
      </c>
    </row>
    <row r="2893" spans="1:19" x14ac:dyDescent="0.25">
      <c r="A2893">
        <v>93561</v>
      </c>
      <c r="B2893">
        <v>1999</v>
      </c>
      <c r="C2893">
        <v>65623100</v>
      </c>
      <c r="D2893" t="s">
        <v>135</v>
      </c>
      <c r="E2893" t="s">
        <v>87</v>
      </c>
      <c r="F2893" s="1">
        <v>49</v>
      </c>
      <c r="G2893" s="1">
        <v>48.8</v>
      </c>
      <c r="H2893" s="1">
        <v>49</v>
      </c>
      <c r="I2893" s="1">
        <v>49</v>
      </c>
      <c r="J2893" s="1">
        <v>49</v>
      </c>
      <c r="K2893" s="1">
        <v>49.2</v>
      </c>
      <c r="L2893" s="1">
        <v>48.4</v>
      </c>
      <c r="M2893" s="1">
        <v>48.4</v>
      </c>
      <c r="N2893" s="1">
        <v>48.9</v>
      </c>
      <c r="O2893" s="1">
        <v>49.9</v>
      </c>
      <c r="P2893" s="1">
        <v>49.9</v>
      </c>
      <c r="Q2893" s="1">
        <v>50.4</v>
      </c>
      <c r="R2893" s="1">
        <v>49.2</v>
      </c>
    </row>
    <row r="2894" spans="1:19" x14ac:dyDescent="0.25">
      <c r="A2894">
        <v>93561</v>
      </c>
      <c r="B2894">
        <v>1999</v>
      </c>
      <c r="C2894">
        <v>65623200</v>
      </c>
      <c r="D2894" t="s">
        <v>135</v>
      </c>
      <c r="E2894" t="s">
        <v>88</v>
      </c>
      <c r="F2894" s="1">
        <v>14.2</v>
      </c>
      <c r="G2894" s="1">
        <v>14.2</v>
      </c>
      <c r="H2894" s="1">
        <v>14.3</v>
      </c>
      <c r="I2894" s="1">
        <v>14.3</v>
      </c>
      <c r="J2894" s="1">
        <v>14.3</v>
      </c>
      <c r="K2894" s="1">
        <v>14.3</v>
      </c>
      <c r="L2894" s="1">
        <v>14.4</v>
      </c>
      <c r="M2894" s="1">
        <v>14.4</v>
      </c>
      <c r="N2894" s="1">
        <v>14.4</v>
      </c>
      <c r="O2894" s="1">
        <v>14.4</v>
      </c>
      <c r="P2894" s="1">
        <v>14.5</v>
      </c>
      <c r="Q2894" s="1">
        <v>14.4</v>
      </c>
      <c r="R2894" s="1">
        <v>14.3</v>
      </c>
    </row>
    <row r="2895" spans="1:19" x14ac:dyDescent="0.25">
      <c r="A2895">
        <v>93561</v>
      </c>
      <c r="B2895">
        <v>1999</v>
      </c>
      <c r="C2895">
        <v>65623900</v>
      </c>
      <c r="D2895" t="s">
        <v>135</v>
      </c>
      <c r="E2895" t="s">
        <v>89</v>
      </c>
      <c r="F2895" s="1">
        <v>5.9</v>
      </c>
      <c r="G2895" s="1">
        <v>5.8</v>
      </c>
      <c r="H2895" s="1">
        <v>5.8</v>
      </c>
      <c r="I2895" s="1">
        <v>6</v>
      </c>
      <c r="J2895" s="1">
        <v>6.1</v>
      </c>
      <c r="K2895" s="1">
        <v>6.1</v>
      </c>
      <c r="L2895" s="1">
        <v>6</v>
      </c>
      <c r="M2895" s="1">
        <v>6.1</v>
      </c>
      <c r="N2895" s="1">
        <v>6.1</v>
      </c>
      <c r="O2895" s="1">
        <v>6</v>
      </c>
      <c r="P2895" s="1">
        <v>6.2</v>
      </c>
      <c r="Q2895" s="1">
        <v>6.2</v>
      </c>
      <c r="R2895" s="1">
        <v>6</v>
      </c>
    </row>
    <row r="2896" spans="1:19" x14ac:dyDescent="0.25">
      <c r="A2896">
        <v>93561</v>
      </c>
      <c r="B2896">
        <v>1999</v>
      </c>
      <c r="C2896">
        <v>65624000</v>
      </c>
      <c r="D2896" t="s">
        <v>135</v>
      </c>
      <c r="E2896" t="s">
        <v>90</v>
      </c>
      <c r="F2896" s="1">
        <v>135.9</v>
      </c>
      <c r="G2896" s="1">
        <v>134</v>
      </c>
      <c r="H2896" s="1">
        <v>136</v>
      </c>
      <c r="I2896" s="1">
        <v>136.80000000000001</v>
      </c>
      <c r="J2896" s="1">
        <v>137.1</v>
      </c>
      <c r="K2896" s="1">
        <v>137.1</v>
      </c>
      <c r="L2896" s="1">
        <v>135.80000000000001</v>
      </c>
      <c r="M2896" s="1">
        <v>134.30000000000001</v>
      </c>
      <c r="N2896" s="1">
        <v>134.69999999999999</v>
      </c>
      <c r="O2896" s="1">
        <v>137</v>
      </c>
      <c r="P2896" s="1">
        <v>138.5</v>
      </c>
      <c r="Q2896" s="1">
        <v>140</v>
      </c>
      <c r="R2896" s="1">
        <v>136.4</v>
      </c>
    </row>
    <row r="2897" spans="1:18" x14ac:dyDescent="0.25">
      <c r="A2897">
        <v>93561</v>
      </c>
      <c r="B2897">
        <v>1999</v>
      </c>
      <c r="C2897">
        <v>65624100</v>
      </c>
      <c r="D2897" t="s">
        <v>135</v>
      </c>
      <c r="E2897" t="s">
        <v>91</v>
      </c>
      <c r="F2897" s="1">
        <v>97</v>
      </c>
      <c r="G2897" s="1">
        <v>96.9</v>
      </c>
      <c r="H2897" s="1">
        <v>97.5</v>
      </c>
      <c r="I2897" s="1">
        <v>97.7</v>
      </c>
      <c r="J2897" s="1">
        <v>98</v>
      </c>
      <c r="K2897" s="1">
        <v>98</v>
      </c>
      <c r="L2897" s="1">
        <v>97.2</v>
      </c>
      <c r="M2897" s="1">
        <v>97</v>
      </c>
      <c r="N2897" s="1">
        <v>96.5</v>
      </c>
      <c r="O2897" s="1">
        <v>97.8</v>
      </c>
      <c r="P2897" s="1">
        <v>99.1</v>
      </c>
      <c r="Q2897" s="1">
        <v>100.1</v>
      </c>
      <c r="R2897" s="1">
        <v>97.7</v>
      </c>
    </row>
    <row r="2898" spans="1:18" x14ac:dyDescent="0.25">
      <c r="A2898">
        <v>93561</v>
      </c>
      <c r="B2898">
        <v>1999</v>
      </c>
      <c r="C2898">
        <v>65624200</v>
      </c>
      <c r="D2898" t="s">
        <v>135</v>
      </c>
      <c r="E2898" t="s">
        <v>92</v>
      </c>
      <c r="F2898" s="1">
        <v>9.6999999999999993</v>
      </c>
      <c r="G2898" s="1">
        <v>9.8000000000000007</v>
      </c>
      <c r="H2898" s="1">
        <v>9.9</v>
      </c>
      <c r="I2898" s="1">
        <v>10.3</v>
      </c>
      <c r="J2898" s="1">
        <v>10.4</v>
      </c>
      <c r="K2898" s="1">
        <v>10.4</v>
      </c>
      <c r="L2898" s="1">
        <v>10.4</v>
      </c>
      <c r="M2898" s="1">
        <v>10.199999999999999</v>
      </c>
      <c r="N2898" s="1">
        <v>10.199999999999999</v>
      </c>
      <c r="O2898" s="1">
        <v>10</v>
      </c>
      <c r="P2898" s="1">
        <v>10.3</v>
      </c>
      <c r="Q2898" s="1">
        <v>10.3</v>
      </c>
      <c r="R2898" s="1">
        <v>10.199999999999999</v>
      </c>
    </row>
    <row r="2899" spans="1:18" x14ac:dyDescent="0.25">
      <c r="A2899">
        <v>93561</v>
      </c>
      <c r="B2899">
        <v>1999</v>
      </c>
      <c r="C2899">
        <v>65624300</v>
      </c>
      <c r="D2899" t="s">
        <v>135</v>
      </c>
      <c r="E2899" t="s">
        <v>93</v>
      </c>
      <c r="F2899" s="1">
        <v>10.6</v>
      </c>
      <c r="G2899" s="1">
        <v>8.6999999999999993</v>
      </c>
      <c r="H2899" s="1">
        <v>9.8000000000000007</v>
      </c>
      <c r="I2899" s="1">
        <v>10.199999999999999</v>
      </c>
      <c r="J2899" s="1">
        <v>10</v>
      </c>
      <c r="K2899" s="1">
        <v>9.9</v>
      </c>
      <c r="L2899" s="1">
        <v>9.6999999999999993</v>
      </c>
      <c r="M2899" s="1">
        <v>9.1</v>
      </c>
      <c r="N2899" s="1">
        <v>9.3000000000000007</v>
      </c>
      <c r="O2899" s="1">
        <v>9.8000000000000007</v>
      </c>
      <c r="P2899" s="1">
        <v>9.3000000000000007</v>
      </c>
      <c r="Q2899" s="1">
        <v>9.6999999999999993</v>
      </c>
      <c r="R2899" s="1">
        <v>9.6999999999999993</v>
      </c>
    </row>
    <row r="2900" spans="1:18" x14ac:dyDescent="0.25">
      <c r="A2900">
        <v>93561</v>
      </c>
      <c r="B2900">
        <v>1999</v>
      </c>
      <c r="C2900">
        <v>65624400</v>
      </c>
      <c r="D2900" t="s">
        <v>135</v>
      </c>
      <c r="E2900" t="s">
        <v>94</v>
      </c>
      <c r="F2900" s="1">
        <v>18.600000000000001</v>
      </c>
      <c r="G2900" s="1">
        <v>18.600000000000001</v>
      </c>
      <c r="H2900" s="1">
        <v>18.8</v>
      </c>
      <c r="I2900" s="1">
        <v>18.600000000000001</v>
      </c>
      <c r="J2900" s="1">
        <v>18.7</v>
      </c>
      <c r="K2900" s="1">
        <v>18.8</v>
      </c>
      <c r="L2900" s="1">
        <v>18.5</v>
      </c>
      <c r="M2900" s="1">
        <v>18</v>
      </c>
      <c r="N2900" s="1">
        <v>18.7</v>
      </c>
      <c r="O2900" s="1">
        <v>19.399999999999999</v>
      </c>
      <c r="P2900" s="1">
        <v>19.8</v>
      </c>
      <c r="Q2900" s="1">
        <v>19.899999999999999</v>
      </c>
      <c r="R2900" s="1">
        <v>18.899999999999999</v>
      </c>
    </row>
    <row r="2901" spans="1:18" x14ac:dyDescent="0.25">
      <c r="A2901">
        <v>93561</v>
      </c>
      <c r="B2901">
        <v>1999</v>
      </c>
      <c r="C2901">
        <v>70000000</v>
      </c>
      <c r="D2901" t="s">
        <v>135</v>
      </c>
      <c r="E2901" t="s">
        <v>95</v>
      </c>
      <c r="F2901" s="1">
        <v>232.3</v>
      </c>
      <c r="G2901" s="1">
        <v>234.6</v>
      </c>
      <c r="H2901" s="1">
        <v>238.5</v>
      </c>
      <c r="I2901" s="1">
        <v>243.3</v>
      </c>
      <c r="J2901" s="1">
        <v>245.7</v>
      </c>
      <c r="K2901" s="1">
        <v>247.1</v>
      </c>
      <c r="L2901" s="1">
        <v>240.4</v>
      </c>
      <c r="M2901" s="1">
        <v>241.1</v>
      </c>
      <c r="N2901" s="1">
        <v>245.1</v>
      </c>
      <c r="O2901" s="1">
        <v>250.8</v>
      </c>
      <c r="P2901" s="1">
        <v>256.60000000000002</v>
      </c>
      <c r="Q2901" s="1">
        <v>260.39999999999998</v>
      </c>
      <c r="R2901" s="1">
        <v>244.7</v>
      </c>
    </row>
    <row r="2902" spans="1:18" x14ac:dyDescent="0.25">
      <c r="A2902">
        <v>93561</v>
      </c>
      <c r="B2902">
        <v>1999</v>
      </c>
      <c r="C2902">
        <v>70710000</v>
      </c>
      <c r="D2902" t="s">
        <v>135</v>
      </c>
      <c r="E2902" t="s">
        <v>96</v>
      </c>
      <c r="F2902" s="1">
        <v>51.7</v>
      </c>
      <c r="G2902" s="1">
        <v>52.5</v>
      </c>
      <c r="H2902" s="1">
        <v>54.1</v>
      </c>
      <c r="I2902" s="1">
        <v>54.4</v>
      </c>
      <c r="J2902" s="1">
        <v>53.9</v>
      </c>
      <c r="K2902" s="1">
        <v>53.6</v>
      </c>
      <c r="L2902" s="1">
        <v>52</v>
      </c>
      <c r="M2902" s="1">
        <v>53</v>
      </c>
      <c r="N2902" s="1">
        <v>53.5</v>
      </c>
      <c r="O2902" s="1">
        <v>54.8</v>
      </c>
      <c r="P2902" s="1">
        <v>56.5</v>
      </c>
      <c r="Q2902" s="1">
        <v>57.2</v>
      </c>
      <c r="R2902" s="1">
        <v>53.9</v>
      </c>
    </row>
    <row r="2903" spans="1:18" x14ac:dyDescent="0.25">
      <c r="A2903">
        <v>93561</v>
      </c>
      <c r="B2903">
        <v>1999</v>
      </c>
      <c r="C2903">
        <v>70711000</v>
      </c>
      <c r="D2903" t="s">
        <v>135</v>
      </c>
      <c r="E2903" t="s">
        <v>97</v>
      </c>
      <c r="F2903" s="1">
        <v>30.1</v>
      </c>
      <c r="G2903" s="1">
        <v>30.8</v>
      </c>
      <c r="H2903" s="1">
        <v>32.1</v>
      </c>
      <c r="I2903" s="1">
        <v>31.4</v>
      </c>
      <c r="J2903" s="1">
        <v>30.3</v>
      </c>
      <c r="K2903" s="1">
        <v>29.7</v>
      </c>
      <c r="L2903" s="1">
        <v>27.3</v>
      </c>
      <c r="M2903" s="1">
        <v>28.2</v>
      </c>
      <c r="N2903" s="1">
        <v>29.5</v>
      </c>
      <c r="O2903" s="1">
        <v>31.5</v>
      </c>
      <c r="P2903" s="1">
        <v>33.4</v>
      </c>
      <c r="Q2903" s="1">
        <v>33.700000000000003</v>
      </c>
      <c r="R2903" s="1">
        <v>30.7</v>
      </c>
    </row>
    <row r="2904" spans="1:18" x14ac:dyDescent="0.25">
      <c r="A2904">
        <v>93561</v>
      </c>
      <c r="B2904">
        <v>1999</v>
      </c>
      <c r="C2904">
        <v>70712000</v>
      </c>
      <c r="D2904" t="s">
        <v>135</v>
      </c>
      <c r="E2904" t="s">
        <v>99</v>
      </c>
      <c r="F2904" s="1">
        <v>9.4</v>
      </c>
      <c r="G2904" s="1">
        <v>9.3000000000000007</v>
      </c>
      <c r="H2904" s="1">
        <v>9.4</v>
      </c>
      <c r="I2904" s="1">
        <v>10.199999999999999</v>
      </c>
      <c r="J2904" s="1">
        <v>10.5</v>
      </c>
      <c r="K2904" s="1">
        <v>10.4</v>
      </c>
      <c r="L2904" s="1">
        <v>10.9</v>
      </c>
      <c r="M2904" s="1">
        <v>10.8</v>
      </c>
      <c r="N2904" s="1">
        <v>10.8</v>
      </c>
      <c r="O2904" s="1">
        <v>10.1</v>
      </c>
      <c r="P2904" s="1">
        <v>10</v>
      </c>
      <c r="Q2904" s="1">
        <v>10.1</v>
      </c>
      <c r="R2904" s="1">
        <v>10.199999999999999</v>
      </c>
    </row>
    <row r="2905" spans="1:18" x14ac:dyDescent="0.25">
      <c r="A2905">
        <v>93561</v>
      </c>
      <c r="B2905">
        <v>1999</v>
      </c>
      <c r="C2905">
        <v>70713000</v>
      </c>
      <c r="D2905" t="s">
        <v>135</v>
      </c>
      <c r="E2905" t="s">
        <v>100</v>
      </c>
      <c r="F2905" s="1">
        <v>12.2</v>
      </c>
      <c r="G2905" s="1">
        <v>12.4</v>
      </c>
      <c r="H2905" s="1">
        <v>12.6</v>
      </c>
      <c r="I2905" s="1">
        <v>12.8</v>
      </c>
      <c r="J2905" s="1">
        <v>13.1</v>
      </c>
      <c r="K2905" s="1">
        <v>13.5</v>
      </c>
      <c r="L2905" s="1">
        <v>13.8</v>
      </c>
      <c r="M2905" s="1">
        <v>14</v>
      </c>
      <c r="N2905" s="1">
        <v>13.2</v>
      </c>
      <c r="O2905" s="1">
        <v>13.2</v>
      </c>
      <c r="P2905" s="1">
        <v>13.1</v>
      </c>
      <c r="Q2905" s="1">
        <v>13.4</v>
      </c>
      <c r="R2905" s="1">
        <v>13.1</v>
      </c>
    </row>
    <row r="2906" spans="1:18" x14ac:dyDescent="0.25">
      <c r="A2906">
        <v>93561</v>
      </c>
      <c r="B2906">
        <v>1999</v>
      </c>
      <c r="C2906">
        <v>70713900</v>
      </c>
      <c r="D2906" t="s">
        <v>135</v>
      </c>
      <c r="E2906" t="s">
        <v>101</v>
      </c>
      <c r="F2906" s="1">
        <v>11.7</v>
      </c>
      <c r="G2906" s="1">
        <v>12</v>
      </c>
      <c r="H2906" s="1">
        <v>12.2</v>
      </c>
      <c r="I2906" s="1">
        <v>12.1</v>
      </c>
      <c r="J2906" s="1">
        <v>12.5</v>
      </c>
      <c r="K2906" s="1">
        <v>12.8</v>
      </c>
      <c r="L2906" s="1">
        <v>13.2</v>
      </c>
      <c r="M2906" s="1">
        <v>13.4</v>
      </c>
      <c r="N2906" s="1">
        <v>12.6</v>
      </c>
      <c r="O2906" s="1">
        <v>12.7</v>
      </c>
      <c r="P2906" s="1">
        <v>12.7</v>
      </c>
      <c r="Q2906" s="1">
        <v>13</v>
      </c>
      <c r="R2906" s="1">
        <v>12.6</v>
      </c>
    </row>
    <row r="2907" spans="1:18" x14ac:dyDescent="0.25">
      <c r="A2907">
        <v>93561</v>
      </c>
      <c r="B2907">
        <v>1999</v>
      </c>
      <c r="C2907">
        <v>70720000</v>
      </c>
      <c r="D2907" t="s">
        <v>135</v>
      </c>
      <c r="E2907" t="s">
        <v>102</v>
      </c>
      <c r="F2907" s="1">
        <v>180.6</v>
      </c>
      <c r="G2907" s="1">
        <v>182.1</v>
      </c>
      <c r="H2907" s="1">
        <v>184.4</v>
      </c>
      <c r="I2907" s="1">
        <v>188.9</v>
      </c>
      <c r="J2907" s="1">
        <v>191.8</v>
      </c>
      <c r="K2907" s="1">
        <v>193.5</v>
      </c>
      <c r="L2907" s="1">
        <v>188.4</v>
      </c>
      <c r="M2907" s="1">
        <v>188.1</v>
      </c>
      <c r="N2907" s="1">
        <v>191.6</v>
      </c>
      <c r="O2907" s="1">
        <v>196</v>
      </c>
      <c r="P2907" s="1">
        <v>200.1</v>
      </c>
      <c r="Q2907" s="1">
        <v>203.2</v>
      </c>
      <c r="R2907" s="1">
        <v>190.7</v>
      </c>
    </row>
    <row r="2908" spans="1:18" x14ac:dyDescent="0.25">
      <c r="A2908">
        <v>93561</v>
      </c>
      <c r="B2908">
        <v>1999</v>
      </c>
      <c r="C2908">
        <v>70721000</v>
      </c>
      <c r="D2908" t="s">
        <v>135</v>
      </c>
      <c r="E2908" t="s">
        <v>103</v>
      </c>
      <c r="F2908" s="1">
        <v>37.4</v>
      </c>
      <c r="G2908" s="1">
        <v>38.200000000000003</v>
      </c>
      <c r="H2908" s="1">
        <v>38.4</v>
      </c>
      <c r="I2908" s="1">
        <v>38.5</v>
      </c>
      <c r="J2908" s="1">
        <v>38.9</v>
      </c>
      <c r="K2908" s="1">
        <v>38.9</v>
      </c>
      <c r="L2908" s="1">
        <v>37.9</v>
      </c>
      <c r="M2908" s="1">
        <v>37.5</v>
      </c>
      <c r="N2908" s="1">
        <v>39</v>
      </c>
      <c r="O2908" s="1">
        <v>40</v>
      </c>
      <c r="P2908" s="1">
        <v>40.700000000000003</v>
      </c>
      <c r="Q2908" s="1">
        <v>41.4</v>
      </c>
      <c r="R2908" s="1">
        <v>38.9</v>
      </c>
    </row>
    <row r="2909" spans="1:18" x14ac:dyDescent="0.25">
      <c r="A2909">
        <v>93561</v>
      </c>
      <c r="B2909">
        <v>1999</v>
      </c>
      <c r="C2909">
        <v>70721100</v>
      </c>
      <c r="D2909" t="s">
        <v>135</v>
      </c>
      <c r="E2909" t="s">
        <v>104</v>
      </c>
      <c r="F2909" s="1">
        <v>36.9</v>
      </c>
      <c r="G2909" s="1">
        <v>37.799999999999997</v>
      </c>
      <c r="H2909" s="1">
        <v>37.9</v>
      </c>
      <c r="I2909" s="1">
        <v>38</v>
      </c>
      <c r="J2909" s="1">
        <v>38.4</v>
      </c>
      <c r="K2909" s="1">
        <v>38.299999999999997</v>
      </c>
      <c r="L2909" s="1">
        <v>37.200000000000003</v>
      </c>
      <c r="M2909" s="1">
        <v>36.799999999999997</v>
      </c>
      <c r="N2909" s="1">
        <v>38.5</v>
      </c>
      <c r="O2909" s="1">
        <v>39.5</v>
      </c>
      <c r="P2909" s="1">
        <v>40.200000000000003</v>
      </c>
      <c r="Q2909" s="1">
        <v>40.9</v>
      </c>
      <c r="R2909" s="1">
        <v>38.4</v>
      </c>
    </row>
    <row r="2910" spans="1:18" x14ac:dyDescent="0.25">
      <c r="A2910">
        <v>93561</v>
      </c>
      <c r="B2910">
        <v>1999</v>
      </c>
      <c r="C2910">
        <v>70722000</v>
      </c>
      <c r="D2910" t="s">
        <v>135</v>
      </c>
      <c r="E2910" t="s">
        <v>105</v>
      </c>
      <c r="F2910" s="1">
        <v>143.19999999999999</v>
      </c>
      <c r="G2910" s="1">
        <v>143.9</v>
      </c>
      <c r="H2910" s="1">
        <v>146</v>
      </c>
      <c r="I2910" s="1">
        <v>150.4</v>
      </c>
      <c r="J2910" s="1">
        <v>152.9</v>
      </c>
      <c r="K2910" s="1">
        <v>154.6</v>
      </c>
      <c r="L2910" s="1">
        <v>150.5</v>
      </c>
      <c r="M2910" s="1">
        <v>150.6</v>
      </c>
      <c r="N2910" s="1">
        <v>152.6</v>
      </c>
      <c r="O2910" s="1">
        <v>156</v>
      </c>
      <c r="P2910" s="1">
        <v>159.4</v>
      </c>
      <c r="Q2910" s="1">
        <v>161.80000000000001</v>
      </c>
      <c r="R2910" s="1">
        <v>151.80000000000001</v>
      </c>
    </row>
    <row r="2911" spans="1:18" x14ac:dyDescent="0.25">
      <c r="A2911">
        <v>93561</v>
      </c>
      <c r="B2911">
        <v>1999</v>
      </c>
      <c r="C2911">
        <v>70722500</v>
      </c>
      <c r="D2911" t="s">
        <v>135</v>
      </c>
      <c r="E2911" t="s">
        <v>143</v>
      </c>
      <c r="F2911" s="1">
        <v>121.8</v>
      </c>
      <c r="G2911" s="1">
        <v>122.2</v>
      </c>
      <c r="H2911" s="1">
        <v>123.6</v>
      </c>
      <c r="I2911" s="1">
        <v>126.1</v>
      </c>
      <c r="J2911" s="1">
        <v>127.8</v>
      </c>
      <c r="K2911" s="1">
        <v>129.4</v>
      </c>
      <c r="L2911" s="1">
        <v>126.7</v>
      </c>
      <c r="M2911" s="1">
        <v>126.8</v>
      </c>
      <c r="N2911" s="1">
        <v>127.4</v>
      </c>
      <c r="O2911" s="1">
        <v>129.6</v>
      </c>
      <c r="P2911" s="1">
        <v>132.4</v>
      </c>
      <c r="Q2911" s="1">
        <v>135.1</v>
      </c>
      <c r="R2911" s="1">
        <v>127.4</v>
      </c>
    </row>
    <row r="2912" spans="1:18" x14ac:dyDescent="0.25">
      <c r="A2912">
        <v>93561</v>
      </c>
      <c r="B2912">
        <v>1999</v>
      </c>
      <c r="C2912">
        <v>70722511</v>
      </c>
      <c r="D2912" t="s">
        <v>135</v>
      </c>
      <c r="E2912" t="s">
        <v>140</v>
      </c>
      <c r="F2912" s="1">
        <v>79.3</v>
      </c>
      <c r="G2912" s="1">
        <v>79.2</v>
      </c>
      <c r="H2912" s="1">
        <v>80</v>
      </c>
      <c r="I2912" s="1">
        <v>82</v>
      </c>
      <c r="J2912" s="1">
        <v>82.9</v>
      </c>
      <c r="K2912" s="1">
        <v>84.1</v>
      </c>
      <c r="L2912" s="1">
        <v>81.900000000000006</v>
      </c>
      <c r="M2912" s="1">
        <v>81.900000000000006</v>
      </c>
      <c r="N2912" s="1">
        <v>82.6</v>
      </c>
      <c r="O2912" s="1">
        <v>85.3</v>
      </c>
      <c r="P2912" s="1">
        <v>87.4</v>
      </c>
      <c r="Q2912" s="1">
        <v>89.5</v>
      </c>
      <c r="R2912" s="1">
        <v>83</v>
      </c>
    </row>
    <row r="2913" spans="1:33" x14ac:dyDescent="0.25">
      <c r="A2913">
        <v>93561</v>
      </c>
      <c r="B2913">
        <v>1999</v>
      </c>
      <c r="C2913">
        <v>70722590</v>
      </c>
      <c r="D2913" t="s">
        <v>135</v>
      </c>
      <c r="E2913" t="s">
        <v>141</v>
      </c>
      <c r="F2913" s="1">
        <v>42.5</v>
      </c>
      <c r="G2913" s="1">
        <v>43</v>
      </c>
      <c r="H2913" s="1">
        <v>43.6</v>
      </c>
      <c r="I2913" s="1">
        <v>44.1</v>
      </c>
      <c r="J2913" s="1">
        <v>44.9</v>
      </c>
      <c r="K2913" s="1">
        <v>45.3</v>
      </c>
      <c r="L2913" s="1">
        <v>44.8</v>
      </c>
      <c r="M2913" s="1">
        <v>44.9</v>
      </c>
      <c r="N2913" s="1">
        <v>44.8</v>
      </c>
      <c r="O2913" s="1">
        <v>44.3</v>
      </c>
      <c r="P2913" s="1">
        <v>45</v>
      </c>
      <c r="Q2913" s="1">
        <v>45.6</v>
      </c>
      <c r="R2913" s="1">
        <v>44.4</v>
      </c>
    </row>
    <row r="2914" spans="1:33" x14ac:dyDescent="0.25">
      <c r="A2914">
        <v>93561</v>
      </c>
      <c r="B2914">
        <v>1999</v>
      </c>
      <c r="C2914">
        <v>80000000</v>
      </c>
      <c r="D2914" t="s">
        <v>135</v>
      </c>
      <c r="E2914" t="s">
        <v>106</v>
      </c>
      <c r="F2914" s="1">
        <v>138.30000000000001</v>
      </c>
      <c r="G2914" s="1">
        <v>138.69999999999999</v>
      </c>
      <c r="H2914" s="1">
        <v>140.1</v>
      </c>
      <c r="I2914" s="1">
        <v>140.9</v>
      </c>
      <c r="J2914" s="1">
        <v>141.6</v>
      </c>
      <c r="K2914" s="1">
        <v>141.6</v>
      </c>
      <c r="L2914" s="1">
        <v>140</v>
      </c>
      <c r="M2914" s="1">
        <v>138.80000000000001</v>
      </c>
      <c r="N2914" s="1">
        <v>139</v>
      </c>
      <c r="O2914" s="1">
        <v>145.1</v>
      </c>
      <c r="P2914" s="1">
        <v>147.1</v>
      </c>
      <c r="Q2914" s="1">
        <v>147.19999999999999</v>
      </c>
      <c r="R2914" s="1">
        <v>141.5</v>
      </c>
    </row>
    <row r="2915" spans="1:33" x14ac:dyDescent="0.25">
      <c r="A2915">
        <v>93561</v>
      </c>
      <c r="B2915">
        <v>1999</v>
      </c>
      <c r="C2915">
        <v>80813000</v>
      </c>
      <c r="D2915" t="s">
        <v>135</v>
      </c>
      <c r="E2915" t="s">
        <v>108</v>
      </c>
      <c r="F2915" s="1">
        <v>82.1</v>
      </c>
      <c r="G2915" s="1">
        <v>82.5</v>
      </c>
      <c r="H2915" s="1">
        <v>83.5</v>
      </c>
      <c r="I2915" s="1">
        <v>84.1</v>
      </c>
      <c r="J2915" s="1">
        <v>84.3</v>
      </c>
      <c r="K2915" s="1">
        <v>83.9</v>
      </c>
      <c r="L2915" s="1">
        <v>83.5</v>
      </c>
      <c r="M2915" s="1">
        <v>82.4</v>
      </c>
      <c r="N2915" s="1">
        <v>82</v>
      </c>
      <c r="O2915" s="1">
        <v>85.8</v>
      </c>
      <c r="P2915" s="1">
        <v>87.6</v>
      </c>
      <c r="Q2915" s="1">
        <v>87.7</v>
      </c>
      <c r="R2915" s="1">
        <v>84.1</v>
      </c>
    </row>
    <row r="2916" spans="1:33" x14ac:dyDescent="0.25">
      <c r="A2916">
        <v>93561</v>
      </c>
      <c r="B2916">
        <v>1999</v>
      </c>
      <c r="C2916">
        <v>90000000</v>
      </c>
      <c r="D2916" t="s">
        <v>135</v>
      </c>
      <c r="E2916" t="s">
        <v>109</v>
      </c>
      <c r="F2916" s="1">
        <v>560</v>
      </c>
      <c r="G2916" s="1">
        <v>559</v>
      </c>
      <c r="H2916" s="1">
        <v>563.5</v>
      </c>
      <c r="I2916" s="1">
        <v>565.5</v>
      </c>
      <c r="J2916" s="1">
        <v>564.6</v>
      </c>
      <c r="K2916" s="1">
        <v>563.5</v>
      </c>
      <c r="L2916" s="1">
        <v>606.4</v>
      </c>
      <c r="M2916" s="1">
        <v>591.5</v>
      </c>
      <c r="N2916" s="1">
        <v>550.79999999999995</v>
      </c>
      <c r="O2916" s="1">
        <v>565.29999999999995</v>
      </c>
      <c r="P2916" s="1">
        <v>567.79999999999995</v>
      </c>
      <c r="Q2916" s="1">
        <v>572</v>
      </c>
      <c r="R2916" s="1">
        <v>569.20000000000005</v>
      </c>
    </row>
    <row r="2917" spans="1:33" x14ac:dyDescent="0.25">
      <c r="A2917">
        <v>93561</v>
      </c>
      <c r="B2917">
        <v>1999</v>
      </c>
      <c r="C2917">
        <v>90910000</v>
      </c>
      <c r="D2917" t="s">
        <v>135</v>
      </c>
      <c r="E2917" t="s">
        <v>110</v>
      </c>
      <c r="F2917" s="1">
        <v>64.5</v>
      </c>
      <c r="G2917" s="1">
        <v>64.5</v>
      </c>
      <c r="H2917" s="1">
        <v>64.400000000000006</v>
      </c>
      <c r="I2917" s="1">
        <v>65</v>
      </c>
      <c r="J2917" s="1">
        <v>64.400000000000006</v>
      </c>
      <c r="K2917" s="1">
        <v>64.3</v>
      </c>
      <c r="L2917" s="1">
        <v>64.599999999999994</v>
      </c>
      <c r="M2917" s="1">
        <v>64.5</v>
      </c>
      <c r="N2917" s="1">
        <v>65.099999999999994</v>
      </c>
      <c r="O2917" s="1">
        <v>64.5</v>
      </c>
      <c r="P2917" s="1">
        <v>64.7</v>
      </c>
      <c r="Q2917" s="1">
        <v>66.7</v>
      </c>
      <c r="R2917" s="1">
        <v>64.8</v>
      </c>
    </row>
    <row r="2918" spans="1:33" x14ac:dyDescent="0.25">
      <c r="A2918">
        <v>93561</v>
      </c>
      <c r="B2918">
        <v>1999</v>
      </c>
      <c r="C2918">
        <v>90919120</v>
      </c>
      <c r="D2918" t="s">
        <v>135</v>
      </c>
      <c r="E2918" t="s">
        <v>111</v>
      </c>
      <c r="F2918" s="1">
        <v>31.2</v>
      </c>
      <c r="G2918" s="1">
        <v>31.3</v>
      </c>
      <c r="H2918" s="1">
        <v>31.2</v>
      </c>
      <c r="I2918" s="1">
        <v>31.8</v>
      </c>
      <c r="J2918" s="1">
        <v>31.3</v>
      </c>
      <c r="K2918" s="1">
        <v>31.2</v>
      </c>
      <c r="L2918" s="1">
        <v>31.1</v>
      </c>
      <c r="M2918" s="1">
        <v>31</v>
      </c>
      <c r="N2918" s="1">
        <v>31.1</v>
      </c>
      <c r="O2918" s="1">
        <v>30.9</v>
      </c>
      <c r="P2918" s="1">
        <v>31.1</v>
      </c>
      <c r="Q2918" s="1">
        <v>33</v>
      </c>
      <c r="R2918" s="1">
        <v>31.4</v>
      </c>
    </row>
    <row r="2919" spans="1:33" x14ac:dyDescent="0.25">
      <c r="A2919">
        <v>93561</v>
      </c>
      <c r="B2919">
        <v>1999</v>
      </c>
      <c r="C2919">
        <v>90920000</v>
      </c>
      <c r="D2919" t="s">
        <v>135</v>
      </c>
      <c r="E2919" t="s">
        <v>112</v>
      </c>
      <c r="F2919" s="1">
        <v>48.4</v>
      </c>
      <c r="G2919" s="1">
        <v>48.5</v>
      </c>
      <c r="H2919" s="1">
        <v>48.7</v>
      </c>
      <c r="I2919" s="1">
        <v>48.7</v>
      </c>
      <c r="J2919" s="1">
        <v>48.8</v>
      </c>
      <c r="K2919" s="1">
        <v>49.2</v>
      </c>
      <c r="L2919" s="1">
        <v>49.6</v>
      </c>
      <c r="M2919" s="1">
        <v>49.2</v>
      </c>
      <c r="N2919" s="1">
        <v>48.9</v>
      </c>
      <c r="O2919" s="1">
        <v>48.8</v>
      </c>
      <c r="P2919" s="1">
        <v>49.2</v>
      </c>
      <c r="Q2919" s="1">
        <v>48.8</v>
      </c>
      <c r="R2919" s="1">
        <v>48.9</v>
      </c>
    </row>
    <row r="2920" spans="1:33" x14ac:dyDescent="0.25">
      <c r="A2920">
        <v>93561</v>
      </c>
      <c r="B2920">
        <v>1999</v>
      </c>
      <c r="C2920">
        <v>90921611</v>
      </c>
      <c r="D2920" t="s">
        <v>135</v>
      </c>
      <c r="E2920" t="s">
        <v>113</v>
      </c>
      <c r="F2920" s="1">
        <v>3.9</v>
      </c>
      <c r="G2920" s="1">
        <v>3.9</v>
      </c>
      <c r="H2920" s="1">
        <v>3.9</v>
      </c>
      <c r="I2920" s="1">
        <v>4</v>
      </c>
      <c r="J2920" s="1">
        <v>4.0999999999999996</v>
      </c>
      <c r="K2920" s="1">
        <v>4</v>
      </c>
      <c r="L2920" s="1">
        <v>4</v>
      </c>
      <c r="M2920" s="1">
        <v>4</v>
      </c>
      <c r="N2920" s="1">
        <v>4.0999999999999996</v>
      </c>
      <c r="O2920" s="1">
        <v>4</v>
      </c>
      <c r="P2920" s="1">
        <v>4.0999999999999996</v>
      </c>
      <c r="Q2920" s="1">
        <v>4.0999999999999996</v>
      </c>
      <c r="R2920" s="1">
        <v>4</v>
      </c>
    </row>
    <row r="2921" spans="1:33" x14ac:dyDescent="0.25">
      <c r="A2921">
        <v>93561</v>
      </c>
      <c r="B2921">
        <v>1999</v>
      </c>
      <c r="C2921">
        <v>90922622</v>
      </c>
      <c r="D2921" t="s">
        <v>135</v>
      </c>
      <c r="E2921" t="s">
        <v>114</v>
      </c>
      <c r="F2921" s="1">
        <v>7.5</v>
      </c>
      <c r="G2921" s="1">
        <v>7.4</v>
      </c>
      <c r="H2921" s="1">
        <v>7.4</v>
      </c>
      <c r="I2921" s="1">
        <v>7.4</v>
      </c>
      <c r="J2921" s="1">
        <v>7.3</v>
      </c>
      <c r="K2921" s="1">
        <v>7.3</v>
      </c>
      <c r="L2921" s="1">
        <v>7.3</v>
      </c>
      <c r="M2921" s="1">
        <v>7.3</v>
      </c>
      <c r="N2921" s="1">
        <v>7.3</v>
      </c>
      <c r="O2921" s="1">
        <v>7.3</v>
      </c>
      <c r="P2921" s="1">
        <v>7.2</v>
      </c>
      <c r="Q2921" s="1">
        <v>7.2</v>
      </c>
      <c r="R2921" s="1">
        <v>7.3</v>
      </c>
    </row>
    <row r="2922" spans="1:33" x14ac:dyDescent="0.25">
      <c r="A2922">
        <v>93561</v>
      </c>
      <c r="B2922">
        <v>1999</v>
      </c>
      <c r="C2922">
        <v>90930000</v>
      </c>
      <c r="D2922" t="s">
        <v>135</v>
      </c>
      <c r="E2922" t="s">
        <v>115</v>
      </c>
      <c r="F2922" s="1">
        <v>447.1</v>
      </c>
      <c r="G2922" s="1">
        <v>446</v>
      </c>
      <c r="H2922" s="1">
        <v>450.4</v>
      </c>
      <c r="I2922" s="1">
        <v>451.8</v>
      </c>
      <c r="J2922" s="1">
        <v>451.4</v>
      </c>
      <c r="K2922" s="1">
        <v>450</v>
      </c>
      <c r="L2922" s="1">
        <v>492.2</v>
      </c>
      <c r="M2922" s="1">
        <v>477.8</v>
      </c>
      <c r="N2922" s="1">
        <v>436.8</v>
      </c>
      <c r="O2922" s="1">
        <v>452</v>
      </c>
      <c r="P2922" s="1">
        <v>453.9</v>
      </c>
      <c r="Q2922" s="1">
        <v>456.5</v>
      </c>
      <c r="R2922" s="1">
        <v>455.5</v>
      </c>
    </row>
    <row r="2923" spans="1:33" x14ac:dyDescent="0.25">
      <c r="A2923">
        <v>93561</v>
      </c>
      <c r="B2923">
        <v>1999</v>
      </c>
      <c r="C2923">
        <v>90936111</v>
      </c>
      <c r="D2923" t="s">
        <v>135</v>
      </c>
      <c r="E2923" t="s">
        <v>116</v>
      </c>
      <c r="F2923" s="1">
        <v>154.6</v>
      </c>
      <c r="G2923" s="1">
        <v>152</v>
      </c>
      <c r="H2923" s="1">
        <v>151.9</v>
      </c>
      <c r="I2923" s="1">
        <v>153.9</v>
      </c>
      <c r="J2923" s="1">
        <v>154.5</v>
      </c>
      <c r="K2923" s="1">
        <v>155.5</v>
      </c>
      <c r="L2923" s="1">
        <v>150.4</v>
      </c>
      <c r="M2923" s="1">
        <v>140.5</v>
      </c>
      <c r="N2923" s="1">
        <v>143.19999999999999</v>
      </c>
      <c r="O2923" s="1">
        <v>146.9</v>
      </c>
      <c r="P2923" s="1">
        <v>152.4</v>
      </c>
      <c r="Q2923" s="1">
        <v>155.4</v>
      </c>
      <c r="R2923" s="1">
        <v>150.9</v>
      </c>
    </row>
    <row r="2924" spans="1:33" x14ac:dyDescent="0.25">
      <c r="A2924">
        <v>93561</v>
      </c>
      <c r="B2924">
        <v>1998</v>
      </c>
      <c r="C2924">
        <v>0</v>
      </c>
      <c r="D2924" t="s">
        <v>135</v>
      </c>
      <c r="E2924" t="s">
        <v>0</v>
      </c>
      <c r="F2924" s="1">
        <v>3447.1</v>
      </c>
      <c r="G2924" s="1">
        <v>3471.7</v>
      </c>
      <c r="H2924" s="1">
        <v>3504.6</v>
      </c>
      <c r="I2924" s="1">
        <v>3515.6</v>
      </c>
      <c r="J2924" s="1">
        <v>3528.8</v>
      </c>
      <c r="K2924" s="1">
        <v>3540.8</v>
      </c>
      <c r="L2924" s="1">
        <v>3554</v>
      </c>
      <c r="M2924" s="1">
        <v>3544.5</v>
      </c>
      <c r="N2924" s="1">
        <v>3530.3</v>
      </c>
      <c r="O2924" s="1">
        <v>3589.4</v>
      </c>
      <c r="P2924" s="1">
        <v>3622</v>
      </c>
      <c r="Q2924" s="1">
        <v>3646.5</v>
      </c>
      <c r="R2924" s="1">
        <v>3541.3</v>
      </c>
    </row>
    <row r="2925" spans="1:33" x14ac:dyDescent="0.25">
      <c r="A2925">
        <v>93561</v>
      </c>
      <c r="B2925">
        <v>1998</v>
      </c>
      <c r="C2925">
        <v>5000000</v>
      </c>
      <c r="D2925" t="s">
        <v>135</v>
      </c>
      <c r="E2925" t="s">
        <v>1</v>
      </c>
      <c r="F2925" s="1">
        <v>2897.3</v>
      </c>
      <c r="G2925" s="1">
        <v>2918.7</v>
      </c>
      <c r="H2925" s="1">
        <v>2944.1</v>
      </c>
      <c r="I2925" s="1">
        <v>2956.1</v>
      </c>
      <c r="J2925" s="1">
        <v>2969.6</v>
      </c>
      <c r="K2925" s="1">
        <v>2984.5</v>
      </c>
      <c r="L2925" s="1">
        <v>2968.7</v>
      </c>
      <c r="M2925" s="1">
        <v>2970</v>
      </c>
      <c r="N2925" s="1">
        <v>2991.7</v>
      </c>
      <c r="O2925" s="1">
        <v>3031</v>
      </c>
      <c r="P2925" s="1">
        <v>3056.4</v>
      </c>
      <c r="Q2925" s="1">
        <v>3075.8</v>
      </c>
      <c r="R2925" s="1">
        <v>2980.3</v>
      </c>
      <c r="AF2925" s="3"/>
      <c r="AG2925" s="3"/>
    </row>
    <row r="2926" spans="1:33" x14ac:dyDescent="0.25">
      <c r="A2926">
        <v>93561</v>
      </c>
      <c r="B2926">
        <v>1998</v>
      </c>
      <c r="C2926">
        <v>6000000</v>
      </c>
      <c r="D2926" t="s">
        <v>135</v>
      </c>
      <c r="E2926" t="s">
        <v>2</v>
      </c>
      <c r="F2926" s="1">
        <v>281.89999999999998</v>
      </c>
      <c r="G2926" s="1">
        <v>288.3</v>
      </c>
      <c r="H2926" s="1">
        <v>292.60000000000002</v>
      </c>
      <c r="I2926" s="1">
        <v>292.8</v>
      </c>
      <c r="J2926" s="1">
        <v>297.5</v>
      </c>
      <c r="K2926" s="1">
        <v>301.7</v>
      </c>
      <c r="L2926" s="1">
        <v>298.60000000000002</v>
      </c>
      <c r="M2926" s="1">
        <v>302.60000000000002</v>
      </c>
      <c r="N2926" s="1">
        <v>306.5</v>
      </c>
      <c r="O2926" s="1">
        <v>303.8</v>
      </c>
      <c r="P2926" s="1">
        <v>303</v>
      </c>
      <c r="Q2926" s="1">
        <v>297.10000000000002</v>
      </c>
      <c r="R2926" s="1">
        <v>297.2</v>
      </c>
    </row>
    <row r="2927" spans="1:33" x14ac:dyDescent="0.25">
      <c r="A2927">
        <v>93561</v>
      </c>
      <c r="B2927">
        <v>1998</v>
      </c>
      <c r="C2927">
        <v>7000000</v>
      </c>
      <c r="D2927" t="s">
        <v>135</v>
      </c>
      <c r="E2927" t="s">
        <v>137</v>
      </c>
      <c r="F2927" s="1">
        <v>3165.2</v>
      </c>
      <c r="G2927" s="1">
        <v>3183.4</v>
      </c>
      <c r="H2927" s="1">
        <v>3212</v>
      </c>
      <c r="I2927" s="1">
        <v>3222.8</v>
      </c>
      <c r="J2927" s="1">
        <v>3231.3</v>
      </c>
      <c r="K2927" s="1">
        <v>3239.1</v>
      </c>
      <c r="L2927" s="1">
        <v>3255.4</v>
      </c>
      <c r="M2927" s="1">
        <v>3241.9</v>
      </c>
      <c r="N2927" s="1">
        <v>3223.8</v>
      </c>
      <c r="O2927" s="1">
        <v>3285.6</v>
      </c>
      <c r="P2927" s="1">
        <v>3319</v>
      </c>
      <c r="Q2927" s="1">
        <v>3349.4</v>
      </c>
      <c r="R2927" s="1">
        <v>3244.1</v>
      </c>
    </row>
    <row r="2928" spans="1:33" x14ac:dyDescent="0.25">
      <c r="A2928">
        <v>93561</v>
      </c>
      <c r="B2928">
        <v>1998</v>
      </c>
      <c r="C2928">
        <v>8000000</v>
      </c>
      <c r="D2928" t="s">
        <v>135</v>
      </c>
      <c r="E2928" t="s">
        <v>138</v>
      </c>
      <c r="F2928" s="1">
        <v>2615.4</v>
      </c>
      <c r="G2928" s="1">
        <v>2630.4</v>
      </c>
      <c r="H2928" s="1">
        <v>2651.5</v>
      </c>
      <c r="I2928" s="1">
        <v>2663.3</v>
      </c>
      <c r="J2928" s="1">
        <v>2672.1</v>
      </c>
      <c r="K2928" s="1">
        <v>2682.8</v>
      </c>
      <c r="L2928" s="1">
        <v>2670.1</v>
      </c>
      <c r="M2928" s="1">
        <v>2667.4</v>
      </c>
      <c r="N2928" s="1">
        <v>2685.2</v>
      </c>
      <c r="O2928" s="1">
        <v>2727.2</v>
      </c>
      <c r="P2928" s="1">
        <v>2753.4</v>
      </c>
      <c r="Q2928" s="1">
        <v>2778.7</v>
      </c>
      <c r="R2928" s="1">
        <v>2683.1</v>
      </c>
    </row>
    <row r="2929" spans="1:18" x14ac:dyDescent="0.25">
      <c r="A2929">
        <v>93561</v>
      </c>
      <c r="B2929">
        <v>1998</v>
      </c>
      <c r="C2929">
        <v>15000000</v>
      </c>
      <c r="D2929" t="s">
        <v>135</v>
      </c>
      <c r="E2929" t="s">
        <v>3</v>
      </c>
      <c r="F2929" s="1">
        <v>91.1</v>
      </c>
      <c r="G2929" s="1">
        <v>92.5</v>
      </c>
      <c r="H2929" s="1">
        <v>94.7</v>
      </c>
      <c r="I2929" s="1">
        <v>96.3</v>
      </c>
      <c r="J2929" s="1">
        <v>99</v>
      </c>
      <c r="K2929" s="1">
        <v>102</v>
      </c>
      <c r="L2929" s="1">
        <v>104</v>
      </c>
      <c r="M2929" s="1">
        <v>105.4</v>
      </c>
      <c r="N2929" s="1">
        <v>106.6</v>
      </c>
      <c r="O2929" s="1">
        <v>107.9</v>
      </c>
      <c r="P2929" s="1">
        <v>108.4</v>
      </c>
      <c r="Q2929" s="1">
        <v>108</v>
      </c>
      <c r="R2929" s="1">
        <v>101.3</v>
      </c>
    </row>
    <row r="2930" spans="1:18" x14ac:dyDescent="0.25">
      <c r="A2930">
        <v>93561</v>
      </c>
      <c r="B2930">
        <v>1998</v>
      </c>
      <c r="C2930">
        <v>20236000</v>
      </c>
      <c r="D2930" t="s">
        <v>135</v>
      </c>
      <c r="E2930" t="s">
        <v>4</v>
      </c>
      <c r="F2930" s="1">
        <v>20.399999999999999</v>
      </c>
      <c r="G2930" s="1">
        <v>20.8</v>
      </c>
      <c r="H2930" s="1">
        <v>21.4</v>
      </c>
      <c r="I2930" s="1">
        <v>21.7</v>
      </c>
      <c r="J2930" s="1">
        <v>22.2</v>
      </c>
      <c r="K2930" s="1">
        <v>23.3</v>
      </c>
      <c r="L2930" s="1">
        <v>24</v>
      </c>
      <c r="M2930" s="1">
        <v>24.8</v>
      </c>
      <c r="N2930" s="1">
        <v>24.9</v>
      </c>
      <c r="O2930" s="1">
        <v>25</v>
      </c>
      <c r="P2930" s="1">
        <v>25</v>
      </c>
      <c r="Q2930" s="1">
        <v>25.2</v>
      </c>
      <c r="R2930" s="1">
        <v>23.2</v>
      </c>
    </row>
    <row r="2931" spans="1:18" x14ac:dyDescent="0.25">
      <c r="A2931">
        <v>93561</v>
      </c>
      <c r="B2931">
        <v>1998</v>
      </c>
      <c r="C2931">
        <v>20238000</v>
      </c>
      <c r="D2931" t="s">
        <v>135</v>
      </c>
      <c r="E2931" t="s">
        <v>5</v>
      </c>
      <c r="F2931" s="1">
        <v>64.8</v>
      </c>
      <c r="G2931" s="1">
        <v>65.900000000000006</v>
      </c>
      <c r="H2931" s="1">
        <v>67.099999999999994</v>
      </c>
      <c r="I2931" s="1">
        <v>68</v>
      </c>
      <c r="J2931" s="1">
        <v>69.8</v>
      </c>
      <c r="K2931" s="1">
        <v>71.5</v>
      </c>
      <c r="L2931" s="1">
        <v>72.900000000000006</v>
      </c>
      <c r="M2931" s="1">
        <v>73.5</v>
      </c>
      <c r="N2931" s="1">
        <v>74.5</v>
      </c>
      <c r="O2931" s="1">
        <v>75.8</v>
      </c>
      <c r="P2931" s="1">
        <v>76.099999999999994</v>
      </c>
      <c r="Q2931" s="1">
        <v>75.5</v>
      </c>
      <c r="R2931" s="1">
        <v>71.3</v>
      </c>
    </row>
    <row r="2932" spans="1:18" x14ac:dyDescent="0.25">
      <c r="A2932">
        <v>93561</v>
      </c>
      <c r="B2932">
        <v>1998</v>
      </c>
      <c r="C2932">
        <v>30000000</v>
      </c>
      <c r="D2932" t="s">
        <v>135</v>
      </c>
      <c r="E2932" t="s">
        <v>8</v>
      </c>
      <c r="F2932" s="1">
        <v>190.8</v>
      </c>
      <c r="G2932" s="1">
        <v>195.8</v>
      </c>
      <c r="H2932" s="1">
        <v>197.9</v>
      </c>
      <c r="I2932" s="1">
        <v>196.5</v>
      </c>
      <c r="J2932" s="1">
        <v>198.5</v>
      </c>
      <c r="K2932" s="1">
        <v>199.7</v>
      </c>
      <c r="L2932" s="1">
        <v>194.6</v>
      </c>
      <c r="M2932" s="1">
        <v>197.2</v>
      </c>
      <c r="N2932" s="1">
        <v>199.9</v>
      </c>
      <c r="O2932" s="1">
        <v>195.9</v>
      </c>
      <c r="P2932" s="1">
        <v>194.6</v>
      </c>
      <c r="Q2932" s="1">
        <v>189.1</v>
      </c>
      <c r="R2932" s="1">
        <v>195.9</v>
      </c>
    </row>
    <row r="2933" spans="1:18" x14ac:dyDescent="0.25">
      <c r="A2933">
        <v>93561</v>
      </c>
      <c r="B2933">
        <v>1998</v>
      </c>
      <c r="C2933">
        <v>31000000</v>
      </c>
      <c r="D2933" t="s">
        <v>135</v>
      </c>
      <c r="E2933" t="s">
        <v>9</v>
      </c>
      <c r="F2933" s="1">
        <v>59</v>
      </c>
      <c r="G2933" s="1">
        <v>59.9</v>
      </c>
      <c r="H2933" s="1">
        <v>60.5</v>
      </c>
      <c r="I2933" s="1">
        <v>60.9</v>
      </c>
      <c r="J2933" s="1">
        <v>61.3</v>
      </c>
      <c r="K2933" s="1">
        <v>61.7</v>
      </c>
      <c r="L2933" s="1">
        <v>59.4</v>
      </c>
      <c r="M2933" s="1">
        <v>60.6</v>
      </c>
      <c r="N2933" s="1">
        <v>61.8</v>
      </c>
      <c r="O2933" s="1">
        <v>61.5</v>
      </c>
      <c r="P2933" s="1">
        <v>61.8</v>
      </c>
      <c r="Q2933" s="1">
        <v>61.3</v>
      </c>
      <c r="R2933" s="1">
        <v>60.8</v>
      </c>
    </row>
    <row r="2934" spans="1:18" x14ac:dyDescent="0.25">
      <c r="A2934">
        <v>93561</v>
      </c>
      <c r="B2934">
        <v>1998</v>
      </c>
      <c r="C2934">
        <v>32000000</v>
      </c>
      <c r="D2934" t="s">
        <v>135</v>
      </c>
      <c r="E2934" t="s">
        <v>139</v>
      </c>
      <c r="F2934" s="1">
        <v>131.80000000000001</v>
      </c>
      <c r="G2934" s="1">
        <v>135.9</v>
      </c>
      <c r="H2934" s="1">
        <v>137.4</v>
      </c>
      <c r="I2934" s="1">
        <v>135.6</v>
      </c>
      <c r="J2934" s="1">
        <v>137.19999999999999</v>
      </c>
      <c r="K2934" s="1">
        <v>138</v>
      </c>
      <c r="L2934" s="1">
        <v>135.19999999999999</v>
      </c>
      <c r="M2934" s="1">
        <v>136.6</v>
      </c>
      <c r="N2934" s="1">
        <v>138.1</v>
      </c>
      <c r="O2934" s="1">
        <v>134.4</v>
      </c>
      <c r="P2934" s="1">
        <v>132.80000000000001</v>
      </c>
      <c r="Q2934" s="1">
        <v>127.8</v>
      </c>
      <c r="R2934" s="1">
        <v>135.1</v>
      </c>
    </row>
    <row r="2935" spans="1:18" x14ac:dyDescent="0.25">
      <c r="A2935">
        <v>93561</v>
      </c>
      <c r="B2935">
        <v>1998</v>
      </c>
      <c r="C2935">
        <v>32315000</v>
      </c>
      <c r="D2935" t="s">
        <v>135</v>
      </c>
      <c r="E2935" t="s">
        <v>10</v>
      </c>
      <c r="F2935" s="1">
        <v>67.7</v>
      </c>
      <c r="G2935" s="1">
        <v>71.599999999999994</v>
      </c>
      <c r="H2935" s="1">
        <v>72.599999999999994</v>
      </c>
      <c r="I2935" s="1">
        <v>71.599999999999994</v>
      </c>
      <c r="J2935" s="1">
        <v>72.900000000000006</v>
      </c>
      <c r="K2935" s="1">
        <v>73.5</v>
      </c>
      <c r="L2935" s="1">
        <v>72.3</v>
      </c>
      <c r="M2935" s="1">
        <v>72.900000000000006</v>
      </c>
      <c r="N2935" s="1">
        <v>73.8</v>
      </c>
      <c r="O2935" s="1">
        <v>70.099999999999994</v>
      </c>
      <c r="P2935" s="1">
        <v>68.7</v>
      </c>
      <c r="Q2935" s="1">
        <v>64.2</v>
      </c>
      <c r="R2935" s="1">
        <v>71</v>
      </c>
    </row>
    <row r="2936" spans="1:18" x14ac:dyDescent="0.25">
      <c r="A2936">
        <v>93561</v>
      </c>
      <c r="B2936">
        <v>1998</v>
      </c>
      <c r="C2936">
        <v>40000000</v>
      </c>
      <c r="D2936" t="s">
        <v>135</v>
      </c>
      <c r="E2936" t="s">
        <v>11</v>
      </c>
      <c r="F2936" s="1">
        <v>536.79999999999995</v>
      </c>
      <c r="G2936" s="1">
        <v>531.20000000000005</v>
      </c>
      <c r="H2936" s="1">
        <v>533.20000000000005</v>
      </c>
      <c r="I2936" s="1">
        <v>532.20000000000005</v>
      </c>
      <c r="J2936" s="1">
        <v>536.5</v>
      </c>
      <c r="K2936" s="1">
        <v>539.9</v>
      </c>
      <c r="L2936" s="1">
        <v>532</v>
      </c>
      <c r="M2936" s="1">
        <v>532.6</v>
      </c>
      <c r="N2936" s="1">
        <v>541.6</v>
      </c>
      <c r="O2936" s="1">
        <v>548.29999999999995</v>
      </c>
      <c r="P2936" s="1">
        <v>558.29999999999995</v>
      </c>
      <c r="Q2936" s="1">
        <v>568.6</v>
      </c>
      <c r="R2936" s="1">
        <v>540.9</v>
      </c>
    </row>
    <row r="2937" spans="1:18" x14ac:dyDescent="0.25">
      <c r="A2937">
        <v>93561</v>
      </c>
      <c r="B2937">
        <v>1998</v>
      </c>
      <c r="C2937">
        <v>41000000</v>
      </c>
      <c r="D2937" t="s">
        <v>135</v>
      </c>
      <c r="E2937" t="s">
        <v>12</v>
      </c>
      <c r="F2937" s="1">
        <v>150.30000000000001</v>
      </c>
      <c r="G2937" s="1">
        <v>150.69999999999999</v>
      </c>
      <c r="H2937" s="1">
        <v>151.4</v>
      </c>
      <c r="I2937" s="1">
        <v>151</v>
      </c>
      <c r="J2937" s="1">
        <v>151.6</v>
      </c>
      <c r="K2937" s="1">
        <v>152.19999999999999</v>
      </c>
      <c r="L2937" s="1">
        <v>150.80000000000001</v>
      </c>
      <c r="M2937" s="1">
        <v>151</v>
      </c>
      <c r="N2937" s="1">
        <v>151.4</v>
      </c>
      <c r="O2937" s="1">
        <v>151.80000000000001</v>
      </c>
      <c r="P2937" s="1">
        <v>152.6</v>
      </c>
      <c r="Q2937" s="1">
        <v>152.69999999999999</v>
      </c>
      <c r="R2937" s="1">
        <v>151.5</v>
      </c>
    </row>
    <row r="2938" spans="1:18" x14ac:dyDescent="0.25">
      <c r="A2938">
        <v>93561</v>
      </c>
      <c r="B2938">
        <v>1998</v>
      </c>
      <c r="C2938">
        <v>41423000</v>
      </c>
      <c r="D2938" t="s">
        <v>135</v>
      </c>
      <c r="E2938" t="s">
        <v>13</v>
      </c>
      <c r="F2938" s="1">
        <v>64.2</v>
      </c>
      <c r="G2938" s="1">
        <v>64.3</v>
      </c>
      <c r="H2938" s="1">
        <v>64.8</v>
      </c>
      <c r="I2938" s="1">
        <v>64.599999999999994</v>
      </c>
      <c r="J2938" s="1">
        <v>64.7</v>
      </c>
      <c r="K2938" s="1">
        <v>65.2</v>
      </c>
      <c r="L2938" s="1">
        <v>65.099999999999994</v>
      </c>
      <c r="M2938" s="1">
        <v>65.3</v>
      </c>
      <c r="N2938" s="1">
        <v>65.900000000000006</v>
      </c>
      <c r="O2938" s="1">
        <v>66.2</v>
      </c>
      <c r="P2938" s="1">
        <v>66.599999999999994</v>
      </c>
      <c r="Q2938" s="1">
        <v>66.5</v>
      </c>
      <c r="R2938" s="1">
        <v>65.3</v>
      </c>
    </row>
    <row r="2939" spans="1:18" x14ac:dyDescent="0.25">
      <c r="A2939">
        <v>93561</v>
      </c>
      <c r="B2939">
        <v>1998</v>
      </c>
      <c r="C2939">
        <v>41424000</v>
      </c>
      <c r="D2939" t="s">
        <v>135</v>
      </c>
      <c r="E2939" t="s">
        <v>14</v>
      </c>
      <c r="F2939" s="1">
        <v>78.5</v>
      </c>
      <c r="G2939" s="1">
        <v>78.8</v>
      </c>
      <c r="H2939" s="1">
        <v>79</v>
      </c>
      <c r="I2939" s="1">
        <v>78.7</v>
      </c>
      <c r="J2939" s="1">
        <v>79.2</v>
      </c>
      <c r="K2939" s="1">
        <v>79.400000000000006</v>
      </c>
      <c r="L2939" s="1">
        <v>78</v>
      </c>
      <c r="M2939" s="1">
        <v>78.099999999999994</v>
      </c>
      <c r="N2939" s="1">
        <v>77.900000000000006</v>
      </c>
      <c r="O2939" s="1">
        <v>78.2</v>
      </c>
      <c r="P2939" s="1">
        <v>78.599999999999994</v>
      </c>
      <c r="Q2939" s="1">
        <v>78.7</v>
      </c>
      <c r="R2939" s="1">
        <v>78.599999999999994</v>
      </c>
    </row>
    <row r="2940" spans="1:18" x14ac:dyDescent="0.25">
      <c r="A2940">
        <v>93561</v>
      </c>
      <c r="B2940">
        <v>1998</v>
      </c>
      <c r="C2940">
        <v>42000000</v>
      </c>
      <c r="D2940" t="s">
        <v>135</v>
      </c>
      <c r="E2940" t="s">
        <v>17</v>
      </c>
      <c r="F2940" s="1">
        <v>257.3</v>
      </c>
      <c r="G2940" s="1">
        <v>254.2</v>
      </c>
      <c r="H2940" s="1">
        <v>254.7</v>
      </c>
      <c r="I2940" s="1">
        <v>253.6</v>
      </c>
      <c r="J2940" s="1">
        <v>256.2</v>
      </c>
      <c r="K2940" s="1">
        <v>258.3</v>
      </c>
      <c r="L2940" s="1">
        <v>255.3</v>
      </c>
      <c r="M2940" s="1">
        <v>256.3</v>
      </c>
      <c r="N2940" s="1">
        <v>260</v>
      </c>
      <c r="O2940" s="1">
        <v>265.2</v>
      </c>
      <c r="P2940" s="1">
        <v>272.7</v>
      </c>
      <c r="Q2940" s="1">
        <v>281.5</v>
      </c>
      <c r="R2940" s="1">
        <v>260.39999999999998</v>
      </c>
    </row>
    <row r="2941" spans="1:18" x14ac:dyDescent="0.25">
      <c r="A2941">
        <v>93561</v>
      </c>
      <c r="B2941">
        <v>1998</v>
      </c>
      <c r="C2941">
        <v>42445000</v>
      </c>
      <c r="D2941" t="s">
        <v>135</v>
      </c>
      <c r="E2941" t="s">
        <v>19</v>
      </c>
      <c r="F2941" s="1">
        <v>57</v>
      </c>
      <c r="G2941" s="1">
        <v>56.8</v>
      </c>
      <c r="H2941" s="1">
        <v>57</v>
      </c>
      <c r="I2941" s="1">
        <v>56.5</v>
      </c>
      <c r="J2941" s="1">
        <v>57.2</v>
      </c>
      <c r="K2941" s="1">
        <v>57.3</v>
      </c>
      <c r="L2941" s="1">
        <v>55.7</v>
      </c>
      <c r="M2941" s="1">
        <v>55.7</v>
      </c>
      <c r="N2941" s="1">
        <v>56.9</v>
      </c>
      <c r="O2941" s="1">
        <v>57.8</v>
      </c>
      <c r="P2941" s="1">
        <v>58.4</v>
      </c>
      <c r="Q2941" s="1">
        <v>59.1</v>
      </c>
      <c r="R2941" s="1">
        <v>57.1</v>
      </c>
    </row>
    <row r="2942" spans="1:18" x14ac:dyDescent="0.25">
      <c r="A2942">
        <v>93561</v>
      </c>
      <c r="B2942">
        <v>1998</v>
      </c>
      <c r="C2942">
        <v>42445100</v>
      </c>
      <c r="D2942" t="s">
        <v>135</v>
      </c>
      <c r="E2942" t="s">
        <v>20</v>
      </c>
      <c r="F2942" s="1">
        <v>42</v>
      </c>
      <c r="G2942" s="1">
        <v>41.8</v>
      </c>
      <c r="H2942" s="1">
        <v>41.9</v>
      </c>
      <c r="I2942" s="1">
        <v>41.4</v>
      </c>
      <c r="J2942" s="1">
        <v>42.1</v>
      </c>
      <c r="K2942" s="1">
        <v>42.1</v>
      </c>
      <c r="L2942" s="1">
        <v>40.6</v>
      </c>
      <c r="M2942" s="1">
        <v>40.6</v>
      </c>
      <c r="N2942" s="1">
        <v>41.6</v>
      </c>
      <c r="O2942" s="1">
        <v>42.2</v>
      </c>
      <c r="P2942" s="1">
        <v>42.7</v>
      </c>
      <c r="Q2942" s="1">
        <v>43</v>
      </c>
      <c r="R2942" s="1">
        <v>41.8</v>
      </c>
    </row>
    <row r="2943" spans="1:18" x14ac:dyDescent="0.25">
      <c r="A2943">
        <v>93561</v>
      </c>
      <c r="B2943">
        <v>1998</v>
      </c>
      <c r="C2943">
        <v>42446000</v>
      </c>
      <c r="D2943" t="s">
        <v>135</v>
      </c>
      <c r="E2943" t="s">
        <v>21</v>
      </c>
      <c r="F2943" s="1">
        <v>25</v>
      </c>
      <c r="G2943" s="1">
        <v>24.9</v>
      </c>
      <c r="H2943" s="1">
        <v>25.3</v>
      </c>
      <c r="I2943" s="1">
        <v>24.9</v>
      </c>
      <c r="J2943" s="1">
        <v>25.3</v>
      </c>
      <c r="K2943" s="1">
        <v>25.8</v>
      </c>
      <c r="L2943" s="1">
        <v>25.2</v>
      </c>
      <c r="M2943" s="1">
        <v>25.2</v>
      </c>
      <c r="N2943" s="1">
        <v>25.5</v>
      </c>
      <c r="O2943" s="1">
        <v>26.7</v>
      </c>
      <c r="P2943" s="1">
        <v>27.2</v>
      </c>
      <c r="Q2943" s="1">
        <v>28.1</v>
      </c>
      <c r="R2943" s="1">
        <v>25.8</v>
      </c>
    </row>
    <row r="2944" spans="1:18" x14ac:dyDescent="0.25">
      <c r="A2944">
        <v>93561</v>
      </c>
      <c r="B2944">
        <v>1998</v>
      </c>
      <c r="C2944">
        <v>42448000</v>
      </c>
      <c r="D2944" t="s">
        <v>135</v>
      </c>
      <c r="E2944" t="s">
        <v>22</v>
      </c>
      <c r="F2944" s="1">
        <v>54.3</v>
      </c>
      <c r="G2944" s="1">
        <v>52.7</v>
      </c>
      <c r="H2944" s="1">
        <v>52.6</v>
      </c>
      <c r="I2944" s="1">
        <v>53.6</v>
      </c>
      <c r="J2944" s="1">
        <v>54.3</v>
      </c>
      <c r="K2944" s="1">
        <v>54.9</v>
      </c>
      <c r="L2944" s="1">
        <v>56</v>
      </c>
      <c r="M2944" s="1">
        <v>56.9</v>
      </c>
      <c r="N2944" s="1">
        <v>57.5</v>
      </c>
      <c r="O2944" s="1">
        <v>57.3</v>
      </c>
      <c r="P2944" s="1">
        <v>60.1</v>
      </c>
      <c r="Q2944" s="1">
        <v>63.5</v>
      </c>
      <c r="R2944" s="1">
        <v>56.1</v>
      </c>
    </row>
    <row r="2945" spans="1:18" x14ac:dyDescent="0.25">
      <c r="A2945">
        <v>93561</v>
      </c>
      <c r="B2945">
        <v>1998</v>
      </c>
      <c r="C2945">
        <v>42448100</v>
      </c>
      <c r="D2945" t="s">
        <v>135</v>
      </c>
      <c r="E2945" t="s">
        <v>23</v>
      </c>
      <c r="F2945" s="1">
        <v>41.4</v>
      </c>
      <c r="G2945" s="1">
        <v>40</v>
      </c>
      <c r="H2945" s="1">
        <v>39.9</v>
      </c>
      <c r="I2945" s="1">
        <v>40.799999999999997</v>
      </c>
      <c r="J2945" s="1">
        <v>41.3</v>
      </c>
      <c r="K2945" s="1">
        <v>41.9</v>
      </c>
      <c r="L2945" s="1">
        <v>42.8</v>
      </c>
      <c r="M2945" s="1">
        <v>43.6</v>
      </c>
      <c r="N2945" s="1">
        <v>44.2</v>
      </c>
      <c r="O2945" s="1">
        <v>43.9</v>
      </c>
      <c r="P2945" s="1">
        <v>46.4</v>
      </c>
      <c r="Q2945" s="1">
        <v>49.6</v>
      </c>
      <c r="R2945" s="1">
        <v>43</v>
      </c>
    </row>
    <row r="2946" spans="1:18" x14ac:dyDescent="0.25">
      <c r="A2946">
        <v>93561</v>
      </c>
      <c r="B2946">
        <v>1998</v>
      </c>
      <c r="C2946">
        <v>42451000</v>
      </c>
      <c r="D2946" t="s">
        <v>135</v>
      </c>
      <c r="E2946" t="s">
        <v>24</v>
      </c>
      <c r="F2946" s="1">
        <v>15.2</v>
      </c>
      <c r="G2946" s="1">
        <v>15.2</v>
      </c>
      <c r="H2946" s="1">
        <v>14.7</v>
      </c>
      <c r="I2946" s="1">
        <v>14.6</v>
      </c>
      <c r="J2946" s="1">
        <v>14.6</v>
      </c>
      <c r="K2946" s="1">
        <v>14.7</v>
      </c>
      <c r="L2946" s="1">
        <v>14.2</v>
      </c>
      <c r="M2946" s="1">
        <v>14.4</v>
      </c>
      <c r="N2946" s="1">
        <v>14.7</v>
      </c>
      <c r="O2946" s="1">
        <v>15.1</v>
      </c>
      <c r="P2946" s="1">
        <v>16.2</v>
      </c>
      <c r="Q2946" s="1">
        <v>17.2</v>
      </c>
      <c r="R2946" s="1">
        <v>15.1</v>
      </c>
    </row>
    <row r="2947" spans="1:18" x14ac:dyDescent="0.25">
      <c r="A2947">
        <v>93561</v>
      </c>
      <c r="B2947">
        <v>1998</v>
      </c>
      <c r="C2947">
        <v>42452000</v>
      </c>
      <c r="D2947" t="s">
        <v>135</v>
      </c>
      <c r="E2947" t="s">
        <v>25</v>
      </c>
      <c r="F2947" s="1">
        <v>34</v>
      </c>
      <c r="G2947" s="1">
        <v>32.9</v>
      </c>
      <c r="H2947" s="1">
        <v>32.9</v>
      </c>
      <c r="I2947" s="1">
        <v>32.200000000000003</v>
      </c>
      <c r="J2947" s="1">
        <v>32.700000000000003</v>
      </c>
      <c r="K2947" s="1">
        <v>32.9</v>
      </c>
      <c r="L2947" s="1">
        <v>32.6</v>
      </c>
      <c r="M2947" s="1">
        <v>32.6</v>
      </c>
      <c r="N2947" s="1">
        <v>33.1</v>
      </c>
      <c r="O2947" s="1">
        <v>34.1</v>
      </c>
      <c r="P2947" s="1">
        <v>35.5</v>
      </c>
      <c r="Q2947" s="1">
        <v>36.700000000000003</v>
      </c>
      <c r="R2947" s="1">
        <v>33.5</v>
      </c>
    </row>
    <row r="2948" spans="1:18" x14ac:dyDescent="0.25">
      <c r="A2948">
        <v>93561</v>
      </c>
      <c r="B2948">
        <v>1998</v>
      </c>
      <c r="C2948">
        <v>42452100</v>
      </c>
      <c r="D2948" t="s">
        <v>135</v>
      </c>
      <c r="E2948" t="s">
        <v>26</v>
      </c>
      <c r="F2948" s="1">
        <v>25.1</v>
      </c>
      <c r="G2948" s="1">
        <v>24.1</v>
      </c>
      <c r="H2948" s="1">
        <v>24.1</v>
      </c>
      <c r="I2948" s="1">
        <v>23.2</v>
      </c>
      <c r="J2948" s="1">
        <v>23.6</v>
      </c>
      <c r="K2948" s="1">
        <v>23.6</v>
      </c>
      <c r="L2948" s="1">
        <v>23.5</v>
      </c>
      <c r="M2948" s="1">
        <v>23.4</v>
      </c>
      <c r="N2948" s="1">
        <v>23.8</v>
      </c>
      <c r="O2948" s="1">
        <v>24.5</v>
      </c>
      <c r="P2948" s="1">
        <v>25.4</v>
      </c>
      <c r="Q2948" s="1">
        <v>26.1</v>
      </c>
      <c r="R2948" s="1">
        <v>24.2</v>
      </c>
    </row>
    <row r="2949" spans="1:18" x14ac:dyDescent="0.25">
      <c r="A2949">
        <v>93561</v>
      </c>
      <c r="B2949">
        <v>1998</v>
      </c>
      <c r="C2949">
        <v>43000000</v>
      </c>
      <c r="D2949" t="s">
        <v>135</v>
      </c>
      <c r="E2949" t="s">
        <v>28</v>
      </c>
      <c r="F2949" s="1">
        <v>129.19999999999999</v>
      </c>
      <c r="G2949" s="1">
        <v>126.3</v>
      </c>
      <c r="H2949" s="1">
        <v>127.1</v>
      </c>
      <c r="I2949" s="1">
        <v>127.6</v>
      </c>
      <c r="J2949" s="1">
        <v>128.69999999999999</v>
      </c>
      <c r="K2949" s="1">
        <v>129.4</v>
      </c>
      <c r="L2949" s="1">
        <v>125.9</v>
      </c>
      <c r="M2949" s="1">
        <v>125.3</v>
      </c>
      <c r="N2949" s="1">
        <v>130.19999999999999</v>
      </c>
      <c r="O2949" s="1">
        <v>131.30000000000001</v>
      </c>
      <c r="P2949" s="1">
        <v>133</v>
      </c>
      <c r="Q2949" s="1">
        <v>134.4</v>
      </c>
      <c r="R2949" s="1">
        <v>129</v>
      </c>
    </row>
    <row r="2950" spans="1:18" x14ac:dyDescent="0.25">
      <c r="A2950">
        <v>93561</v>
      </c>
      <c r="B2950">
        <v>1998</v>
      </c>
      <c r="C2950">
        <v>43220000</v>
      </c>
      <c r="D2950" t="s">
        <v>135</v>
      </c>
      <c r="E2950" t="s">
        <v>29</v>
      </c>
      <c r="F2950" s="1">
        <v>16.399999999999999</v>
      </c>
      <c r="G2950" s="1">
        <v>16.3</v>
      </c>
      <c r="H2950" s="1">
        <v>16.3</v>
      </c>
      <c r="I2950" s="1">
        <v>16.100000000000001</v>
      </c>
      <c r="J2950" s="1">
        <v>16</v>
      </c>
      <c r="K2950" s="1">
        <v>16.100000000000001</v>
      </c>
      <c r="L2950" s="1">
        <v>15.9</v>
      </c>
      <c r="M2950" s="1">
        <v>15.9</v>
      </c>
      <c r="N2950" s="1">
        <v>15.7</v>
      </c>
      <c r="O2950" s="1">
        <v>15.6</v>
      </c>
      <c r="P2950" s="1">
        <v>15.6</v>
      </c>
      <c r="Q2950" s="1">
        <v>15.5</v>
      </c>
      <c r="R2950" s="1">
        <v>16</v>
      </c>
    </row>
    <row r="2951" spans="1:18" x14ac:dyDescent="0.25">
      <c r="A2951">
        <v>93561</v>
      </c>
      <c r="B2951">
        <v>1998</v>
      </c>
      <c r="C2951">
        <v>43400089</v>
      </c>
      <c r="D2951" t="s">
        <v>135</v>
      </c>
      <c r="E2951" t="s">
        <v>30</v>
      </c>
      <c r="F2951" s="1">
        <v>112.8</v>
      </c>
      <c r="G2951" s="1">
        <v>110</v>
      </c>
      <c r="H2951" s="1">
        <v>110.8</v>
      </c>
      <c r="I2951" s="1">
        <v>111.5</v>
      </c>
      <c r="J2951" s="1">
        <v>112.7</v>
      </c>
      <c r="K2951" s="1">
        <v>113.3</v>
      </c>
      <c r="L2951" s="1">
        <v>110</v>
      </c>
      <c r="M2951" s="1">
        <v>109.4</v>
      </c>
      <c r="N2951" s="1">
        <v>114.5</v>
      </c>
      <c r="O2951" s="1">
        <v>115.7</v>
      </c>
      <c r="P2951" s="1">
        <v>117.4</v>
      </c>
      <c r="Q2951" s="1">
        <v>118.9</v>
      </c>
      <c r="R2951" s="1">
        <v>113.1</v>
      </c>
    </row>
    <row r="2952" spans="1:18" x14ac:dyDescent="0.25">
      <c r="A2952">
        <v>93561</v>
      </c>
      <c r="B2952">
        <v>1998</v>
      </c>
      <c r="C2952">
        <v>43481000</v>
      </c>
      <c r="D2952" t="s">
        <v>135</v>
      </c>
      <c r="E2952" t="s">
        <v>31</v>
      </c>
      <c r="F2952" s="1">
        <v>32.799999999999997</v>
      </c>
      <c r="G2952" s="1">
        <v>32.5</v>
      </c>
      <c r="H2952" s="1">
        <v>32.9</v>
      </c>
      <c r="I2952" s="1">
        <v>33.1</v>
      </c>
      <c r="J2952" s="1">
        <v>33.299999999999997</v>
      </c>
      <c r="K2952" s="1">
        <v>33.200000000000003</v>
      </c>
      <c r="L2952" s="1">
        <v>33.200000000000003</v>
      </c>
      <c r="M2952" s="1">
        <v>33.1</v>
      </c>
      <c r="N2952" s="1">
        <v>32.9</v>
      </c>
      <c r="O2952" s="1">
        <v>32.799999999999997</v>
      </c>
      <c r="P2952" s="1">
        <v>33</v>
      </c>
      <c r="Q2952" s="1">
        <v>33.200000000000003</v>
      </c>
      <c r="R2952" s="1">
        <v>33</v>
      </c>
    </row>
    <row r="2953" spans="1:18" x14ac:dyDescent="0.25">
      <c r="A2953">
        <v>93561</v>
      </c>
      <c r="B2953">
        <v>1998</v>
      </c>
      <c r="C2953">
        <v>43485000</v>
      </c>
      <c r="D2953" t="s">
        <v>135</v>
      </c>
      <c r="E2953" t="s">
        <v>32</v>
      </c>
      <c r="F2953" s="1">
        <v>22</v>
      </c>
      <c r="G2953" s="1">
        <v>22.2</v>
      </c>
      <c r="H2953" s="1">
        <v>22.2</v>
      </c>
      <c r="I2953" s="1">
        <v>22.3</v>
      </c>
      <c r="J2953" s="1">
        <v>22.7</v>
      </c>
      <c r="K2953" s="1">
        <v>22.8</v>
      </c>
      <c r="L2953" s="1">
        <v>18.899999999999999</v>
      </c>
      <c r="M2953" s="1">
        <v>18.399999999999999</v>
      </c>
      <c r="N2953" s="1">
        <v>23.3</v>
      </c>
      <c r="O2953" s="1">
        <v>23.6</v>
      </c>
      <c r="P2953" s="1">
        <v>23.9</v>
      </c>
      <c r="Q2953" s="1">
        <v>24.2</v>
      </c>
      <c r="R2953" s="1">
        <v>22.2</v>
      </c>
    </row>
    <row r="2954" spans="1:18" x14ac:dyDescent="0.25">
      <c r="A2954">
        <v>93561</v>
      </c>
      <c r="B2954">
        <v>1998</v>
      </c>
      <c r="C2954">
        <v>43488000</v>
      </c>
      <c r="D2954" t="s">
        <v>135</v>
      </c>
      <c r="E2954" t="s">
        <v>33</v>
      </c>
      <c r="F2954" s="1">
        <v>18.100000000000001</v>
      </c>
      <c r="G2954" s="1">
        <v>18.100000000000001</v>
      </c>
      <c r="H2954" s="1">
        <v>18</v>
      </c>
      <c r="I2954" s="1">
        <v>18.100000000000001</v>
      </c>
      <c r="J2954" s="1">
        <v>18</v>
      </c>
      <c r="K2954" s="1">
        <v>18.100000000000001</v>
      </c>
      <c r="L2954" s="1">
        <v>18.399999999999999</v>
      </c>
      <c r="M2954" s="1">
        <v>18.3</v>
      </c>
      <c r="N2954" s="1">
        <v>18.3</v>
      </c>
      <c r="O2954" s="1">
        <v>18.5</v>
      </c>
      <c r="P2954" s="1">
        <v>18.5</v>
      </c>
      <c r="Q2954" s="1">
        <v>18.7</v>
      </c>
      <c r="R2954" s="1">
        <v>18.3</v>
      </c>
    </row>
    <row r="2955" spans="1:18" x14ac:dyDescent="0.25">
      <c r="A2955">
        <v>93561</v>
      </c>
      <c r="B2955">
        <v>1998</v>
      </c>
      <c r="C2955">
        <v>43488100</v>
      </c>
      <c r="D2955" t="s">
        <v>135</v>
      </c>
      <c r="E2955" t="s">
        <v>142</v>
      </c>
      <c r="F2955" s="1">
        <v>5.8</v>
      </c>
      <c r="G2955" s="1">
        <v>5.8</v>
      </c>
      <c r="H2955" s="1">
        <v>5.8</v>
      </c>
      <c r="I2955" s="1">
        <v>6</v>
      </c>
      <c r="J2955" s="1">
        <v>6</v>
      </c>
      <c r="K2955" s="1">
        <v>5.9</v>
      </c>
      <c r="L2955" s="1">
        <v>6.1</v>
      </c>
      <c r="M2955" s="1">
        <v>6.1</v>
      </c>
      <c r="N2955" s="1">
        <v>6.1</v>
      </c>
      <c r="O2955" s="1">
        <v>6.2</v>
      </c>
      <c r="P2955" s="1">
        <v>6.3</v>
      </c>
      <c r="Q2955" s="1">
        <v>6.4</v>
      </c>
      <c r="R2955" s="1">
        <v>6</v>
      </c>
    </row>
    <row r="2956" spans="1:18" x14ac:dyDescent="0.25">
      <c r="A2956">
        <v>93561</v>
      </c>
      <c r="B2956">
        <v>1998</v>
      </c>
      <c r="C2956">
        <v>43492000</v>
      </c>
      <c r="D2956" t="s">
        <v>135</v>
      </c>
      <c r="E2956" t="s">
        <v>34</v>
      </c>
      <c r="F2956" s="1">
        <v>23.8</v>
      </c>
      <c r="G2956" s="1">
        <v>23.6</v>
      </c>
      <c r="H2956" s="1">
        <v>23.6</v>
      </c>
      <c r="I2956" s="1">
        <v>23.5</v>
      </c>
      <c r="J2956" s="1">
        <v>23.6</v>
      </c>
      <c r="K2956" s="1">
        <v>23.4</v>
      </c>
      <c r="L2956" s="1">
        <v>23.6</v>
      </c>
      <c r="M2956" s="1">
        <v>23.6</v>
      </c>
      <c r="N2956" s="1">
        <v>23.7</v>
      </c>
      <c r="O2956" s="1">
        <v>24.3</v>
      </c>
      <c r="P2956" s="1">
        <v>24.4</v>
      </c>
      <c r="Q2956" s="1">
        <v>24.6</v>
      </c>
      <c r="R2956" s="1">
        <v>23.8</v>
      </c>
    </row>
    <row r="2957" spans="1:18" x14ac:dyDescent="0.25">
      <c r="A2957">
        <v>93561</v>
      </c>
      <c r="B2957">
        <v>1998</v>
      </c>
      <c r="C2957">
        <v>50000000</v>
      </c>
      <c r="D2957" t="s">
        <v>135</v>
      </c>
      <c r="E2957" t="s">
        <v>35</v>
      </c>
      <c r="F2957" s="1">
        <v>162.6</v>
      </c>
      <c r="G2957" s="1">
        <v>164</v>
      </c>
      <c r="H2957" s="1">
        <v>166.4</v>
      </c>
      <c r="I2957" s="1">
        <v>166.2</v>
      </c>
      <c r="J2957" s="1">
        <v>168.8</v>
      </c>
      <c r="K2957" s="1">
        <v>167.9</v>
      </c>
      <c r="L2957" s="1">
        <v>166.2</v>
      </c>
      <c r="M2957" s="1">
        <v>168.8</v>
      </c>
      <c r="N2957" s="1">
        <v>166.1</v>
      </c>
      <c r="O2957" s="1">
        <v>168.2</v>
      </c>
      <c r="P2957" s="1">
        <v>170.7</v>
      </c>
      <c r="Q2957" s="1">
        <v>169.9</v>
      </c>
      <c r="R2957" s="1">
        <v>167.2</v>
      </c>
    </row>
    <row r="2958" spans="1:18" x14ac:dyDescent="0.25">
      <c r="A2958">
        <v>93561</v>
      </c>
      <c r="B2958">
        <v>1998</v>
      </c>
      <c r="C2958">
        <v>50511000</v>
      </c>
      <c r="D2958" t="s">
        <v>135</v>
      </c>
      <c r="E2958" t="s">
        <v>36</v>
      </c>
      <c r="F2958" s="1">
        <v>57</v>
      </c>
      <c r="G2958" s="1">
        <v>57.1</v>
      </c>
      <c r="H2958" s="1">
        <v>57.4</v>
      </c>
      <c r="I2958" s="1">
        <v>57.4</v>
      </c>
      <c r="J2958" s="1">
        <v>57.5</v>
      </c>
      <c r="K2958" s="1">
        <v>58.2</v>
      </c>
      <c r="L2958" s="1">
        <v>58.1</v>
      </c>
      <c r="M2958" s="1">
        <v>58</v>
      </c>
      <c r="N2958" s="1">
        <v>57.9</v>
      </c>
      <c r="O2958" s="1">
        <v>58.7</v>
      </c>
      <c r="P2958" s="1">
        <v>58.7</v>
      </c>
      <c r="Q2958" s="1">
        <v>59</v>
      </c>
      <c r="R2958" s="1">
        <v>57.9</v>
      </c>
    </row>
    <row r="2959" spans="1:18" x14ac:dyDescent="0.25">
      <c r="A2959">
        <v>93561</v>
      </c>
      <c r="B2959">
        <v>1998</v>
      </c>
      <c r="C2959">
        <v>50512000</v>
      </c>
      <c r="D2959" t="s">
        <v>135</v>
      </c>
      <c r="E2959" t="s">
        <v>37</v>
      </c>
      <c r="F2959" s="1">
        <v>33.9</v>
      </c>
      <c r="G2959" s="1">
        <v>35</v>
      </c>
      <c r="H2959" s="1">
        <v>36.6</v>
      </c>
      <c r="I2959" s="1">
        <v>36.9</v>
      </c>
      <c r="J2959" s="1">
        <v>39.200000000000003</v>
      </c>
      <c r="K2959" s="1">
        <v>36.6</v>
      </c>
      <c r="L2959" s="1">
        <v>35.799999999999997</v>
      </c>
      <c r="M2959" s="1">
        <v>38.6</v>
      </c>
      <c r="N2959" s="1">
        <v>36</v>
      </c>
      <c r="O2959" s="1">
        <v>37</v>
      </c>
      <c r="P2959" s="1">
        <v>39.4</v>
      </c>
      <c r="Q2959" s="1">
        <v>38.4</v>
      </c>
      <c r="R2959" s="1">
        <v>37</v>
      </c>
    </row>
    <row r="2960" spans="1:18" x14ac:dyDescent="0.25">
      <c r="A2960">
        <v>93561</v>
      </c>
      <c r="B2960">
        <v>1998</v>
      </c>
      <c r="C2960">
        <v>50515000</v>
      </c>
      <c r="D2960" t="s">
        <v>135</v>
      </c>
      <c r="E2960" t="s">
        <v>38</v>
      </c>
      <c r="F2960" s="1">
        <v>23</v>
      </c>
      <c r="G2960" s="1">
        <v>23.1</v>
      </c>
      <c r="H2960" s="1">
        <v>23.7</v>
      </c>
      <c r="I2960" s="1">
        <v>23.3</v>
      </c>
      <c r="J2960" s="1">
        <v>23.4</v>
      </c>
      <c r="K2960" s="1">
        <v>23.7</v>
      </c>
      <c r="L2960" s="1">
        <v>23.3</v>
      </c>
      <c r="M2960" s="1">
        <v>23.2</v>
      </c>
      <c r="N2960" s="1">
        <v>23.2</v>
      </c>
      <c r="O2960" s="1">
        <v>23.6</v>
      </c>
      <c r="P2960" s="1">
        <v>23.7</v>
      </c>
      <c r="Q2960" s="1">
        <v>23.4</v>
      </c>
      <c r="R2960" s="1">
        <v>23.4</v>
      </c>
    </row>
    <row r="2961" spans="1:18" x14ac:dyDescent="0.25">
      <c r="A2961">
        <v>93561</v>
      </c>
      <c r="B2961">
        <v>1998</v>
      </c>
      <c r="C2961">
        <v>50515100</v>
      </c>
      <c r="D2961" t="s">
        <v>135</v>
      </c>
      <c r="E2961" t="s">
        <v>39</v>
      </c>
      <c r="F2961" s="1">
        <v>17.899999999999999</v>
      </c>
      <c r="G2961" s="1">
        <v>17.899999999999999</v>
      </c>
      <c r="H2961" s="1">
        <v>18.399999999999999</v>
      </c>
      <c r="I2961" s="1">
        <v>18.100000000000001</v>
      </c>
      <c r="J2961" s="1">
        <v>18.2</v>
      </c>
      <c r="K2961" s="1">
        <v>18.5</v>
      </c>
      <c r="L2961" s="1">
        <v>17.8</v>
      </c>
      <c r="M2961" s="1">
        <v>17.7</v>
      </c>
      <c r="N2961" s="1">
        <v>17.7</v>
      </c>
      <c r="O2961" s="1">
        <v>18.100000000000001</v>
      </c>
      <c r="P2961" s="1">
        <v>18.2</v>
      </c>
      <c r="Q2961" s="1">
        <v>17.8</v>
      </c>
      <c r="R2961" s="1">
        <v>18</v>
      </c>
    </row>
    <row r="2962" spans="1:18" x14ac:dyDescent="0.25">
      <c r="A2962">
        <v>93561</v>
      </c>
      <c r="B2962">
        <v>1998</v>
      </c>
      <c r="C2962">
        <v>50515200</v>
      </c>
      <c r="D2962" t="s">
        <v>135</v>
      </c>
      <c r="E2962" t="s">
        <v>40</v>
      </c>
      <c r="F2962" s="1">
        <v>5.0999999999999996</v>
      </c>
      <c r="G2962" s="1">
        <v>5.2</v>
      </c>
      <c r="H2962" s="1">
        <v>5.3</v>
      </c>
      <c r="I2962" s="1">
        <v>5.2</v>
      </c>
      <c r="J2962" s="1">
        <v>5.2</v>
      </c>
      <c r="K2962" s="1">
        <v>5.2</v>
      </c>
      <c r="L2962" s="1">
        <v>5.5</v>
      </c>
      <c r="M2962" s="1">
        <v>5.5</v>
      </c>
      <c r="N2962" s="1">
        <v>5.5</v>
      </c>
      <c r="O2962" s="1">
        <v>5.5</v>
      </c>
      <c r="P2962" s="1">
        <v>5.5</v>
      </c>
      <c r="Q2962" s="1">
        <v>5.6</v>
      </c>
      <c r="R2962" s="1">
        <v>5.4</v>
      </c>
    </row>
    <row r="2963" spans="1:18" x14ac:dyDescent="0.25">
      <c r="A2963">
        <v>93561</v>
      </c>
      <c r="B2963">
        <v>1998</v>
      </c>
      <c r="C2963">
        <v>50517000</v>
      </c>
      <c r="D2963" t="s">
        <v>135</v>
      </c>
      <c r="E2963" t="s">
        <v>41</v>
      </c>
      <c r="F2963" s="1">
        <v>36.200000000000003</v>
      </c>
      <c r="G2963" s="1">
        <v>36.200000000000003</v>
      </c>
      <c r="H2963" s="1">
        <v>36.299999999999997</v>
      </c>
      <c r="I2963" s="1">
        <v>35.9</v>
      </c>
      <c r="J2963" s="1">
        <v>36</v>
      </c>
      <c r="K2963" s="1">
        <v>36.200000000000003</v>
      </c>
      <c r="L2963" s="1">
        <v>36.200000000000003</v>
      </c>
      <c r="M2963" s="1">
        <v>36.1</v>
      </c>
      <c r="N2963" s="1">
        <v>36.200000000000003</v>
      </c>
      <c r="O2963" s="1">
        <v>36.1</v>
      </c>
      <c r="P2963" s="1">
        <v>36</v>
      </c>
      <c r="Q2963" s="1">
        <v>36</v>
      </c>
      <c r="R2963" s="1">
        <v>36.1</v>
      </c>
    </row>
    <row r="2964" spans="1:18" x14ac:dyDescent="0.25">
      <c r="A2964">
        <v>93561</v>
      </c>
      <c r="B2964">
        <v>1998</v>
      </c>
      <c r="C2964">
        <v>55000000</v>
      </c>
      <c r="D2964" t="s">
        <v>135</v>
      </c>
      <c r="E2964" t="s">
        <v>42</v>
      </c>
      <c r="F2964" s="1">
        <v>472</v>
      </c>
      <c r="G2964" s="1">
        <v>471.3</v>
      </c>
      <c r="H2964" s="1">
        <v>472.1</v>
      </c>
      <c r="I2964" s="1">
        <v>471.6</v>
      </c>
      <c r="J2964" s="1">
        <v>473.2</v>
      </c>
      <c r="K2964" s="1">
        <v>478.9</v>
      </c>
      <c r="L2964" s="1">
        <v>482.7</v>
      </c>
      <c r="M2964" s="1">
        <v>483.3</v>
      </c>
      <c r="N2964" s="1">
        <v>479.2</v>
      </c>
      <c r="O2964" s="1">
        <v>476.1</v>
      </c>
      <c r="P2964" s="1">
        <v>477.5</v>
      </c>
      <c r="Q2964" s="1">
        <v>479.3</v>
      </c>
      <c r="R2964" s="1">
        <v>476.4</v>
      </c>
    </row>
    <row r="2965" spans="1:18" x14ac:dyDescent="0.25">
      <c r="A2965">
        <v>93561</v>
      </c>
      <c r="B2965">
        <v>1998</v>
      </c>
      <c r="C2965">
        <v>55520000</v>
      </c>
      <c r="D2965" t="s">
        <v>135</v>
      </c>
      <c r="E2965" t="s">
        <v>43</v>
      </c>
      <c r="F2965" s="1">
        <v>360.2</v>
      </c>
      <c r="G2965" s="1">
        <v>359.4</v>
      </c>
      <c r="H2965" s="1">
        <v>359.8</v>
      </c>
      <c r="I2965" s="1">
        <v>358.5</v>
      </c>
      <c r="J2965" s="1">
        <v>359.9</v>
      </c>
      <c r="K2965" s="1">
        <v>364.8</v>
      </c>
      <c r="L2965" s="1">
        <v>368.3</v>
      </c>
      <c r="M2965" s="1">
        <v>369.3</v>
      </c>
      <c r="N2965" s="1">
        <v>364.3</v>
      </c>
      <c r="O2965" s="1">
        <v>362.2</v>
      </c>
      <c r="P2965" s="1">
        <v>363.3</v>
      </c>
      <c r="Q2965" s="1">
        <v>364.4</v>
      </c>
      <c r="R2965" s="1">
        <v>362.9</v>
      </c>
    </row>
    <row r="2966" spans="1:18" x14ac:dyDescent="0.25">
      <c r="A2966">
        <v>93561</v>
      </c>
      <c r="B2966">
        <v>1998</v>
      </c>
      <c r="C2966">
        <v>55522000</v>
      </c>
      <c r="D2966" t="s">
        <v>135</v>
      </c>
      <c r="E2966" t="s">
        <v>44</v>
      </c>
      <c r="F2966" s="1">
        <v>110.3</v>
      </c>
      <c r="G2966" s="1">
        <v>110</v>
      </c>
      <c r="H2966" s="1">
        <v>109.5</v>
      </c>
      <c r="I2966" s="1">
        <v>109.7</v>
      </c>
      <c r="J2966" s="1">
        <v>109.9</v>
      </c>
      <c r="K2966" s="1">
        <v>110.3</v>
      </c>
      <c r="L2966" s="1">
        <v>110</v>
      </c>
      <c r="M2966" s="1">
        <v>110</v>
      </c>
      <c r="N2966" s="1">
        <v>109</v>
      </c>
      <c r="O2966" s="1">
        <v>108.8</v>
      </c>
      <c r="P2966" s="1">
        <v>108.7</v>
      </c>
      <c r="Q2966" s="1">
        <v>109.3</v>
      </c>
      <c r="R2966" s="1">
        <v>109.6</v>
      </c>
    </row>
    <row r="2967" spans="1:18" x14ac:dyDescent="0.25">
      <c r="A2967">
        <v>93561</v>
      </c>
      <c r="B2967">
        <v>1998</v>
      </c>
      <c r="C2967">
        <v>55522100</v>
      </c>
      <c r="D2967" t="s">
        <v>135</v>
      </c>
      <c r="E2967" t="s">
        <v>45</v>
      </c>
      <c r="F2967" s="1">
        <v>76.8</v>
      </c>
      <c r="G2967" s="1">
        <v>76.5</v>
      </c>
      <c r="H2967" s="1">
        <v>75.7</v>
      </c>
      <c r="I2967" s="1">
        <v>76.3</v>
      </c>
      <c r="J2967" s="1">
        <v>76.400000000000006</v>
      </c>
      <c r="K2967" s="1">
        <v>76.7</v>
      </c>
      <c r="L2967" s="1">
        <v>76.599999999999994</v>
      </c>
      <c r="M2967" s="1">
        <v>76.599999999999994</v>
      </c>
      <c r="N2967" s="1">
        <v>75.7</v>
      </c>
      <c r="O2967" s="1">
        <v>75.400000000000006</v>
      </c>
      <c r="P2967" s="1">
        <v>75.3</v>
      </c>
      <c r="Q2967" s="1">
        <v>75.400000000000006</v>
      </c>
      <c r="R2967" s="1">
        <v>76.099999999999994</v>
      </c>
    </row>
    <row r="2968" spans="1:18" x14ac:dyDescent="0.25">
      <c r="A2968">
        <v>93561</v>
      </c>
      <c r="B2968">
        <v>1998</v>
      </c>
      <c r="C2968">
        <v>55522200</v>
      </c>
      <c r="D2968" t="s">
        <v>135</v>
      </c>
      <c r="E2968" t="s">
        <v>47</v>
      </c>
      <c r="F2968" s="1">
        <v>24.2</v>
      </c>
      <c r="G2968" s="1">
        <v>24.3</v>
      </c>
      <c r="H2968" s="1">
        <v>24.1</v>
      </c>
      <c r="I2968" s="1">
        <v>24</v>
      </c>
      <c r="J2968" s="1">
        <v>23.7</v>
      </c>
      <c r="K2968" s="1">
        <v>23.7</v>
      </c>
      <c r="L2968" s="1">
        <v>23.8</v>
      </c>
      <c r="M2968" s="1">
        <v>23.6</v>
      </c>
      <c r="N2968" s="1">
        <v>23.5</v>
      </c>
      <c r="O2968" s="1">
        <v>23.4</v>
      </c>
      <c r="P2968" s="1">
        <v>23.5</v>
      </c>
      <c r="Q2968" s="1">
        <v>23.5</v>
      </c>
      <c r="R2968" s="1">
        <v>23.8</v>
      </c>
    </row>
    <row r="2969" spans="1:18" x14ac:dyDescent="0.25">
      <c r="A2969">
        <v>93561</v>
      </c>
      <c r="B2969">
        <v>1998</v>
      </c>
      <c r="C2969">
        <v>55523000</v>
      </c>
      <c r="D2969" t="s">
        <v>135</v>
      </c>
      <c r="E2969" t="s">
        <v>48</v>
      </c>
      <c r="F2969" s="1">
        <v>181.6</v>
      </c>
      <c r="G2969" s="1">
        <v>181.2</v>
      </c>
      <c r="H2969" s="1">
        <v>182.1</v>
      </c>
      <c r="I2969" s="1">
        <v>181.2</v>
      </c>
      <c r="J2969" s="1">
        <v>182.3</v>
      </c>
      <c r="K2969" s="1">
        <v>186.7</v>
      </c>
      <c r="L2969" s="1">
        <v>190.1</v>
      </c>
      <c r="M2969" s="1">
        <v>191.3</v>
      </c>
      <c r="N2969" s="1">
        <v>187.8</v>
      </c>
      <c r="O2969" s="1">
        <v>186.6</v>
      </c>
      <c r="P2969" s="1">
        <v>187.5</v>
      </c>
      <c r="Q2969" s="1">
        <v>187.7</v>
      </c>
      <c r="R2969" s="1">
        <v>185.5</v>
      </c>
    </row>
    <row r="2970" spans="1:18" x14ac:dyDescent="0.25">
      <c r="A2970">
        <v>93561</v>
      </c>
      <c r="B2970">
        <v>1998</v>
      </c>
      <c r="C2970">
        <v>55523100</v>
      </c>
      <c r="D2970" t="s">
        <v>135</v>
      </c>
      <c r="E2970" t="s">
        <v>49</v>
      </c>
      <c r="F2970" s="1">
        <v>137.6</v>
      </c>
      <c r="G2970" s="1">
        <v>137.1</v>
      </c>
      <c r="H2970" s="1">
        <v>137.4</v>
      </c>
      <c r="I2970" s="1">
        <v>136.5</v>
      </c>
      <c r="J2970" s="1">
        <v>137.1</v>
      </c>
      <c r="K2970" s="1">
        <v>140.4</v>
      </c>
      <c r="L2970" s="1">
        <v>143.69999999999999</v>
      </c>
      <c r="M2970" s="1">
        <v>144.5</v>
      </c>
      <c r="N2970" s="1">
        <v>141.4</v>
      </c>
      <c r="O2970" s="1">
        <v>140.1</v>
      </c>
      <c r="P2970" s="1">
        <v>140.80000000000001</v>
      </c>
      <c r="Q2970" s="1">
        <v>140.30000000000001</v>
      </c>
      <c r="R2970" s="1">
        <v>139.69999999999999</v>
      </c>
    </row>
    <row r="2971" spans="1:18" x14ac:dyDescent="0.25">
      <c r="A2971">
        <v>93561</v>
      </c>
      <c r="B2971">
        <v>1998</v>
      </c>
      <c r="C2971">
        <v>55524000</v>
      </c>
      <c r="D2971" t="s">
        <v>135</v>
      </c>
      <c r="E2971" t="s">
        <v>52</v>
      </c>
      <c r="F2971" s="1">
        <v>68.3</v>
      </c>
      <c r="G2971" s="1">
        <v>68.2</v>
      </c>
      <c r="H2971" s="1">
        <v>68.2</v>
      </c>
      <c r="I2971" s="1">
        <v>67.599999999999994</v>
      </c>
      <c r="J2971" s="1">
        <v>67.7</v>
      </c>
      <c r="K2971" s="1">
        <v>67.8</v>
      </c>
      <c r="L2971" s="1">
        <v>68.2</v>
      </c>
      <c r="M2971" s="1">
        <v>68</v>
      </c>
      <c r="N2971" s="1">
        <v>67.5</v>
      </c>
      <c r="O2971" s="1">
        <v>66.8</v>
      </c>
      <c r="P2971" s="1">
        <v>67.099999999999994</v>
      </c>
      <c r="Q2971" s="1">
        <v>67.400000000000006</v>
      </c>
      <c r="R2971" s="1">
        <v>67.7</v>
      </c>
    </row>
    <row r="2972" spans="1:18" x14ac:dyDescent="0.25">
      <c r="A2972">
        <v>93561</v>
      </c>
      <c r="B2972">
        <v>1998</v>
      </c>
      <c r="C2972">
        <v>55524100</v>
      </c>
      <c r="D2972" t="s">
        <v>135</v>
      </c>
      <c r="E2972" t="s">
        <v>53</v>
      </c>
      <c r="F2972" s="1">
        <v>41</v>
      </c>
      <c r="G2972" s="1">
        <v>41.1</v>
      </c>
      <c r="H2972" s="1">
        <v>41.3</v>
      </c>
      <c r="I2972" s="1">
        <v>40.5</v>
      </c>
      <c r="J2972" s="1">
        <v>40.4</v>
      </c>
      <c r="K2972" s="1">
        <v>40.5</v>
      </c>
      <c r="L2972" s="1">
        <v>40.700000000000003</v>
      </c>
      <c r="M2972" s="1">
        <v>40.6</v>
      </c>
      <c r="N2972" s="1">
        <v>40.4</v>
      </c>
      <c r="O2972" s="1">
        <v>39.700000000000003</v>
      </c>
      <c r="P2972" s="1">
        <v>39.9</v>
      </c>
      <c r="Q2972" s="1">
        <v>40</v>
      </c>
      <c r="R2972" s="1">
        <v>40.5</v>
      </c>
    </row>
    <row r="2973" spans="1:18" x14ac:dyDescent="0.25">
      <c r="A2973">
        <v>93561</v>
      </c>
      <c r="B2973">
        <v>1998</v>
      </c>
      <c r="C2973">
        <v>55524200</v>
      </c>
      <c r="D2973" t="s">
        <v>135</v>
      </c>
      <c r="E2973" t="s">
        <v>54</v>
      </c>
      <c r="F2973" s="1">
        <v>27.3</v>
      </c>
      <c r="G2973" s="1">
        <v>27.1</v>
      </c>
      <c r="H2973" s="1">
        <v>26.9</v>
      </c>
      <c r="I2973" s="1">
        <v>27.1</v>
      </c>
      <c r="J2973" s="1">
        <v>27.3</v>
      </c>
      <c r="K2973" s="1">
        <v>27.3</v>
      </c>
      <c r="L2973" s="1">
        <v>27.5</v>
      </c>
      <c r="M2973" s="1">
        <v>27.4</v>
      </c>
      <c r="N2973" s="1">
        <v>27.1</v>
      </c>
      <c r="O2973" s="1">
        <v>27.1</v>
      </c>
      <c r="P2973" s="1">
        <v>27.2</v>
      </c>
      <c r="Q2973" s="1">
        <v>27.4</v>
      </c>
      <c r="R2973" s="1">
        <v>27.2</v>
      </c>
    </row>
    <row r="2974" spans="1:18" x14ac:dyDescent="0.25">
      <c r="A2974">
        <v>93561</v>
      </c>
      <c r="B2974">
        <v>1998</v>
      </c>
      <c r="C2974">
        <v>55530000</v>
      </c>
      <c r="D2974" t="s">
        <v>135</v>
      </c>
      <c r="E2974" t="s">
        <v>55</v>
      </c>
      <c r="F2974" s="1">
        <v>111.8</v>
      </c>
      <c r="G2974" s="1">
        <v>111.9</v>
      </c>
      <c r="H2974" s="1">
        <v>112.3</v>
      </c>
      <c r="I2974" s="1">
        <v>113.1</v>
      </c>
      <c r="J2974" s="1">
        <v>113.3</v>
      </c>
      <c r="K2974" s="1">
        <v>114.1</v>
      </c>
      <c r="L2974" s="1">
        <v>114.4</v>
      </c>
      <c r="M2974" s="1">
        <v>114</v>
      </c>
      <c r="N2974" s="1">
        <v>114.9</v>
      </c>
      <c r="O2974" s="1">
        <v>113.9</v>
      </c>
      <c r="P2974" s="1">
        <v>114.2</v>
      </c>
      <c r="Q2974" s="1">
        <v>114.9</v>
      </c>
      <c r="R2974" s="1">
        <v>113.6</v>
      </c>
    </row>
    <row r="2975" spans="1:18" x14ac:dyDescent="0.25">
      <c r="A2975">
        <v>93561</v>
      </c>
      <c r="B2975">
        <v>1998</v>
      </c>
      <c r="C2975">
        <v>55531000</v>
      </c>
      <c r="D2975" t="s">
        <v>135</v>
      </c>
      <c r="E2975" t="s">
        <v>56</v>
      </c>
      <c r="F2975" s="1">
        <v>98.6</v>
      </c>
      <c r="G2975" s="1">
        <v>98.9</v>
      </c>
      <c r="H2975" s="1">
        <v>99.3</v>
      </c>
      <c r="I2975" s="1">
        <v>99.9</v>
      </c>
      <c r="J2975" s="1">
        <v>99.9</v>
      </c>
      <c r="K2975" s="1">
        <v>100.7</v>
      </c>
      <c r="L2975" s="1">
        <v>100.9</v>
      </c>
      <c r="M2975" s="1">
        <v>100.5</v>
      </c>
      <c r="N2975" s="1">
        <v>101.2</v>
      </c>
      <c r="O2975" s="1">
        <v>100.4</v>
      </c>
      <c r="P2975" s="1">
        <v>100.5</v>
      </c>
      <c r="Q2975" s="1">
        <v>101</v>
      </c>
      <c r="R2975" s="1">
        <v>100.2</v>
      </c>
    </row>
    <row r="2976" spans="1:18" x14ac:dyDescent="0.25">
      <c r="A2976">
        <v>93561</v>
      </c>
      <c r="B2976">
        <v>1998</v>
      </c>
      <c r="C2976">
        <v>55531100</v>
      </c>
      <c r="D2976" t="s">
        <v>135</v>
      </c>
      <c r="E2976" t="s">
        <v>57</v>
      </c>
      <c r="F2976" s="1">
        <v>70.400000000000006</v>
      </c>
      <c r="G2976" s="1">
        <v>70.5</v>
      </c>
      <c r="H2976" s="1">
        <v>70.7</v>
      </c>
      <c r="I2976" s="1">
        <v>71</v>
      </c>
      <c r="J2976" s="1">
        <v>70.8</v>
      </c>
      <c r="K2976" s="1">
        <v>71.400000000000006</v>
      </c>
      <c r="L2976" s="1">
        <v>71.599999999999994</v>
      </c>
      <c r="M2976" s="1">
        <v>71.400000000000006</v>
      </c>
      <c r="N2976" s="1">
        <v>71.900000000000006</v>
      </c>
      <c r="O2976" s="1">
        <v>70.099999999999994</v>
      </c>
      <c r="P2976" s="1">
        <v>69.900000000000006</v>
      </c>
      <c r="Q2976" s="1">
        <v>70.2</v>
      </c>
      <c r="R2976" s="1">
        <v>70.8</v>
      </c>
    </row>
    <row r="2977" spans="1:18" x14ac:dyDescent="0.25">
      <c r="A2977">
        <v>93561</v>
      </c>
      <c r="B2977">
        <v>1998</v>
      </c>
      <c r="C2977">
        <v>60000000</v>
      </c>
      <c r="D2977" t="s">
        <v>135</v>
      </c>
      <c r="E2977" t="s">
        <v>58</v>
      </c>
      <c r="F2977" s="1">
        <v>502</v>
      </c>
      <c r="G2977" s="1">
        <v>506.8</v>
      </c>
      <c r="H2977" s="1">
        <v>513</v>
      </c>
      <c r="I2977" s="1">
        <v>520</v>
      </c>
      <c r="J2977" s="1">
        <v>518.4</v>
      </c>
      <c r="K2977" s="1">
        <v>526.70000000000005</v>
      </c>
      <c r="L2977" s="1">
        <v>533.9</v>
      </c>
      <c r="M2977" s="1">
        <v>534.20000000000005</v>
      </c>
      <c r="N2977" s="1">
        <v>531.9</v>
      </c>
      <c r="O2977" s="1">
        <v>538</v>
      </c>
      <c r="P2977" s="1">
        <v>541.6</v>
      </c>
      <c r="Q2977" s="1">
        <v>547.20000000000005</v>
      </c>
      <c r="R2977" s="1">
        <v>526.1</v>
      </c>
    </row>
    <row r="2978" spans="1:18" x14ac:dyDescent="0.25">
      <c r="A2978">
        <v>93561</v>
      </c>
      <c r="B2978">
        <v>1998</v>
      </c>
      <c r="C2978">
        <v>60540000</v>
      </c>
      <c r="D2978" t="s">
        <v>135</v>
      </c>
      <c r="E2978" t="s">
        <v>59</v>
      </c>
      <c r="F2978" s="1">
        <v>264.5</v>
      </c>
      <c r="G2978" s="1">
        <v>268.5</v>
      </c>
      <c r="H2978" s="1">
        <v>270.8</v>
      </c>
      <c r="I2978" s="1">
        <v>274.3</v>
      </c>
      <c r="J2978" s="1">
        <v>272.60000000000002</v>
      </c>
      <c r="K2978" s="1">
        <v>278.8</v>
      </c>
      <c r="L2978" s="1">
        <v>283</v>
      </c>
      <c r="M2978" s="1">
        <v>280.5</v>
      </c>
      <c r="N2978" s="1">
        <v>277.89999999999998</v>
      </c>
      <c r="O2978" s="1">
        <v>285.5</v>
      </c>
      <c r="P2978" s="1">
        <v>287.39999999999998</v>
      </c>
      <c r="Q2978" s="1">
        <v>291</v>
      </c>
      <c r="R2978" s="1">
        <v>277.89999999999998</v>
      </c>
    </row>
    <row r="2979" spans="1:18" x14ac:dyDescent="0.25">
      <c r="A2979">
        <v>93561</v>
      </c>
      <c r="B2979">
        <v>1998</v>
      </c>
      <c r="C2979">
        <v>60541100</v>
      </c>
      <c r="D2979" t="s">
        <v>135</v>
      </c>
      <c r="E2979" t="s">
        <v>60</v>
      </c>
      <c r="F2979" s="1">
        <v>74.599999999999994</v>
      </c>
      <c r="G2979" s="1">
        <v>75.400000000000006</v>
      </c>
      <c r="H2979" s="1">
        <v>75.099999999999994</v>
      </c>
      <c r="I2979" s="1">
        <v>76.3</v>
      </c>
      <c r="J2979" s="1">
        <v>76</v>
      </c>
      <c r="K2979" s="1">
        <v>78.5</v>
      </c>
      <c r="L2979" s="1">
        <v>80.2</v>
      </c>
      <c r="M2979" s="1">
        <v>78.400000000000006</v>
      </c>
      <c r="N2979" s="1">
        <v>76.8</v>
      </c>
      <c r="O2979" s="1">
        <v>79</v>
      </c>
      <c r="P2979" s="1">
        <v>79.099999999999994</v>
      </c>
      <c r="Q2979" s="1">
        <v>79.7</v>
      </c>
      <c r="R2979" s="1">
        <v>77.400000000000006</v>
      </c>
    </row>
    <row r="2980" spans="1:18" x14ac:dyDescent="0.25">
      <c r="A2980">
        <v>93561</v>
      </c>
      <c r="B2980">
        <v>1998</v>
      </c>
      <c r="C2980">
        <v>60541200</v>
      </c>
      <c r="D2980" t="s">
        <v>135</v>
      </c>
      <c r="E2980" t="s">
        <v>61</v>
      </c>
      <c r="F2980" s="1">
        <v>33.9</v>
      </c>
      <c r="G2980" s="1">
        <v>35.6</v>
      </c>
      <c r="H2980" s="1">
        <v>36.200000000000003</v>
      </c>
      <c r="I2980" s="1">
        <v>35.299999999999997</v>
      </c>
      <c r="J2980" s="1">
        <v>33</v>
      </c>
      <c r="K2980" s="1">
        <v>34</v>
      </c>
      <c r="L2980" s="1">
        <v>35</v>
      </c>
      <c r="M2980" s="1">
        <v>35.299999999999997</v>
      </c>
      <c r="N2980" s="1">
        <v>35.4</v>
      </c>
      <c r="O2980" s="1">
        <v>38.200000000000003</v>
      </c>
      <c r="P2980" s="1">
        <v>38</v>
      </c>
      <c r="Q2980" s="1">
        <v>38.299999999999997</v>
      </c>
      <c r="R2980" s="1">
        <v>35.700000000000003</v>
      </c>
    </row>
    <row r="2981" spans="1:18" x14ac:dyDescent="0.25">
      <c r="A2981">
        <v>93561</v>
      </c>
      <c r="B2981">
        <v>1998</v>
      </c>
      <c r="C2981">
        <v>60541300</v>
      </c>
      <c r="D2981" t="s">
        <v>135</v>
      </c>
      <c r="E2981" t="s">
        <v>62</v>
      </c>
      <c r="F2981" s="1">
        <v>18.600000000000001</v>
      </c>
      <c r="G2981" s="1">
        <v>18.600000000000001</v>
      </c>
      <c r="H2981" s="1">
        <v>18.7</v>
      </c>
      <c r="I2981" s="1">
        <v>19.5</v>
      </c>
      <c r="J2981" s="1">
        <v>19.5</v>
      </c>
      <c r="K2981" s="1">
        <v>20</v>
      </c>
      <c r="L2981" s="1">
        <v>20</v>
      </c>
      <c r="M2981" s="1">
        <v>20</v>
      </c>
      <c r="N2981" s="1">
        <v>19.899999999999999</v>
      </c>
      <c r="O2981" s="1">
        <v>20.100000000000001</v>
      </c>
      <c r="P2981" s="1">
        <v>20.5</v>
      </c>
      <c r="Q2981" s="1">
        <v>20.5</v>
      </c>
      <c r="R2981" s="1">
        <v>19.7</v>
      </c>
    </row>
    <row r="2982" spans="1:18" x14ac:dyDescent="0.25">
      <c r="A2982">
        <v>93561</v>
      </c>
      <c r="B2982">
        <v>1998</v>
      </c>
      <c r="C2982">
        <v>60541500</v>
      </c>
      <c r="D2982" t="s">
        <v>135</v>
      </c>
      <c r="E2982" t="s">
        <v>63</v>
      </c>
      <c r="F2982" s="1">
        <v>31.9</v>
      </c>
      <c r="G2982" s="1">
        <v>32.299999999999997</v>
      </c>
      <c r="H2982" s="1">
        <v>32.5</v>
      </c>
      <c r="I2982" s="1">
        <v>33.6</v>
      </c>
      <c r="J2982" s="1">
        <v>34.1</v>
      </c>
      <c r="K2982" s="1">
        <v>34.799999999999997</v>
      </c>
      <c r="L2982" s="1">
        <v>35.4</v>
      </c>
      <c r="M2982" s="1">
        <v>35.700000000000003</v>
      </c>
      <c r="N2982" s="1">
        <v>35.700000000000003</v>
      </c>
      <c r="O2982" s="1">
        <v>36.1</v>
      </c>
      <c r="P2982" s="1">
        <v>36.4</v>
      </c>
      <c r="Q2982" s="1">
        <v>36.799999999999997</v>
      </c>
      <c r="R2982" s="1">
        <v>34.6</v>
      </c>
    </row>
    <row r="2983" spans="1:18" x14ac:dyDescent="0.25">
      <c r="A2983">
        <v>93561</v>
      </c>
      <c r="B2983">
        <v>1998</v>
      </c>
      <c r="C2983">
        <v>60541600</v>
      </c>
      <c r="D2983" t="s">
        <v>135</v>
      </c>
      <c r="E2983" t="s">
        <v>64</v>
      </c>
      <c r="F2983" s="1">
        <v>21.6</v>
      </c>
      <c r="G2983" s="1">
        <v>22</v>
      </c>
      <c r="H2983" s="1">
        <v>22.1</v>
      </c>
      <c r="I2983" s="1">
        <v>22.7</v>
      </c>
      <c r="J2983" s="1">
        <v>22.9</v>
      </c>
      <c r="K2983" s="1">
        <v>23.5</v>
      </c>
      <c r="L2983" s="1">
        <v>23.8</v>
      </c>
      <c r="M2983" s="1">
        <v>24.1</v>
      </c>
      <c r="N2983" s="1">
        <v>24.2</v>
      </c>
      <c r="O2983" s="1">
        <v>24.7</v>
      </c>
      <c r="P2983" s="1">
        <v>24.9</v>
      </c>
      <c r="Q2983" s="1">
        <v>25.6</v>
      </c>
      <c r="R2983" s="1">
        <v>23.5</v>
      </c>
    </row>
    <row r="2984" spans="1:18" x14ac:dyDescent="0.25">
      <c r="A2984">
        <v>93561</v>
      </c>
      <c r="B2984">
        <v>1998</v>
      </c>
      <c r="C2984">
        <v>60541700</v>
      </c>
      <c r="D2984" t="s">
        <v>135</v>
      </c>
      <c r="E2984" t="s">
        <v>65</v>
      </c>
      <c r="F2984" s="1">
        <v>13.7</v>
      </c>
      <c r="G2984" s="1">
        <v>13.9</v>
      </c>
      <c r="H2984" s="1">
        <v>14.6</v>
      </c>
      <c r="I2984" s="1">
        <v>15.2</v>
      </c>
      <c r="J2984" s="1">
        <v>15.2</v>
      </c>
      <c r="K2984" s="1">
        <v>15.4</v>
      </c>
      <c r="L2984" s="1">
        <v>16.100000000000001</v>
      </c>
      <c r="M2984" s="1">
        <v>14.8</v>
      </c>
      <c r="N2984" s="1">
        <v>13.8</v>
      </c>
      <c r="O2984" s="1">
        <v>14</v>
      </c>
      <c r="P2984" s="1">
        <v>14.5</v>
      </c>
      <c r="Q2984" s="1">
        <v>15.3</v>
      </c>
      <c r="R2984" s="1">
        <v>14.7</v>
      </c>
    </row>
    <row r="2985" spans="1:18" x14ac:dyDescent="0.25">
      <c r="A2985">
        <v>93561</v>
      </c>
      <c r="B2985">
        <v>1998</v>
      </c>
      <c r="C2985">
        <v>60541800</v>
      </c>
      <c r="D2985" t="s">
        <v>135</v>
      </c>
      <c r="E2985" t="s">
        <v>66</v>
      </c>
      <c r="F2985" s="1">
        <v>49.7</v>
      </c>
      <c r="G2985" s="1">
        <v>50</v>
      </c>
      <c r="H2985" s="1">
        <v>50.5</v>
      </c>
      <c r="I2985" s="1">
        <v>50.7</v>
      </c>
      <c r="J2985" s="1">
        <v>50.7</v>
      </c>
      <c r="K2985" s="1">
        <v>51.3</v>
      </c>
      <c r="L2985" s="1">
        <v>50.8</v>
      </c>
      <c r="M2985" s="1">
        <v>50.7</v>
      </c>
      <c r="N2985" s="1">
        <v>50.5</v>
      </c>
      <c r="O2985" s="1">
        <v>51.6</v>
      </c>
      <c r="P2985" s="1">
        <v>51.9</v>
      </c>
      <c r="Q2985" s="1">
        <v>52.4</v>
      </c>
      <c r="R2985" s="1">
        <v>50.9</v>
      </c>
    </row>
    <row r="2986" spans="1:18" x14ac:dyDescent="0.25">
      <c r="A2986">
        <v>93561</v>
      </c>
      <c r="B2986">
        <v>1998</v>
      </c>
      <c r="C2986">
        <v>60550000</v>
      </c>
      <c r="D2986" t="s">
        <v>135</v>
      </c>
      <c r="E2986" t="s">
        <v>67</v>
      </c>
      <c r="F2986" s="1">
        <v>57.7</v>
      </c>
      <c r="G2986" s="1">
        <v>57.7</v>
      </c>
      <c r="H2986" s="1">
        <v>57.8</v>
      </c>
      <c r="I2986" s="1">
        <v>58.1</v>
      </c>
      <c r="J2986" s="1">
        <v>58.4</v>
      </c>
      <c r="K2986" s="1">
        <v>59.2</v>
      </c>
      <c r="L2986" s="1">
        <v>59.9</v>
      </c>
      <c r="M2986" s="1">
        <v>60.2</v>
      </c>
      <c r="N2986" s="1">
        <v>59.8</v>
      </c>
      <c r="O2986" s="1">
        <v>60</v>
      </c>
      <c r="P2986" s="1">
        <v>60.5</v>
      </c>
      <c r="Q2986" s="1">
        <v>61.1</v>
      </c>
      <c r="R2986" s="1">
        <v>59.2</v>
      </c>
    </row>
    <row r="2987" spans="1:18" x14ac:dyDescent="0.25">
      <c r="A2987">
        <v>93561</v>
      </c>
      <c r="B2987">
        <v>1998</v>
      </c>
      <c r="C2987">
        <v>60560000</v>
      </c>
      <c r="D2987" t="s">
        <v>135</v>
      </c>
      <c r="E2987" t="s">
        <v>68</v>
      </c>
      <c r="F2987" s="1">
        <v>179.8</v>
      </c>
      <c r="G2987" s="1">
        <v>180.6</v>
      </c>
      <c r="H2987" s="1">
        <v>184.4</v>
      </c>
      <c r="I2987" s="1">
        <v>187.6</v>
      </c>
      <c r="J2987" s="1">
        <v>187.4</v>
      </c>
      <c r="K2987" s="1">
        <v>188.7</v>
      </c>
      <c r="L2987" s="1">
        <v>191</v>
      </c>
      <c r="M2987" s="1">
        <v>193.5</v>
      </c>
      <c r="N2987" s="1">
        <v>194.2</v>
      </c>
      <c r="O2987" s="1">
        <v>192.5</v>
      </c>
      <c r="P2987" s="1">
        <v>193.7</v>
      </c>
      <c r="Q2987" s="1">
        <v>195.1</v>
      </c>
      <c r="R2987" s="1">
        <v>189</v>
      </c>
    </row>
    <row r="2988" spans="1:18" x14ac:dyDescent="0.25">
      <c r="A2988">
        <v>93561</v>
      </c>
      <c r="B2988">
        <v>1998</v>
      </c>
      <c r="C2988">
        <v>60561000</v>
      </c>
      <c r="D2988" t="s">
        <v>135</v>
      </c>
      <c r="E2988" t="s">
        <v>69</v>
      </c>
      <c r="F2988" s="1">
        <v>176.4</v>
      </c>
      <c r="G2988" s="1">
        <v>176.9</v>
      </c>
      <c r="H2988" s="1">
        <v>180.6</v>
      </c>
      <c r="I2988" s="1">
        <v>183.5</v>
      </c>
      <c r="J2988" s="1">
        <v>183.3</v>
      </c>
      <c r="K2988" s="1">
        <v>184.5</v>
      </c>
      <c r="L2988" s="1">
        <v>186.4</v>
      </c>
      <c r="M2988" s="1">
        <v>188.8</v>
      </c>
      <c r="N2988" s="1">
        <v>189.5</v>
      </c>
      <c r="O2988" s="1">
        <v>187.6</v>
      </c>
      <c r="P2988" s="1">
        <v>188.6</v>
      </c>
      <c r="Q2988" s="1">
        <v>190.2</v>
      </c>
      <c r="R2988" s="1">
        <v>184.7</v>
      </c>
    </row>
    <row r="2989" spans="1:18" x14ac:dyDescent="0.25">
      <c r="A2989">
        <v>93561</v>
      </c>
      <c r="B2989">
        <v>1998</v>
      </c>
      <c r="C2989">
        <v>60561300</v>
      </c>
      <c r="D2989" t="s">
        <v>135</v>
      </c>
      <c r="E2989" t="s">
        <v>70</v>
      </c>
      <c r="F2989" s="1">
        <v>62.5</v>
      </c>
      <c r="G2989" s="1">
        <v>63.3</v>
      </c>
      <c r="H2989" s="1">
        <v>65.2</v>
      </c>
      <c r="I2989" s="1">
        <v>68.3</v>
      </c>
      <c r="J2989" s="1">
        <v>67.599999999999994</v>
      </c>
      <c r="K2989" s="1">
        <v>68.5</v>
      </c>
      <c r="L2989" s="1">
        <v>69.3</v>
      </c>
      <c r="M2989" s="1">
        <v>70.7</v>
      </c>
      <c r="N2989" s="1">
        <v>71.599999999999994</v>
      </c>
      <c r="O2989" s="1">
        <v>69.400000000000006</v>
      </c>
      <c r="P2989" s="1">
        <v>69.8</v>
      </c>
      <c r="Q2989" s="1">
        <v>70.3</v>
      </c>
      <c r="R2989" s="1">
        <v>68</v>
      </c>
    </row>
    <row r="2990" spans="1:18" x14ac:dyDescent="0.25">
      <c r="A2990">
        <v>93561</v>
      </c>
      <c r="B2990">
        <v>1998</v>
      </c>
      <c r="C2990">
        <v>60561600</v>
      </c>
      <c r="D2990" t="s">
        <v>135</v>
      </c>
      <c r="E2990" t="s">
        <v>72</v>
      </c>
      <c r="F2990" s="1">
        <v>38.5</v>
      </c>
      <c r="G2990" s="1">
        <v>38.299999999999997</v>
      </c>
      <c r="H2990" s="1">
        <v>38.6</v>
      </c>
      <c r="I2990" s="1">
        <v>38.1</v>
      </c>
      <c r="J2990" s="1">
        <v>38.1</v>
      </c>
      <c r="K2990" s="1">
        <v>38.200000000000003</v>
      </c>
      <c r="L2990" s="1">
        <v>38.6</v>
      </c>
      <c r="M2990" s="1">
        <v>38.799999999999997</v>
      </c>
      <c r="N2990" s="1">
        <v>39.200000000000003</v>
      </c>
      <c r="O2990" s="1">
        <v>39.799999999999997</v>
      </c>
      <c r="P2990" s="1">
        <v>39.799999999999997</v>
      </c>
      <c r="Q2990" s="1">
        <v>41.1</v>
      </c>
      <c r="R2990" s="1">
        <v>38.9</v>
      </c>
    </row>
    <row r="2991" spans="1:18" x14ac:dyDescent="0.25">
      <c r="A2991">
        <v>93561</v>
      </c>
      <c r="B2991">
        <v>1998</v>
      </c>
      <c r="C2991">
        <v>60561700</v>
      </c>
      <c r="D2991" t="s">
        <v>135</v>
      </c>
      <c r="E2991" t="s">
        <v>73</v>
      </c>
      <c r="F2991" s="1">
        <v>33.9</v>
      </c>
      <c r="G2991" s="1">
        <v>33.799999999999997</v>
      </c>
      <c r="H2991" s="1">
        <v>34.5</v>
      </c>
      <c r="I2991" s="1">
        <v>34.4</v>
      </c>
      <c r="J2991" s="1">
        <v>34.799999999999997</v>
      </c>
      <c r="K2991" s="1">
        <v>35.1</v>
      </c>
      <c r="L2991" s="1">
        <v>36.200000000000003</v>
      </c>
      <c r="M2991" s="1">
        <v>36.799999999999997</v>
      </c>
      <c r="N2991" s="1">
        <v>36.5</v>
      </c>
      <c r="O2991" s="1">
        <v>35.6</v>
      </c>
      <c r="P2991" s="1">
        <v>35.4</v>
      </c>
      <c r="Q2991" s="1">
        <v>35</v>
      </c>
      <c r="R2991" s="1">
        <v>35.200000000000003</v>
      </c>
    </row>
    <row r="2992" spans="1:18" x14ac:dyDescent="0.25">
      <c r="A2992">
        <v>93561</v>
      </c>
      <c r="B2992">
        <v>1998</v>
      </c>
      <c r="C2992">
        <v>65000000</v>
      </c>
      <c r="D2992" t="s">
        <v>135</v>
      </c>
      <c r="E2992" t="s">
        <v>74</v>
      </c>
      <c r="F2992" s="1">
        <v>586.6</v>
      </c>
      <c r="G2992" s="1">
        <v>597.9</v>
      </c>
      <c r="H2992" s="1">
        <v>604</v>
      </c>
      <c r="I2992" s="1">
        <v>607.79999999999995</v>
      </c>
      <c r="J2992" s="1">
        <v>603.20000000000005</v>
      </c>
      <c r="K2992" s="1">
        <v>595</v>
      </c>
      <c r="L2992" s="1">
        <v>587.6</v>
      </c>
      <c r="M2992" s="1">
        <v>583.20000000000005</v>
      </c>
      <c r="N2992" s="1">
        <v>595</v>
      </c>
      <c r="O2992" s="1">
        <v>616.9</v>
      </c>
      <c r="P2992" s="1">
        <v>621.5</v>
      </c>
      <c r="Q2992" s="1">
        <v>624.6</v>
      </c>
      <c r="R2992" s="1">
        <v>601.9</v>
      </c>
    </row>
    <row r="2993" spans="1:19" x14ac:dyDescent="0.25">
      <c r="A2993">
        <v>93561</v>
      </c>
      <c r="B2993">
        <v>1998</v>
      </c>
      <c r="C2993">
        <v>65610000</v>
      </c>
      <c r="D2993" t="s">
        <v>135</v>
      </c>
      <c r="E2993" t="s">
        <v>75</v>
      </c>
      <c r="F2993" s="1">
        <v>134</v>
      </c>
      <c r="G2993" s="1">
        <v>143.9</v>
      </c>
      <c r="H2993" s="1">
        <v>147.30000000000001</v>
      </c>
      <c r="I2993" s="1">
        <v>148.4</v>
      </c>
      <c r="J2993" s="1">
        <v>140.69999999999999</v>
      </c>
      <c r="K2993" s="1">
        <v>131.30000000000001</v>
      </c>
      <c r="L2993" s="1">
        <v>124</v>
      </c>
      <c r="M2993" s="1">
        <v>120.5</v>
      </c>
      <c r="N2993" s="1">
        <v>131.1</v>
      </c>
      <c r="O2993" s="1">
        <v>147.69999999999999</v>
      </c>
      <c r="P2993" s="1">
        <v>150.1</v>
      </c>
      <c r="Q2993" s="1">
        <v>150.19999999999999</v>
      </c>
      <c r="R2993" s="1">
        <v>139.1</v>
      </c>
    </row>
    <row r="2994" spans="1:19" x14ac:dyDescent="0.25">
      <c r="A2994">
        <v>93561</v>
      </c>
      <c r="B2994">
        <v>1998</v>
      </c>
      <c r="C2994">
        <v>65611100</v>
      </c>
      <c r="D2994" t="s">
        <v>135</v>
      </c>
      <c r="E2994" t="s">
        <v>76</v>
      </c>
      <c r="F2994" s="1">
        <v>26.7</v>
      </c>
      <c r="G2994" s="1">
        <v>26.8</v>
      </c>
      <c r="H2994" s="1">
        <v>27</v>
      </c>
      <c r="I2994" s="1">
        <v>26.9</v>
      </c>
      <c r="J2994" s="1">
        <v>27.1</v>
      </c>
      <c r="K2994" s="1">
        <v>26.7</v>
      </c>
      <c r="L2994" s="1">
        <v>23.9</v>
      </c>
      <c r="M2994" s="1">
        <v>23</v>
      </c>
      <c r="N2994" s="1">
        <v>26.7</v>
      </c>
      <c r="O2994" s="1">
        <v>27.2</v>
      </c>
      <c r="P2994" s="1">
        <v>27.5</v>
      </c>
      <c r="Q2994" s="1">
        <v>27.6</v>
      </c>
      <c r="R2994" s="1">
        <v>26.4</v>
      </c>
    </row>
    <row r="2995" spans="1:19" x14ac:dyDescent="0.25">
      <c r="A2995">
        <v>93561</v>
      </c>
      <c r="B2995">
        <v>1998</v>
      </c>
      <c r="C2995">
        <v>65611300</v>
      </c>
      <c r="D2995" t="s">
        <v>135</v>
      </c>
      <c r="E2995" t="s">
        <v>77</v>
      </c>
      <c r="F2995" s="1">
        <v>91.2</v>
      </c>
      <c r="G2995" s="1">
        <v>100.7</v>
      </c>
      <c r="H2995" s="1">
        <v>103.8</v>
      </c>
      <c r="I2995" s="1">
        <v>104</v>
      </c>
      <c r="J2995" s="1">
        <v>95.8</v>
      </c>
      <c r="K2995" s="1">
        <v>87.5</v>
      </c>
      <c r="L2995" s="1">
        <v>83.8</v>
      </c>
      <c r="M2995" s="1">
        <v>81.2</v>
      </c>
      <c r="N2995" s="1">
        <v>86.7</v>
      </c>
      <c r="O2995" s="1">
        <v>102</v>
      </c>
      <c r="P2995" s="1">
        <v>103.8</v>
      </c>
      <c r="Q2995" s="1">
        <v>104.1</v>
      </c>
      <c r="R2995" s="1">
        <v>95.4</v>
      </c>
    </row>
    <row r="2996" spans="1:19" x14ac:dyDescent="0.25">
      <c r="A2996">
        <v>93561</v>
      </c>
      <c r="B2996">
        <v>1998</v>
      </c>
      <c r="C2996">
        <v>65620000</v>
      </c>
      <c r="D2996" t="s">
        <v>135</v>
      </c>
      <c r="E2996" t="s">
        <v>78</v>
      </c>
      <c r="F2996" s="1">
        <v>452.6</v>
      </c>
      <c r="G2996" s="1">
        <v>454</v>
      </c>
      <c r="H2996" s="1">
        <v>456.7</v>
      </c>
      <c r="I2996" s="1">
        <v>459.4</v>
      </c>
      <c r="J2996" s="1">
        <v>462.5</v>
      </c>
      <c r="K2996" s="1">
        <v>463.7</v>
      </c>
      <c r="L2996" s="1">
        <v>463.6</v>
      </c>
      <c r="M2996" s="1">
        <v>462.7</v>
      </c>
      <c r="N2996" s="1">
        <v>463.9</v>
      </c>
      <c r="O2996" s="1">
        <v>469.2</v>
      </c>
      <c r="P2996" s="1">
        <v>471.4</v>
      </c>
      <c r="Q2996" s="1">
        <v>474.4</v>
      </c>
      <c r="R2996" s="1">
        <v>462.8</v>
      </c>
    </row>
    <row r="2997" spans="1:19" x14ac:dyDescent="0.25">
      <c r="A2997">
        <v>93561</v>
      </c>
      <c r="B2997">
        <v>1998</v>
      </c>
      <c r="C2997">
        <v>65621000</v>
      </c>
      <c r="D2997" t="s">
        <v>135</v>
      </c>
      <c r="E2997" t="s">
        <v>79</v>
      </c>
      <c r="F2997" s="1">
        <v>105.5</v>
      </c>
      <c r="G2997" s="1">
        <v>106</v>
      </c>
      <c r="H2997" s="1">
        <v>107.1</v>
      </c>
      <c r="I2997" s="1">
        <v>107.8</v>
      </c>
      <c r="J2997" s="1">
        <v>108.3</v>
      </c>
      <c r="K2997" s="1">
        <v>108.4</v>
      </c>
      <c r="L2997" s="1">
        <v>108.5</v>
      </c>
      <c r="M2997" s="1">
        <v>108.4</v>
      </c>
      <c r="N2997" s="1">
        <v>108.2</v>
      </c>
      <c r="O2997" s="1">
        <v>109.9</v>
      </c>
      <c r="P2997" s="1">
        <v>110.5</v>
      </c>
      <c r="Q2997" s="1">
        <v>111</v>
      </c>
      <c r="R2997" s="1">
        <v>108.3</v>
      </c>
    </row>
    <row r="2998" spans="1:19" x14ac:dyDescent="0.25">
      <c r="A2998">
        <v>93561</v>
      </c>
      <c r="B2998">
        <v>1998</v>
      </c>
      <c r="C2998">
        <v>65621100</v>
      </c>
      <c r="D2998" t="s">
        <v>135</v>
      </c>
      <c r="E2998" t="s">
        <v>80</v>
      </c>
      <c r="F2998" s="1">
        <v>35.9</v>
      </c>
      <c r="G2998" s="1">
        <v>36.299999999999997</v>
      </c>
      <c r="H2998" s="1">
        <v>36.6</v>
      </c>
      <c r="I2998" s="1">
        <v>37.1</v>
      </c>
      <c r="J2998" s="1">
        <v>37.299999999999997</v>
      </c>
      <c r="K2998" s="1">
        <v>37.200000000000003</v>
      </c>
      <c r="L2998" s="1">
        <v>37.799999999999997</v>
      </c>
      <c r="M2998" s="1">
        <v>37.9</v>
      </c>
      <c r="N2998" s="1">
        <v>37.6</v>
      </c>
      <c r="O2998" s="1">
        <v>38.799999999999997</v>
      </c>
      <c r="P2998" s="1">
        <v>39.200000000000003</v>
      </c>
      <c r="Q2998" s="1">
        <v>39.4</v>
      </c>
      <c r="R2998" s="1">
        <v>37.6</v>
      </c>
    </row>
    <row r="2999" spans="1:19" x14ac:dyDescent="0.25">
      <c r="A2999">
        <v>93561</v>
      </c>
      <c r="B2999">
        <v>1998</v>
      </c>
      <c r="C2999">
        <v>65621400</v>
      </c>
      <c r="D2999" t="s">
        <v>135</v>
      </c>
      <c r="E2999" t="s">
        <v>81</v>
      </c>
      <c r="F2999" s="1">
        <v>12.1</v>
      </c>
      <c r="G2999" s="1">
        <v>12.2</v>
      </c>
      <c r="H2999" s="1">
        <v>12.2</v>
      </c>
      <c r="I2999" s="1">
        <v>12.3</v>
      </c>
      <c r="J2999" s="1">
        <v>12.3</v>
      </c>
      <c r="K2999" s="1">
        <v>12.4</v>
      </c>
      <c r="L2999" s="1">
        <v>12.2</v>
      </c>
      <c r="M2999" s="1">
        <v>12.3</v>
      </c>
      <c r="N2999" s="1">
        <v>12.2</v>
      </c>
      <c r="O2999" s="1">
        <v>12.4</v>
      </c>
      <c r="P2999" s="1">
        <v>12.5</v>
      </c>
      <c r="Q2999" s="1">
        <v>12.6</v>
      </c>
      <c r="R2999" s="1">
        <v>12.3</v>
      </c>
      <c r="S2999" s="1"/>
    </row>
    <row r="3000" spans="1:19" x14ac:dyDescent="0.25">
      <c r="A3000">
        <v>93561</v>
      </c>
      <c r="B3000">
        <v>1998</v>
      </c>
      <c r="C3000">
        <v>65621600</v>
      </c>
      <c r="D3000" t="s">
        <v>135</v>
      </c>
      <c r="E3000" t="s">
        <v>82</v>
      </c>
      <c r="F3000" s="1">
        <v>31.2</v>
      </c>
      <c r="G3000" s="1">
        <v>30.9</v>
      </c>
      <c r="H3000" s="1">
        <v>31.4</v>
      </c>
      <c r="I3000" s="1">
        <v>31.5</v>
      </c>
      <c r="J3000" s="1">
        <v>31.5</v>
      </c>
      <c r="K3000" s="1">
        <v>31.5</v>
      </c>
      <c r="L3000" s="1">
        <v>31.3</v>
      </c>
      <c r="M3000" s="1">
        <v>31.3</v>
      </c>
      <c r="N3000" s="1">
        <v>31.4</v>
      </c>
      <c r="O3000" s="1">
        <v>31.1</v>
      </c>
      <c r="P3000" s="1">
        <v>31.1</v>
      </c>
      <c r="Q3000" s="1">
        <v>31.1</v>
      </c>
      <c r="R3000" s="1">
        <v>31.3</v>
      </c>
    </row>
    <row r="3001" spans="1:19" x14ac:dyDescent="0.25">
      <c r="A3001">
        <v>93561</v>
      </c>
      <c r="B3001">
        <v>1998</v>
      </c>
      <c r="C3001">
        <v>65622000</v>
      </c>
      <c r="D3001" t="s">
        <v>135</v>
      </c>
      <c r="E3001" t="s">
        <v>83</v>
      </c>
      <c r="F3001" s="1">
        <v>152.6</v>
      </c>
      <c r="G3001" s="1">
        <v>152.19999999999999</v>
      </c>
      <c r="H3001" s="1">
        <v>152.5</v>
      </c>
      <c r="I3001" s="1">
        <v>152.69999999999999</v>
      </c>
      <c r="J3001" s="1">
        <v>153.6</v>
      </c>
      <c r="K3001" s="1">
        <v>154.1</v>
      </c>
      <c r="L3001" s="1">
        <v>154.69999999999999</v>
      </c>
      <c r="M3001" s="1">
        <v>154.69999999999999</v>
      </c>
      <c r="N3001" s="1">
        <v>155.30000000000001</v>
      </c>
      <c r="O3001" s="1">
        <v>155.80000000000001</v>
      </c>
      <c r="P3001" s="1">
        <v>155.9</v>
      </c>
      <c r="Q3001" s="1">
        <v>156.69999999999999</v>
      </c>
      <c r="R3001" s="1">
        <v>154.19999999999999</v>
      </c>
    </row>
    <row r="3002" spans="1:19" x14ac:dyDescent="0.25">
      <c r="A3002">
        <v>93561</v>
      </c>
      <c r="B3002">
        <v>1998</v>
      </c>
      <c r="C3002">
        <v>65622100</v>
      </c>
      <c r="D3002" t="s">
        <v>135</v>
      </c>
      <c r="E3002" t="s">
        <v>84</v>
      </c>
      <c r="F3002" s="1">
        <v>141.19999999999999</v>
      </c>
      <c r="G3002" s="1">
        <v>140.69999999999999</v>
      </c>
      <c r="H3002" s="1">
        <v>140.80000000000001</v>
      </c>
      <c r="I3002" s="1">
        <v>141.1</v>
      </c>
      <c r="J3002" s="1">
        <v>141.9</v>
      </c>
      <c r="K3002" s="1">
        <v>142.30000000000001</v>
      </c>
      <c r="L3002" s="1">
        <v>142.80000000000001</v>
      </c>
      <c r="M3002" s="1">
        <v>143.1</v>
      </c>
      <c r="N3002" s="1">
        <v>143.5</v>
      </c>
      <c r="O3002" s="1">
        <v>143.9</v>
      </c>
      <c r="P3002" s="1">
        <v>144.1</v>
      </c>
      <c r="Q3002" s="1">
        <v>145.1</v>
      </c>
      <c r="R3002" s="1">
        <v>142.5</v>
      </c>
    </row>
    <row r="3003" spans="1:19" x14ac:dyDescent="0.25">
      <c r="A3003">
        <v>93561</v>
      </c>
      <c r="B3003">
        <v>1998</v>
      </c>
      <c r="C3003">
        <v>65622300</v>
      </c>
      <c r="D3003" t="s">
        <v>135</v>
      </c>
      <c r="E3003" t="s">
        <v>85</v>
      </c>
      <c r="F3003" s="1">
        <v>9.6999999999999993</v>
      </c>
      <c r="G3003" s="1">
        <v>9.8000000000000007</v>
      </c>
      <c r="H3003" s="1">
        <v>9.8000000000000007</v>
      </c>
      <c r="I3003" s="1">
        <v>9.8000000000000007</v>
      </c>
      <c r="J3003" s="1">
        <v>9.9</v>
      </c>
      <c r="K3003" s="1">
        <v>10</v>
      </c>
      <c r="L3003" s="1">
        <v>10</v>
      </c>
      <c r="M3003" s="1">
        <v>9.8000000000000007</v>
      </c>
      <c r="N3003" s="1">
        <v>9.8000000000000007</v>
      </c>
      <c r="O3003" s="1">
        <v>9.9</v>
      </c>
      <c r="P3003" s="1">
        <v>9.9</v>
      </c>
      <c r="Q3003" s="1">
        <v>9.6999999999999993</v>
      </c>
      <c r="R3003" s="1">
        <v>9.8000000000000007</v>
      </c>
    </row>
    <row r="3004" spans="1:19" x14ac:dyDescent="0.25">
      <c r="A3004">
        <v>93561</v>
      </c>
      <c r="B3004">
        <v>1998</v>
      </c>
      <c r="C3004">
        <v>65623000</v>
      </c>
      <c r="D3004" t="s">
        <v>135</v>
      </c>
      <c r="E3004" t="s">
        <v>86</v>
      </c>
      <c r="F3004" s="1">
        <v>69.599999999999994</v>
      </c>
      <c r="G3004" s="1">
        <v>69.599999999999994</v>
      </c>
      <c r="H3004" s="1">
        <v>70</v>
      </c>
      <c r="I3004" s="1">
        <v>69.599999999999994</v>
      </c>
      <c r="J3004" s="1">
        <v>70.099999999999994</v>
      </c>
      <c r="K3004" s="1">
        <v>70.2</v>
      </c>
      <c r="L3004" s="1">
        <v>70</v>
      </c>
      <c r="M3004" s="1">
        <v>70</v>
      </c>
      <c r="N3004" s="1">
        <v>70.3</v>
      </c>
      <c r="O3004" s="1">
        <v>71.3</v>
      </c>
      <c r="P3004" s="1">
        <v>71.400000000000006</v>
      </c>
      <c r="Q3004" s="1">
        <v>72</v>
      </c>
      <c r="R3004" s="1">
        <v>70.3</v>
      </c>
    </row>
    <row r="3005" spans="1:19" x14ac:dyDescent="0.25">
      <c r="A3005">
        <v>93561</v>
      </c>
      <c r="B3005">
        <v>1998</v>
      </c>
      <c r="C3005">
        <v>65623100</v>
      </c>
      <c r="D3005" t="s">
        <v>135</v>
      </c>
      <c r="E3005" t="s">
        <v>87</v>
      </c>
      <c r="F3005" s="1">
        <v>47.7</v>
      </c>
      <c r="G3005" s="1">
        <v>47.5</v>
      </c>
      <c r="H3005" s="1">
        <v>47.7</v>
      </c>
      <c r="I3005" s="1">
        <v>47.6</v>
      </c>
      <c r="J3005" s="1">
        <v>48</v>
      </c>
      <c r="K3005" s="1">
        <v>48.1</v>
      </c>
      <c r="L3005" s="1">
        <v>47.9</v>
      </c>
      <c r="M3005" s="1">
        <v>47.7</v>
      </c>
      <c r="N3005" s="1">
        <v>48.1</v>
      </c>
      <c r="O3005" s="1">
        <v>48.8</v>
      </c>
      <c r="P3005" s="1">
        <v>48.8</v>
      </c>
      <c r="Q3005" s="1">
        <v>49.1</v>
      </c>
      <c r="R3005" s="1">
        <v>48.1</v>
      </c>
    </row>
    <row r="3006" spans="1:19" x14ac:dyDescent="0.25">
      <c r="A3006">
        <v>93561</v>
      </c>
      <c r="B3006">
        <v>1998</v>
      </c>
      <c r="C3006">
        <v>65623200</v>
      </c>
      <c r="D3006" t="s">
        <v>135</v>
      </c>
      <c r="E3006" t="s">
        <v>88</v>
      </c>
      <c r="F3006" s="1">
        <v>13.8</v>
      </c>
      <c r="G3006" s="1">
        <v>13.8</v>
      </c>
      <c r="H3006" s="1">
        <v>13.9</v>
      </c>
      <c r="I3006" s="1">
        <v>13.8</v>
      </c>
      <c r="J3006" s="1">
        <v>13.9</v>
      </c>
      <c r="K3006" s="1">
        <v>13.9</v>
      </c>
      <c r="L3006" s="1">
        <v>14</v>
      </c>
      <c r="M3006" s="1">
        <v>14.1</v>
      </c>
      <c r="N3006" s="1">
        <v>14</v>
      </c>
      <c r="O3006" s="1">
        <v>14.3</v>
      </c>
      <c r="P3006" s="1">
        <v>14.4</v>
      </c>
      <c r="Q3006" s="1">
        <v>14.5</v>
      </c>
      <c r="R3006" s="1">
        <v>14</v>
      </c>
    </row>
    <row r="3007" spans="1:19" x14ac:dyDescent="0.25">
      <c r="A3007">
        <v>93561</v>
      </c>
      <c r="B3007">
        <v>1998</v>
      </c>
      <c r="C3007">
        <v>65623900</v>
      </c>
      <c r="D3007" t="s">
        <v>135</v>
      </c>
      <c r="E3007" t="s">
        <v>89</v>
      </c>
      <c r="F3007" s="1">
        <v>5.6</v>
      </c>
      <c r="G3007" s="1">
        <v>5.6</v>
      </c>
      <c r="H3007" s="1">
        <v>5.6</v>
      </c>
      <c r="I3007" s="1">
        <v>5.5</v>
      </c>
      <c r="J3007" s="1">
        <v>5.6</v>
      </c>
      <c r="K3007" s="1">
        <v>5.6</v>
      </c>
      <c r="L3007" s="1">
        <v>5.6</v>
      </c>
      <c r="M3007" s="1">
        <v>5.6</v>
      </c>
      <c r="N3007" s="1">
        <v>5.6</v>
      </c>
      <c r="O3007" s="1">
        <v>5.7</v>
      </c>
      <c r="P3007" s="1">
        <v>5.7</v>
      </c>
      <c r="Q3007" s="1">
        <v>5.7</v>
      </c>
      <c r="R3007" s="1">
        <v>5.6</v>
      </c>
    </row>
    <row r="3008" spans="1:19" x14ac:dyDescent="0.25">
      <c r="A3008">
        <v>93561</v>
      </c>
      <c r="B3008">
        <v>1998</v>
      </c>
      <c r="C3008">
        <v>65624000</v>
      </c>
      <c r="D3008" t="s">
        <v>135</v>
      </c>
      <c r="E3008" t="s">
        <v>90</v>
      </c>
      <c r="F3008" s="1">
        <v>124.9</v>
      </c>
      <c r="G3008" s="1">
        <v>126.2</v>
      </c>
      <c r="H3008" s="1">
        <v>127.1</v>
      </c>
      <c r="I3008" s="1">
        <v>129.30000000000001</v>
      </c>
      <c r="J3008" s="1">
        <v>130.5</v>
      </c>
      <c r="K3008" s="1">
        <v>131</v>
      </c>
      <c r="L3008" s="1">
        <v>130.4</v>
      </c>
      <c r="M3008" s="1">
        <v>129.6</v>
      </c>
      <c r="N3008" s="1">
        <v>130.1</v>
      </c>
      <c r="O3008" s="1">
        <v>132.19999999999999</v>
      </c>
      <c r="P3008" s="1">
        <v>133.6</v>
      </c>
      <c r="Q3008" s="1">
        <v>134.69999999999999</v>
      </c>
      <c r="R3008" s="1">
        <v>130</v>
      </c>
    </row>
    <row r="3009" spans="1:18" x14ac:dyDescent="0.25">
      <c r="A3009">
        <v>93561</v>
      </c>
      <c r="B3009">
        <v>1998</v>
      </c>
      <c r="C3009">
        <v>65624100</v>
      </c>
      <c r="D3009" t="s">
        <v>135</v>
      </c>
      <c r="E3009" t="s">
        <v>91</v>
      </c>
      <c r="F3009" s="1">
        <v>89.4</v>
      </c>
      <c r="G3009" s="1">
        <v>90</v>
      </c>
      <c r="H3009" s="1">
        <v>90.4</v>
      </c>
      <c r="I3009" s="1">
        <v>92.2</v>
      </c>
      <c r="J3009" s="1">
        <v>93.4</v>
      </c>
      <c r="K3009" s="1">
        <v>93.9</v>
      </c>
      <c r="L3009" s="1">
        <v>94.2</v>
      </c>
      <c r="M3009" s="1">
        <v>93.8</v>
      </c>
      <c r="N3009" s="1">
        <v>93.7</v>
      </c>
      <c r="O3009" s="1">
        <v>95.1</v>
      </c>
      <c r="P3009" s="1">
        <v>96</v>
      </c>
      <c r="Q3009" s="1">
        <v>96.9</v>
      </c>
      <c r="R3009" s="1">
        <v>93.3</v>
      </c>
    </row>
    <row r="3010" spans="1:18" x14ac:dyDescent="0.25">
      <c r="A3010">
        <v>93561</v>
      </c>
      <c r="B3010">
        <v>1998</v>
      </c>
      <c r="C3010">
        <v>65624200</v>
      </c>
      <c r="D3010" t="s">
        <v>135</v>
      </c>
      <c r="E3010" t="s">
        <v>92</v>
      </c>
      <c r="F3010" s="1">
        <v>9</v>
      </c>
      <c r="G3010" s="1">
        <v>9</v>
      </c>
      <c r="H3010" s="1">
        <v>9.1999999999999993</v>
      </c>
      <c r="I3010" s="1">
        <v>9.5</v>
      </c>
      <c r="J3010" s="1">
        <v>9.3000000000000007</v>
      </c>
      <c r="K3010" s="1">
        <v>9.3000000000000007</v>
      </c>
      <c r="L3010" s="1">
        <v>9.1999999999999993</v>
      </c>
      <c r="M3010" s="1">
        <v>9.3000000000000007</v>
      </c>
      <c r="N3010" s="1">
        <v>9.4</v>
      </c>
      <c r="O3010" s="1">
        <v>9.3000000000000007</v>
      </c>
      <c r="P3010" s="1">
        <v>9.5</v>
      </c>
      <c r="Q3010" s="1">
        <v>9.8000000000000007</v>
      </c>
      <c r="R3010" s="1">
        <v>9.3000000000000007</v>
      </c>
    </row>
    <row r="3011" spans="1:18" x14ac:dyDescent="0.25">
      <c r="A3011">
        <v>93561</v>
      </c>
      <c r="B3011">
        <v>1998</v>
      </c>
      <c r="C3011">
        <v>65624300</v>
      </c>
      <c r="D3011" t="s">
        <v>135</v>
      </c>
      <c r="E3011" t="s">
        <v>93</v>
      </c>
      <c r="F3011" s="1">
        <v>9</v>
      </c>
      <c r="G3011" s="1">
        <v>9.3000000000000007</v>
      </c>
      <c r="H3011" s="1">
        <v>9.4</v>
      </c>
      <c r="I3011" s="1">
        <v>9.3000000000000007</v>
      </c>
      <c r="J3011" s="1">
        <v>9.4</v>
      </c>
      <c r="K3011" s="1">
        <v>9.6</v>
      </c>
      <c r="L3011" s="1">
        <v>9.4</v>
      </c>
      <c r="M3011" s="1">
        <v>9.4</v>
      </c>
      <c r="N3011" s="1">
        <v>9.3000000000000007</v>
      </c>
      <c r="O3011" s="1">
        <v>9.5</v>
      </c>
      <c r="P3011" s="1">
        <v>9.6</v>
      </c>
      <c r="Q3011" s="1">
        <v>9.6</v>
      </c>
      <c r="R3011" s="1">
        <v>9.4</v>
      </c>
    </row>
    <row r="3012" spans="1:18" x14ac:dyDescent="0.25">
      <c r="A3012">
        <v>93561</v>
      </c>
      <c r="B3012">
        <v>1998</v>
      </c>
      <c r="C3012">
        <v>65624400</v>
      </c>
      <c r="D3012" t="s">
        <v>135</v>
      </c>
      <c r="E3012" t="s">
        <v>94</v>
      </c>
      <c r="F3012" s="1">
        <v>17.5</v>
      </c>
      <c r="G3012" s="1">
        <v>17.899999999999999</v>
      </c>
      <c r="H3012" s="1">
        <v>18.100000000000001</v>
      </c>
      <c r="I3012" s="1">
        <v>18.3</v>
      </c>
      <c r="J3012" s="1">
        <v>18.399999999999999</v>
      </c>
      <c r="K3012" s="1">
        <v>18.2</v>
      </c>
      <c r="L3012" s="1">
        <v>17.600000000000001</v>
      </c>
      <c r="M3012" s="1">
        <v>17.100000000000001</v>
      </c>
      <c r="N3012" s="1">
        <v>17.7</v>
      </c>
      <c r="O3012" s="1">
        <v>18.3</v>
      </c>
      <c r="P3012" s="1">
        <v>18.5</v>
      </c>
      <c r="Q3012" s="1">
        <v>18.399999999999999</v>
      </c>
      <c r="R3012" s="1">
        <v>18</v>
      </c>
    </row>
    <row r="3013" spans="1:18" x14ac:dyDescent="0.25">
      <c r="A3013">
        <v>93561</v>
      </c>
      <c r="B3013">
        <v>1998</v>
      </c>
      <c r="C3013">
        <v>70000000</v>
      </c>
      <c r="D3013" t="s">
        <v>135</v>
      </c>
      <c r="E3013" t="s">
        <v>95</v>
      </c>
      <c r="F3013" s="1">
        <v>224.6</v>
      </c>
      <c r="G3013" s="1">
        <v>227.2</v>
      </c>
      <c r="H3013" s="1">
        <v>229.9</v>
      </c>
      <c r="I3013" s="1">
        <v>232.8</v>
      </c>
      <c r="J3013" s="1">
        <v>238.6</v>
      </c>
      <c r="K3013" s="1">
        <v>241.1</v>
      </c>
      <c r="L3013" s="1">
        <v>234.7</v>
      </c>
      <c r="M3013" s="1">
        <v>232.8</v>
      </c>
      <c r="N3013" s="1">
        <v>238.5</v>
      </c>
      <c r="O3013" s="1">
        <v>243.7</v>
      </c>
      <c r="P3013" s="1">
        <v>245.8</v>
      </c>
      <c r="Q3013" s="1">
        <v>249.9</v>
      </c>
      <c r="R3013" s="1">
        <v>236.6</v>
      </c>
    </row>
    <row r="3014" spans="1:18" x14ac:dyDescent="0.25">
      <c r="A3014">
        <v>93561</v>
      </c>
      <c r="B3014">
        <v>1998</v>
      </c>
      <c r="C3014">
        <v>70710000</v>
      </c>
      <c r="D3014" t="s">
        <v>135</v>
      </c>
      <c r="E3014" t="s">
        <v>96</v>
      </c>
      <c r="F3014" s="1">
        <v>49</v>
      </c>
      <c r="G3014" s="1">
        <v>49.5</v>
      </c>
      <c r="H3014" s="1">
        <v>50.8</v>
      </c>
      <c r="I3014" s="1">
        <v>51.6</v>
      </c>
      <c r="J3014" s="1">
        <v>51.2</v>
      </c>
      <c r="K3014" s="1">
        <v>52</v>
      </c>
      <c r="L3014" s="1">
        <v>50.1</v>
      </c>
      <c r="M3014" s="1">
        <v>49.3</v>
      </c>
      <c r="N3014" s="1">
        <v>50.3</v>
      </c>
      <c r="O3014" s="1">
        <v>53</v>
      </c>
      <c r="P3014" s="1">
        <v>54.4</v>
      </c>
      <c r="Q3014" s="1">
        <v>54.4</v>
      </c>
      <c r="R3014" s="1">
        <v>51.3</v>
      </c>
    </row>
    <row r="3015" spans="1:18" x14ac:dyDescent="0.25">
      <c r="A3015">
        <v>93561</v>
      </c>
      <c r="B3015">
        <v>1998</v>
      </c>
      <c r="C3015">
        <v>70711000</v>
      </c>
      <c r="D3015" t="s">
        <v>135</v>
      </c>
      <c r="E3015" t="s">
        <v>97</v>
      </c>
      <c r="F3015" s="1">
        <v>28.3</v>
      </c>
      <c r="G3015" s="1">
        <v>28.8</v>
      </c>
      <c r="H3015" s="1">
        <v>29.7</v>
      </c>
      <c r="I3015" s="1">
        <v>29.8</v>
      </c>
      <c r="J3015" s="1">
        <v>28.8</v>
      </c>
      <c r="K3015" s="1">
        <v>28.8</v>
      </c>
      <c r="L3015" s="1">
        <v>26.6</v>
      </c>
      <c r="M3015" s="1">
        <v>26.3</v>
      </c>
      <c r="N3015" s="1">
        <v>27.9</v>
      </c>
      <c r="O3015" s="1">
        <v>30.7</v>
      </c>
      <c r="P3015" s="1">
        <v>32.1</v>
      </c>
      <c r="Q3015" s="1">
        <v>32.4</v>
      </c>
      <c r="R3015" s="1">
        <v>29.2</v>
      </c>
    </row>
    <row r="3016" spans="1:18" x14ac:dyDescent="0.25">
      <c r="A3016">
        <v>93561</v>
      </c>
      <c r="B3016">
        <v>1998</v>
      </c>
      <c r="C3016">
        <v>70712000</v>
      </c>
      <c r="D3016" t="s">
        <v>135</v>
      </c>
      <c r="E3016" t="s">
        <v>99</v>
      </c>
      <c r="F3016" s="1">
        <v>9</v>
      </c>
      <c r="G3016" s="1">
        <v>8.9</v>
      </c>
      <c r="H3016" s="1">
        <v>9.1</v>
      </c>
      <c r="I3016" s="1">
        <v>9.4</v>
      </c>
      <c r="J3016" s="1">
        <v>9.5</v>
      </c>
      <c r="K3016" s="1">
        <v>10</v>
      </c>
      <c r="L3016" s="1">
        <v>9.8000000000000007</v>
      </c>
      <c r="M3016" s="1">
        <v>9.6999999999999993</v>
      </c>
      <c r="N3016" s="1">
        <v>9.6999999999999993</v>
      </c>
      <c r="O3016" s="1">
        <v>9.6999999999999993</v>
      </c>
      <c r="P3016" s="1">
        <v>9.6999999999999993</v>
      </c>
      <c r="Q3016" s="1">
        <v>9.6</v>
      </c>
      <c r="R3016" s="1">
        <v>9.5</v>
      </c>
    </row>
    <row r="3017" spans="1:18" x14ac:dyDescent="0.25">
      <c r="A3017">
        <v>93561</v>
      </c>
      <c r="B3017">
        <v>1998</v>
      </c>
      <c r="C3017">
        <v>70713000</v>
      </c>
      <c r="D3017" t="s">
        <v>135</v>
      </c>
      <c r="E3017" t="s">
        <v>100</v>
      </c>
      <c r="F3017" s="1">
        <v>11.7</v>
      </c>
      <c r="G3017" s="1">
        <v>11.8</v>
      </c>
      <c r="H3017" s="1">
        <v>12</v>
      </c>
      <c r="I3017" s="1">
        <v>12.4</v>
      </c>
      <c r="J3017" s="1">
        <v>12.9</v>
      </c>
      <c r="K3017" s="1">
        <v>13.2</v>
      </c>
      <c r="L3017" s="1">
        <v>13.7</v>
      </c>
      <c r="M3017" s="1">
        <v>13.3</v>
      </c>
      <c r="N3017" s="1">
        <v>12.7</v>
      </c>
      <c r="O3017" s="1">
        <v>12.6</v>
      </c>
      <c r="P3017" s="1">
        <v>12.6</v>
      </c>
      <c r="Q3017" s="1">
        <v>12.4</v>
      </c>
      <c r="R3017" s="1">
        <v>12.6</v>
      </c>
    </row>
    <row r="3018" spans="1:18" x14ac:dyDescent="0.25">
      <c r="A3018">
        <v>93561</v>
      </c>
      <c r="B3018">
        <v>1998</v>
      </c>
      <c r="C3018">
        <v>70713900</v>
      </c>
      <c r="D3018" t="s">
        <v>135</v>
      </c>
      <c r="E3018" t="s">
        <v>101</v>
      </c>
      <c r="F3018" s="1">
        <v>11.3</v>
      </c>
      <c r="G3018" s="1">
        <v>11.4</v>
      </c>
      <c r="H3018" s="1">
        <v>11.6</v>
      </c>
      <c r="I3018" s="1">
        <v>11.9</v>
      </c>
      <c r="J3018" s="1">
        <v>12.4</v>
      </c>
      <c r="K3018" s="1">
        <v>12.6</v>
      </c>
      <c r="L3018" s="1">
        <v>13.1</v>
      </c>
      <c r="M3018" s="1">
        <v>12.7</v>
      </c>
      <c r="N3018" s="1">
        <v>12.1</v>
      </c>
      <c r="O3018" s="1">
        <v>12.2</v>
      </c>
      <c r="P3018" s="1">
        <v>12.2</v>
      </c>
      <c r="Q3018" s="1">
        <v>12</v>
      </c>
      <c r="R3018" s="1">
        <v>12.1</v>
      </c>
    </row>
    <row r="3019" spans="1:18" x14ac:dyDescent="0.25">
      <c r="A3019">
        <v>93561</v>
      </c>
      <c r="B3019">
        <v>1998</v>
      </c>
      <c r="C3019">
        <v>70720000</v>
      </c>
      <c r="D3019" t="s">
        <v>135</v>
      </c>
      <c r="E3019" t="s">
        <v>102</v>
      </c>
      <c r="F3019" s="1">
        <v>175.6</v>
      </c>
      <c r="G3019" s="1">
        <v>177.7</v>
      </c>
      <c r="H3019" s="1">
        <v>179.1</v>
      </c>
      <c r="I3019" s="1">
        <v>181.2</v>
      </c>
      <c r="J3019" s="1">
        <v>187.4</v>
      </c>
      <c r="K3019" s="1">
        <v>189.1</v>
      </c>
      <c r="L3019" s="1">
        <v>184.6</v>
      </c>
      <c r="M3019" s="1">
        <v>183.5</v>
      </c>
      <c r="N3019" s="1">
        <v>188.2</v>
      </c>
      <c r="O3019" s="1">
        <v>190.7</v>
      </c>
      <c r="P3019" s="1">
        <v>191.4</v>
      </c>
      <c r="Q3019" s="1">
        <v>195.5</v>
      </c>
      <c r="R3019" s="1">
        <v>185.3</v>
      </c>
    </row>
    <row r="3020" spans="1:18" x14ac:dyDescent="0.25">
      <c r="A3020">
        <v>93561</v>
      </c>
      <c r="B3020">
        <v>1998</v>
      </c>
      <c r="C3020">
        <v>70721000</v>
      </c>
      <c r="D3020" t="s">
        <v>135</v>
      </c>
      <c r="E3020" t="s">
        <v>103</v>
      </c>
      <c r="F3020" s="1">
        <v>35</v>
      </c>
      <c r="G3020" s="1">
        <v>35.6</v>
      </c>
      <c r="H3020" s="1">
        <v>35.700000000000003</v>
      </c>
      <c r="I3020" s="1">
        <v>35.6</v>
      </c>
      <c r="J3020" s="1">
        <v>36.299999999999997</v>
      </c>
      <c r="K3020" s="1">
        <v>36.700000000000003</v>
      </c>
      <c r="L3020" s="1">
        <v>35.700000000000003</v>
      </c>
      <c r="M3020" s="1">
        <v>35.6</v>
      </c>
      <c r="N3020" s="1">
        <v>37.6</v>
      </c>
      <c r="O3020" s="1">
        <v>38.1</v>
      </c>
      <c r="P3020" s="1">
        <v>38.799999999999997</v>
      </c>
      <c r="Q3020" s="1">
        <v>40.5</v>
      </c>
      <c r="R3020" s="1">
        <v>36.799999999999997</v>
      </c>
    </row>
    <row r="3021" spans="1:18" x14ac:dyDescent="0.25">
      <c r="A3021">
        <v>93561</v>
      </c>
      <c r="B3021">
        <v>1998</v>
      </c>
      <c r="C3021">
        <v>70721100</v>
      </c>
      <c r="D3021" t="s">
        <v>135</v>
      </c>
      <c r="E3021" t="s">
        <v>104</v>
      </c>
      <c r="F3021" s="1">
        <v>34.6</v>
      </c>
      <c r="G3021" s="1">
        <v>35.1</v>
      </c>
      <c r="H3021" s="1">
        <v>35.200000000000003</v>
      </c>
      <c r="I3021" s="1">
        <v>35.1</v>
      </c>
      <c r="J3021" s="1">
        <v>35.799999999999997</v>
      </c>
      <c r="K3021" s="1">
        <v>36.200000000000003</v>
      </c>
      <c r="L3021" s="1">
        <v>35</v>
      </c>
      <c r="M3021" s="1">
        <v>35</v>
      </c>
      <c r="N3021" s="1">
        <v>37.1</v>
      </c>
      <c r="O3021" s="1">
        <v>37.6</v>
      </c>
      <c r="P3021" s="1">
        <v>38.299999999999997</v>
      </c>
      <c r="Q3021" s="1">
        <v>40</v>
      </c>
      <c r="R3021" s="1">
        <v>36.299999999999997</v>
      </c>
    </row>
    <row r="3022" spans="1:18" x14ac:dyDescent="0.25">
      <c r="A3022">
        <v>93561</v>
      </c>
      <c r="B3022">
        <v>1998</v>
      </c>
      <c r="C3022">
        <v>70722000</v>
      </c>
      <c r="D3022" t="s">
        <v>135</v>
      </c>
      <c r="E3022" t="s">
        <v>105</v>
      </c>
      <c r="F3022" s="1">
        <v>140.6</v>
      </c>
      <c r="G3022" s="1">
        <v>142.1</v>
      </c>
      <c r="H3022" s="1">
        <v>143.4</v>
      </c>
      <c r="I3022" s="1">
        <v>145.6</v>
      </c>
      <c r="J3022" s="1">
        <v>151.1</v>
      </c>
      <c r="K3022" s="1">
        <v>152.4</v>
      </c>
      <c r="L3022" s="1">
        <v>148.9</v>
      </c>
      <c r="M3022" s="1">
        <v>147.9</v>
      </c>
      <c r="N3022" s="1">
        <v>150.6</v>
      </c>
      <c r="O3022" s="1">
        <v>152.6</v>
      </c>
      <c r="P3022" s="1">
        <v>152.6</v>
      </c>
      <c r="Q3022" s="1">
        <v>155</v>
      </c>
      <c r="R3022" s="1">
        <v>148.6</v>
      </c>
    </row>
    <row r="3023" spans="1:18" x14ac:dyDescent="0.25">
      <c r="A3023">
        <v>93561</v>
      </c>
      <c r="B3023">
        <v>1998</v>
      </c>
      <c r="C3023">
        <v>70722500</v>
      </c>
      <c r="D3023" t="s">
        <v>135</v>
      </c>
      <c r="E3023" t="s">
        <v>143</v>
      </c>
      <c r="F3023" s="1">
        <v>115.2</v>
      </c>
      <c r="G3023" s="1">
        <v>116.3</v>
      </c>
      <c r="H3023" s="1">
        <v>117.3</v>
      </c>
      <c r="I3023" s="1">
        <v>118.7</v>
      </c>
      <c r="J3023" s="1">
        <v>122.2</v>
      </c>
      <c r="K3023" s="1">
        <v>123.1</v>
      </c>
      <c r="L3023" s="1">
        <v>121.2</v>
      </c>
      <c r="M3023" s="1">
        <v>120.8</v>
      </c>
      <c r="N3023" s="1">
        <v>121.8</v>
      </c>
      <c r="O3023" s="1">
        <v>123.8</v>
      </c>
      <c r="P3023" s="1">
        <v>125.3</v>
      </c>
      <c r="Q3023" s="1">
        <v>126.7</v>
      </c>
      <c r="R3023" s="1">
        <v>121</v>
      </c>
    </row>
    <row r="3024" spans="1:18" x14ac:dyDescent="0.25">
      <c r="A3024">
        <v>93561</v>
      </c>
      <c r="B3024">
        <v>1998</v>
      </c>
      <c r="C3024">
        <v>70722511</v>
      </c>
      <c r="D3024" t="s">
        <v>135</v>
      </c>
      <c r="E3024" t="s">
        <v>140</v>
      </c>
      <c r="F3024" s="1">
        <v>75.099999999999994</v>
      </c>
      <c r="G3024" s="1">
        <v>75.7</v>
      </c>
      <c r="H3024" s="1">
        <v>76.099999999999994</v>
      </c>
      <c r="I3024" s="1">
        <v>77.099999999999994</v>
      </c>
      <c r="J3024" s="1">
        <v>79.400000000000006</v>
      </c>
      <c r="K3024" s="1">
        <v>80</v>
      </c>
      <c r="L3024" s="1">
        <v>78.5</v>
      </c>
      <c r="M3024" s="1">
        <v>78</v>
      </c>
      <c r="N3024" s="1">
        <v>78.8</v>
      </c>
      <c r="O3024" s="1">
        <v>80.8</v>
      </c>
      <c r="P3024" s="1">
        <v>82.2</v>
      </c>
      <c r="Q3024" s="1">
        <v>83.5</v>
      </c>
      <c r="R3024" s="1">
        <v>78.8</v>
      </c>
    </row>
    <row r="3025" spans="1:33" x14ac:dyDescent="0.25">
      <c r="A3025">
        <v>93561</v>
      </c>
      <c r="B3025">
        <v>1998</v>
      </c>
      <c r="C3025">
        <v>70722590</v>
      </c>
      <c r="D3025" t="s">
        <v>135</v>
      </c>
      <c r="E3025" t="s">
        <v>141</v>
      </c>
      <c r="F3025" s="1">
        <v>40.1</v>
      </c>
      <c r="G3025" s="1">
        <v>40.6</v>
      </c>
      <c r="H3025" s="1">
        <v>41.2</v>
      </c>
      <c r="I3025" s="1">
        <v>41.6</v>
      </c>
      <c r="J3025" s="1">
        <v>42.8</v>
      </c>
      <c r="K3025" s="1">
        <v>43.1</v>
      </c>
      <c r="L3025" s="1">
        <v>42.7</v>
      </c>
      <c r="M3025" s="1">
        <v>42.8</v>
      </c>
      <c r="N3025" s="1">
        <v>43</v>
      </c>
      <c r="O3025" s="1">
        <v>43</v>
      </c>
      <c r="P3025" s="1">
        <v>43.1</v>
      </c>
      <c r="Q3025" s="1">
        <v>43.2</v>
      </c>
      <c r="R3025" s="1">
        <v>42.3</v>
      </c>
    </row>
    <row r="3026" spans="1:33" x14ac:dyDescent="0.25">
      <c r="A3026">
        <v>93561</v>
      </c>
      <c r="B3026">
        <v>1998</v>
      </c>
      <c r="C3026">
        <v>80000000</v>
      </c>
      <c r="D3026" t="s">
        <v>135</v>
      </c>
      <c r="E3026" t="s">
        <v>106</v>
      </c>
      <c r="F3026" s="1">
        <v>130.80000000000001</v>
      </c>
      <c r="G3026" s="1">
        <v>132</v>
      </c>
      <c r="H3026" s="1">
        <v>132.9</v>
      </c>
      <c r="I3026" s="1">
        <v>132.69999999999999</v>
      </c>
      <c r="J3026" s="1">
        <v>133.4</v>
      </c>
      <c r="K3026" s="1">
        <v>133.30000000000001</v>
      </c>
      <c r="L3026" s="1">
        <v>133</v>
      </c>
      <c r="M3026" s="1">
        <v>132.5</v>
      </c>
      <c r="N3026" s="1">
        <v>132.9</v>
      </c>
      <c r="O3026" s="1">
        <v>136</v>
      </c>
      <c r="P3026" s="1">
        <v>138</v>
      </c>
      <c r="Q3026" s="1">
        <v>139.19999999999999</v>
      </c>
      <c r="R3026" s="1">
        <v>133.9</v>
      </c>
    </row>
    <row r="3027" spans="1:33" x14ac:dyDescent="0.25">
      <c r="A3027">
        <v>93561</v>
      </c>
      <c r="B3027">
        <v>1998</v>
      </c>
      <c r="C3027">
        <v>80813000</v>
      </c>
      <c r="D3027" t="s">
        <v>135</v>
      </c>
      <c r="E3027" t="s">
        <v>108</v>
      </c>
      <c r="F3027" s="1">
        <v>77</v>
      </c>
      <c r="G3027" s="1">
        <v>78</v>
      </c>
      <c r="H3027" s="1">
        <v>78.5</v>
      </c>
      <c r="I3027" s="1">
        <v>78.3</v>
      </c>
      <c r="J3027" s="1">
        <v>78.400000000000006</v>
      </c>
      <c r="K3027" s="1">
        <v>78.3</v>
      </c>
      <c r="L3027" s="1">
        <v>78.400000000000006</v>
      </c>
      <c r="M3027" s="1">
        <v>78.400000000000006</v>
      </c>
      <c r="N3027" s="1">
        <v>77.599999999999994</v>
      </c>
      <c r="O3027" s="1">
        <v>79.900000000000006</v>
      </c>
      <c r="P3027" s="1">
        <v>81.5</v>
      </c>
      <c r="Q3027" s="1">
        <v>82.3</v>
      </c>
      <c r="R3027" s="1">
        <v>78.900000000000006</v>
      </c>
    </row>
    <row r="3028" spans="1:33" x14ac:dyDescent="0.25">
      <c r="A3028">
        <v>93561</v>
      </c>
      <c r="B3028">
        <v>1998</v>
      </c>
      <c r="C3028">
        <v>90000000</v>
      </c>
      <c r="D3028" t="s">
        <v>135</v>
      </c>
      <c r="E3028" t="s">
        <v>109</v>
      </c>
      <c r="F3028" s="1">
        <v>549.79999999999995</v>
      </c>
      <c r="G3028" s="1">
        <v>553</v>
      </c>
      <c r="H3028" s="1">
        <v>560.5</v>
      </c>
      <c r="I3028" s="1">
        <v>559.5</v>
      </c>
      <c r="J3028" s="1">
        <v>559.20000000000005</v>
      </c>
      <c r="K3028" s="1">
        <v>556.29999999999995</v>
      </c>
      <c r="L3028" s="1">
        <v>585.29999999999995</v>
      </c>
      <c r="M3028" s="1">
        <v>574.5</v>
      </c>
      <c r="N3028" s="1">
        <v>538.6</v>
      </c>
      <c r="O3028" s="1">
        <v>558.4</v>
      </c>
      <c r="P3028" s="1">
        <v>565.6</v>
      </c>
      <c r="Q3028" s="1">
        <v>570.70000000000005</v>
      </c>
      <c r="R3028" s="1">
        <v>561</v>
      </c>
    </row>
    <row r="3029" spans="1:33" x14ac:dyDescent="0.25">
      <c r="A3029">
        <v>93561</v>
      </c>
      <c r="B3029">
        <v>1998</v>
      </c>
      <c r="C3029">
        <v>90910000</v>
      </c>
      <c r="D3029" t="s">
        <v>135</v>
      </c>
      <c r="E3029" t="s">
        <v>110</v>
      </c>
      <c r="F3029" s="1">
        <v>63.9</v>
      </c>
      <c r="G3029" s="1">
        <v>64</v>
      </c>
      <c r="H3029" s="1">
        <v>63.8</v>
      </c>
      <c r="I3029" s="1">
        <v>63.8</v>
      </c>
      <c r="J3029" s="1">
        <v>63.9</v>
      </c>
      <c r="K3029" s="1">
        <v>63.9</v>
      </c>
      <c r="L3029" s="1">
        <v>63.8</v>
      </c>
      <c r="M3029" s="1">
        <v>64</v>
      </c>
      <c r="N3029" s="1">
        <v>63.9</v>
      </c>
      <c r="O3029" s="1">
        <v>63.7</v>
      </c>
      <c r="P3029" s="1">
        <v>64</v>
      </c>
      <c r="Q3029" s="1">
        <v>66</v>
      </c>
      <c r="R3029" s="1">
        <v>64.099999999999994</v>
      </c>
    </row>
    <row r="3030" spans="1:33" x14ac:dyDescent="0.25">
      <c r="A3030">
        <v>93561</v>
      </c>
      <c r="B3030">
        <v>1998</v>
      </c>
      <c r="C3030">
        <v>90919120</v>
      </c>
      <c r="D3030" t="s">
        <v>135</v>
      </c>
      <c r="E3030" t="s">
        <v>111</v>
      </c>
      <c r="F3030" s="1">
        <v>31.2</v>
      </c>
      <c r="G3030" s="1">
        <v>31.4</v>
      </c>
      <c r="H3030" s="1">
        <v>31.3</v>
      </c>
      <c r="I3030" s="1">
        <v>31.3</v>
      </c>
      <c r="J3030" s="1">
        <v>31.3</v>
      </c>
      <c r="K3030" s="1">
        <v>31.1</v>
      </c>
      <c r="L3030" s="1">
        <v>30.9</v>
      </c>
      <c r="M3030" s="1">
        <v>31</v>
      </c>
      <c r="N3030" s="1">
        <v>31</v>
      </c>
      <c r="O3030" s="1">
        <v>30.9</v>
      </c>
      <c r="P3030" s="1">
        <v>31.3</v>
      </c>
      <c r="Q3030" s="1">
        <v>33.200000000000003</v>
      </c>
      <c r="R3030" s="1">
        <v>31.3</v>
      </c>
    </row>
    <row r="3031" spans="1:33" x14ac:dyDescent="0.25">
      <c r="A3031">
        <v>93561</v>
      </c>
      <c r="B3031">
        <v>1998</v>
      </c>
      <c r="C3031">
        <v>90920000</v>
      </c>
      <c r="D3031" t="s">
        <v>135</v>
      </c>
      <c r="E3031" t="s">
        <v>112</v>
      </c>
      <c r="F3031" s="1">
        <v>48</v>
      </c>
      <c r="G3031" s="1">
        <v>48.1</v>
      </c>
      <c r="H3031" s="1">
        <v>48.2</v>
      </c>
      <c r="I3031" s="1">
        <v>48.2</v>
      </c>
      <c r="J3031" s="1">
        <v>48.2</v>
      </c>
      <c r="K3031" s="1">
        <v>48.5</v>
      </c>
      <c r="L3031" s="1">
        <v>49</v>
      </c>
      <c r="M3031" s="1">
        <v>48.6</v>
      </c>
      <c r="N3031" s="1">
        <v>48.2</v>
      </c>
      <c r="O3031" s="1">
        <v>48.1</v>
      </c>
      <c r="P3031" s="1">
        <v>48.4</v>
      </c>
      <c r="Q3031" s="1">
        <v>47.9</v>
      </c>
      <c r="R3031" s="1">
        <v>48.3</v>
      </c>
    </row>
    <row r="3032" spans="1:33" x14ac:dyDescent="0.25">
      <c r="A3032">
        <v>93561</v>
      </c>
      <c r="B3032">
        <v>1998</v>
      </c>
      <c r="C3032">
        <v>90921611</v>
      </c>
      <c r="D3032" t="s">
        <v>135</v>
      </c>
      <c r="E3032" t="s">
        <v>113</v>
      </c>
      <c r="F3032" s="1">
        <v>4</v>
      </c>
      <c r="G3032" s="1">
        <v>4</v>
      </c>
      <c r="H3032" s="1">
        <v>4</v>
      </c>
      <c r="I3032" s="1">
        <v>4</v>
      </c>
      <c r="J3032" s="1">
        <v>4.0999999999999996</v>
      </c>
      <c r="K3032" s="1">
        <v>4</v>
      </c>
      <c r="L3032" s="1">
        <v>4</v>
      </c>
      <c r="M3032" s="1">
        <v>4</v>
      </c>
      <c r="N3032" s="1">
        <v>4</v>
      </c>
      <c r="O3032" s="1">
        <v>3.9</v>
      </c>
      <c r="P3032" s="1">
        <v>3.9</v>
      </c>
      <c r="Q3032" s="1">
        <v>3.8</v>
      </c>
      <c r="R3032" s="1">
        <v>4</v>
      </c>
    </row>
    <row r="3033" spans="1:33" x14ac:dyDescent="0.25">
      <c r="A3033">
        <v>93561</v>
      </c>
      <c r="B3033">
        <v>1998</v>
      </c>
      <c r="C3033">
        <v>90922622</v>
      </c>
      <c r="D3033" t="s">
        <v>135</v>
      </c>
      <c r="E3033" t="s">
        <v>114</v>
      </c>
      <c r="F3033" s="1">
        <v>7.7</v>
      </c>
      <c r="G3033" s="1">
        <v>7.7</v>
      </c>
      <c r="H3033" s="1">
        <v>7.7</v>
      </c>
      <c r="I3033" s="1">
        <v>7.7</v>
      </c>
      <c r="J3033" s="1">
        <v>7.6</v>
      </c>
      <c r="K3033" s="1">
        <v>7.6</v>
      </c>
      <c r="L3033" s="1">
        <v>7.6</v>
      </c>
      <c r="M3033" s="1">
        <v>7.6</v>
      </c>
      <c r="N3033" s="1">
        <v>7.6</v>
      </c>
      <c r="O3033" s="1">
        <v>7.6</v>
      </c>
      <c r="P3033" s="1">
        <v>7.5</v>
      </c>
      <c r="Q3033" s="1">
        <v>7.5</v>
      </c>
      <c r="R3033" s="1">
        <v>7.6</v>
      </c>
    </row>
    <row r="3034" spans="1:33" x14ac:dyDescent="0.25">
      <c r="A3034">
        <v>93561</v>
      </c>
      <c r="B3034">
        <v>1998</v>
      </c>
      <c r="C3034">
        <v>90930000</v>
      </c>
      <c r="D3034" t="s">
        <v>135</v>
      </c>
      <c r="E3034" t="s">
        <v>115</v>
      </c>
      <c r="F3034" s="1">
        <v>437.9</v>
      </c>
      <c r="G3034" s="1">
        <v>440.9</v>
      </c>
      <c r="H3034" s="1">
        <v>448.5</v>
      </c>
      <c r="I3034" s="1">
        <v>447.5</v>
      </c>
      <c r="J3034" s="1">
        <v>447.1</v>
      </c>
      <c r="K3034" s="1">
        <v>443.9</v>
      </c>
      <c r="L3034" s="1">
        <v>472.5</v>
      </c>
      <c r="M3034" s="1">
        <v>461.9</v>
      </c>
      <c r="N3034" s="1">
        <v>426.5</v>
      </c>
      <c r="O3034" s="1">
        <v>446.6</v>
      </c>
      <c r="P3034" s="1">
        <v>453.2</v>
      </c>
      <c r="Q3034" s="1">
        <v>456.8</v>
      </c>
      <c r="R3034" s="1">
        <v>448.6</v>
      </c>
    </row>
    <row r="3035" spans="1:33" x14ac:dyDescent="0.25">
      <c r="A3035">
        <v>93561</v>
      </c>
      <c r="B3035">
        <v>1998</v>
      </c>
      <c r="C3035">
        <v>90936111</v>
      </c>
      <c r="D3035" t="s">
        <v>135</v>
      </c>
      <c r="E3035" t="s">
        <v>116</v>
      </c>
      <c r="F3035" s="1">
        <v>144.80000000000001</v>
      </c>
      <c r="G3035" s="1">
        <v>146.19999999999999</v>
      </c>
      <c r="H3035" s="1">
        <v>148.9</v>
      </c>
      <c r="I3035" s="1">
        <v>150.4</v>
      </c>
      <c r="J3035" s="1">
        <v>150.9</v>
      </c>
      <c r="K3035" s="1">
        <v>151.30000000000001</v>
      </c>
      <c r="L3035" s="1">
        <v>142.1</v>
      </c>
      <c r="M3035" s="1">
        <v>133.1</v>
      </c>
      <c r="N3035" s="1">
        <v>136.69999999999999</v>
      </c>
      <c r="O3035" s="1">
        <v>145</v>
      </c>
      <c r="P3035" s="1">
        <v>152.19999999999999</v>
      </c>
      <c r="Q3035" s="1">
        <v>154</v>
      </c>
      <c r="R3035" s="1">
        <v>146.30000000000001</v>
      </c>
    </row>
    <row r="3036" spans="1:33" x14ac:dyDescent="0.25">
      <c r="A3036">
        <v>93561</v>
      </c>
      <c r="B3036">
        <v>1997</v>
      </c>
      <c r="C3036">
        <v>0</v>
      </c>
      <c r="D3036" t="s">
        <v>135</v>
      </c>
      <c r="E3036" t="s">
        <v>0</v>
      </c>
      <c r="F3036" s="1">
        <v>3363.5</v>
      </c>
      <c r="G3036" s="1">
        <v>3381.9</v>
      </c>
      <c r="H3036" s="1">
        <v>3419.8</v>
      </c>
      <c r="I3036" s="1">
        <v>3425.4</v>
      </c>
      <c r="J3036" s="1">
        <v>3436.3</v>
      </c>
      <c r="K3036" s="1">
        <v>3450.5</v>
      </c>
      <c r="L3036" s="1">
        <v>3461.2</v>
      </c>
      <c r="M3036" s="1">
        <v>3450.3</v>
      </c>
      <c r="N3036" s="1">
        <v>3454.6</v>
      </c>
      <c r="O3036" s="1">
        <v>3506.1</v>
      </c>
      <c r="P3036" s="1">
        <v>3528.5</v>
      </c>
      <c r="Q3036" s="1">
        <v>3558.7</v>
      </c>
      <c r="R3036" s="1">
        <v>3453.1</v>
      </c>
    </row>
    <row r="3037" spans="1:33" x14ac:dyDescent="0.25">
      <c r="A3037">
        <v>93561</v>
      </c>
      <c r="B3037">
        <v>1997</v>
      </c>
      <c r="C3037">
        <v>5000000</v>
      </c>
      <c r="D3037" t="s">
        <v>135</v>
      </c>
      <c r="E3037" t="s">
        <v>1</v>
      </c>
      <c r="F3037" s="1">
        <v>2820.6</v>
      </c>
      <c r="G3037" s="1">
        <v>2841.6</v>
      </c>
      <c r="H3037" s="1">
        <v>2874.5</v>
      </c>
      <c r="I3037" s="1">
        <v>2879.9</v>
      </c>
      <c r="J3037" s="1">
        <v>2890.6</v>
      </c>
      <c r="K3037" s="1">
        <v>2907.1</v>
      </c>
      <c r="L3037" s="1">
        <v>2886.9</v>
      </c>
      <c r="M3037" s="1">
        <v>2886.3</v>
      </c>
      <c r="N3037" s="1">
        <v>2921</v>
      </c>
      <c r="O3037" s="1">
        <v>2951</v>
      </c>
      <c r="P3037" s="1">
        <v>2972</v>
      </c>
      <c r="Q3037" s="1">
        <v>2998.4</v>
      </c>
      <c r="R3037" s="1">
        <v>2902.5</v>
      </c>
      <c r="AF3037" s="3"/>
      <c r="AG3037" s="3"/>
    </row>
    <row r="3038" spans="1:33" x14ac:dyDescent="0.25">
      <c r="A3038">
        <v>93561</v>
      </c>
      <c r="B3038">
        <v>1997</v>
      </c>
      <c r="C3038">
        <v>6000000</v>
      </c>
      <c r="D3038" t="s">
        <v>135</v>
      </c>
      <c r="E3038" t="s">
        <v>2</v>
      </c>
      <c r="F3038" s="1">
        <v>275.3</v>
      </c>
      <c r="G3038" s="1">
        <v>280.89999999999998</v>
      </c>
      <c r="H3038" s="1">
        <v>289.39999999999998</v>
      </c>
      <c r="I3038" s="1">
        <v>291.3</v>
      </c>
      <c r="J3038" s="1">
        <v>294.3</v>
      </c>
      <c r="K3038" s="1">
        <v>297.2</v>
      </c>
      <c r="L3038" s="1">
        <v>294.2</v>
      </c>
      <c r="M3038" s="1">
        <v>301</v>
      </c>
      <c r="N3038" s="1">
        <v>305.2</v>
      </c>
      <c r="O3038" s="1">
        <v>303.7</v>
      </c>
      <c r="P3038" s="1">
        <v>303.60000000000002</v>
      </c>
      <c r="Q3038" s="1">
        <v>299.2</v>
      </c>
      <c r="R3038" s="1">
        <v>294.60000000000002</v>
      </c>
    </row>
    <row r="3039" spans="1:33" x14ac:dyDescent="0.25">
      <c r="A3039">
        <v>93561</v>
      </c>
      <c r="B3039">
        <v>1997</v>
      </c>
      <c r="C3039">
        <v>7000000</v>
      </c>
      <c r="D3039" t="s">
        <v>135</v>
      </c>
      <c r="E3039" t="s">
        <v>137</v>
      </c>
      <c r="F3039" s="1">
        <v>3088.2</v>
      </c>
      <c r="G3039" s="1">
        <v>3101</v>
      </c>
      <c r="H3039" s="1">
        <v>3130.4</v>
      </c>
      <c r="I3039" s="1">
        <v>3134.1</v>
      </c>
      <c r="J3039" s="1">
        <v>3142</v>
      </c>
      <c r="K3039" s="1">
        <v>3153.3</v>
      </c>
      <c r="L3039" s="1">
        <v>3167</v>
      </c>
      <c r="M3039" s="1">
        <v>3149.3</v>
      </c>
      <c r="N3039" s="1">
        <v>3149.4</v>
      </c>
      <c r="O3039" s="1">
        <v>3202.4</v>
      </c>
      <c r="P3039" s="1">
        <v>3224.9</v>
      </c>
      <c r="Q3039" s="1">
        <v>3259.5</v>
      </c>
      <c r="R3039" s="1">
        <v>3158.5</v>
      </c>
    </row>
    <row r="3040" spans="1:33" x14ac:dyDescent="0.25">
      <c r="A3040">
        <v>93561</v>
      </c>
      <c r="B3040">
        <v>1997</v>
      </c>
      <c r="C3040">
        <v>8000000</v>
      </c>
      <c r="D3040" t="s">
        <v>135</v>
      </c>
      <c r="E3040" t="s">
        <v>138</v>
      </c>
      <c r="F3040" s="1">
        <v>2545.3000000000002</v>
      </c>
      <c r="G3040" s="1">
        <v>2560.6999999999998</v>
      </c>
      <c r="H3040" s="1">
        <v>2585.1</v>
      </c>
      <c r="I3040" s="1">
        <v>2588.6</v>
      </c>
      <c r="J3040" s="1">
        <v>2596.3000000000002</v>
      </c>
      <c r="K3040" s="1">
        <v>2609.9</v>
      </c>
      <c r="L3040" s="1">
        <v>2592.6999999999998</v>
      </c>
      <c r="M3040" s="1">
        <v>2585.3000000000002</v>
      </c>
      <c r="N3040" s="1">
        <v>2615.8000000000002</v>
      </c>
      <c r="O3040" s="1">
        <v>2647.3</v>
      </c>
      <c r="P3040" s="1">
        <v>2668.4</v>
      </c>
      <c r="Q3040" s="1">
        <v>2699.2</v>
      </c>
      <c r="R3040" s="1">
        <v>2607.9</v>
      </c>
    </row>
    <row r="3041" spans="1:18" x14ac:dyDescent="0.25">
      <c r="A3041">
        <v>93561</v>
      </c>
      <c r="B3041">
        <v>1997</v>
      </c>
      <c r="C3041">
        <v>15000000</v>
      </c>
      <c r="D3041" t="s">
        <v>135</v>
      </c>
      <c r="E3041" t="s">
        <v>3</v>
      </c>
      <c r="F3041" s="1">
        <v>85.4</v>
      </c>
      <c r="G3041" s="1">
        <v>85.8</v>
      </c>
      <c r="H3041" s="1">
        <v>89.8</v>
      </c>
      <c r="I3041" s="1">
        <v>90.8</v>
      </c>
      <c r="J3041" s="1">
        <v>91.9</v>
      </c>
      <c r="K3041" s="1">
        <v>93.6</v>
      </c>
      <c r="L3041" s="1">
        <v>95.2</v>
      </c>
      <c r="M3041" s="1">
        <v>97.5</v>
      </c>
      <c r="N3041" s="1">
        <v>98.4</v>
      </c>
      <c r="O3041" s="1">
        <v>97.2</v>
      </c>
      <c r="P3041" s="1">
        <v>98.2</v>
      </c>
      <c r="Q3041" s="1">
        <v>97.6</v>
      </c>
      <c r="R3041" s="1">
        <v>93.5</v>
      </c>
    </row>
    <row r="3042" spans="1:18" x14ac:dyDescent="0.25">
      <c r="A3042">
        <v>93561</v>
      </c>
      <c r="B3042">
        <v>1997</v>
      </c>
      <c r="C3042">
        <v>20236000</v>
      </c>
      <c r="D3042" t="s">
        <v>135</v>
      </c>
      <c r="E3042" t="s">
        <v>4</v>
      </c>
      <c r="F3042" s="1">
        <v>19.399999999999999</v>
      </c>
      <c r="G3042" s="1">
        <v>19.600000000000001</v>
      </c>
      <c r="H3042" s="1">
        <v>20.100000000000001</v>
      </c>
      <c r="I3042" s="1">
        <v>20.5</v>
      </c>
      <c r="J3042" s="1">
        <v>20.8</v>
      </c>
      <c r="K3042" s="1">
        <v>21.2</v>
      </c>
      <c r="L3042" s="1">
        <v>21.8</v>
      </c>
      <c r="M3042" s="1">
        <v>22.3</v>
      </c>
      <c r="N3042" s="1">
        <v>22.7</v>
      </c>
      <c r="O3042" s="1">
        <v>22.3</v>
      </c>
      <c r="P3042" s="1">
        <v>22.6</v>
      </c>
      <c r="Q3042" s="1">
        <v>22.3</v>
      </c>
      <c r="R3042" s="1">
        <v>21.3</v>
      </c>
    </row>
    <row r="3043" spans="1:18" x14ac:dyDescent="0.25">
      <c r="A3043">
        <v>93561</v>
      </c>
      <c r="B3043">
        <v>1997</v>
      </c>
      <c r="C3043">
        <v>20238000</v>
      </c>
      <c r="D3043" t="s">
        <v>135</v>
      </c>
      <c r="E3043" t="s">
        <v>5</v>
      </c>
      <c r="F3043" s="1">
        <v>60</v>
      </c>
      <c r="G3043" s="1">
        <v>60.2</v>
      </c>
      <c r="H3043" s="1">
        <v>63</v>
      </c>
      <c r="I3043" s="1">
        <v>63.3</v>
      </c>
      <c r="J3043" s="1">
        <v>63.6</v>
      </c>
      <c r="K3043" s="1">
        <v>64.5</v>
      </c>
      <c r="L3043" s="1">
        <v>65.5</v>
      </c>
      <c r="M3043" s="1">
        <v>66.8</v>
      </c>
      <c r="N3043" s="1">
        <v>67.599999999999994</v>
      </c>
      <c r="O3043" s="1">
        <v>67.8</v>
      </c>
      <c r="P3043" s="1">
        <v>68.400000000000006</v>
      </c>
      <c r="Q3043" s="1">
        <v>68.400000000000006</v>
      </c>
      <c r="R3043" s="1">
        <v>64.900000000000006</v>
      </c>
    </row>
    <row r="3044" spans="1:18" x14ac:dyDescent="0.25">
      <c r="A3044">
        <v>93561</v>
      </c>
      <c r="B3044">
        <v>1997</v>
      </c>
      <c r="C3044">
        <v>30000000</v>
      </c>
      <c r="D3044" t="s">
        <v>135</v>
      </c>
      <c r="E3044" t="s">
        <v>8</v>
      </c>
      <c r="F3044" s="1">
        <v>189.9</v>
      </c>
      <c r="G3044" s="1">
        <v>195.1</v>
      </c>
      <c r="H3044" s="1">
        <v>199.6</v>
      </c>
      <c r="I3044" s="1">
        <v>200.5</v>
      </c>
      <c r="J3044" s="1">
        <v>202.4</v>
      </c>
      <c r="K3044" s="1">
        <v>203.6</v>
      </c>
      <c r="L3044" s="1">
        <v>199</v>
      </c>
      <c r="M3044" s="1">
        <v>203.5</v>
      </c>
      <c r="N3044" s="1">
        <v>206.8</v>
      </c>
      <c r="O3044" s="1">
        <v>206.5</v>
      </c>
      <c r="P3044" s="1">
        <v>205.4</v>
      </c>
      <c r="Q3044" s="1">
        <v>201.6</v>
      </c>
      <c r="R3044" s="1">
        <v>201.2</v>
      </c>
    </row>
    <row r="3045" spans="1:18" x14ac:dyDescent="0.25">
      <c r="A3045">
        <v>93561</v>
      </c>
      <c r="B3045">
        <v>1997</v>
      </c>
      <c r="C3045">
        <v>31000000</v>
      </c>
      <c r="D3045" t="s">
        <v>135</v>
      </c>
      <c r="E3045" t="s">
        <v>9</v>
      </c>
      <c r="F3045" s="1">
        <v>59.1</v>
      </c>
      <c r="G3045" s="1">
        <v>59.6</v>
      </c>
      <c r="H3045" s="1">
        <v>60.5</v>
      </c>
      <c r="I3045" s="1">
        <v>60.6</v>
      </c>
      <c r="J3045" s="1">
        <v>60.7</v>
      </c>
      <c r="K3045" s="1">
        <v>61</v>
      </c>
      <c r="L3045" s="1">
        <v>59.3</v>
      </c>
      <c r="M3045" s="1">
        <v>61</v>
      </c>
      <c r="N3045" s="1">
        <v>62.1</v>
      </c>
      <c r="O3045" s="1">
        <v>63.1</v>
      </c>
      <c r="P3045" s="1">
        <v>62.7</v>
      </c>
      <c r="Q3045" s="1">
        <v>62</v>
      </c>
      <c r="R3045" s="1">
        <v>61</v>
      </c>
    </row>
    <row r="3046" spans="1:18" x14ac:dyDescent="0.25">
      <c r="A3046">
        <v>93561</v>
      </c>
      <c r="B3046">
        <v>1997</v>
      </c>
      <c r="C3046">
        <v>32000000</v>
      </c>
      <c r="D3046" t="s">
        <v>135</v>
      </c>
      <c r="E3046" t="s">
        <v>139</v>
      </c>
      <c r="F3046" s="1">
        <v>130.80000000000001</v>
      </c>
      <c r="G3046" s="1">
        <v>135.5</v>
      </c>
      <c r="H3046" s="1">
        <v>139.1</v>
      </c>
      <c r="I3046" s="1">
        <v>139.9</v>
      </c>
      <c r="J3046" s="1">
        <v>141.69999999999999</v>
      </c>
      <c r="K3046" s="1">
        <v>142.6</v>
      </c>
      <c r="L3046" s="1">
        <v>139.69999999999999</v>
      </c>
      <c r="M3046" s="1">
        <v>142.5</v>
      </c>
      <c r="N3046" s="1">
        <v>144.69999999999999</v>
      </c>
      <c r="O3046" s="1">
        <v>143.4</v>
      </c>
      <c r="P3046" s="1">
        <v>142.69999999999999</v>
      </c>
      <c r="Q3046" s="1">
        <v>139.6</v>
      </c>
      <c r="R3046" s="1">
        <v>140.19999999999999</v>
      </c>
    </row>
    <row r="3047" spans="1:18" x14ac:dyDescent="0.25">
      <c r="A3047">
        <v>93561</v>
      </c>
      <c r="B3047">
        <v>1997</v>
      </c>
      <c r="C3047">
        <v>32315000</v>
      </c>
      <c r="D3047" t="s">
        <v>135</v>
      </c>
      <c r="E3047" t="s">
        <v>10</v>
      </c>
      <c r="F3047" s="1">
        <v>67.2</v>
      </c>
      <c r="G3047" s="1">
        <v>71.3</v>
      </c>
      <c r="H3047" s="1">
        <v>74.5</v>
      </c>
      <c r="I3047" s="1">
        <v>75.7</v>
      </c>
      <c r="J3047" s="1">
        <v>77.5</v>
      </c>
      <c r="K3047" s="1">
        <v>77.900000000000006</v>
      </c>
      <c r="L3047" s="1">
        <v>76.099999999999994</v>
      </c>
      <c r="M3047" s="1">
        <v>77.7</v>
      </c>
      <c r="N3047" s="1">
        <v>79</v>
      </c>
      <c r="O3047" s="1">
        <v>77.900000000000006</v>
      </c>
      <c r="P3047" s="1">
        <v>76.900000000000006</v>
      </c>
      <c r="Q3047" s="1">
        <v>73.900000000000006</v>
      </c>
      <c r="R3047" s="1">
        <v>75.5</v>
      </c>
    </row>
    <row r="3048" spans="1:18" x14ac:dyDescent="0.25">
      <c r="A3048">
        <v>93561</v>
      </c>
      <c r="B3048">
        <v>1997</v>
      </c>
      <c r="C3048">
        <v>40000000</v>
      </c>
      <c r="D3048" t="s">
        <v>135</v>
      </c>
      <c r="E3048" t="s">
        <v>11</v>
      </c>
      <c r="F3048" s="1">
        <v>533.20000000000005</v>
      </c>
      <c r="G3048" s="1">
        <v>526.70000000000005</v>
      </c>
      <c r="H3048" s="1">
        <v>530.9</v>
      </c>
      <c r="I3048" s="1">
        <v>529.1</v>
      </c>
      <c r="J3048" s="1">
        <v>532.1</v>
      </c>
      <c r="K3048" s="1">
        <v>536.20000000000005</v>
      </c>
      <c r="L3048" s="1">
        <v>526.6</v>
      </c>
      <c r="M3048" s="1">
        <v>521.70000000000005</v>
      </c>
      <c r="N3048" s="1">
        <v>536.79999999999995</v>
      </c>
      <c r="O3048" s="1">
        <v>541.4</v>
      </c>
      <c r="P3048" s="1">
        <v>551.70000000000005</v>
      </c>
      <c r="Q3048" s="1">
        <v>563.29999999999995</v>
      </c>
      <c r="R3048" s="1">
        <v>535.79999999999995</v>
      </c>
    </row>
    <row r="3049" spans="1:18" x14ac:dyDescent="0.25">
      <c r="A3049">
        <v>93561</v>
      </c>
      <c r="B3049">
        <v>1997</v>
      </c>
      <c r="C3049">
        <v>41000000</v>
      </c>
      <c r="D3049" t="s">
        <v>135</v>
      </c>
      <c r="E3049" t="s">
        <v>12</v>
      </c>
      <c r="F3049" s="1">
        <v>149.4</v>
      </c>
      <c r="G3049" s="1">
        <v>149.80000000000001</v>
      </c>
      <c r="H3049" s="1">
        <v>151.1</v>
      </c>
      <c r="I3049" s="1">
        <v>151.5</v>
      </c>
      <c r="J3049" s="1">
        <v>152.30000000000001</v>
      </c>
      <c r="K3049" s="1">
        <v>153.4</v>
      </c>
      <c r="L3049" s="1">
        <v>152.5</v>
      </c>
      <c r="M3049" s="1">
        <v>153</v>
      </c>
      <c r="N3049" s="1">
        <v>153.9</v>
      </c>
      <c r="O3049" s="1">
        <v>154.80000000000001</v>
      </c>
      <c r="P3049" s="1">
        <v>156</v>
      </c>
      <c r="Q3049" s="1">
        <v>157.1</v>
      </c>
      <c r="R3049" s="1">
        <v>152.9</v>
      </c>
    </row>
    <row r="3050" spans="1:18" x14ac:dyDescent="0.25">
      <c r="A3050">
        <v>93561</v>
      </c>
      <c r="B3050">
        <v>1997</v>
      </c>
      <c r="C3050">
        <v>41423000</v>
      </c>
      <c r="D3050" t="s">
        <v>135</v>
      </c>
      <c r="E3050" t="s">
        <v>13</v>
      </c>
      <c r="F3050" s="1">
        <v>64.5</v>
      </c>
      <c r="G3050" s="1">
        <v>64.599999999999994</v>
      </c>
      <c r="H3050" s="1">
        <v>65.099999999999994</v>
      </c>
      <c r="I3050" s="1">
        <v>65</v>
      </c>
      <c r="J3050" s="1">
        <v>65.2</v>
      </c>
      <c r="K3050" s="1">
        <v>65.599999999999994</v>
      </c>
      <c r="L3050" s="1">
        <v>65</v>
      </c>
      <c r="M3050" s="1">
        <v>65.400000000000006</v>
      </c>
      <c r="N3050" s="1">
        <v>65.7</v>
      </c>
      <c r="O3050" s="1">
        <v>66.099999999999994</v>
      </c>
      <c r="P3050" s="1">
        <v>66.7</v>
      </c>
      <c r="Q3050" s="1">
        <v>66.8</v>
      </c>
      <c r="R3050" s="1">
        <v>65.5</v>
      </c>
    </row>
    <row r="3051" spans="1:18" x14ac:dyDescent="0.25">
      <c r="A3051">
        <v>93561</v>
      </c>
      <c r="B3051">
        <v>1997</v>
      </c>
      <c r="C3051">
        <v>41424000</v>
      </c>
      <c r="D3051" t="s">
        <v>135</v>
      </c>
      <c r="E3051" t="s">
        <v>14</v>
      </c>
      <c r="F3051" s="1">
        <v>77.2</v>
      </c>
      <c r="G3051" s="1">
        <v>77.400000000000006</v>
      </c>
      <c r="H3051" s="1">
        <v>78.099999999999994</v>
      </c>
      <c r="I3051" s="1">
        <v>78.2</v>
      </c>
      <c r="J3051" s="1">
        <v>78.8</v>
      </c>
      <c r="K3051" s="1">
        <v>79.5</v>
      </c>
      <c r="L3051" s="1">
        <v>79.099999999999994</v>
      </c>
      <c r="M3051" s="1">
        <v>79.2</v>
      </c>
      <c r="N3051" s="1">
        <v>79.8</v>
      </c>
      <c r="O3051" s="1">
        <v>80</v>
      </c>
      <c r="P3051" s="1">
        <v>80.8</v>
      </c>
      <c r="Q3051" s="1">
        <v>81.400000000000006</v>
      </c>
      <c r="R3051" s="1">
        <v>79.099999999999994</v>
      </c>
    </row>
    <row r="3052" spans="1:18" x14ac:dyDescent="0.25">
      <c r="A3052">
        <v>93561</v>
      </c>
      <c r="B3052">
        <v>1997</v>
      </c>
      <c r="C3052">
        <v>42000000</v>
      </c>
      <c r="D3052" t="s">
        <v>135</v>
      </c>
      <c r="E3052" t="s">
        <v>17</v>
      </c>
      <c r="F3052" s="1">
        <v>252.3</v>
      </c>
      <c r="G3052" s="1">
        <v>249</v>
      </c>
      <c r="H3052" s="1">
        <v>250.9</v>
      </c>
      <c r="I3052" s="1">
        <v>249</v>
      </c>
      <c r="J3052" s="1">
        <v>250.2</v>
      </c>
      <c r="K3052" s="1">
        <v>253.1</v>
      </c>
      <c r="L3052" s="1">
        <v>247.7</v>
      </c>
      <c r="M3052" s="1">
        <v>248</v>
      </c>
      <c r="N3052" s="1">
        <v>252.4</v>
      </c>
      <c r="O3052" s="1">
        <v>254.9</v>
      </c>
      <c r="P3052" s="1">
        <v>262.60000000000002</v>
      </c>
      <c r="Q3052" s="1">
        <v>270.5</v>
      </c>
      <c r="R3052" s="1">
        <v>253.4</v>
      </c>
    </row>
    <row r="3053" spans="1:18" x14ac:dyDescent="0.25">
      <c r="A3053">
        <v>93561</v>
      </c>
      <c r="B3053">
        <v>1997</v>
      </c>
      <c r="C3053">
        <v>42445000</v>
      </c>
      <c r="D3053" t="s">
        <v>135</v>
      </c>
      <c r="E3053" t="s">
        <v>19</v>
      </c>
      <c r="F3053" s="1">
        <v>56.3</v>
      </c>
      <c r="G3053" s="1">
        <v>56.6</v>
      </c>
      <c r="H3053" s="1">
        <v>57</v>
      </c>
      <c r="I3053" s="1">
        <v>56.4</v>
      </c>
      <c r="J3053" s="1">
        <v>56.7</v>
      </c>
      <c r="K3053" s="1">
        <v>57.4</v>
      </c>
      <c r="L3053" s="1">
        <v>56.9</v>
      </c>
      <c r="M3053" s="1">
        <v>57</v>
      </c>
      <c r="N3053" s="1">
        <v>57.8</v>
      </c>
      <c r="O3053" s="1">
        <v>57.8</v>
      </c>
      <c r="P3053" s="1">
        <v>59</v>
      </c>
      <c r="Q3053" s="1">
        <v>59.3</v>
      </c>
      <c r="R3053" s="1">
        <v>57.4</v>
      </c>
    </row>
    <row r="3054" spans="1:18" x14ac:dyDescent="0.25">
      <c r="A3054">
        <v>93561</v>
      </c>
      <c r="B3054">
        <v>1997</v>
      </c>
      <c r="C3054">
        <v>42445100</v>
      </c>
      <c r="D3054" t="s">
        <v>135</v>
      </c>
      <c r="E3054" t="s">
        <v>20</v>
      </c>
      <c r="F3054" s="1">
        <v>41.7</v>
      </c>
      <c r="G3054" s="1">
        <v>41.9</v>
      </c>
      <c r="H3054" s="1">
        <v>42.1</v>
      </c>
      <c r="I3054" s="1">
        <v>41.5</v>
      </c>
      <c r="J3054" s="1">
        <v>41.7</v>
      </c>
      <c r="K3054" s="1">
        <v>42.3</v>
      </c>
      <c r="L3054" s="1">
        <v>41.9</v>
      </c>
      <c r="M3054" s="1">
        <v>42</v>
      </c>
      <c r="N3054" s="1">
        <v>42.6</v>
      </c>
      <c r="O3054" s="1">
        <v>42.4</v>
      </c>
      <c r="P3054" s="1">
        <v>43.4</v>
      </c>
      <c r="Q3054" s="1">
        <v>43.3</v>
      </c>
      <c r="R3054" s="1">
        <v>42.2</v>
      </c>
    </row>
    <row r="3055" spans="1:18" x14ac:dyDescent="0.25">
      <c r="A3055">
        <v>93561</v>
      </c>
      <c r="B3055">
        <v>1997</v>
      </c>
      <c r="C3055">
        <v>42446000</v>
      </c>
      <c r="D3055" t="s">
        <v>135</v>
      </c>
      <c r="E3055" t="s">
        <v>21</v>
      </c>
      <c r="F3055" s="1">
        <v>23.7</v>
      </c>
      <c r="G3055" s="1">
        <v>24</v>
      </c>
      <c r="H3055" s="1">
        <v>24.3</v>
      </c>
      <c r="I3055" s="1">
        <v>23.7</v>
      </c>
      <c r="J3055" s="1">
        <v>24.1</v>
      </c>
      <c r="K3055" s="1">
        <v>24.4</v>
      </c>
      <c r="L3055" s="1">
        <v>24.4</v>
      </c>
      <c r="M3055" s="1">
        <v>24.6</v>
      </c>
      <c r="N3055" s="1">
        <v>25</v>
      </c>
      <c r="O3055" s="1">
        <v>24.6</v>
      </c>
      <c r="P3055" s="1">
        <v>25.2</v>
      </c>
      <c r="Q3055" s="1">
        <v>25.8</v>
      </c>
      <c r="R3055" s="1">
        <v>24.5</v>
      </c>
    </row>
    <row r="3056" spans="1:18" x14ac:dyDescent="0.25">
      <c r="A3056">
        <v>93561</v>
      </c>
      <c r="B3056">
        <v>1997</v>
      </c>
      <c r="C3056">
        <v>42448000</v>
      </c>
      <c r="D3056" t="s">
        <v>135</v>
      </c>
      <c r="E3056" t="s">
        <v>22</v>
      </c>
      <c r="F3056" s="1">
        <v>51.6</v>
      </c>
      <c r="G3056" s="1">
        <v>50.2</v>
      </c>
      <c r="H3056" s="1">
        <v>50.4</v>
      </c>
      <c r="I3056" s="1">
        <v>50.5</v>
      </c>
      <c r="J3056" s="1">
        <v>50.8</v>
      </c>
      <c r="K3056" s="1">
        <v>51.9</v>
      </c>
      <c r="L3056" s="1">
        <v>51.8</v>
      </c>
      <c r="M3056" s="1">
        <v>52.3</v>
      </c>
      <c r="N3056" s="1">
        <v>53.3</v>
      </c>
      <c r="O3056" s="1">
        <v>53.8</v>
      </c>
      <c r="P3056" s="1">
        <v>56</v>
      </c>
      <c r="Q3056" s="1">
        <v>58.9</v>
      </c>
      <c r="R3056" s="1">
        <v>52.6</v>
      </c>
    </row>
    <row r="3057" spans="1:18" x14ac:dyDescent="0.25">
      <c r="A3057">
        <v>93561</v>
      </c>
      <c r="B3057">
        <v>1997</v>
      </c>
      <c r="C3057">
        <v>42448100</v>
      </c>
      <c r="D3057" t="s">
        <v>135</v>
      </c>
      <c r="E3057" t="s">
        <v>23</v>
      </c>
      <c r="F3057" s="1">
        <v>39.5</v>
      </c>
      <c r="G3057" s="1">
        <v>38.200000000000003</v>
      </c>
      <c r="H3057" s="1">
        <v>38.200000000000003</v>
      </c>
      <c r="I3057" s="1">
        <v>38.5</v>
      </c>
      <c r="J3057" s="1">
        <v>38.5</v>
      </c>
      <c r="K3057" s="1">
        <v>39.299999999999997</v>
      </c>
      <c r="L3057" s="1">
        <v>39.200000000000003</v>
      </c>
      <c r="M3057" s="1">
        <v>39.6</v>
      </c>
      <c r="N3057" s="1">
        <v>40.5</v>
      </c>
      <c r="O3057" s="1">
        <v>40.9</v>
      </c>
      <c r="P3057" s="1">
        <v>42.7</v>
      </c>
      <c r="Q3057" s="1">
        <v>45.4</v>
      </c>
      <c r="R3057" s="1">
        <v>40</v>
      </c>
    </row>
    <row r="3058" spans="1:18" x14ac:dyDescent="0.25">
      <c r="A3058">
        <v>93561</v>
      </c>
      <c r="B3058">
        <v>1997</v>
      </c>
      <c r="C3058">
        <v>42451000</v>
      </c>
      <c r="D3058" t="s">
        <v>135</v>
      </c>
      <c r="E3058" t="s">
        <v>24</v>
      </c>
      <c r="F3058" s="1">
        <v>14.7</v>
      </c>
      <c r="G3058" s="1">
        <v>14.4</v>
      </c>
      <c r="H3058" s="1">
        <v>14.2</v>
      </c>
      <c r="I3058" s="1">
        <v>14</v>
      </c>
      <c r="J3058" s="1">
        <v>14.1</v>
      </c>
      <c r="K3058" s="1">
        <v>14.1</v>
      </c>
      <c r="L3058" s="1">
        <v>14.3</v>
      </c>
      <c r="M3058" s="1">
        <v>14.3</v>
      </c>
      <c r="N3058" s="1">
        <v>14.7</v>
      </c>
      <c r="O3058" s="1">
        <v>15.1</v>
      </c>
      <c r="P3058" s="1">
        <v>16.2</v>
      </c>
      <c r="Q3058" s="1">
        <v>17.399999999999999</v>
      </c>
      <c r="R3058" s="1">
        <v>14.8</v>
      </c>
    </row>
    <row r="3059" spans="1:18" x14ac:dyDescent="0.25">
      <c r="A3059">
        <v>93561</v>
      </c>
      <c r="B3059">
        <v>1997</v>
      </c>
      <c r="C3059">
        <v>42452000</v>
      </c>
      <c r="D3059" t="s">
        <v>135</v>
      </c>
      <c r="E3059" t="s">
        <v>25</v>
      </c>
      <c r="F3059" s="1">
        <v>34.299999999999997</v>
      </c>
      <c r="G3059" s="1">
        <v>33.1</v>
      </c>
      <c r="H3059" s="1">
        <v>33.799999999999997</v>
      </c>
      <c r="I3059" s="1">
        <v>33</v>
      </c>
      <c r="J3059" s="1">
        <v>32.6</v>
      </c>
      <c r="K3059" s="1">
        <v>32.9</v>
      </c>
      <c r="L3059" s="1">
        <v>30.8</v>
      </c>
      <c r="M3059" s="1">
        <v>30.8</v>
      </c>
      <c r="N3059" s="1">
        <v>31.4</v>
      </c>
      <c r="O3059" s="1">
        <v>32.200000000000003</v>
      </c>
      <c r="P3059" s="1">
        <v>33.799999999999997</v>
      </c>
      <c r="Q3059" s="1">
        <v>35.4</v>
      </c>
      <c r="R3059" s="1">
        <v>32.799999999999997</v>
      </c>
    </row>
    <row r="3060" spans="1:18" x14ac:dyDescent="0.25">
      <c r="A3060">
        <v>93561</v>
      </c>
      <c r="B3060">
        <v>1997</v>
      </c>
      <c r="C3060">
        <v>42452100</v>
      </c>
      <c r="D3060" t="s">
        <v>135</v>
      </c>
      <c r="E3060" t="s">
        <v>26</v>
      </c>
      <c r="F3060" s="1">
        <v>26.2</v>
      </c>
      <c r="G3060" s="1">
        <v>25</v>
      </c>
      <c r="H3060" s="1">
        <v>25.6</v>
      </c>
      <c r="I3060" s="1">
        <v>24.5</v>
      </c>
      <c r="J3060" s="1">
        <v>23.9</v>
      </c>
      <c r="K3060" s="1">
        <v>24.1</v>
      </c>
      <c r="L3060" s="1">
        <v>22.1</v>
      </c>
      <c r="M3060" s="1">
        <v>21.9</v>
      </c>
      <c r="N3060" s="1">
        <v>22.2</v>
      </c>
      <c r="O3060" s="1">
        <v>23.1</v>
      </c>
      <c r="P3060" s="1">
        <v>24.2</v>
      </c>
      <c r="Q3060" s="1">
        <v>25.2</v>
      </c>
      <c r="R3060" s="1">
        <v>24</v>
      </c>
    </row>
    <row r="3061" spans="1:18" x14ac:dyDescent="0.25">
      <c r="A3061">
        <v>93561</v>
      </c>
      <c r="B3061">
        <v>1997</v>
      </c>
      <c r="C3061">
        <v>43000000</v>
      </c>
      <c r="D3061" t="s">
        <v>135</v>
      </c>
      <c r="E3061" t="s">
        <v>28</v>
      </c>
      <c r="F3061" s="1">
        <v>131.5</v>
      </c>
      <c r="G3061" s="1">
        <v>127.9</v>
      </c>
      <c r="H3061" s="1">
        <v>128.9</v>
      </c>
      <c r="I3061" s="1">
        <v>128.6</v>
      </c>
      <c r="J3061" s="1">
        <v>129.6</v>
      </c>
      <c r="K3061" s="1">
        <v>129.69999999999999</v>
      </c>
      <c r="L3061" s="1">
        <v>126.4</v>
      </c>
      <c r="M3061" s="1">
        <v>120.7</v>
      </c>
      <c r="N3061" s="1">
        <v>130.5</v>
      </c>
      <c r="O3061" s="1">
        <v>131.69999999999999</v>
      </c>
      <c r="P3061" s="1">
        <v>133.1</v>
      </c>
      <c r="Q3061" s="1">
        <v>135.69999999999999</v>
      </c>
      <c r="R3061" s="1">
        <v>129.5</v>
      </c>
    </row>
    <row r="3062" spans="1:18" x14ac:dyDescent="0.25">
      <c r="A3062">
        <v>93561</v>
      </c>
      <c r="B3062">
        <v>1997</v>
      </c>
      <c r="C3062">
        <v>43220000</v>
      </c>
      <c r="D3062" t="s">
        <v>135</v>
      </c>
      <c r="E3062" t="s">
        <v>29</v>
      </c>
      <c r="F3062" s="1">
        <v>17.5</v>
      </c>
      <c r="G3062" s="1">
        <v>17.399999999999999</v>
      </c>
      <c r="H3062" s="1">
        <v>17.399999999999999</v>
      </c>
      <c r="I3062" s="1">
        <v>17.3</v>
      </c>
      <c r="J3062" s="1">
        <v>17.2</v>
      </c>
      <c r="K3062" s="1">
        <v>17.100000000000001</v>
      </c>
      <c r="L3062" s="1">
        <v>17.100000000000001</v>
      </c>
      <c r="M3062" s="1">
        <v>17</v>
      </c>
      <c r="N3062" s="1">
        <v>16.8</v>
      </c>
      <c r="O3062" s="1">
        <v>16.600000000000001</v>
      </c>
      <c r="P3062" s="1">
        <v>16.600000000000001</v>
      </c>
      <c r="Q3062" s="1">
        <v>16.5</v>
      </c>
      <c r="R3062" s="1">
        <v>17</v>
      </c>
    </row>
    <row r="3063" spans="1:18" x14ac:dyDescent="0.25">
      <c r="A3063">
        <v>93561</v>
      </c>
      <c r="B3063">
        <v>1997</v>
      </c>
      <c r="C3063">
        <v>43400089</v>
      </c>
      <c r="D3063" t="s">
        <v>135</v>
      </c>
      <c r="E3063" t="s">
        <v>30</v>
      </c>
      <c r="F3063" s="1">
        <v>114</v>
      </c>
      <c r="G3063" s="1">
        <v>110.5</v>
      </c>
      <c r="H3063" s="1">
        <v>111.5</v>
      </c>
      <c r="I3063" s="1">
        <v>111.3</v>
      </c>
      <c r="J3063" s="1">
        <v>112.4</v>
      </c>
      <c r="K3063" s="1">
        <v>112.6</v>
      </c>
      <c r="L3063" s="1">
        <v>109.3</v>
      </c>
      <c r="M3063" s="1">
        <v>103.7</v>
      </c>
      <c r="N3063" s="1">
        <v>113.7</v>
      </c>
      <c r="O3063" s="1">
        <v>115.1</v>
      </c>
      <c r="P3063" s="1">
        <v>116.5</v>
      </c>
      <c r="Q3063" s="1">
        <v>119.2</v>
      </c>
      <c r="R3063" s="1">
        <v>112.5</v>
      </c>
    </row>
    <row r="3064" spans="1:18" x14ac:dyDescent="0.25">
      <c r="A3064">
        <v>93561</v>
      </c>
      <c r="B3064">
        <v>1997</v>
      </c>
      <c r="C3064">
        <v>43481000</v>
      </c>
      <c r="D3064" t="s">
        <v>135</v>
      </c>
      <c r="E3064" t="s">
        <v>31</v>
      </c>
      <c r="F3064" s="1">
        <v>33.299999999999997</v>
      </c>
      <c r="G3064" s="1">
        <v>32.6</v>
      </c>
      <c r="H3064" s="1">
        <v>33</v>
      </c>
      <c r="I3064" s="1">
        <v>32.5</v>
      </c>
      <c r="J3064" s="1">
        <v>32.700000000000003</v>
      </c>
      <c r="K3064" s="1">
        <v>32.6</v>
      </c>
      <c r="L3064" s="1">
        <v>33.5</v>
      </c>
      <c r="M3064" s="1">
        <v>33.700000000000003</v>
      </c>
      <c r="N3064" s="1">
        <v>33.700000000000003</v>
      </c>
      <c r="O3064" s="1">
        <v>33.4</v>
      </c>
      <c r="P3064" s="1">
        <v>33.1</v>
      </c>
      <c r="Q3064" s="1">
        <v>33.4</v>
      </c>
      <c r="R3064" s="1">
        <v>33.1</v>
      </c>
    </row>
    <row r="3065" spans="1:18" x14ac:dyDescent="0.25">
      <c r="A3065">
        <v>93561</v>
      </c>
      <c r="B3065">
        <v>1997</v>
      </c>
      <c r="C3065">
        <v>43485000</v>
      </c>
      <c r="D3065" t="s">
        <v>135</v>
      </c>
      <c r="E3065" t="s">
        <v>32</v>
      </c>
      <c r="F3065" s="1">
        <v>20.7</v>
      </c>
      <c r="G3065" s="1">
        <v>20.7</v>
      </c>
      <c r="H3065" s="1">
        <v>20.9</v>
      </c>
      <c r="I3065" s="1">
        <v>21.2</v>
      </c>
      <c r="J3065" s="1">
        <v>21.4</v>
      </c>
      <c r="K3065" s="1">
        <v>21.5</v>
      </c>
      <c r="L3065" s="1">
        <v>17.5</v>
      </c>
      <c r="M3065" s="1">
        <v>17.100000000000001</v>
      </c>
      <c r="N3065" s="1">
        <v>21.4</v>
      </c>
      <c r="O3065" s="1">
        <v>21.9</v>
      </c>
      <c r="P3065" s="1">
        <v>22.3</v>
      </c>
      <c r="Q3065" s="1">
        <v>22.3</v>
      </c>
      <c r="R3065" s="1">
        <v>20.7</v>
      </c>
    </row>
    <row r="3066" spans="1:18" x14ac:dyDescent="0.25">
      <c r="A3066">
        <v>93561</v>
      </c>
      <c r="B3066">
        <v>1997</v>
      </c>
      <c r="C3066">
        <v>43488000</v>
      </c>
      <c r="D3066" t="s">
        <v>135</v>
      </c>
      <c r="E3066" t="s">
        <v>33</v>
      </c>
      <c r="F3066" s="1">
        <v>17.8</v>
      </c>
      <c r="G3066" s="1">
        <v>17.899999999999999</v>
      </c>
      <c r="H3066" s="1">
        <v>18.100000000000001</v>
      </c>
      <c r="I3066" s="1">
        <v>17.8</v>
      </c>
      <c r="J3066" s="1">
        <v>17.899999999999999</v>
      </c>
      <c r="K3066" s="1">
        <v>18.100000000000001</v>
      </c>
      <c r="L3066" s="1">
        <v>18</v>
      </c>
      <c r="M3066" s="1">
        <v>18.3</v>
      </c>
      <c r="N3066" s="1">
        <v>18.2</v>
      </c>
      <c r="O3066" s="1">
        <v>17.8</v>
      </c>
      <c r="P3066" s="1">
        <v>17.899999999999999</v>
      </c>
      <c r="Q3066" s="1">
        <v>18.2</v>
      </c>
      <c r="R3066" s="1">
        <v>18</v>
      </c>
    </row>
    <row r="3067" spans="1:18" x14ac:dyDescent="0.25">
      <c r="A3067">
        <v>93561</v>
      </c>
      <c r="B3067">
        <v>1997</v>
      </c>
      <c r="C3067">
        <v>43488100</v>
      </c>
      <c r="D3067" t="s">
        <v>135</v>
      </c>
      <c r="E3067" t="s">
        <v>142</v>
      </c>
      <c r="F3067" s="1">
        <v>5.7</v>
      </c>
      <c r="G3067" s="1">
        <v>5.7</v>
      </c>
      <c r="H3067" s="1">
        <v>5.7</v>
      </c>
      <c r="I3067" s="1">
        <v>5.5</v>
      </c>
      <c r="J3067" s="1">
        <v>5.5</v>
      </c>
      <c r="K3067" s="1">
        <v>5.5</v>
      </c>
      <c r="L3067" s="1">
        <v>5.4</v>
      </c>
      <c r="M3067" s="1">
        <v>5.5</v>
      </c>
      <c r="N3067" s="1">
        <v>5.4</v>
      </c>
      <c r="O3067" s="1">
        <v>5.5</v>
      </c>
      <c r="P3067" s="1">
        <v>5.5</v>
      </c>
      <c r="Q3067" s="1">
        <v>5.6</v>
      </c>
      <c r="R3067" s="1">
        <v>5.5</v>
      </c>
    </row>
    <row r="3068" spans="1:18" x14ac:dyDescent="0.25">
      <c r="A3068">
        <v>93561</v>
      </c>
      <c r="B3068">
        <v>1997</v>
      </c>
      <c r="C3068">
        <v>43492000</v>
      </c>
      <c r="D3068" t="s">
        <v>135</v>
      </c>
      <c r="E3068" t="s">
        <v>34</v>
      </c>
      <c r="F3068" s="1">
        <v>23.6</v>
      </c>
      <c r="G3068" s="1">
        <v>23.7</v>
      </c>
      <c r="H3068" s="1">
        <v>23.7</v>
      </c>
      <c r="I3068" s="1">
        <v>24</v>
      </c>
      <c r="J3068" s="1">
        <v>24.1</v>
      </c>
      <c r="K3068" s="1">
        <v>24.1</v>
      </c>
      <c r="L3068" s="1">
        <v>23.8</v>
      </c>
      <c r="M3068" s="1">
        <v>18.3</v>
      </c>
      <c r="N3068" s="1">
        <v>23.6</v>
      </c>
      <c r="O3068" s="1">
        <v>25.1</v>
      </c>
      <c r="P3068" s="1">
        <v>25</v>
      </c>
      <c r="Q3068" s="1">
        <v>25.4</v>
      </c>
      <c r="R3068" s="1">
        <v>23.7</v>
      </c>
    </row>
    <row r="3069" spans="1:18" x14ac:dyDescent="0.25">
      <c r="A3069">
        <v>93561</v>
      </c>
      <c r="B3069">
        <v>1997</v>
      </c>
      <c r="C3069">
        <v>50000000</v>
      </c>
      <c r="D3069" t="s">
        <v>135</v>
      </c>
      <c r="E3069" t="s">
        <v>35</v>
      </c>
      <c r="F3069" s="1">
        <v>158.1</v>
      </c>
      <c r="G3069" s="1">
        <v>159.6</v>
      </c>
      <c r="H3069" s="1">
        <v>160.9</v>
      </c>
      <c r="I3069" s="1">
        <v>157.6</v>
      </c>
      <c r="J3069" s="1">
        <v>162.19999999999999</v>
      </c>
      <c r="K3069" s="1">
        <v>163.69999999999999</v>
      </c>
      <c r="L3069" s="1">
        <v>163.69999999999999</v>
      </c>
      <c r="M3069" s="1">
        <v>166</v>
      </c>
      <c r="N3069" s="1">
        <v>164.3</v>
      </c>
      <c r="O3069" s="1">
        <v>167.3</v>
      </c>
      <c r="P3069" s="1">
        <v>167.7</v>
      </c>
      <c r="Q3069" s="1">
        <v>169.6</v>
      </c>
      <c r="R3069" s="1">
        <v>163.4</v>
      </c>
    </row>
    <row r="3070" spans="1:18" x14ac:dyDescent="0.25">
      <c r="A3070">
        <v>93561</v>
      </c>
      <c r="B3070">
        <v>1997</v>
      </c>
      <c r="C3070">
        <v>50511000</v>
      </c>
      <c r="D3070" t="s">
        <v>135</v>
      </c>
      <c r="E3070" t="s">
        <v>36</v>
      </c>
      <c r="F3070" s="1">
        <v>56.4</v>
      </c>
      <c r="G3070" s="1">
        <v>56.5</v>
      </c>
      <c r="H3070" s="1">
        <v>56.8</v>
      </c>
      <c r="I3070" s="1">
        <v>56.5</v>
      </c>
      <c r="J3070" s="1">
        <v>56.7</v>
      </c>
      <c r="K3070" s="1">
        <v>57.1</v>
      </c>
      <c r="L3070" s="1">
        <v>58</v>
      </c>
      <c r="M3070" s="1">
        <v>57.9</v>
      </c>
      <c r="N3070" s="1">
        <v>57.8</v>
      </c>
      <c r="O3070" s="1">
        <v>57.7</v>
      </c>
      <c r="P3070" s="1">
        <v>58.1</v>
      </c>
      <c r="Q3070" s="1">
        <v>58.5</v>
      </c>
      <c r="R3070" s="1">
        <v>57.3</v>
      </c>
    </row>
    <row r="3071" spans="1:18" x14ac:dyDescent="0.25">
      <c r="A3071">
        <v>93561</v>
      </c>
      <c r="B3071">
        <v>1997</v>
      </c>
      <c r="C3071">
        <v>50512000</v>
      </c>
      <c r="D3071" t="s">
        <v>135</v>
      </c>
      <c r="E3071" t="s">
        <v>37</v>
      </c>
      <c r="F3071" s="1">
        <v>32.700000000000003</v>
      </c>
      <c r="G3071" s="1">
        <v>33.700000000000003</v>
      </c>
      <c r="H3071" s="1">
        <v>34.200000000000003</v>
      </c>
      <c r="I3071" s="1">
        <v>32.200000000000003</v>
      </c>
      <c r="J3071" s="1">
        <v>36</v>
      </c>
      <c r="K3071" s="1">
        <v>35.799999999999997</v>
      </c>
      <c r="L3071" s="1">
        <v>35.299999999999997</v>
      </c>
      <c r="M3071" s="1">
        <v>37.4</v>
      </c>
      <c r="N3071" s="1">
        <v>35.9</v>
      </c>
      <c r="O3071" s="1">
        <v>38.4</v>
      </c>
      <c r="P3071" s="1">
        <v>38.9</v>
      </c>
      <c r="Q3071" s="1">
        <v>39.9</v>
      </c>
      <c r="R3071" s="1">
        <v>35.9</v>
      </c>
    </row>
    <row r="3072" spans="1:18" x14ac:dyDescent="0.25">
      <c r="A3072">
        <v>93561</v>
      </c>
      <c r="B3072">
        <v>1997</v>
      </c>
      <c r="C3072">
        <v>50515000</v>
      </c>
      <c r="D3072" t="s">
        <v>135</v>
      </c>
      <c r="E3072" t="s">
        <v>38</v>
      </c>
      <c r="F3072" s="1">
        <v>23.6</v>
      </c>
      <c r="G3072" s="1">
        <v>23.8</v>
      </c>
      <c r="H3072" s="1">
        <v>23.7</v>
      </c>
      <c r="I3072" s="1">
        <v>23.5</v>
      </c>
      <c r="J3072" s="1">
        <v>23.7</v>
      </c>
      <c r="K3072" s="1">
        <v>24.3</v>
      </c>
      <c r="L3072" s="1">
        <v>23.5</v>
      </c>
      <c r="M3072" s="1">
        <v>23.6</v>
      </c>
      <c r="N3072" s="1">
        <v>23.6</v>
      </c>
      <c r="O3072" s="1">
        <v>24.3</v>
      </c>
      <c r="P3072" s="1">
        <v>23.4</v>
      </c>
      <c r="Q3072" s="1">
        <v>23.6</v>
      </c>
      <c r="R3072" s="1">
        <v>23.7</v>
      </c>
    </row>
    <row r="3073" spans="1:18" x14ac:dyDescent="0.25">
      <c r="A3073">
        <v>93561</v>
      </c>
      <c r="B3073">
        <v>1997</v>
      </c>
      <c r="C3073">
        <v>50515100</v>
      </c>
      <c r="D3073" t="s">
        <v>135</v>
      </c>
      <c r="E3073" t="s">
        <v>39</v>
      </c>
      <c r="F3073" s="1">
        <v>18.399999999999999</v>
      </c>
      <c r="G3073" s="1">
        <v>18.600000000000001</v>
      </c>
      <c r="H3073" s="1">
        <v>18.5</v>
      </c>
      <c r="I3073" s="1">
        <v>18.5</v>
      </c>
      <c r="J3073" s="1">
        <v>18.600000000000001</v>
      </c>
      <c r="K3073" s="1">
        <v>19.100000000000001</v>
      </c>
      <c r="L3073" s="1">
        <v>18.399999999999999</v>
      </c>
      <c r="M3073" s="1">
        <v>18.399999999999999</v>
      </c>
      <c r="N3073" s="1">
        <v>18.3</v>
      </c>
      <c r="O3073" s="1">
        <v>18.899999999999999</v>
      </c>
      <c r="P3073" s="1">
        <v>18</v>
      </c>
      <c r="Q3073" s="1">
        <v>18.2</v>
      </c>
      <c r="R3073" s="1">
        <v>18.5</v>
      </c>
    </row>
    <row r="3074" spans="1:18" x14ac:dyDescent="0.25">
      <c r="A3074">
        <v>93561</v>
      </c>
      <c r="B3074">
        <v>1997</v>
      </c>
      <c r="C3074">
        <v>50515200</v>
      </c>
      <c r="D3074" t="s">
        <v>135</v>
      </c>
      <c r="E3074" t="s">
        <v>40</v>
      </c>
      <c r="F3074" s="1">
        <v>5.2</v>
      </c>
      <c r="G3074" s="1">
        <v>5.2</v>
      </c>
      <c r="H3074" s="1">
        <v>5.2</v>
      </c>
      <c r="I3074" s="1">
        <v>5</v>
      </c>
      <c r="J3074" s="1">
        <v>5.0999999999999996</v>
      </c>
      <c r="K3074" s="1">
        <v>5.2</v>
      </c>
      <c r="L3074" s="1">
        <v>5.0999999999999996</v>
      </c>
      <c r="M3074" s="1">
        <v>5.2</v>
      </c>
      <c r="N3074" s="1">
        <v>5.3</v>
      </c>
      <c r="O3074" s="1">
        <v>5.4</v>
      </c>
      <c r="P3074" s="1">
        <v>5.4</v>
      </c>
      <c r="Q3074" s="1">
        <v>5.4</v>
      </c>
      <c r="R3074" s="1">
        <v>5.2</v>
      </c>
    </row>
    <row r="3075" spans="1:18" x14ac:dyDescent="0.25">
      <c r="A3075">
        <v>93561</v>
      </c>
      <c r="B3075">
        <v>1997</v>
      </c>
      <c r="C3075">
        <v>50517000</v>
      </c>
      <c r="D3075" t="s">
        <v>135</v>
      </c>
      <c r="E3075" t="s">
        <v>41</v>
      </c>
      <c r="F3075" s="1">
        <v>34.4</v>
      </c>
      <c r="G3075" s="1">
        <v>34.6</v>
      </c>
      <c r="H3075" s="1">
        <v>35</v>
      </c>
      <c r="I3075" s="1">
        <v>34.299999999999997</v>
      </c>
      <c r="J3075" s="1">
        <v>34.5</v>
      </c>
      <c r="K3075" s="1">
        <v>35.1</v>
      </c>
      <c r="L3075" s="1">
        <v>35.6</v>
      </c>
      <c r="M3075" s="1">
        <v>35.6</v>
      </c>
      <c r="N3075" s="1">
        <v>35.5</v>
      </c>
      <c r="O3075" s="1">
        <v>35.200000000000003</v>
      </c>
      <c r="P3075" s="1">
        <v>35.200000000000003</v>
      </c>
      <c r="Q3075" s="1">
        <v>35.299999999999997</v>
      </c>
      <c r="R3075" s="1">
        <v>35</v>
      </c>
    </row>
    <row r="3076" spans="1:18" x14ac:dyDescent="0.25">
      <c r="A3076">
        <v>93561</v>
      </c>
      <c r="B3076">
        <v>1997</v>
      </c>
      <c r="C3076">
        <v>55000000</v>
      </c>
      <c r="D3076" t="s">
        <v>135</v>
      </c>
      <c r="E3076" t="s">
        <v>42</v>
      </c>
      <c r="F3076" s="1">
        <v>457.3</v>
      </c>
      <c r="G3076" s="1">
        <v>458.7</v>
      </c>
      <c r="H3076" s="1">
        <v>461.3</v>
      </c>
      <c r="I3076" s="1">
        <v>460.9</v>
      </c>
      <c r="J3076" s="1">
        <v>462.1</v>
      </c>
      <c r="K3076" s="1">
        <v>468.2</v>
      </c>
      <c r="L3076" s="1">
        <v>471</v>
      </c>
      <c r="M3076" s="1">
        <v>473.1</v>
      </c>
      <c r="N3076" s="1">
        <v>471.6</v>
      </c>
      <c r="O3076" s="1">
        <v>470.9</v>
      </c>
      <c r="P3076" s="1">
        <v>472.2</v>
      </c>
      <c r="Q3076" s="1">
        <v>475.5</v>
      </c>
      <c r="R3076" s="1">
        <v>466.9</v>
      </c>
    </row>
    <row r="3077" spans="1:18" x14ac:dyDescent="0.25">
      <c r="A3077">
        <v>93561</v>
      </c>
      <c r="B3077">
        <v>1997</v>
      </c>
      <c r="C3077">
        <v>55520000</v>
      </c>
      <c r="D3077" t="s">
        <v>135</v>
      </c>
      <c r="E3077" t="s">
        <v>43</v>
      </c>
      <c r="F3077" s="1">
        <v>349.4</v>
      </c>
      <c r="G3077" s="1">
        <v>350.1</v>
      </c>
      <c r="H3077" s="1">
        <v>351.7</v>
      </c>
      <c r="I3077" s="1">
        <v>351.7</v>
      </c>
      <c r="J3077" s="1">
        <v>352.8</v>
      </c>
      <c r="K3077" s="1">
        <v>357.5</v>
      </c>
      <c r="L3077" s="1">
        <v>360.7</v>
      </c>
      <c r="M3077" s="1">
        <v>362.6</v>
      </c>
      <c r="N3077" s="1">
        <v>359.4</v>
      </c>
      <c r="O3077" s="1">
        <v>359.1</v>
      </c>
      <c r="P3077" s="1">
        <v>360.3</v>
      </c>
      <c r="Q3077" s="1">
        <v>362.1</v>
      </c>
      <c r="R3077" s="1">
        <v>356.5</v>
      </c>
    </row>
    <row r="3078" spans="1:18" x14ac:dyDescent="0.25">
      <c r="A3078">
        <v>93561</v>
      </c>
      <c r="B3078">
        <v>1997</v>
      </c>
      <c r="C3078">
        <v>55522000</v>
      </c>
      <c r="D3078" t="s">
        <v>135</v>
      </c>
      <c r="E3078" t="s">
        <v>44</v>
      </c>
      <c r="F3078" s="1">
        <v>112.5</v>
      </c>
      <c r="G3078" s="1">
        <v>112</v>
      </c>
      <c r="H3078" s="1">
        <v>112.1</v>
      </c>
      <c r="I3078" s="1">
        <v>111.5</v>
      </c>
      <c r="J3078" s="1">
        <v>111.5</v>
      </c>
      <c r="K3078" s="1">
        <v>111.8</v>
      </c>
      <c r="L3078" s="1">
        <v>112.2</v>
      </c>
      <c r="M3078" s="1">
        <v>112.6</v>
      </c>
      <c r="N3078" s="1">
        <v>111.8</v>
      </c>
      <c r="O3078" s="1">
        <v>110.9</v>
      </c>
      <c r="P3078" s="1">
        <v>111.1</v>
      </c>
      <c r="Q3078" s="1">
        <v>111.5</v>
      </c>
      <c r="R3078" s="1">
        <v>111.8</v>
      </c>
    </row>
    <row r="3079" spans="1:18" x14ac:dyDescent="0.25">
      <c r="A3079">
        <v>93561</v>
      </c>
      <c r="B3079">
        <v>1997</v>
      </c>
      <c r="C3079">
        <v>55522100</v>
      </c>
      <c r="D3079" t="s">
        <v>135</v>
      </c>
      <c r="E3079" t="s">
        <v>45</v>
      </c>
      <c r="F3079" s="1">
        <v>77.8</v>
      </c>
      <c r="G3079" s="1">
        <v>77.599999999999994</v>
      </c>
      <c r="H3079" s="1">
        <v>77.7</v>
      </c>
      <c r="I3079" s="1">
        <v>77.5</v>
      </c>
      <c r="J3079" s="1">
        <v>77.5</v>
      </c>
      <c r="K3079" s="1">
        <v>77.8</v>
      </c>
      <c r="L3079" s="1">
        <v>78.099999999999994</v>
      </c>
      <c r="M3079" s="1">
        <v>78.2</v>
      </c>
      <c r="N3079" s="1">
        <v>77.7</v>
      </c>
      <c r="O3079" s="1">
        <v>77.400000000000006</v>
      </c>
      <c r="P3079" s="1">
        <v>77.5</v>
      </c>
      <c r="Q3079" s="1">
        <v>77.7</v>
      </c>
      <c r="R3079" s="1">
        <v>77.7</v>
      </c>
    </row>
    <row r="3080" spans="1:18" x14ac:dyDescent="0.25">
      <c r="A3080">
        <v>93561</v>
      </c>
      <c r="B3080">
        <v>1997</v>
      </c>
      <c r="C3080">
        <v>55522200</v>
      </c>
      <c r="D3080" t="s">
        <v>135</v>
      </c>
      <c r="E3080" t="s">
        <v>47</v>
      </c>
      <c r="F3080" s="1">
        <v>25.4</v>
      </c>
      <c r="G3080" s="1">
        <v>25.7</v>
      </c>
      <c r="H3080" s="1">
        <v>25.3</v>
      </c>
      <c r="I3080" s="1">
        <v>25.2</v>
      </c>
      <c r="J3080" s="1">
        <v>24.9</v>
      </c>
      <c r="K3080" s="1">
        <v>24.9</v>
      </c>
      <c r="L3080" s="1">
        <v>24.8</v>
      </c>
      <c r="M3080" s="1">
        <v>24.9</v>
      </c>
      <c r="N3080" s="1">
        <v>24.9</v>
      </c>
      <c r="O3080" s="1">
        <v>24.6</v>
      </c>
      <c r="P3080" s="1">
        <v>24.3</v>
      </c>
      <c r="Q3080" s="1">
        <v>24.2</v>
      </c>
      <c r="R3080" s="1">
        <v>24.9</v>
      </c>
    </row>
    <row r="3081" spans="1:18" x14ac:dyDescent="0.25">
      <c r="A3081">
        <v>93561</v>
      </c>
      <c r="B3081">
        <v>1997</v>
      </c>
      <c r="C3081">
        <v>55523000</v>
      </c>
      <c r="D3081" t="s">
        <v>135</v>
      </c>
      <c r="E3081" t="s">
        <v>48</v>
      </c>
      <c r="F3081" s="1">
        <v>168</v>
      </c>
      <c r="G3081" s="1">
        <v>169.3</v>
      </c>
      <c r="H3081" s="1">
        <v>170.2</v>
      </c>
      <c r="I3081" s="1">
        <v>171</v>
      </c>
      <c r="J3081" s="1">
        <v>172</v>
      </c>
      <c r="K3081" s="1">
        <v>176</v>
      </c>
      <c r="L3081" s="1">
        <v>178.9</v>
      </c>
      <c r="M3081" s="1">
        <v>180.6</v>
      </c>
      <c r="N3081" s="1">
        <v>178.7</v>
      </c>
      <c r="O3081" s="1">
        <v>179.5</v>
      </c>
      <c r="P3081" s="1">
        <v>180.4</v>
      </c>
      <c r="Q3081" s="1">
        <v>181.3</v>
      </c>
      <c r="R3081" s="1">
        <v>175.5</v>
      </c>
    </row>
    <row r="3082" spans="1:18" x14ac:dyDescent="0.25">
      <c r="A3082">
        <v>93561</v>
      </c>
      <c r="B3082">
        <v>1997</v>
      </c>
      <c r="C3082">
        <v>55523100</v>
      </c>
      <c r="D3082" t="s">
        <v>135</v>
      </c>
      <c r="E3082" t="s">
        <v>49</v>
      </c>
      <c r="F3082" s="1">
        <v>127.9</v>
      </c>
      <c r="G3082" s="1">
        <v>128.9</v>
      </c>
      <c r="H3082" s="1">
        <v>129.5</v>
      </c>
      <c r="I3082" s="1">
        <v>130.69999999999999</v>
      </c>
      <c r="J3082" s="1">
        <v>131.5</v>
      </c>
      <c r="K3082" s="1">
        <v>134.80000000000001</v>
      </c>
      <c r="L3082" s="1">
        <v>136.80000000000001</v>
      </c>
      <c r="M3082" s="1">
        <v>138.5</v>
      </c>
      <c r="N3082" s="1">
        <v>136.6</v>
      </c>
      <c r="O3082" s="1">
        <v>137.1</v>
      </c>
      <c r="P3082" s="1">
        <v>137.69999999999999</v>
      </c>
      <c r="Q3082" s="1">
        <v>138</v>
      </c>
      <c r="R3082" s="1">
        <v>134</v>
      </c>
    </row>
    <row r="3083" spans="1:18" x14ac:dyDescent="0.25">
      <c r="A3083">
        <v>93561</v>
      </c>
      <c r="B3083">
        <v>1997</v>
      </c>
      <c r="C3083">
        <v>55524000</v>
      </c>
      <c r="D3083" t="s">
        <v>135</v>
      </c>
      <c r="E3083" t="s">
        <v>52</v>
      </c>
      <c r="F3083" s="1">
        <v>68.900000000000006</v>
      </c>
      <c r="G3083" s="1">
        <v>68.8</v>
      </c>
      <c r="H3083" s="1">
        <v>69.400000000000006</v>
      </c>
      <c r="I3083" s="1">
        <v>69.2</v>
      </c>
      <c r="J3083" s="1">
        <v>69.3</v>
      </c>
      <c r="K3083" s="1">
        <v>69.7</v>
      </c>
      <c r="L3083" s="1">
        <v>69.599999999999994</v>
      </c>
      <c r="M3083" s="1">
        <v>69.400000000000006</v>
      </c>
      <c r="N3083" s="1">
        <v>68.900000000000006</v>
      </c>
      <c r="O3083" s="1">
        <v>68.7</v>
      </c>
      <c r="P3083" s="1">
        <v>68.8</v>
      </c>
      <c r="Q3083" s="1">
        <v>69.3</v>
      </c>
      <c r="R3083" s="1">
        <v>69.2</v>
      </c>
    </row>
    <row r="3084" spans="1:18" x14ac:dyDescent="0.25">
      <c r="A3084">
        <v>93561</v>
      </c>
      <c r="B3084">
        <v>1997</v>
      </c>
      <c r="C3084">
        <v>55524100</v>
      </c>
      <c r="D3084" t="s">
        <v>135</v>
      </c>
      <c r="E3084" t="s">
        <v>53</v>
      </c>
      <c r="F3084" s="1">
        <v>40.9</v>
      </c>
      <c r="G3084" s="1">
        <v>40.9</v>
      </c>
      <c r="H3084" s="1">
        <v>41.2</v>
      </c>
      <c r="I3084" s="1">
        <v>41.1</v>
      </c>
      <c r="J3084" s="1">
        <v>41.2</v>
      </c>
      <c r="K3084" s="1">
        <v>41.4</v>
      </c>
      <c r="L3084" s="1">
        <v>41.2</v>
      </c>
      <c r="M3084" s="1">
        <v>41.1</v>
      </c>
      <c r="N3084" s="1">
        <v>40.9</v>
      </c>
      <c r="O3084" s="1">
        <v>40.9</v>
      </c>
      <c r="P3084" s="1">
        <v>41</v>
      </c>
      <c r="Q3084" s="1">
        <v>41.4</v>
      </c>
      <c r="R3084" s="1">
        <v>41.1</v>
      </c>
    </row>
    <row r="3085" spans="1:18" x14ac:dyDescent="0.25">
      <c r="A3085">
        <v>93561</v>
      </c>
      <c r="B3085">
        <v>1997</v>
      </c>
      <c r="C3085">
        <v>55524200</v>
      </c>
      <c r="D3085" t="s">
        <v>135</v>
      </c>
      <c r="E3085" t="s">
        <v>54</v>
      </c>
      <c r="F3085" s="1">
        <v>28</v>
      </c>
      <c r="G3085" s="1">
        <v>27.9</v>
      </c>
      <c r="H3085" s="1">
        <v>28.2</v>
      </c>
      <c r="I3085" s="1">
        <v>28.1</v>
      </c>
      <c r="J3085" s="1">
        <v>28.1</v>
      </c>
      <c r="K3085" s="1">
        <v>28.3</v>
      </c>
      <c r="L3085" s="1">
        <v>28.4</v>
      </c>
      <c r="M3085" s="1">
        <v>28.3</v>
      </c>
      <c r="N3085" s="1">
        <v>28</v>
      </c>
      <c r="O3085" s="1">
        <v>27.8</v>
      </c>
      <c r="P3085" s="1">
        <v>27.8</v>
      </c>
      <c r="Q3085" s="1">
        <v>27.9</v>
      </c>
      <c r="R3085" s="1">
        <v>28.1</v>
      </c>
    </row>
    <row r="3086" spans="1:18" x14ac:dyDescent="0.25">
      <c r="A3086">
        <v>93561</v>
      </c>
      <c r="B3086">
        <v>1997</v>
      </c>
      <c r="C3086">
        <v>55530000</v>
      </c>
      <c r="D3086" t="s">
        <v>135</v>
      </c>
      <c r="E3086" t="s">
        <v>55</v>
      </c>
      <c r="F3086" s="1">
        <v>107.9</v>
      </c>
      <c r="G3086" s="1">
        <v>108.6</v>
      </c>
      <c r="H3086" s="1">
        <v>109.6</v>
      </c>
      <c r="I3086" s="1">
        <v>109.2</v>
      </c>
      <c r="J3086" s="1">
        <v>109.3</v>
      </c>
      <c r="K3086" s="1">
        <v>110.7</v>
      </c>
      <c r="L3086" s="1">
        <v>110.3</v>
      </c>
      <c r="M3086" s="1">
        <v>110.5</v>
      </c>
      <c r="N3086" s="1">
        <v>112.2</v>
      </c>
      <c r="O3086" s="1">
        <v>111.8</v>
      </c>
      <c r="P3086" s="1">
        <v>111.9</v>
      </c>
      <c r="Q3086" s="1">
        <v>113.4</v>
      </c>
      <c r="R3086" s="1">
        <v>110.5</v>
      </c>
    </row>
    <row r="3087" spans="1:18" x14ac:dyDescent="0.25">
      <c r="A3087">
        <v>93561</v>
      </c>
      <c r="B3087">
        <v>1997</v>
      </c>
      <c r="C3087">
        <v>55531000</v>
      </c>
      <c r="D3087" t="s">
        <v>135</v>
      </c>
      <c r="E3087" t="s">
        <v>56</v>
      </c>
      <c r="F3087" s="1">
        <v>95.2</v>
      </c>
      <c r="G3087" s="1">
        <v>96.2</v>
      </c>
      <c r="H3087" s="1">
        <v>97</v>
      </c>
      <c r="I3087" s="1">
        <v>96.4</v>
      </c>
      <c r="J3087" s="1">
        <v>96.5</v>
      </c>
      <c r="K3087" s="1">
        <v>97.8</v>
      </c>
      <c r="L3087" s="1">
        <v>97.4</v>
      </c>
      <c r="M3087" s="1">
        <v>97.6</v>
      </c>
      <c r="N3087" s="1">
        <v>99.2</v>
      </c>
      <c r="O3087" s="1">
        <v>98.7</v>
      </c>
      <c r="P3087" s="1">
        <v>98.7</v>
      </c>
      <c r="Q3087" s="1">
        <v>100</v>
      </c>
      <c r="R3087" s="1">
        <v>97.6</v>
      </c>
    </row>
    <row r="3088" spans="1:18" x14ac:dyDescent="0.25">
      <c r="A3088">
        <v>93561</v>
      </c>
      <c r="B3088">
        <v>1997</v>
      </c>
      <c r="C3088">
        <v>55531100</v>
      </c>
      <c r="D3088" t="s">
        <v>135</v>
      </c>
      <c r="E3088" t="s">
        <v>57</v>
      </c>
      <c r="F3088" s="1">
        <v>68.400000000000006</v>
      </c>
      <c r="G3088" s="1">
        <v>69.2</v>
      </c>
      <c r="H3088" s="1">
        <v>69.8</v>
      </c>
      <c r="I3088" s="1">
        <v>69.400000000000006</v>
      </c>
      <c r="J3088" s="1">
        <v>69.3</v>
      </c>
      <c r="K3088" s="1">
        <v>70.099999999999994</v>
      </c>
      <c r="L3088" s="1">
        <v>70.3</v>
      </c>
      <c r="M3088" s="1">
        <v>70.3</v>
      </c>
      <c r="N3088" s="1">
        <v>71.2</v>
      </c>
      <c r="O3088" s="1">
        <v>70.599999999999994</v>
      </c>
      <c r="P3088" s="1">
        <v>70.400000000000006</v>
      </c>
      <c r="Q3088" s="1">
        <v>71.3</v>
      </c>
      <c r="R3088" s="1">
        <v>70</v>
      </c>
    </row>
    <row r="3089" spans="1:18" x14ac:dyDescent="0.25">
      <c r="A3089">
        <v>93561</v>
      </c>
      <c r="B3089">
        <v>1997</v>
      </c>
      <c r="C3089">
        <v>60000000</v>
      </c>
      <c r="D3089" t="s">
        <v>135</v>
      </c>
      <c r="E3089" t="s">
        <v>58</v>
      </c>
      <c r="F3089" s="1">
        <v>474.7</v>
      </c>
      <c r="G3089" s="1">
        <v>479.7</v>
      </c>
      <c r="H3089" s="1">
        <v>485</v>
      </c>
      <c r="I3089" s="1">
        <v>489</v>
      </c>
      <c r="J3089" s="1">
        <v>488</v>
      </c>
      <c r="K3089" s="1">
        <v>494.9</v>
      </c>
      <c r="L3089" s="1">
        <v>500.3</v>
      </c>
      <c r="M3089" s="1">
        <v>501.2</v>
      </c>
      <c r="N3089" s="1">
        <v>500.3</v>
      </c>
      <c r="O3089" s="1">
        <v>503.8</v>
      </c>
      <c r="P3089" s="1">
        <v>506.3</v>
      </c>
      <c r="Q3089" s="1">
        <v>513.29999999999995</v>
      </c>
      <c r="R3089" s="1">
        <v>494.7</v>
      </c>
    </row>
    <row r="3090" spans="1:18" x14ac:dyDescent="0.25">
      <c r="A3090">
        <v>93561</v>
      </c>
      <c r="B3090">
        <v>1997</v>
      </c>
      <c r="C3090">
        <v>60540000</v>
      </c>
      <c r="D3090" t="s">
        <v>135</v>
      </c>
      <c r="E3090" t="s">
        <v>59</v>
      </c>
      <c r="F3090" s="1">
        <v>243.1</v>
      </c>
      <c r="G3090" s="1">
        <v>246.6</v>
      </c>
      <c r="H3090" s="1">
        <v>249.1</v>
      </c>
      <c r="I3090" s="1">
        <v>251</v>
      </c>
      <c r="J3090" s="1">
        <v>250</v>
      </c>
      <c r="K3090" s="1">
        <v>254.8</v>
      </c>
      <c r="L3090" s="1">
        <v>258.2</v>
      </c>
      <c r="M3090" s="1">
        <v>256.60000000000002</v>
      </c>
      <c r="N3090" s="1">
        <v>255.3</v>
      </c>
      <c r="O3090" s="1">
        <v>259.10000000000002</v>
      </c>
      <c r="P3090" s="1">
        <v>261.7</v>
      </c>
      <c r="Q3090" s="1">
        <v>266.10000000000002</v>
      </c>
      <c r="R3090" s="1">
        <v>254.3</v>
      </c>
    </row>
    <row r="3091" spans="1:18" x14ac:dyDescent="0.25">
      <c r="A3091">
        <v>93561</v>
      </c>
      <c r="B3091">
        <v>1997</v>
      </c>
      <c r="C3091">
        <v>60541100</v>
      </c>
      <c r="D3091" t="s">
        <v>135</v>
      </c>
      <c r="E3091" t="s">
        <v>60</v>
      </c>
      <c r="F3091" s="1">
        <v>70.900000000000006</v>
      </c>
      <c r="G3091" s="1">
        <v>71.900000000000006</v>
      </c>
      <c r="H3091" s="1">
        <v>71.7</v>
      </c>
      <c r="I3091" s="1">
        <v>72.3</v>
      </c>
      <c r="J3091" s="1">
        <v>72</v>
      </c>
      <c r="K3091" s="1">
        <v>74.400000000000006</v>
      </c>
      <c r="L3091" s="1">
        <v>75.7</v>
      </c>
      <c r="M3091" s="1">
        <v>73.8</v>
      </c>
      <c r="N3091" s="1">
        <v>72.7</v>
      </c>
      <c r="O3091" s="1">
        <v>75.3</v>
      </c>
      <c r="P3091" s="1">
        <v>75.400000000000006</v>
      </c>
      <c r="Q3091" s="1">
        <v>76.3</v>
      </c>
      <c r="R3091" s="1">
        <v>73.5</v>
      </c>
    </row>
    <row r="3092" spans="1:18" x14ac:dyDescent="0.25">
      <c r="A3092">
        <v>93561</v>
      </c>
      <c r="B3092">
        <v>1997</v>
      </c>
      <c r="C3092">
        <v>60541200</v>
      </c>
      <c r="D3092" t="s">
        <v>135</v>
      </c>
      <c r="E3092" t="s">
        <v>61</v>
      </c>
      <c r="F3092" s="1">
        <v>30.8</v>
      </c>
      <c r="G3092" s="1">
        <v>32</v>
      </c>
      <c r="H3092" s="1">
        <v>32.6</v>
      </c>
      <c r="I3092" s="1">
        <v>32.200000000000003</v>
      </c>
      <c r="J3092" s="1">
        <v>30.1</v>
      </c>
      <c r="K3092" s="1">
        <v>29.9</v>
      </c>
      <c r="L3092" s="1">
        <v>30.2</v>
      </c>
      <c r="M3092" s="1">
        <v>31.1</v>
      </c>
      <c r="N3092" s="1">
        <v>31.7</v>
      </c>
      <c r="O3092" s="1">
        <v>30.2</v>
      </c>
      <c r="P3092" s="1">
        <v>30.8</v>
      </c>
      <c r="Q3092" s="1">
        <v>31.8</v>
      </c>
      <c r="R3092" s="1">
        <v>31.1</v>
      </c>
    </row>
    <row r="3093" spans="1:18" x14ac:dyDescent="0.25">
      <c r="A3093">
        <v>93561</v>
      </c>
      <c r="B3093">
        <v>1997</v>
      </c>
      <c r="C3093">
        <v>60541300</v>
      </c>
      <c r="D3093" t="s">
        <v>135</v>
      </c>
      <c r="E3093" t="s">
        <v>62</v>
      </c>
      <c r="F3093" s="1">
        <v>17</v>
      </c>
      <c r="G3093" s="1">
        <v>17</v>
      </c>
      <c r="H3093" s="1">
        <v>17.100000000000001</v>
      </c>
      <c r="I3093" s="1">
        <v>17.3</v>
      </c>
      <c r="J3093" s="1">
        <v>17.600000000000001</v>
      </c>
      <c r="K3093" s="1">
        <v>18</v>
      </c>
      <c r="L3093" s="1">
        <v>18.100000000000001</v>
      </c>
      <c r="M3093" s="1">
        <v>18.2</v>
      </c>
      <c r="N3093" s="1">
        <v>18.100000000000001</v>
      </c>
      <c r="O3093" s="1">
        <v>18.5</v>
      </c>
      <c r="P3093" s="1">
        <v>18.7</v>
      </c>
      <c r="Q3093" s="1">
        <v>18.8</v>
      </c>
      <c r="R3093" s="1">
        <v>17.899999999999999</v>
      </c>
    </row>
    <row r="3094" spans="1:18" x14ac:dyDescent="0.25">
      <c r="A3094">
        <v>93561</v>
      </c>
      <c r="B3094">
        <v>1997</v>
      </c>
      <c r="C3094">
        <v>60541500</v>
      </c>
      <c r="D3094" t="s">
        <v>135</v>
      </c>
      <c r="E3094" t="s">
        <v>63</v>
      </c>
      <c r="F3094" s="1">
        <v>27.6</v>
      </c>
      <c r="G3094" s="1">
        <v>28.3</v>
      </c>
      <c r="H3094" s="1">
        <v>28.6</v>
      </c>
      <c r="I3094" s="1">
        <v>28.8</v>
      </c>
      <c r="J3094" s="1">
        <v>29.3</v>
      </c>
      <c r="K3094" s="1">
        <v>30.1</v>
      </c>
      <c r="L3094" s="1">
        <v>30.3</v>
      </c>
      <c r="M3094" s="1">
        <v>30.7</v>
      </c>
      <c r="N3094" s="1">
        <v>30.6</v>
      </c>
      <c r="O3094" s="1">
        <v>31.1</v>
      </c>
      <c r="P3094" s="1">
        <v>31.5</v>
      </c>
      <c r="Q3094" s="1">
        <v>32</v>
      </c>
      <c r="R3094" s="1">
        <v>29.9</v>
      </c>
    </row>
    <row r="3095" spans="1:18" x14ac:dyDescent="0.25">
      <c r="A3095">
        <v>93561</v>
      </c>
      <c r="B3095">
        <v>1997</v>
      </c>
      <c r="C3095">
        <v>60541600</v>
      </c>
      <c r="D3095" t="s">
        <v>135</v>
      </c>
      <c r="E3095" t="s">
        <v>64</v>
      </c>
      <c r="F3095" s="1">
        <v>18.5</v>
      </c>
      <c r="G3095" s="1">
        <v>18.8</v>
      </c>
      <c r="H3095" s="1">
        <v>19.2</v>
      </c>
      <c r="I3095" s="1">
        <v>19.399999999999999</v>
      </c>
      <c r="J3095" s="1">
        <v>19.600000000000001</v>
      </c>
      <c r="K3095" s="1">
        <v>20</v>
      </c>
      <c r="L3095" s="1">
        <v>20.3</v>
      </c>
      <c r="M3095" s="1">
        <v>20.6</v>
      </c>
      <c r="N3095" s="1">
        <v>20.8</v>
      </c>
      <c r="O3095" s="1">
        <v>21.4</v>
      </c>
      <c r="P3095" s="1">
        <v>21.7</v>
      </c>
      <c r="Q3095" s="1">
        <v>22.1</v>
      </c>
      <c r="R3095" s="1">
        <v>20.2</v>
      </c>
    </row>
    <row r="3096" spans="1:18" x14ac:dyDescent="0.25">
      <c r="A3096">
        <v>93561</v>
      </c>
      <c r="B3096">
        <v>1997</v>
      </c>
      <c r="C3096">
        <v>60541700</v>
      </c>
      <c r="D3096" t="s">
        <v>135</v>
      </c>
      <c r="E3096" t="s">
        <v>65</v>
      </c>
      <c r="F3096" s="1">
        <v>13.6</v>
      </c>
      <c r="G3096" s="1">
        <v>13.7</v>
      </c>
      <c r="H3096" s="1">
        <v>14.3</v>
      </c>
      <c r="I3096" s="1">
        <v>14.9</v>
      </c>
      <c r="J3096" s="1">
        <v>15</v>
      </c>
      <c r="K3096" s="1">
        <v>15.4</v>
      </c>
      <c r="L3096" s="1">
        <v>15.6</v>
      </c>
      <c r="M3096" s="1">
        <v>14.2</v>
      </c>
      <c r="N3096" s="1">
        <v>13.5</v>
      </c>
      <c r="O3096" s="1">
        <v>13.5</v>
      </c>
      <c r="P3096" s="1">
        <v>14.2</v>
      </c>
      <c r="Q3096" s="1">
        <v>14.9</v>
      </c>
      <c r="R3096" s="1">
        <v>14.4</v>
      </c>
    </row>
    <row r="3097" spans="1:18" x14ac:dyDescent="0.25">
      <c r="A3097">
        <v>93561</v>
      </c>
      <c r="B3097">
        <v>1997</v>
      </c>
      <c r="C3097">
        <v>60541800</v>
      </c>
      <c r="D3097" t="s">
        <v>135</v>
      </c>
      <c r="E3097" t="s">
        <v>66</v>
      </c>
      <c r="F3097" s="1">
        <v>45.8</v>
      </c>
      <c r="G3097" s="1">
        <v>46.1</v>
      </c>
      <c r="H3097" s="1">
        <v>46.6</v>
      </c>
      <c r="I3097" s="1">
        <v>46.9</v>
      </c>
      <c r="J3097" s="1">
        <v>47</v>
      </c>
      <c r="K3097" s="1">
        <v>47.5</v>
      </c>
      <c r="L3097" s="1">
        <v>48.2</v>
      </c>
      <c r="M3097" s="1">
        <v>48.4</v>
      </c>
      <c r="N3097" s="1">
        <v>48.3</v>
      </c>
      <c r="O3097" s="1">
        <v>48.8</v>
      </c>
      <c r="P3097" s="1">
        <v>49.1</v>
      </c>
      <c r="Q3097" s="1">
        <v>49.5</v>
      </c>
      <c r="R3097" s="1">
        <v>47.7</v>
      </c>
    </row>
    <row r="3098" spans="1:18" x14ac:dyDescent="0.25">
      <c r="A3098">
        <v>93561</v>
      </c>
      <c r="B3098">
        <v>1997</v>
      </c>
      <c r="C3098">
        <v>60550000</v>
      </c>
      <c r="D3098" t="s">
        <v>135</v>
      </c>
      <c r="E3098" t="s">
        <v>67</v>
      </c>
      <c r="F3098" s="1">
        <v>55.6</v>
      </c>
      <c r="G3098" s="1">
        <v>55.7</v>
      </c>
      <c r="H3098" s="1">
        <v>55.8</v>
      </c>
      <c r="I3098" s="1">
        <v>56.4</v>
      </c>
      <c r="J3098" s="1">
        <v>56.1</v>
      </c>
      <c r="K3098" s="1">
        <v>56.7</v>
      </c>
      <c r="L3098" s="1">
        <v>58.9</v>
      </c>
      <c r="M3098" s="1">
        <v>59</v>
      </c>
      <c r="N3098" s="1">
        <v>58</v>
      </c>
      <c r="O3098" s="1">
        <v>57.4</v>
      </c>
      <c r="P3098" s="1">
        <v>56.6</v>
      </c>
      <c r="Q3098" s="1">
        <v>57</v>
      </c>
      <c r="R3098" s="1">
        <v>56.9</v>
      </c>
    </row>
    <row r="3099" spans="1:18" x14ac:dyDescent="0.25">
      <c r="A3099">
        <v>93561</v>
      </c>
      <c r="B3099">
        <v>1997</v>
      </c>
      <c r="C3099">
        <v>60560000</v>
      </c>
      <c r="D3099" t="s">
        <v>135</v>
      </c>
      <c r="E3099" t="s">
        <v>68</v>
      </c>
      <c r="F3099" s="1">
        <v>176</v>
      </c>
      <c r="G3099" s="1">
        <v>177.4</v>
      </c>
      <c r="H3099" s="1">
        <v>180.1</v>
      </c>
      <c r="I3099" s="1">
        <v>181.6</v>
      </c>
      <c r="J3099" s="1">
        <v>181.9</v>
      </c>
      <c r="K3099" s="1">
        <v>183.4</v>
      </c>
      <c r="L3099" s="1">
        <v>183.2</v>
      </c>
      <c r="M3099" s="1">
        <v>185.6</v>
      </c>
      <c r="N3099" s="1">
        <v>187</v>
      </c>
      <c r="O3099" s="1">
        <v>187.3</v>
      </c>
      <c r="P3099" s="1">
        <v>188</v>
      </c>
      <c r="Q3099" s="1">
        <v>190.2</v>
      </c>
      <c r="R3099" s="1">
        <v>183.5</v>
      </c>
    </row>
    <row r="3100" spans="1:18" x14ac:dyDescent="0.25">
      <c r="A3100">
        <v>93561</v>
      </c>
      <c r="B3100">
        <v>1997</v>
      </c>
      <c r="C3100">
        <v>60561000</v>
      </c>
      <c r="D3100" t="s">
        <v>135</v>
      </c>
      <c r="E3100" t="s">
        <v>69</v>
      </c>
      <c r="F3100" s="1">
        <v>172.4</v>
      </c>
      <c r="G3100" s="1">
        <v>173.6</v>
      </c>
      <c r="H3100" s="1">
        <v>176.3</v>
      </c>
      <c r="I3100" s="1">
        <v>177.9</v>
      </c>
      <c r="J3100" s="1">
        <v>178.2</v>
      </c>
      <c r="K3100" s="1">
        <v>179.5</v>
      </c>
      <c r="L3100" s="1">
        <v>179.2</v>
      </c>
      <c r="M3100" s="1">
        <v>181.6</v>
      </c>
      <c r="N3100" s="1">
        <v>183.1</v>
      </c>
      <c r="O3100" s="1">
        <v>183.4</v>
      </c>
      <c r="P3100" s="1">
        <v>184.1</v>
      </c>
      <c r="Q3100" s="1">
        <v>186.2</v>
      </c>
      <c r="R3100" s="1">
        <v>179.6</v>
      </c>
    </row>
    <row r="3101" spans="1:18" x14ac:dyDescent="0.25">
      <c r="A3101">
        <v>93561</v>
      </c>
      <c r="B3101">
        <v>1997</v>
      </c>
      <c r="C3101">
        <v>60561300</v>
      </c>
      <c r="D3101" t="s">
        <v>135</v>
      </c>
      <c r="E3101" t="s">
        <v>70</v>
      </c>
      <c r="F3101" s="1">
        <v>59.7</v>
      </c>
      <c r="G3101" s="1">
        <v>60.6</v>
      </c>
      <c r="H3101" s="1">
        <v>62.3</v>
      </c>
      <c r="I3101" s="1">
        <v>64</v>
      </c>
      <c r="J3101" s="1">
        <v>63.7</v>
      </c>
      <c r="K3101" s="1">
        <v>64.3</v>
      </c>
      <c r="L3101" s="1">
        <v>65.5</v>
      </c>
      <c r="M3101" s="1">
        <v>66.8</v>
      </c>
      <c r="N3101" s="1">
        <v>68.3</v>
      </c>
      <c r="O3101" s="1">
        <v>68.7</v>
      </c>
      <c r="P3101" s="1">
        <v>69.8</v>
      </c>
      <c r="Q3101" s="1">
        <v>70.900000000000006</v>
      </c>
      <c r="R3101" s="1">
        <v>65.400000000000006</v>
      </c>
    </row>
    <row r="3102" spans="1:18" x14ac:dyDescent="0.25">
      <c r="A3102">
        <v>93561</v>
      </c>
      <c r="B3102">
        <v>1997</v>
      </c>
      <c r="C3102">
        <v>60561600</v>
      </c>
      <c r="D3102" t="s">
        <v>135</v>
      </c>
      <c r="E3102" t="s">
        <v>72</v>
      </c>
      <c r="F3102" s="1">
        <v>37.5</v>
      </c>
      <c r="G3102" s="1">
        <v>37.200000000000003</v>
      </c>
      <c r="H3102" s="1">
        <v>37.5</v>
      </c>
      <c r="I3102" s="1">
        <v>37.4</v>
      </c>
      <c r="J3102" s="1">
        <v>37.700000000000003</v>
      </c>
      <c r="K3102" s="1">
        <v>37.799999999999997</v>
      </c>
      <c r="L3102" s="1">
        <v>37.200000000000003</v>
      </c>
      <c r="M3102" s="1">
        <v>37.5</v>
      </c>
      <c r="N3102" s="1">
        <v>37.5</v>
      </c>
      <c r="O3102" s="1">
        <v>37.1</v>
      </c>
      <c r="P3102" s="1">
        <v>37.4</v>
      </c>
      <c r="Q3102" s="1">
        <v>38.200000000000003</v>
      </c>
      <c r="R3102" s="1">
        <v>37.5</v>
      </c>
    </row>
    <row r="3103" spans="1:18" x14ac:dyDescent="0.25">
      <c r="A3103">
        <v>93561</v>
      </c>
      <c r="B3103">
        <v>1997</v>
      </c>
      <c r="C3103">
        <v>60561700</v>
      </c>
      <c r="D3103" t="s">
        <v>135</v>
      </c>
      <c r="E3103" t="s">
        <v>73</v>
      </c>
      <c r="F3103" s="1">
        <v>33.799999999999997</v>
      </c>
      <c r="G3103" s="1">
        <v>34</v>
      </c>
      <c r="H3103" s="1">
        <v>34.1</v>
      </c>
      <c r="I3103" s="1">
        <v>34.4</v>
      </c>
      <c r="J3103" s="1">
        <v>34.700000000000003</v>
      </c>
      <c r="K3103" s="1">
        <v>34.9</v>
      </c>
      <c r="L3103" s="1">
        <v>35</v>
      </c>
      <c r="M3103" s="1">
        <v>35.4</v>
      </c>
      <c r="N3103" s="1">
        <v>35.4</v>
      </c>
      <c r="O3103" s="1">
        <v>35.5</v>
      </c>
      <c r="P3103" s="1">
        <v>34.6</v>
      </c>
      <c r="Q3103" s="1">
        <v>34.6</v>
      </c>
      <c r="R3103" s="1">
        <v>34.700000000000003</v>
      </c>
    </row>
    <row r="3104" spans="1:18" x14ac:dyDescent="0.25">
      <c r="A3104">
        <v>93561</v>
      </c>
      <c r="B3104">
        <v>1997</v>
      </c>
      <c r="C3104">
        <v>65000000</v>
      </c>
      <c r="D3104" t="s">
        <v>135</v>
      </c>
      <c r="E3104" t="s">
        <v>74</v>
      </c>
      <c r="F3104" s="1">
        <v>580</v>
      </c>
      <c r="G3104" s="1">
        <v>591</v>
      </c>
      <c r="H3104" s="1">
        <v>595.29999999999995</v>
      </c>
      <c r="I3104" s="1">
        <v>596.70000000000005</v>
      </c>
      <c r="J3104" s="1">
        <v>591</v>
      </c>
      <c r="K3104" s="1">
        <v>583.79999999999995</v>
      </c>
      <c r="L3104" s="1">
        <v>574.4</v>
      </c>
      <c r="M3104" s="1">
        <v>568.6</v>
      </c>
      <c r="N3104" s="1">
        <v>580.1</v>
      </c>
      <c r="O3104" s="1">
        <v>600.1</v>
      </c>
      <c r="P3104" s="1">
        <v>602</v>
      </c>
      <c r="Q3104" s="1">
        <v>605.20000000000005</v>
      </c>
      <c r="R3104" s="1">
        <v>589</v>
      </c>
    </row>
    <row r="3105" spans="1:19" x14ac:dyDescent="0.25">
      <c r="A3105">
        <v>93561</v>
      </c>
      <c r="B3105">
        <v>1997</v>
      </c>
      <c r="C3105">
        <v>65610000</v>
      </c>
      <c r="D3105" t="s">
        <v>135</v>
      </c>
      <c r="E3105" t="s">
        <v>75</v>
      </c>
      <c r="F3105" s="1">
        <v>130</v>
      </c>
      <c r="G3105" s="1">
        <v>140.9</v>
      </c>
      <c r="H3105" s="1">
        <v>143.6</v>
      </c>
      <c r="I3105" s="1">
        <v>144.69999999999999</v>
      </c>
      <c r="J3105" s="1">
        <v>137.9</v>
      </c>
      <c r="K3105" s="1">
        <v>128.4</v>
      </c>
      <c r="L3105" s="1">
        <v>119.5</v>
      </c>
      <c r="M3105" s="1">
        <v>115.4</v>
      </c>
      <c r="N3105" s="1">
        <v>125.7</v>
      </c>
      <c r="O3105" s="1">
        <v>144.30000000000001</v>
      </c>
      <c r="P3105" s="1">
        <v>143.30000000000001</v>
      </c>
      <c r="Q3105" s="1">
        <v>143.5</v>
      </c>
      <c r="R3105" s="1">
        <v>134.80000000000001</v>
      </c>
    </row>
    <row r="3106" spans="1:19" x14ac:dyDescent="0.25">
      <c r="A3106">
        <v>93561</v>
      </c>
      <c r="B3106">
        <v>1997</v>
      </c>
      <c r="C3106">
        <v>65611100</v>
      </c>
      <c r="D3106" t="s">
        <v>135</v>
      </c>
      <c r="E3106" t="s">
        <v>76</v>
      </c>
      <c r="F3106" s="1">
        <v>25.8</v>
      </c>
      <c r="G3106" s="1">
        <v>26.1</v>
      </c>
      <c r="H3106" s="1">
        <v>26.2</v>
      </c>
      <c r="I3106" s="1">
        <v>26.1</v>
      </c>
      <c r="J3106" s="1">
        <v>26.1</v>
      </c>
      <c r="K3106" s="1">
        <v>25.8</v>
      </c>
      <c r="L3106" s="1">
        <v>22.6</v>
      </c>
      <c r="M3106" s="1">
        <v>22</v>
      </c>
      <c r="N3106" s="1">
        <v>25.6</v>
      </c>
      <c r="O3106" s="1">
        <v>26.4</v>
      </c>
      <c r="P3106" s="1">
        <v>26.6</v>
      </c>
      <c r="Q3106" s="1">
        <v>26.7</v>
      </c>
      <c r="R3106" s="1">
        <v>25.5</v>
      </c>
    </row>
    <row r="3107" spans="1:19" x14ac:dyDescent="0.25">
      <c r="A3107">
        <v>93561</v>
      </c>
      <c r="B3107">
        <v>1997</v>
      </c>
      <c r="C3107">
        <v>65611300</v>
      </c>
      <c r="D3107" t="s">
        <v>135</v>
      </c>
      <c r="E3107" t="s">
        <v>77</v>
      </c>
      <c r="F3107" s="1">
        <v>89.4</v>
      </c>
      <c r="G3107" s="1">
        <v>99.8</v>
      </c>
      <c r="H3107" s="1">
        <v>102.3</v>
      </c>
      <c r="I3107" s="1">
        <v>102.4</v>
      </c>
      <c r="J3107" s="1">
        <v>95.6</v>
      </c>
      <c r="K3107" s="1">
        <v>87.3</v>
      </c>
      <c r="L3107" s="1">
        <v>81.5</v>
      </c>
      <c r="M3107" s="1">
        <v>78.599999999999994</v>
      </c>
      <c r="N3107" s="1">
        <v>84.5</v>
      </c>
      <c r="O3107" s="1">
        <v>101.5</v>
      </c>
      <c r="P3107" s="1">
        <v>99.7</v>
      </c>
      <c r="Q3107" s="1">
        <v>100.4</v>
      </c>
      <c r="R3107" s="1">
        <v>93.6</v>
      </c>
    </row>
    <row r="3108" spans="1:19" x14ac:dyDescent="0.25">
      <c r="A3108">
        <v>93561</v>
      </c>
      <c r="B3108">
        <v>1997</v>
      </c>
      <c r="C3108">
        <v>65620000</v>
      </c>
      <c r="D3108" t="s">
        <v>135</v>
      </c>
      <c r="E3108" t="s">
        <v>78</v>
      </c>
      <c r="F3108" s="1">
        <v>450</v>
      </c>
      <c r="G3108" s="1">
        <v>450.1</v>
      </c>
      <c r="H3108" s="1">
        <v>451.7</v>
      </c>
      <c r="I3108" s="1">
        <v>452</v>
      </c>
      <c r="J3108" s="1">
        <v>453.1</v>
      </c>
      <c r="K3108" s="1">
        <v>455.4</v>
      </c>
      <c r="L3108" s="1">
        <v>454.9</v>
      </c>
      <c r="M3108" s="1">
        <v>453.2</v>
      </c>
      <c r="N3108" s="1">
        <v>454.4</v>
      </c>
      <c r="O3108" s="1">
        <v>455.8</v>
      </c>
      <c r="P3108" s="1">
        <v>458.7</v>
      </c>
      <c r="Q3108" s="1">
        <v>461.7</v>
      </c>
      <c r="R3108" s="1">
        <v>454.3</v>
      </c>
    </row>
    <row r="3109" spans="1:19" x14ac:dyDescent="0.25">
      <c r="A3109">
        <v>93561</v>
      </c>
      <c r="B3109">
        <v>1997</v>
      </c>
      <c r="C3109">
        <v>65621000</v>
      </c>
      <c r="D3109" t="s">
        <v>135</v>
      </c>
      <c r="E3109" t="s">
        <v>79</v>
      </c>
      <c r="F3109" s="1">
        <v>101.6</v>
      </c>
      <c r="G3109" s="1">
        <v>101.9</v>
      </c>
      <c r="H3109" s="1">
        <v>103</v>
      </c>
      <c r="I3109" s="1">
        <v>103.8</v>
      </c>
      <c r="J3109" s="1">
        <v>104.3</v>
      </c>
      <c r="K3109" s="1">
        <v>105.2</v>
      </c>
      <c r="L3109" s="1">
        <v>105.8</v>
      </c>
      <c r="M3109" s="1">
        <v>105.5</v>
      </c>
      <c r="N3109" s="1">
        <v>106.3</v>
      </c>
      <c r="O3109" s="1">
        <v>107</v>
      </c>
      <c r="P3109" s="1">
        <v>107.4</v>
      </c>
      <c r="Q3109" s="1">
        <v>108.7</v>
      </c>
      <c r="R3109" s="1">
        <v>105</v>
      </c>
      <c r="S3109" s="1"/>
    </row>
    <row r="3110" spans="1:19" x14ac:dyDescent="0.25">
      <c r="A3110">
        <v>93561</v>
      </c>
      <c r="B3110">
        <v>1997</v>
      </c>
      <c r="C3110">
        <v>65621100</v>
      </c>
      <c r="D3110" t="s">
        <v>135</v>
      </c>
      <c r="E3110" t="s">
        <v>80</v>
      </c>
      <c r="F3110" s="1">
        <v>34.1</v>
      </c>
      <c r="G3110" s="1">
        <v>34.200000000000003</v>
      </c>
      <c r="H3110" s="1">
        <v>34.5</v>
      </c>
      <c r="I3110" s="1">
        <v>34.700000000000003</v>
      </c>
      <c r="J3110" s="1">
        <v>34.9</v>
      </c>
      <c r="K3110" s="1">
        <v>35.1</v>
      </c>
      <c r="L3110" s="1">
        <v>35.299999999999997</v>
      </c>
      <c r="M3110" s="1">
        <v>35.4</v>
      </c>
      <c r="N3110" s="1">
        <v>35.299999999999997</v>
      </c>
      <c r="O3110" s="1">
        <v>36.4</v>
      </c>
      <c r="P3110" s="1">
        <v>36.6</v>
      </c>
      <c r="Q3110" s="1">
        <v>37.1</v>
      </c>
      <c r="R3110" s="1">
        <v>35.299999999999997</v>
      </c>
    </row>
    <row r="3111" spans="1:19" x14ac:dyDescent="0.25">
      <c r="A3111">
        <v>93561</v>
      </c>
      <c r="B3111">
        <v>1997</v>
      </c>
      <c r="C3111">
        <v>65621400</v>
      </c>
      <c r="D3111" t="s">
        <v>135</v>
      </c>
      <c r="E3111" t="s">
        <v>81</v>
      </c>
      <c r="F3111" s="1">
        <v>12.2</v>
      </c>
      <c r="G3111" s="1">
        <v>12.1</v>
      </c>
      <c r="H3111" s="1">
        <v>12.4</v>
      </c>
      <c r="I3111" s="1">
        <v>12.2</v>
      </c>
      <c r="J3111" s="1">
        <v>12.2</v>
      </c>
      <c r="K3111" s="1">
        <v>12.3</v>
      </c>
      <c r="L3111" s="1">
        <v>12.1</v>
      </c>
      <c r="M3111" s="1">
        <v>12.1</v>
      </c>
      <c r="N3111" s="1">
        <v>12.3</v>
      </c>
      <c r="O3111" s="1">
        <v>12.3</v>
      </c>
      <c r="P3111" s="1">
        <v>12.4</v>
      </c>
      <c r="Q3111" s="1">
        <v>12.6</v>
      </c>
      <c r="R3111" s="1">
        <v>12.3</v>
      </c>
    </row>
    <row r="3112" spans="1:19" x14ac:dyDescent="0.25">
      <c r="A3112">
        <v>93561</v>
      </c>
      <c r="B3112">
        <v>1997</v>
      </c>
      <c r="C3112">
        <v>65621600</v>
      </c>
      <c r="D3112" t="s">
        <v>135</v>
      </c>
      <c r="E3112" t="s">
        <v>82</v>
      </c>
      <c r="F3112" s="1">
        <v>30.1</v>
      </c>
      <c r="G3112" s="1">
        <v>30.1</v>
      </c>
      <c r="H3112" s="1">
        <v>30.5</v>
      </c>
      <c r="I3112" s="1">
        <v>30.9</v>
      </c>
      <c r="J3112" s="1">
        <v>31.1</v>
      </c>
      <c r="K3112" s="1">
        <v>31.6</v>
      </c>
      <c r="L3112" s="1">
        <v>32.1</v>
      </c>
      <c r="M3112" s="1">
        <v>31.9</v>
      </c>
      <c r="N3112" s="1">
        <v>32.4</v>
      </c>
      <c r="O3112" s="1">
        <v>31.9</v>
      </c>
      <c r="P3112" s="1">
        <v>31.9</v>
      </c>
      <c r="Q3112" s="1">
        <v>32.299999999999997</v>
      </c>
      <c r="R3112" s="1">
        <v>31.4</v>
      </c>
    </row>
    <row r="3113" spans="1:19" x14ac:dyDescent="0.25">
      <c r="A3113">
        <v>93561</v>
      </c>
      <c r="B3113">
        <v>1997</v>
      </c>
      <c r="C3113">
        <v>65622000</v>
      </c>
      <c r="D3113" t="s">
        <v>135</v>
      </c>
      <c r="E3113" t="s">
        <v>83</v>
      </c>
      <c r="F3113" s="1">
        <v>156.19999999999999</v>
      </c>
      <c r="G3113" s="1">
        <v>155.19999999999999</v>
      </c>
      <c r="H3113" s="1">
        <v>155.6</v>
      </c>
      <c r="I3113" s="1">
        <v>153</v>
      </c>
      <c r="J3113" s="1">
        <v>153.30000000000001</v>
      </c>
      <c r="K3113" s="1">
        <v>153.80000000000001</v>
      </c>
      <c r="L3113" s="1">
        <v>154.6</v>
      </c>
      <c r="M3113" s="1">
        <v>154.30000000000001</v>
      </c>
      <c r="N3113" s="1">
        <v>153.80000000000001</v>
      </c>
      <c r="O3113" s="1">
        <v>155.1</v>
      </c>
      <c r="P3113" s="1">
        <v>155.1</v>
      </c>
      <c r="Q3113" s="1">
        <v>155.6</v>
      </c>
      <c r="R3113" s="1">
        <v>154.6</v>
      </c>
    </row>
    <row r="3114" spans="1:19" x14ac:dyDescent="0.25">
      <c r="A3114">
        <v>93561</v>
      </c>
      <c r="B3114">
        <v>1997</v>
      </c>
      <c r="C3114">
        <v>65622100</v>
      </c>
      <c r="D3114" t="s">
        <v>135</v>
      </c>
      <c r="E3114" t="s">
        <v>84</v>
      </c>
      <c r="F3114" s="1">
        <v>144.4</v>
      </c>
      <c r="G3114" s="1">
        <v>143.5</v>
      </c>
      <c r="H3114" s="1">
        <v>143.80000000000001</v>
      </c>
      <c r="I3114" s="1">
        <v>141.19999999999999</v>
      </c>
      <c r="J3114" s="1">
        <v>141.5</v>
      </c>
      <c r="K3114" s="1">
        <v>142.1</v>
      </c>
      <c r="L3114" s="1">
        <v>142.4</v>
      </c>
      <c r="M3114" s="1">
        <v>142.1</v>
      </c>
      <c r="N3114" s="1">
        <v>141.6</v>
      </c>
      <c r="O3114" s="1">
        <v>143</v>
      </c>
      <c r="P3114" s="1">
        <v>142.9</v>
      </c>
      <c r="Q3114" s="1">
        <v>143.30000000000001</v>
      </c>
      <c r="R3114" s="1">
        <v>142.69999999999999</v>
      </c>
    </row>
    <row r="3115" spans="1:19" x14ac:dyDescent="0.25">
      <c r="A3115">
        <v>93561</v>
      </c>
      <c r="B3115">
        <v>1997</v>
      </c>
      <c r="C3115">
        <v>65622300</v>
      </c>
      <c r="D3115" t="s">
        <v>135</v>
      </c>
      <c r="E3115" t="s">
        <v>85</v>
      </c>
      <c r="F3115" s="1">
        <v>9.9</v>
      </c>
      <c r="G3115" s="1">
        <v>9.9</v>
      </c>
      <c r="H3115" s="1">
        <v>9.9</v>
      </c>
      <c r="I3115" s="1">
        <v>9.9</v>
      </c>
      <c r="J3115" s="1">
        <v>9.9</v>
      </c>
      <c r="K3115" s="1">
        <v>10</v>
      </c>
      <c r="L3115" s="1">
        <v>10.3</v>
      </c>
      <c r="M3115" s="1">
        <v>10.3</v>
      </c>
      <c r="N3115" s="1">
        <v>10.3</v>
      </c>
      <c r="O3115" s="1">
        <v>10.3</v>
      </c>
      <c r="P3115" s="1">
        <v>10.4</v>
      </c>
      <c r="Q3115" s="1">
        <v>10.6</v>
      </c>
      <c r="R3115" s="1">
        <v>10.1</v>
      </c>
    </row>
    <row r="3116" spans="1:19" x14ac:dyDescent="0.25">
      <c r="A3116">
        <v>93561</v>
      </c>
      <c r="B3116">
        <v>1997</v>
      </c>
      <c r="C3116">
        <v>65623000</v>
      </c>
      <c r="D3116" t="s">
        <v>135</v>
      </c>
      <c r="E3116" t="s">
        <v>86</v>
      </c>
      <c r="F3116" s="1">
        <v>67.400000000000006</v>
      </c>
      <c r="G3116" s="1">
        <v>67.3</v>
      </c>
      <c r="H3116" s="1">
        <v>67.5</v>
      </c>
      <c r="I3116" s="1">
        <v>67.400000000000006</v>
      </c>
      <c r="J3116" s="1">
        <v>67.7</v>
      </c>
      <c r="K3116" s="1">
        <v>68.2</v>
      </c>
      <c r="L3116" s="1">
        <v>67.7</v>
      </c>
      <c r="M3116" s="1">
        <v>67.8</v>
      </c>
      <c r="N3116" s="1">
        <v>68.2</v>
      </c>
      <c r="O3116" s="1">
        <v>67.400000000000006</v>
      </c>
      <c r="P3116" s="1">
        <v>67.8</v>
      </c>
      <c r="Q3116" s="1">
        <v>68.2</v>
      </c>
      <c r="R3116" s="1">
        <v>67.7</v>
      </c>
    </row>
    <row r="3117" spans="1:19" x14ac:dyDescent="0.25">
      <c r="A3117">
        <v>93561</v>
      </c>
      <c r="B3117">
        <v>1997</v>
      </c>
      <c r="C3117">
        <v>65623100</v>
      </c>
      <c r="D3117" t="s">
        <v>135</v>
      </c>
      <c r="E3117" t="s">
        <v>87</v>
      </c>
      <c r="F3117" s="1">
        <v>46.1</v>
      </c>
      <c r="G3117" s="1">
        <v>46.1</v>
      </c>
      <c r="H3117" s="1">
        <v>46</v>
      </c>
      <c r="I3117" s="1">
        <v>46</v>
      </c>
      <c r="J3117" s="1">
        <v>45.9</v>
      </c>
      <c r="K3117" s="1">
        <v>46.3</v>
      </c>
      <c r="L3117" s="1">
        <v>46.1</v>
      </c>
      <c r="M3117" s="1">
        <v>46.1</v>
      </c>
      <c r="N3117" s="1">
        <v>46.4</v>
      </c>
      <c r="O3117" s="1">
        <v>46</v>
      </c>
      <c r="P3117" s="1">
        <v>46.2</v>
      </c>
      <c r="Q3117" s="1">
        <v>46.5</v>
      </c>
      <c r="R3117" s="1">
        <v>46.1</v>
      </c>
    </row>
    <row r="3118" spans="1:19" x14ac:dyDescent="0.25">
      <c r="A3118">
        <v>93561</v>
      </c>
      <c r="B3118">
        <v>1997</v>
      </c>
      <c r="C3118">
        <v>65623200</v>
      </c>
      <c r="D3118" t="s">
        <v>135</v>
      </c>
      <c r="E3118" t="s">
        <v>88</v>
      </c>
      <c r="F3118" s="1">
        <v>12.9</v>
      </c>
      <c r="G3118" s="1">
        <v>13</v>
      </c>
      <c r="H3118" s="1">
        <v>13.1</v>
      </c>
      <c r="I3118" s="1">
        <v>13.1</v>
      </c>
      <c r="J3118" s="1">
        <v>13.3</v>
      </c>
      <c r="K3118" s="1">
        <v>13.3</v>
      </c>
      <c r="L3118" s="1">
        <v>13.2</v>
      </c>
      <c r="M3118" s="1">
        <v>13.3</v>
      </c>
      <c r="N3118" s="1">
        <v>13.2</v>
      </c>
      <c r="O3118" s="1">
        <v>12.9</v>
      </c>
      <c r="P3118" s="1">
        <v>13</v>
      </c>
      <c r="Q3118" s="1">
        <v>13</v>
      </c>
      <c r="R3118" s="1">
        <v>13.1</v>
      </c>
    </row>
    <row r="3119" spans="1:19" x14ac:dyDescent="0.25">
      <c r="A3119">
        <v>93561</v>
      </c>
      <c r="B3119">
        <v>1997</v>
      </c>
      <c r="C3119">
        <v>65623900</v>
      </c>
      <c r="D3119" t="s">
        <v>135</v>
      </c>
      <c r="E3119" t="s">
        <v>89</v>
      </c>
      <c r="F3119" s="1">
        <v>5.7</v>
      </c>
      <c r="G3119" s="1">
        <v>5.6</v>
      </c>
      <c r="H3119" s="1">
        <v>5.7</v>
      </c>
      <c r="I3119" s="1">
        <v>5.8</v>
      </c>
      <c r="J3119" s="1">
        <v>5.9</v>
      </c>
      <c r="K3119" s="1">
        <v>6</v>
      </c>
      <c r="L3119" s="1">
        <v>5.9</v>
      </c>
      <c r="M3119" s="1">
        <v>5.9</v>
      </c>
      <c r="N3119" s="1">
        <v>5.9</v>
      </c>
      <c r="O3119" s="1">
        <v>5.9</v>
      </c>
      <c r="P3119" s="1">
        <v>6</v>
      </c>
      <c r="Q3119" s="1">
        <v>6</v>
      </c>
      <c r="R3119" s="1">
        <v>5.9</v>
      </c>
    </row>
    <row r="3120" spans="1:19" x14ac:dyDescent="0.25">
      <c r="A3120">
        <v>93561</v>
      </c>
      <c r="B3120">
        <v>1997</v>
      </c>
      <c r="C3120">
        <v>65624000</v>
      </c>
      <c r="D3120" t="s">
        <v>135</v>
      </c>
      <c r="E3120" t="s">
        <v>90</v>
      </c>
      <c r="F3120" s="1">
        <v>124.8</v>
      </c>
      <c r="G3120" s="1">
        <v>125.7</v>
      </c>
      <c r="H3120" s="1">
        <v>125.6</v>
      </c>
      <c r="I3120" s="1">
        <v>127.8</v>
      </c>
      <c r="J3120" s="1">
        <v>127.8</v>
      </c>
      <c r="K3120" s="1">
        <v>128.19999999999999</v>
      </c>
      <c r="L3120" s="1">
        <v>126.8</v>
      </c>
      <c r="M3120" s="1">
        <v>125.6</v>
      </c>
      <c r="N3120" s="1">
        <v>126.1</v>
      </c>
      <c r="O3120" s="1">
        <v>126.3</v>
      </c>
      <c r="P3120" s="1">
        <v>128.4</v>
      </c>
      <c r="Q3120" s="1">
        <v>129.19999999999999</v>
      </c>
      <c r="R3120" s="1">
        <v>126.9</v>
      </c>
    </row>
    <row r="3121" spans="1:18" x14ac:dyDescent="0.25">
      <c r="A3121">
        <v>93561</v>
      </c>
      <c r="B3121">
        <v>1997</v>
      </c>
      <c r="C3121">
        <v>65624100</v>
      </c>
      <c r="D3121" t="s">
        <v>135</v>
      </c>
      <c r="E3121" t="s">
        <v>91</v>
      </c>
      <c r="F3121" s="1">
        <v>90.5</v>
      </c>
      <c r="G3121" s="1">
        <v>91</v>
      </c>
      <c r="H3121" s="1">
        <v>90.4</v>
      </c>
      <c r="I3121" s="1">
        <v>92.4</v>
      </c>
      <c r="J3121" s="1">
        <v>92.5</v>
      </c>
      <c r="K3121" s="1">
        <v>92.8</v>
      </c>
      <c r="L3121" s="1">
        <v>92.1</v>
      </c>
      <c r="M3121" s="1">
        <v>91.4</v>
      </c>
      <c r="N3121" s="1">
        <v>90.7</v>
      </c>
      <c r="O3121" s="1">
        <v>91.4</v>
      </c>
      <c r="P3121" s="1">
        <v>93.1</v>
      </c>
      <c r="Q3121" s="1">
        <v>93.5</v>
      </c>
      <c r="R3121" s="1">
        <v>91.8</v>
      </c>
    </row>
    <row r="3122" spans="1:18" x14ac:dyDescent="0.25">
      <c r="A3122">
        <v>93561</v>
      </c>
      <c r="B3122">
        <v>1997</v>
      </c>
      <c r="C3122">
        <v>65624200</v>
      </c>
      <c r="D3122" t="s">
        <v>135</v>
      </c>
      <c r="E3122" t="s">
        <v>92</v>
      </c>
      <c r="F3122" s="1">
        <v>8.4</v>
      </c>
      <c r="G3122" s="1">
        <v>8.6</v>
      </c>
      <c r="H3122" s="1">
        <v>8.6</v>
      </c>
      <c r="I3122" s="1">
        <v>8.6999999999999993</v>
      </c>
      <c r="J3122" s="1">
        <v>8.9</v>
      </c>
      <c r="K3122" s="1">
        <v>9</v>
      </c>
      <c r="L3122" s="1">
        <v>9.1</v>
      </c>
      <c r="M3122" s="1">
        <v>8.9</v>
      </c>
      <c r="N3122" s="1">
        <v>8.9</v>
      </c>
      <c r="O3122" s="1">
        <v>8.5</v>
      </c>
      <c r="P3122" s="1">
        <v>8.6999999999999993</v>
      </c>
      <c r="Q3122" s="1">
        <v>8.9</v>
      </c>
      <c r="R3122" s="1">
        <v>8.8000000000000007</v>
      </c>
    </row>
    <row r="3123" spans="1:18" x14ac:dyDescent="0.25">
      <c r="A3123">
        <v>93561</v>
      </c>
      <c r="B3123">
        <v>1997</v>
      </c>
      <c r="C3123">
        <v>65624300</v>
      </c>
      <c r="D3123" t="s">
        <v>135</v>
      </c>
      <c r="E3123" t="s">
        <v>93</v>
      </c>
      <c r="F3123" s="1">
        <v>8.8000000000000007</v>
      </c>
      <c r="G3123" s="1">
        <v>9</v>
      </c>
      <c r="H3123" s="1">
        <v>9</v>
      </c>
      <c r="I3123" s="1">
        <v>9</v>
      </c>
      <c r="J3123" s="1">
        <v>8.8000000000000007</v>
      </c>
      <c r="K3123" s="1">
        <v>8.6999999999999993</v>
      </c>
      <c r="L3123" s="1">
        <v>8.6999999999999993</v>
      </c>
      <c r="M3123" s="1">
        <v>8.9</v>
      </c>
      <c r="N3123" s="1">
        <v>8.9</v>
      </c>
      <c r="O3123" s="1">
        <v>8.5</v>
      </c>
      <c r="P3123" s="1">
        <v>8.6</v>
      </c>
      <c r="Q3123" s="1">
        <v>8.8000000000000007</v>
      </c>
      <c r="R3123" s="1">
        <v>8.8000000000000007</v>
      </c>
    </row>
    <row r="3124" spans="1:18" x14ac:dyDescent="0.25">
      <c r="A3124">
        <v>93561</v>
      </c>
      <c r="B3124">
        <v>1997</v>
      </c>
      <c r="C3124">
        <v>65624400</v>
      </c>
      <c r="D3124" t="s">
        <v>135</v>
      </c>
      <c r="E3124" t="s">
        <v>94</v>
      </c>
      <c r="F3124" s="1">
        <v>17.100000000000001</v>
      </c>
      <c r="G3124" s="1">
        <v>17.100000000000001</v>
      </c>
      <c r="H3124" s="1">
        <v>17.600000000000001</v>
      </c>
      <c r="I3124" s="1">
        <v>17.7</v>
      </c>
      <c r="J3124" s="1">
        <v>17.600000000000001</v>
      </c>
      <c r="K3124" s="1">
        <v>17.7</v>
      </c>
      <c r="L3124" s="1">
        <v>16.899999999999999</v>
      </c>
      <c r="M3124" s="1">
        <v>16.399999999999999</v>
      </c>
      <c r="N3124" s="1">
        <v>17.600000000000001</v>
      </c>
      <c r="O3124" s="1">
        <v>17.899999999999999</v>
      </c>
      <c r="P3124" s="1">
        <v>18</v>
      </c>
      <c r="Q3124" s="1">
        <v>18</v>
      </c>
      <c r="R3124" s="1">
        <v>17.5</v>
      </c>
    </row>
    <row r="3125" spans="1:18" x14ac:dyDescent="0.25">
      <c r="A3125">
        <v>93561</v>
      </c>
      <c r="B3125">
        <v>1997</v>
      </c>
      <c r="C3125">
        <v>70000000</v>
      </c>
      <c r="D3125" t="s">
        <v>135</v>
      </c>
      <c r="E3125" t="s">
        <v>95</v>
      </c>
      <c r="F3125" s="1">
        <v>215.9</v>
      </c>
      <c r="G3125" s="1">
        <v>218.4</v>
      </c>
      <c r="H3125" s="1">
        <v>223.1</v>
      </c>
      <c r="I3125" s="1">
        <v>226.4</v>
      </c>
      <c r="J3125" s="1">
        <v>231.4</v>
      </c>
      <c r="K3125" s="1">
        <v>233</v>
      </c>
      <c r="L3125" s="1">
        <v>228</v>
      </c>
      <c r="M3125" s="1">
        <v>226.9</v>
      </c>
      <c r="N3125" s="1">
        <v>232.9</v>
      </c>
      <c r="O3125" s="1">
        <v>232.8</v>
      </c>
      <c r="P3125" s="1">
        <v>236.8</v>
      </c>
      <c r="Q3125" s="1">
        <v>239.5</v>
      </c>
      <c r="R3125" s="1">
        <v>228.8</v>
      </c>
    </row>
    <row r="3126" spans="1:18" x14ac:dyDescent="0.25">
      <c r="A3126">
        <v>93561</v>
      </c>
      <c r="B3126">
        <v>1997</v>
      </c>
      <c r="C3126">
        <v>70710000</v>
      </c>
      <c r="D3126" t="s">
        <v>135</v>
      </c>
      <c r="E3126" t="s">
        <v>96</v>
      </c>
      <c r="F3126" s="1">
        <v>47</v>
      </c>
      <c r="G3126" s="1">
        <v>47.9</v>
      </c>
      <c r="H3126" s="1">
        <v>50.2</v>
      </c>
      <c r="I3126" s="1">
        <v>50.1</v>
      </c>
      <c r="J3126" s="1">
        <v>50.4</v>
      </c>
      <c r="K3126" s="1">
        <v>50.4</v>
      </c>
      <c r="L3126" s="1">
        <v>50.3</v>
      </c>
      <c r="M3126" s="1">
        <v>50</v>
      </c>
      <c r="N3126" s="1">
        <v>50.9</v>
      </c>
      <c r="O3126" s="1">
        <v>51.1</v>
      </c>
      <c r="P3126" s="1">
        <v>53.2</v>
      </c>
      <c r="Q3126" s="1">
        <v>53.6</v>
      </c>
      <c r="R3126" s="1">
        <v>50.4</v>
      </c>
    </row>
    <row r="3127" spans="1:18" x14ac:dyDescent="0.25">
      <c r="A3127">
        <v>93561</v>
      </c>
      <c r="B3127">
        <v>1997</v>
      </c>
      <c r="C3127">
        <v>70711000</v>
      </c>
      <c r="D3127" t="s">
        <v>135</v>
      </c>
      <c r="E3127" t="s">
        <v>97</v>
      </c>
      <c r="F3127" s="1">
        <v>27.4</v>
      </c>
      <c r="G3127" s="1">
        <v>28.5</v>
      </c>
      <c r="H3127" s="1">
        <v>30.1</v>
      </c>
      <c r="I3127" s="1">
        <v>29.4</v>
      </c>
      <c r="J3127" s="1">
        <v>29.1</v>
      </c>
      <c r="K3127" s="1">
        <v>28.4</v>
      </c>
      <c r="L3127" s="1">
        <v>27.3</v>
      </c>
      <c r="M3127" s="1">
        <v>27.2</v>
      </c>
      <c r="N3127" s="1">
        <v>28.8</v>
      </c>
      <c r="O3127" s="1">
        <v>28.6</v>
      </c>
      <c r="P3127" s="1">
        <v>31.1</v>
      </c>
      <c r="Q3127" s="1">
        <v>31.5</v>
      </c>
      <c r="R3127" s="1">
        <v>29</v>
      </c>
    </row>
    <row r="3128" spans="1:18" x14ac:dyDescent="0.25">
      <c r="A3128">
        <v>93561</v>
      </c>
      <c r="B3128">
        <v>1997</v>
      </c>
      <c r="C3128">
        <v>70712000</v>
      </c>
      <c r="D3128" t="s">
        <v>135</v>
      </c>
      <c r="E3128" t="s">
        <v>99</v>
      </c>
      <c r="F3128" s="1">
        <v>8.6999999999999993</v>
      </c>
      <c r="G3128" s="1">
        <v>8.6</v>
      </c>
      <c r="H3128" s="1">
        <v>9</v>
      </c>
      <c r="I3128" s="1">
        <v>9.1999999999999993</v>
      </c>
      <c r="J3128" s="1">
        <v>9.3000000000000007</v>
      </c>
      <c r="K3128" s="1">
        <v>9.6</v>
      </c>
      <c r="L3128" s="1">
        <v>10</v>
      </c>
      <c r="M3128" s="1">
        <v>9.6999999999999993</v>
      </c>
      <c r="N3128" s="1">
        <v>9.6999999999999993</v>
      </c>
      <c r="O3128" s="1">
        <v>9.6</v>
      </c>
      <c r="P3128" s="1">
        <v>9.4</v>
      </c>
      <c r="Q3128" s="1">
        <v>9.3000000000000007</v>
      </c>
      <c r="R3128" s="1">
        <v>9.3000000000000007</v>
      </c>
    </row>
    <row r="3129" spans="1:18" x14ac:dyDescent="0.25">
      <c r="A3129">
        <v>93561</v>
      </c>
      <c r="B3129">
        <v>1997</v>
      </c>
      <c r="C3129">
        <v>70713000</v>
      </c>
      <c r="D3129" t="s">
        <v>135</v>
      </c>
      <c r="E3129" t="s">
        <v>100</v>
      </c>
      <c r="F3129" s="1">
        <v>10.9</v>
      </c>
      <c r="G3129" s="1">
        <v>10.8</v>
      </c>
      <c r="H3129" s="1">
        <v>11.1</v>
      </c>
      <c r="I3129" s="1">
        <v>11.5</v>
      </c>
      <c r="J3129" s="1">
        <v>12</v>
      </c>
      <c r="K3129" s="1">
        <v>12.4</v>
      </c>
      <c r="L3129" s="1">
        <v>13</v>
      </c>
      <c r="M3129" s="1">
        <v>13.1</v>
      </c>
      <c r="N3129" s="1">
        <v>12.4</v>
      </c>
      <c r="O3129" s="1">
        <v>12.9</v>
      </c>
      <c r="P3129" s="1">
        <v>12.7</v>
      </c>
      <c r="Q3129" s="1">
        <v>12.8</v>
      </c>
      <c r="R3129" s="1">
        <v>12.1</v>
      </c>
    </row>
    <row r="3130" spans="1:18" x14ac:dyDescent="0.25">
      <c r="A3130">
        <v>93561</v>
      </c>
      <c r="B3130">
        <v>1997</v>
      </c>
      <c r="C3130">
        <v>70713900</v>
      </c>
      <c r="D3130" t="s">
        <v>135</v>
      </c>
      <c r="E3130" t="s">
        <v>101</v>
      </c>
      <c r="F3130" s="1">
        <v>10.7</v>
      </c>
      <c r="G3130" s="1">
        <v>10.6</v>
      </c>
      <c r="H3130" s="1">
        <v>10.8</v>
      </c>
      <c r="I3130" s="1">
        <v>11.1</v>
      </c>
      <c r="J3130" s="1">
        <v>11.5</v>
      </c>
      <c r="K3130" s="1">
        <v>11.9</v>
      </c>
      <c r="L3130" s="1">
        <v>12.5</v>
      </c>
      <c r="M3130" s="1">
        <v>12.6</v>
      </c>
      <c r="N3130" s="1">
        <v>12</v>
      </c>
      <c r="O3130" s="1">
        <v>12.4</v>
      </c>
      <c r="P3130" s="1">
        <v>12.3</v>
      </c>
      <c r="Q3130" s="1">
        <v>12.4</v>
      </c>
      <c r="R3130" s="1">
        <v>11.7</v>
      </c>
    </row>
    <row r="3131" spans="1:18" x14ac:dyDescent="0.25">
      <c r="A3131">
        <v>93561</v>
      </c>
      <c r="B3131">
        <v>1997</v>
      </c>
      <c r="C3131">
        <v>70720000</v>
      </c>
      <c r="D3131" t="s">
        <v>135</v>
      </c>
      <c r="E3131" t="s">
        <v>102</v>
      </c>
      <c r="F3131" s="1">
        <v>168.9</v>
      </c>
      <c r="G3131" s="1">
        <v>170.5</v>
      </c>
      <c r="H3131" s="1">
        <v>172.9</v>
      </c>
      <c r="I3131" s="1">
        <v>176.3</v>
      </c>
      <c r="J3131" s="1">
        <v>181</v>
      </c>
      <c r="K3131" s="1">
        <v>182.6</v>
      </c>
      <c r="L3131" s="1">
        <v>177.7</v>
      </c>
      <c r="M3131" s="1">
        <v>176.9</v>
      </c>
      <c r="N3131" s="1">
        <v>182</v>
      </c>
      <c r="O3131" s="1">
        <v>181.7</v>
      </c>
      <c r="P3131" s="1">
        <v>183.6</v>
      </c>
      <c r="Q3131" s="1">
        <v>185.9</v>
      </c>
      <c r="R3131" s="1">
        <v>178.3</v>
      </c>
    </row>
    <row r="3132" spans="1:18" x14ac:dyDescent="0.25">
      <c r="A3132">
        <v>93561</v>
      </c>
      <c r="B3132">
        <v>1997</v>
      </c>
      <c r="C3132">
        <v>70721000</v>
      </c>
      <c r="D3132" t="s">
        <v>135</v>
      </c>
      <c r="E3132" t="s">
        <v>103</v>
      </c>
      <c r="F3132" s="1">
        <v>34.5</v>
      </c>
      <c r="G3132" s="1">
        <v>34.9</v>
      </c>
      <c r="H3132" s="1">
        <v>35.700000000000003</v>
      </c>
      <c r="I3132" s="1">
        <v>35.4</v>
      </c>
      <c r="J3132" s="1">
        <v>35.9</v>
      </c>
      <c r="K3132" s="1">
        <v>36.200000000000003</v>
      </c>
      <c r="L3132" s="1">
        <v>34.6</v>
      </c>
      <c r="M3132" s="1">
        <v>34.4</v>
      </c>
      <c r="N3132" s="1">
        <v>35.9</v>
      </c>
      <c r="O3132" s="1">
        <v>36</v>
      </c>
      <c r="P3132" s="1">
        <v>36.299999999999997</v>
      </c>
      <c r="Q3132" s="1">
        <v>36.9</v>
      </c>
      <c r="R3132" s="1">
        <v>35.6</v>
      </c>
    </row>
    <row r="3133" spans="1:18" x14ac:dyDescent="0.25">
      <c r="A3133">
        <v>93561</v>
      </c>
      <c r="B3133">
        <v>1997</v>
      </c>
      <c r="C3133">
        <v>70721100</v>
      </c>
      <c r="D3133" t="s">
        <v>135</v>
      </c>
      <c r="E3133" t="s">
        <v>104</v>
      </c>
      <c r="F3133" s="1">
        <v>34.1</v>
      </c>
      <c r="G3133" s="1">
        <v>34.4</v>
      </c>
      <c r="H3133" s="1">
        <v>35.200000000000003</v>
      </c>
      <c r="I3133" s="1">
        <v>35</v>
      </c>
      <c r="J3133" s="1">
        <v>35.4</v>
      </c>
      <c r="K3133" s="1">
        <v>35.799999999999997</v>
      </c>
      <c r="L3133" s="1">
        <v>34</v>
      </c>
      <c r="M3133" s="1">
        <v>33.9</v>
      </c>
      <c r="N3133" s="1">
        <v>35.4</v>
      </c>
      <c r="O3133" s="1">
        <v>35.5</v>
      </c>
      <c r="P3133" s="1">
        <v>35.799999999999997</v>
      </c>
      <c r="Q3133" s="1">
        <v>36.5</v>
      </c>
      <c r="R3133" s="1">
        <v>35.1</v>
      </c>
    </row>
    <row r="3134" spans="1:18" x14ac:dyDescent="0.25">
      <c r="A3134">
        <v>93561</v>
      </c>
      <c r="B3134">
        <v>1997</v>
      </c>
      <c r="C3134">
        <v>70722000</v>
      </c>
      <c r="D3134" t="s">
        <v>135</v>
      </c>
      <c r="E3134" t="s">
        <v>105</v>
      </c>
      <c r="F3134" s="1">
        <v>134.4</v>
      </c>
      <c r="G3134" s="1">
        <v>135.6</v>
      </c>
      <c r="H3134" s="1">
        <v>137.19999999999999</v>
      </c>
      <c r="I3134" s="1">
        <v>140.9</v>
      </c>
      <c r="J3134" s="1">
        <v>145.1</v>
      </c>
      <c r="K3134" s="1">
        <v>146.4</v>
      </c>
      <c r="L3134" s="1">
        <v>143.1</v>
      </c>
      <c r="M3134" s="1">
        <v>142.5</v>
      </c>
      <c r="N3134" s="1">
        <v>146.1</v>
      </c>
      <c r="O3134" s="1">
        <v>145.69999999999999</v>
      </c>
      <c r="P3134" s="1">
        <v>147.30000000000001</v>
      </c>
      <c r="Q3134" s="1">
        <v>149</v>
      </c>
      <c r="R3134" s="1">
        <v>142.80000000000001</v>
      </c>
    </row>
    <row r="3135" spans="1:18" x14ac:dyDescent="0.25">
      <c r="A3135">
        <v>93561</v>
      </c>
      <c r="B3135">
        <v>1997</v>
      </c>
      <c r="C3135">
        <v>70722500</v>
      </c>
      <c r="D3135" t="s">
        <v>135</v>
      </c>
      <c r="E3135" t="s">
        <v>143</v>
      </c>
      <c r="F3135" s="1">
        <v>109.3</v>
      </c>
      <c r="G3135" s="1">
        <v>109.9</v>
      </c>
      <c r="H3135" s="1">
        <v>111.2</v>
      </c>
      <c r="I3135" s="1">
        <v>113.3</v>
      </c>
      <c r="J3135" s="1">
        <v>116.6</v>
      </c>
      <c r="K3135" s="1">
        <v>117.9</v>
      </c>
      <c r="L3135" s="1">
        <v>115.6</v>
      </c>
      <c r="M3135" s="1">
        <v>115.4</v>
      </c>
      <c r="N3135" s="1">
        <v>117.2</v>
      </c>
      <c r="O3135" s="1">
        <v>117.4</v>
      </c>
      <c r="P3135" s="1">
        <v>119.6</v>
      </c>
      <c r="Q3135" s="1">
        <v>120.3</v>
      </c>
      <c r="R3135" s="1">
        <v>115.3</v>
      </c>
    </row>
    <row r="3136" spans="1:18" x14ac:dyDescent="0.25">
      <c r="A3136">
        <v>93561</v>
      </c>
      <c r="B3136">
        <v>1997</v>
      </c>
      <c r="C3136">
        <v>70722511</v>
      </c>
      <c r="D3136" t="s">
        <v>135</v>
      </c>
      <c r="E3136" t="s">
        <v>140</v>
      </c>
      <c r="F3136" s="1">
        <v>70.2</v>
      </c>
      <c r="G3136" s="1">
        <v>71.2</v>
      </c>
      <c r="H3136" s="1">
        <v>71.900000000000006</v>
      </c>
      <c r="I3136" s="1">
        <v>72.8</v>
      </c>
      <c r="J3136" s="1">
        <v>75.400000000000006</v>
      </c>
      <c r="K3136" s="1">
        <v>76</v>
      </c>
      <c r="L3136" s="1">
        <v>74.599999999999994</v>
      </c>
      <c r="M3136" s="1">
        <v>74.099999999999994</v>
      </c>
      <c r="N3136" s="1">
        <v>75.5</v>
      </c>
      <c r="O3136" s="1">
        <v>76.099999999999994</v>
      </c>
      <c r="P3136" s="1">
        <v>78.099999999999994</v>
      </c>
      <c r="Q3136" s="1">
        <v>78.900000000000006</v>
      </c>
      <c r="R3136" s="1">
        <v>74.599999999999994</v>
      </c>
    </row>
    <row r="3137" spans="1:33" x14ac:dyDescent="0.25">
      <c r="A3137">
        <v>93561</v>
      </c>
      <c r="B3137">
        <v>1997</v>
      </c>
      <c r="C3137">
        <v>70722590</v>
      </c>
      <c r="D3137" t="s">
        <v>135</v>
      </c>
      <c r="E3137" t="s">
        <v>141</v>
      </c>
      <c r="F3137" s="1">
        <v>39.1</v>
      </c>
      <c r="G3137" s="1">
        <v>38.700000000000003</v>
      </c>
      <c r="H3137" s="1">
        <v>39.299999999999997</v>
      </c>
      <c r="I3137" s="1">
        <v>40.5</v>
      </c>
      <c r="J3137" s="1">
        <v>41.2</v>
      </c>
      <c r="K3137" s="1">
        <v>41.9</v>
      </c>
      <c r="L3137" s="1">
        <v>41</v>
      </c>
      <c r="M3137" s="1">
        <v>41.3</v>
      </c>
      <c r="N3137" s="1">
        <v>41.7</v>
      </c>
      <c r="O3137" s="1">
        <v>41.3</v>
      </c>
      <c r="P3137" s="1">
        <v>41.5</v>
      </c>
      <c r="Q3137" s="1">
        <v>41.4</v>
      </c>
      <c r="R3137" s="1">
        <v>40.700000000000003</v>
      </c>
    </row>
    <row r="3138" spans="1:33" x14ac:dyDescent="0.25">
      <c r="A3138">
        <v>93561</v>
      </c>
      <c r="B3138">
        <v>1997</v>
      </c>
      <c r="C3138">
        <v>80000000</v>
      </c>
      <c r="D3138" t="s">
        <v>135</v>
      </c>
      <c r="E3138" t="s">
        <v>106</v>
      </c>
      <c r="F3138" s="1">
        <v>126.1</v>
      </c>
      <c r="G3138" s="1">
        <v>126.6</v>
      </c>
      <c r="H3138" s="1">
        <v>128.6</v>
      </c>
      <c r="I3138" s="1">
        <v>128.9</v>
      </c>
      <c r="J3138" s="1">
        <v>129.5</v>
      </c>
      <c r="K3138" s="1">
        <v>130.1</v>
      </c>
      <c r="L3138" s="1">
        <v>128.69999999999999</v>
      </c>
      <c r="M3138" s="1">
        <v>127.8</v>
      </c>
      <c r="N3138" s="1">
        <v>129.80000000000001</v>
      </c>
      <c r="O3138" s="1">
        <v>131</v>
      </c>
      <c r="P3138" s="1">
        <v>131.69999999999999</v>
      </c>
      <c r="Q3138" s="1">
        <v>132.80000000000001</v>
      </c>
      <c r="R3138" s="1">
        <v>129.30000000000001</v>
      </c>
    </row>
    <row r="3139" spans="1:33" x14ac:dyDescent="0.25">
      <c r="A3139">
        <v>93561</v>
      </c>
      <c r="B3139">
        <v>1997</v>
      </c>
      <c r="C3139">
        <v>80813000</v>
      </c>
      <c r="D3139" t="s">
        <v>135</v>
      </c>
      <c r="E3139" t="s">
        <v>108</v>
      </c>
      <c r="F3139" s="1">
        <v>73.5</v>
      </c>
      <c r="G3139" s="1">
        <v>74.099999999999994</v>
      </c>
      <c r="H3139" s="1">
        <v>74.900000000000006</v>
      </c>
      <c r="I3139" s="1">
        <v>75.3</v>
      </c>
      <c r="J3139" s="1">
        <v>75.3</v>
      </c>
      <c r="K3139" s="1">
        <v>75.3</v>
      </c>
      <c r="L3139" s="1">
        <v>74.599999999999994</v>
      </c>
      <c r="M3139" s="1">
        <v>73.900000000000006</v>
      </c>
      <c r="N3139" s="1">
        <v>74.599999999999994</v>
      </c>
      <c r="O3139" s="1">
        <v>76</v>
      </c>
      <c r="P3139" s="1">
        <v>76.8</v>
      </c>
      <c r="Q3139" s="1">
        <v>77.599999999999994</v>
      </c>
      <c r="R3139" s="1">
        <v>75.2</v>
      </c>
    </row>
    <row r="3140" spans="1:33" x14ac:dyDescent="0.25">
      <c r="A3140">
        <v>93561</v>
      </c>
      <c r="B3140">
        <v>1997</v>
      </c>
      <c r="C3140">
        <v>90000000</v>
      </c>
      <c r="D3140" t="s">
        <v>135</v>
      </c>
      <c r="E3140" t="s">
        <v>109</v>
      </c>
      <c r="F3140" s="1">
        <v>542.9</v>
      </c>
      <c r="G3140" s="1">
        <v>540.29999999999995</v>
      </c>
      <c r="H3140" s="1">
        <v>545.29999999999995</v>
      </c>
      <c r="I3140" s="1">
        <v>545.5</v>
      </c>
      <c r="J3140" s="1">
        <v>545.70000000000005</v>
      </c>
      <c r="K3140" s="1">
        <v>543.4</v>
      </c>
      <c r="L3140" s="1">
        <v>574.29999999999995</v>
      </c>
      <c r="M3140" s="1">
        <v>564</v>
      </c>
      <c r="N3140" s="1">
        <v>533.6</v>
      </c>
      <c r="O3140" s="1">
        <v>555.1</v>
      </c>
      <c r="P3140" s="1">
        <v>556.5</v>
      </c>
      <c r="Q3140" s="1">
        <v>560.29999999999995</v>
      </c>
      <c r="R3140" s="1">
        <v>550.6</v>
      </c>
    </row>
    <row r="3141" spans="1:33" x14ac:dyDescent="0.25">
      <c r="A3141">
        <v>93561</v>
      </c>
      <c r="B3141">
        <v>1997</v>
      </c>
      <c r="C3141">
        <v>90910000</v>
      </c>
      <c r="D3141" t="s">
        <v>135</v>
      </c>
      <c r="E3141" t="s">
        <v>110</v>
      </c>
      <c r="F3141" s="1">
        <v>63.6</v>
      </c>
      <c r="G3141" s="1">
        <v>63.5</v>
      </c>
      <c r="H3141" s="1">
        <v>63.4</v>
      </c>
      <c r="I3141" s="1">
        <v>63.5</v>
      </c>
      <c r="J3141" s="1">
        <v>63.4</v>
      </c>
      <c r="K3141" s="1">
        <v>63.5</v>
      </c>
      <c r="L3141" s="1">
        <v>63.1</v>
      </c>
      <c r="M3141" s="1">
        <v>63.3</v>
      </c>
      <c r="N3141" s="1">
        <v>63.3</v>
      </c>
      <c r="O3141" s="1">
        <v>62.8</v>
      </c>
      <c r="P3141" s="1">
        <v>62.9</v>
      </c>
      <c r="Q3141" s="1">
        <v>65.3</v>
      </c>
      <c r="R3141" s="1">
        <v>63.5</v>
      </c>
    </row>
    <row r="3142" spans="1:33" x14ac:dyDescent="0.25">
      <c r="A3142">
        <v>93561</v>
      </c>
      <c r="B3142">
        <v>1997</v>
      </c>
      <c r="C3142">
        <v>90919120</v>
      </c>
      <c r="D3142" t="s">
        <v>135</v>
      </c>
      <c r="E3142" t="s">
        <v>111</v>
      </c>
      <c r="F3142" s="1">
        <v>31.9</v>
      </c>
      <c r="G3142" s="1">
        <v>31.8</v>
      </c>
      <c r="H3142" s="1">
        <v>31.8</v>
      </c>
      <c r="I3142" s="1">
        <v>31.7</v>
      </c>
      <c r="J3142" s="1">
        <v>31.6</v>
      </c>
      <c r="K3142" s="1">
        <v>31.7</v>
      </c>
      <c r="L3142" s="1">
        <v>31.4</v>
      </c>
      <c r="M3142" s="1">
        <v>31.4</v>
      </c>
      <c r="N3142" s="1">
        <v>31.5</v>
      </c>
      <c r="O3142" s="1">
        <v>31.4</v>
      </c>
      <c r="P3142" s="1">
        <v>31.4</v>
      </c>
      <c r="Q3142" s="1">
        <v>33.9</v>
      </c>
      <c r="R3142" s="1">
        <v>31.8</v>
      </c>
    </row>
    <row r="3143" spans="1:33" x14ac:dyDescent="0.25">
      <c r="A3143">
        <v>93561</v>
      </c>
      <c r="B3143">
        <v>1997</v>
      </c>
      <c r="C3143">
        <v>90920000</v>
      </c>
      <c r="D3143" t="s">
        <v>135</v>
      </c>
      <c r="E3143" t="s">
        <v>112</v>
      </c>
      <c r="F3143" s="1">
        <v>48.4</v>
      </c>
      <c r="G3143" s="1">
        <v>48.5</v>
      </c>
      <c r="H3143" s="1">
        <v>48.7</v>
      </c>
      <c r="I3143" s="1">
        <v>48.7</v>
      </c>
      <c r="J3143" s="1">
        <v>48.6</v>
      </c>
      <c r="K3143" s="1">
        <v>48.7</v>
      </c>
      <c r="L3143" s="1">
        <v>49.1</v>
      </c>
      <c r="M3143" s="1">
        <v>48.5</v>
      </c>
      <c r="N3143" s="1">
        <v>48.2</v>
      </c>
      <c r="O3143" s="1">
        <v>48.2</v>
      </c>
      <c r="P3143" s="1">
        <v>48.3</v>
      </c>
      <c r="Q3143" s="1">
        <v>48</v>
      </c>
      <c r="R3143" s="1">
        <v>48.5</v>
      </c>
    </row>
    <row r="3144" spans="1:33" x14ac:dyDescent="0.25">
      <c r="A3144">
        <v>93561</v>
      </c>
      <c r="B3144">
        <v>1997</v>
      </c>
      <c r="C3144">
        <v>90921611</v>
      </c>
      <c r="D3144" t="s">
        <v>135</v>
      </c>
      <c r="E3144" t="s">
        <v>113</v>
      </c>
      <c r="F3144" s="1">
        <v>3.9</v>
      </c>
      <c r="G3144" s="1">
        <v>4</v>
      </c>
      <c r="H3144" s="1">
        <v>4</v>
      </c>
      <c r="I3144" s="1">
        <v>4</v>
      </c>
      <c r="J3144" s="1">
        <v>4</v>
      </c>
      <c r="K3144" s="1">
        <v>3.9</v>
      </c>
      <c r="L3144" s="1">
        <v>4</v>
      </c>
      <c r="M3144" s="1">
        <v>4</v>
      </c>
      <c r="N3144" s="1">
        <v>4</v>
      </c>
      <c r="O3144" s="1">
        <v>4</v>
      </c>
      <c r="P3144" s="1">
        <v>4</v>
      </c>
      <c r="Q3144" s="1">
        <v>4</v>
      </c>
      <c r="R3144" s="1">
        <v>4</v>
      </c>
    </row>
    <row r="3145" spans="1:33" x14ac:dyDescent="0.25">
      <c r="A3145">
        <v>93561</v>
      </c>
      <c r="B3145">
        <v>1997</v>
      </c>
      <c r="C3145">
        <v>90922622</v>
      </c>
      <c r="D3145" t="s">
        <v>135</v>
      </c>
      <c r="E3145" t="s">
        <v>114</v>
      </c>
      <c r="F3145" s="1">
        <v>8</v>
      </c>
      <c r="G3145" s="1">
        <v>8</v>
      </c>
      <c r="H3145" s="1">
        <v>8</v>
      </c>
      <c r="I3145" s="1">
        <v>7.9</v>
      </c>
      <c r="J3145" s="1">
        <v>7.9</v>
      </c>
      <c r="K3145" s="1">
        <v>7.9</v>
      </c>
      <c r="L3145" s="1">
        <v>7.9</v>
      </c>
      <c r="M3145" s="1">
        <v>7.9</v>
      </c>
      <c r="N3145" s="1">
        <v>7.9</v>
      </c>
      <c r="O3145" s="1">
        <v>7.9</v>
      </c>
      <c r="P3145" s="1">
        <v>7.8</v>
      </c>
      <c r="Q3145" s="1">
        <v>7.8</v>
      </c>
      <c r="R3145" s="1">
        <v>7.9</v>
      </c>
    </row>
    <row r="3146" spans="1:33" x14ac:dyDescent="0.25">
      <c r="A3146">
        <v>93561</v>
      </c>
      <c r="B3146">
        <v>1997</v>
      </c>
      <c r="C3146">
        <v>90930000</v>
      </c>
      <c r="D3146" t="s">
        <v>135</v>
      </c>
      <c r="E3146" t="s">
        <v>115</v>
      </c>
      <c r="F3146" s="1">
        <v>430.9</v>
      </c>
      <c r="G3146" s="1">
        <v>428.3</v>
      </c>
      <c r="H3146" s="1">
        <v>433.2</v>
      </c>
      <c r="I3146" s="1">
        <v>433.3</v>
      </c>
      <c r="J3146" s="1">
        <v>433.7</v>
      </c>
      <c r="K3146" s="1">
        <v>431.2</v>
      </c>
      <c r="L3146" s="1">
        <v>462.1</v>
      </c>
      <c r="M3146" s="1">
        <v>452.2</v>
      </c>
      <c r="N3146" s="1">
        <v>422.1</v>
      </c>
      <c r="O3146" s="1">
        <v>444.1</v>
      </c>
      <c r="P3146" s="1">
        <v>445.3</v>
      </c>
      <c r="Q3146" s="1">
        <v>447</v>
      </c>
      <c r="R3146" s="1">
        <v>438.6</v>
      </c>
    </row>
    <row r="3147" spans="1:33" x14ac:dyDescent="0.25">
      <c r="A3147">
        <v>93561</v>
      </c>
      <c r="B3147">
        <v>1997</v>
      </c>
      <c r="C3147">
        <v>90936111</v>
      </c>
      <c r="D3147" t="s">
        <v>135</v>
      </c>
      <c r="E3147" t="s">
        <v>116</v>
      </c>
      <c r="F3147" s="1">
        <v>139.5</v>
      </c>
      <c r="G3147" s="1">
        <v>136.1</v>
      </c>
      <c r="H3147" s="1">
        <v>136.5</v>
      </c>
      <c r="I3147" s="1">
        <v>138.80000000000001</v>
      </c>
      <c r="J3147" s="1">
        <v>138.80000000000001</v>
      </c>
      <c r="K3147" s="1">
        <v>139.6</v>
      </c>
      <c r="L3147" s="1">
        <v>131.69999999999999</v>
      </c>
      <c r="M3147" s="1">
        <v>122.4</v>
      </c>
      <c r="N3147" s="1">
        <v>130.5</v>
      </c>
      <c r="O3147" s="1">
        <v>144.1</v>
      </c>
      <c r="P3147" s="1">
        <v>143.80000000000001</v>
      </c>
      <c r="Q3147" s="1">
        <v>146.5</v>
      </c>
      <c r="R3147" s="1">
        <v>137.4</v>
      </c>
    </row>
    <row r="3148" spans="1:33" x14ac:dyDescent="0.25">
      <c r="A3148">
        <v>93561</v>
      </c>
      <c r="B3148">
        <v>1996</v>
      </c>
      <c r="C3148">
        <v>0</v>
      </c>
      <c r="D3148" t="s">
        <v>135</v>
      </c>
      <c r="E3148" t="s">
        <v>0</v>
      </c>
      <c r="F3148" s="1">
        <v>3288.2</v>
      </c>
      <c r="G3148" s="1">
        <v>3330.9</v>
      </c>
      <c r="H3148" s="1">
        <v>3356.7</v>
      </c>
      <c r="I3148" s="1">
        <v>3363.3</v>
      </c>
      <c r="J3148" s="1">
        <v>3381.1</v>
      </c>
      <c r="K3148" s="1">
        <v>3393.4</v>
      </c>
      <c r="L3148" s="1">
        <v>3373.6</v>
      </c>
      <c r="M3148" s="1">
        <v>3369.1</v>
      </c>
      <c r="N3148" s="1">
        <v>3367.9</v>
      </c>
      <c r="O3148" s="1">
        <v>3419.4</v>
      </c>
      <c r="P3148" s="1">
        <v>3447.9</v>
      </c>
      <c r="Q3148" s="1">
        <v>3467.4</v>
      </c>
      <c r="R3148" s="1">
        <v>3379.9</v>
      </c>
    </row>
    <row r="3149" spans="1:33" x14ac:dyDescent="0.25">
      <c r="A3149">
        <v>93561</v>
      </c>
      <c r="B3149">
        <v>1996</v>
      </c>
      <c r="C3149">
        <v>5000000</v>
      </c>
      <c r="D3149" t="s">
        <v>135</v>
      </c>
      <c r="E3149" t="s">
        <v>1</v>
      </c>
      <c r="F3149" s="1">
        <v>2745.6</v>
      </c>
      <c r="G3149" s="1">
        <v>2787.3</v>
      </c>
      <c r="H3149" s="1">
        <v>2808.9</v>
      </c>
      <c r="I3149" s="1">
        <v>2815.7</v>
      </c>
      <c r="J3149" s="1">
        <v>2834.9</v>
      </c>
      <c r="K3149" s="1">
        <v>2848.6</v>
      </c>
      <c r="L3149" s="1">
        <v>2811.3</v>
      </c>
      <c r="M3149" s="1">
        <v>2818</v>
      </c>
      <c r="N3149" s="1">
        <v>2842.2</v>
      </c>
      <c r="O3149" s="1">
        <v>2880.9</v>
      </c>
      <c r="P3149" s="1">
        <v>2905.5</v>
      </c>
      <c r="Q3149" s="1">
        <v>2919.4</v>
      </c>
      <c r="R3149" s="1">
        <v>2834.9</v>
      </c>
      <c r="AF3149" s="3"/>
      <c r="AG3149" s="3"/>
    </row>
    <row r="3150" spans="1:33" x14ac:dyDescent="0.25">
      <c r="A3150">
        <v>93561</v>
      </c>
      <c r="B3150">
        <v>1996</v>
      </c>
      <c r="C3150">
        <v>6000000</v>
      </c>
      <c r="D3150" t="s">
        <v>135</v>
      </c>
      <c r="E3150" t="s">
        <v>2</v>
      </c>
      <c r="F3150" s="1">
        <v>268.2</v>
      </c>
      <c r="G3150" s="1">
        <v>278.2</v>
      </c>
      <c r="H3150" s="1">
        <v>284.10000000000002</v>
      </c>
      <c r="I3150" s="1">
        <v>285.39999999999998</v>
      </c>
      <c r="J3150" s="1">
        <v>291</v>
      </c>
      <c r="K3150" s="1">
        <v>296.3</v>
      </c>
      <c r="L3150" s="1">
        <v>292.8</v>
      </c>
      <c r="M3150" s="1">
        <v>300.39999999999998</v>
      </c>
      <c r="N3150" s="1">
        <v>304.8</v>
      </c>
      <c r="O3150" s="1">
        <v>302.8</v>
      </c>
      <c r="P3150" s="1">
        <v>300.39999999999998</v>
      </c>
      <c r="Q3150" s="1">
        <v>293.8</v>
      </c>
      <c r="R3150" s="1">
        <v>291.5</v>
      </c>
    </row>
    <row r="3151" spans="1:33" x14ac:dyDescent="0.25">
      <c r="A3151">
        <v>93561</v>
      </c>
      <c r="B3151">
        <v>1996</v>
      </c>
      <c r="C3151">
        <v>7000000</v>
      </c>
      <c r="D3151" t="s">
        <v>135</v>
      </c>
      <c r="E3151" t="s">
        <v>137</v>
      </c>
      <c r="F3151" s="1">
        <v>3020</v>
      </c>
      <c r="G3151" s="1">
        <v>3052.7</v>
      </c>
      <c r="H3151" s="1">
        <v>3072.6</v>
      </c>
      <c r="I3151" s="1">
        <v>3077.9</v>
      </c>
      <c r="J3151" s="1">
        <v>3090.1</v>
      </c>
      <c r="K3151" s="1">
        <v>3097.1</v>
      </c>
      <c r="L3151" s="1">
        <v>3080.8</v>
      </c>
      <c r="M3151" s="1">
        <v>3068.7</v>
      </c>
      <c r="N3151" s="1">
        <v>3063.1</v>
      </c>
      <c r="O3151" s="1">
        <v>3116.6</v>
      </c>
      <c r="P3151" s="1">
        <v>3147.5</v>
      </c>
      <c r="Q3151" s="1">
        <v>3173.6</v>
      </c>
      <c r="R3151" s="1">
        <v>3088.4</v>
      </c>
    </row>
    <row r="3152" spans="1:33" x14ac:dyDescent="0.25">
      <c r="A3152">
        <v>93561</v>
      </c>
      <c r="B3152">
        <v>1996</v>
      </c>
      <c r="C3152">
        <v>8000000</v>
      </c>
      <c r="D3152" t="s">
        <v>135</v>
      </c>
      <c r="E3152" t="s">
        <v>138</v>
      </c>
      <c r="F3152" s="1">
        <v>2477.4</v>
      </c>
      <c r="G3152" s="1">
        <v>2509.1</v>
      </c>
      <c r="H3152" s="1">
        <v>2524.8000000000002</v>
      </c>
      <c r="I3152" s="1">
        <v>2530.3000000000002</v>
      </c>
      <c r="J3152" s="1">
        <v>2543.9</v>
      </c>
      <c r="K3152" s="1">
        <v>2552.3000000000002</v>
      </c>
      <c r="L3152" s="1">
        <v>2518.5</v>
      </c>
      <c r="M3152" s="1">
        <v>2517.6</v>
      </c>
      <c r="N3152" s="1">
        <v>2537.4</v>
      </c>
      <c r="O3152" s="1">
        <v>2578.1</v>
      </c>
      <c r="P3152" s="1">
        <v>2605.1</v>
      </c>
      <c r="Q3152" s="1">
        <v>2625.6</v>
      </c>
      <c r="R3152" s="1">
        <v>2543.3000000000002</v>
      </c>
    </row>
    <row r="3153" spans="1:18" x14ac:dyDescent="0.25">
      <c r="A3153">
        <v>93561</v>
      </c>
      <c r="B3153">
        <v>1996</v>
      </c>
      <c r="C3153">
        <v>15000000</v>
      </c>
      <c r="D3153" t="s">
        <v>135</v>
      </c>
      <c r="E3153" t="s">
        <v>3</v>
      </c>
      <c r="F3153" s="1">
        <v>79.599999999999994</v>
      </c>
      <c r="G3153" s="1">
        <v>82.5</v>
      </c>
      <c r="H3153" s="1">
        <v>84.8</v>
      </c>
      <c r="I3153" s="1">
        <v>88.2</v>
      </c>
      <c r="J3153" s="1">
        <v>90.2</v>
      </c>
      <c r="K3153" s="1">
        <v>92.8</v>
      </c>
      <c r="L3153" s="1">
        <v>94.1</v>
      </c>
      <c r="M3153" s="1">
        <v>95.8</v>
      </c>
      <c r="N3153" s="1">
        <v>96.6</v>
      </c>
      <c r="O3153" s="1">
        <v>96.9</v>
      </c>
      <c r="P3153" s="1">
        <v>96.4</v>
      </c>
      <c r="Q3153" s="1">
        <v>94.3</v>
      </c>
      <c r="R3153" s="1">
        <v>91</v>
      </c>
    </row>
    <row r="3154" spans="1:18" x14ac:dyDescent="0.25">
      <c r="A3154">
        <v>93561</v>
      </c>
      <c r="B3154">
        <v>1996</v>
      </c>
      <c r="C3154">
        <v>20236000</v>
      </c>
      <c r="D3154" t="s">
        <v>135</v>
      </c>
      <c r="E3154" t="s">
        <v>4</v>
      </c>
      <c r="F3154" s="1">
        <v>17.8</v>
      </c>
      <c r="G3154" s="1">
        <v>18.399999999999999</v>
      </c>
      <c r="H3154" s="1">
        <v>18.7</v>
      </c>
      <c r="I3154" s="1">
        <v>19.2</v>
      </c>
      <c r="J3154" s="1">
        <v>19.600000000000001</v>
      </c>
      <c r="K3154" s="1">
        <v>20.399999999999999</v>
      </c>
      <c r="L3154" s="1">
        <v>20.7</v>
      </c>
      <c r="M3154" s="1">
        <v>21.1</v>
      </c>
      <c r="N3154" s="1">
        <v>21.3</v>
      </c>
      <c r="O3154" s="1">
        <v>21.2</v>
      </c>
      <c r="P3154" s="1">
        <v>21.2</v>
      </c>
      <c r="Q3154" s="1">
        <v>21</v>
      </c>
      <c r="R3154" s="1">
        <v>20.100000000000001</v>
      </c>
    </row>
    <row r="3155" spans="1:18" x14ac:dyDescent="0.25">
      <c r="A3155">
        <v>93561</v>
      </c>
      <c r="B3155">
        <v>1996</v>
      </c>
      <c r="C3155">
        <v>20238000</v>
      </c>
      <c r="D3155" t="s">
        <v>135</v>
      </c>
      <c r="E3155" t="s">
        <v>5</v>
      </c>
      <c r="F3155" s="1">
        <v>56.3</v>
      </c>
      <c r="G3155" s="1">
        <v>57.9</v>
      </c>
      <c r="H3155" s="1">
        <v>59.3</v>
      </c>
      <c r="I3155" s="1">
        <v>61</v>
      </c>
      <c r="J3155" s="1">
        <v>62.3</v>
      </c>
      <c r="K3155" s="1">
        <v>63.9</v>
      </c>
      <c r="L3155" s="1">
        <v>65</v>
      </c>
      <c r="M3155" s="1">
        <v>66.2</v>
      </c>
      <c r="N3155" s="1">
        <v>66.900000000000006</v>
      </c>
      <c r="O3155" s="1">
        <v>67.3</v>
      </c>
      <c r="P3155" s="1">
        <v>67</v>
      </c>
      <c r="Q3155" s="1">
        <v>65.8</v>
      </c>
      <c r="R3155" s="1">
        <v>63.2</v>
      </c>
    </row>
    <row r="3156" spans="1:18" x14ac:dyDescent="0.25">
      <c r="A3156">
        <v>93561</v>
      </c>
      <c r="B3156">
        <v>1996</v>
      </c>
      <c r="C3156">
        <v>30000000</v>
      </c>
      <c r="D3156" t="s">
        <v>135</v>
      </c>
      <c r="E3156" t="s">
        <v>8</v>
      </c>
      <c r="F3156" s="1">
        <v>188.6</v>
      </c>
      <c r="G3156" s="1">
        <v>195.7</v>
      </c>
      <c r="H3156" s="1">
        <v>199.3</v>
      </c>
      <c r="I3156" s="1">
        <v>197.2</v>
      </c>
      <c r="J3156" s="1">
        <v>200.8</v>
      </c>
      <c r="K3156" s="1">
        <v>203.5</v>
      </c>
      <c r="L3156" s="1">
        <v>198.7</v>
      </c>
      <c r="M3156" s="1">
        <v>204.6</v>
      </c>
      <c r="N3156" s="1">
        <v>208.2</v>
      </c>
      <c r="O3156" s="1">
        <v>205.9</v>
      </c>
      <c r="P3156" s="1">
        <v>204</v>
      </c>
      <c r="Q3156" s="1">
        <v>199.5</v>
      </c>
      <c r="R3156" s="1">
        <v>200.5</v>
      </c>
    </row>
    <row r="3157" spans="1:18" x14ac:dyDescent="0.25">
      <c r="A3157">
        <v>93561</v>
      </c>
      <c r="B3157">
        <v>1996</v>
      </c>
      <c r="C3157">
        <v>31000000</v>
      </c>
      <c r="D3157" t="s">
        <v>135</v>
      </c>
      <c r="E3157" t="s">
        <v>9</v>
      </c>
      <c r="F3157" s="1">
        <v>60</v>
      </c>
      <c r="G3157" s="1">
        <v>61.2</v>
      </c>
      <c r="H3157" s="1">
        <v>61.6</v>
      </c>
      <c r="I3157" s="1">
        <v>61</v>
      </c>
      <c r="J3157" s="1">
        <v>61.3</v>
      </c>
      <c r="K3157" s="1">
        <v>61.9</v>
      </c>
      <c r="L3157" s="1">
        <v>59.5</v>
      </c>
      <c r="M3157" s="1">
        <v>61.5</v>
      </c>
      <c r="N3157" s="1">
        <v>63</v>
      </c>
      <c r="O3157" s="1">
        <v>63.7</v>
      </c>
      <c r="P3157" s="1">
        <v>63.2</v>
      </c>
      <c r="Q3157" s="1">
        <v>62.5</v>
      </c>
      <c r="R3157" s="1">
        <v>61.7</v>
      </c>
    </row>
    <row r="3158" spans="1:18" x14ac:dyDescent="0.25">
      <c r="A3158">
        <v>93561</v>
      </c>
      <c r="B3158">
        <v>1996</v>
      </c>
      <c r="C3158">
        <v>32000000</v>
      </c>
      <c r="D3158" t="s">
        <v>135</v>
      </c>
      <c r="E3158" t="s">
        <v>139</v>
      </c>
      <c r="F3158" s="1">
        <v>128.6</v>
      </c>
      <c r="G3158" s="1">
        <v>134.5</v>
      </c>
      <c r="H3158" s="1">
        <v>137.69999999999999</v>
      </c>
      <c r="I3158" s="1">
        <v>136.19999999999999</v>
      </c>
      <c r="J3158" s="1">
        <v>139.5</v>
      </c>
      <c r="K3158" s="1">
        <v>141.6</v>
      </c>
      <c r="L3158" s="1">
        <v>139.19999999999999</v>
      </c>
      <c r="M3158" s="1">
        <v>143.1</v>
      </c>
      <c r="N3158" s="1">
        <v>145.19999999999999</v>
      </c>
      <c r="O3158" s="1">
        <v>142.19999999999999</v>
      </c>
      <c r="P3158" s="1">
        <v>140.80000000000001</v>
      </c>
      <c r="Q3158" s="1">
        <v>137</v>
      </c>
      <c r="R3158" s="1">
        <v>138.80000000000001</v>
      </c>
    </row>
    <row r="3159" spans="1:18" x14ac:dyDescent="0.25">
      <c r="A3159">
        <v>93561</v>
      </c>
      <c r="B3159">
        <v>1996</v>
      </c>
      <c r="C3159">
        <v>32315000</v>
      </c>
      <c r="D3159" t="s">
        <v>135</v>
      </c>
      <c r="E3159" t="s">
        <v>10</v>
      </c>
      <c r="F3159" s="1">
        <v>64.7</v>
      </c>
      <c r="G3159" s="1">
        <v>69.599999999999994</v>
      </c>
      <c r="H3159" s="1">
        <v>72.599999999999994</v>
      </c>
      <c r="I3159" s="1">
        <v>72.3</v>
      </c>
      <c r="J3159" s="1">
        <v>75.099999999999994</v>
      </c>
      <c r="K3159" s="1">
        <v>76.900000000000006</v>
      </c>
      <c r="L3159" s="1">
        <v>76.099999999999994</v>
      </c>
      <c r="M3159" s="1">
        <v>78.7</v>
      </c>
      <c r="N3159" s="1">
        <v>80.099999999999994</v>
      </c>
      <c r="O3159" s="1">
        <v>77.099999999999994</v>
      </c>
      <c r="P3159" s="1">
        <v>75.8</v>
      </c>
      <c r="Q3159" s="1">
        <v>71.8</v>
      </c>
      <c r="R3159" s="1">
        <v>74.2</v>
      </c>
    </row>
    <row r="3160" spans="1:18" x14ac:dyDescent="0.25">
      <c r="A3160">
        <v>93561</v>
      </c>
      <c r="B3160">
        <v>1996</v>
      </c>
      <c r="C3160">
        <v>40000000</v>
      </c>
      <c r="D3160" t="s">
        <v>135</v>
      </c>
      <c r="E3160" t="s">
        <v>11</v>
      </c>
      <c r="F3160" s="1">
        <v>521.6</v>
      </c>
      <c r="G3160" s="1">
        <v>520</v>
      </c>
      <c r="H3160" s="1">
        <v>522.6</v>
      </c>
      <c r="I3160" s="1">
        <v>521</v>
      </c>
      <c r="J3160" s="1">
        <v>525.70000000000005</v>
      </c>
      <c r="K3160" s="1">
        <v>530</v>
      </c>
      <c r="L3160" s="1">
        <v>521.4</v>
      </c>
      <c r="M3160" s="1">
        <v>521.5</v>
      </c>
      <c r="N3160" s="1">
        <v>532</v>
      </c>
      <c r="O3160" s="1">
        <v>537.79999999999995</v>
      </c>
      <c r="P3160" s="1">
        <v>550.1</v>
      </c>
      <c r="Q3160" s="1">
        <v>558.70000000000005</v>
      </c>
      <c r="R3160" s="1">
        <v>530.20000000000005</v>
      </c>
    </row>
    <row r="3161" spans="1:18" x14ac:dyDescent="0.25">
      <c r="A3161">
        <v>93561</v>
      </c>
      <c r="B3161">
        <v>1996</v>
      </c>
      <c r="C3161">
        <v>41000000</v>
      </c>
      <c r="D3161" t="s">
        <v>135</v>
      </c>
      <c r="E3161" t="s">
        <v>12</v>
      </c>
      <c r="F3161" s="1">
        <v>148.80000000000001</v>
      </c>
      <c r="G3161" s="1">
        <v>150</v>
      </c>
      <c r="H3161" s="1">
        <v>150.80000000000001</v>
      </c>
      <c r="I3161" s="1">
        <v>149.69999999999999</v>
      </c>
      <c r="J3161" s="1">
        <v>150.30000000000001</v>
      </c>
      <c r="K3161" s="1">
        <v>151.4</v>
      </c>
      <c r="L3161" s="1">
        <v>150.1</v>
      </c>
      <c r="M3161" s="1">
        <v>151.30000000000001</v>
      </c>
      <c r="N3161" s="1">
        <v>152.19999999999999</v>
      </c>
      <c r="O3161" s="1">
        <v>152.30000000000001</v>
      </c>
      <c r="P3161" s="1">
        <v>153.69999999999999</v>
      </c>
      <c r="Q3161" s="1">
        <v>153.69999999999999</v>
      </c>
      <c r="R3161" s="1">
        <v>151.19999999999999</v>
      </c>
    </row>
    <row r="3162" spans="1:18" x14ac:dyDescent="0.25">
      <c r="A3162">
        <v>93561</v>
      </c>
      <c r="B3162">
        <v>1996</v>
      </c>
      <c r="C3162">
        <v>41423000</v>
      </c>
      <c r="D3162" t="s">
        <v>135</v>
      </c>
      <c r="E3162" t="s">
        <v>13</v>
      </c>
      <c r="F3162" s="1">
        <v>63.5</v>
      </c>
      <c r="G3162" s="1">
        <v>64</v>
      </c>
      <c r="H3162" s="1">
        <v>64.2</v>
      </c>
      <c r="I3162" s="1">
        <v>63.8</v>
      </c>
      <c r="J3162" s="1">
        <v>64.099999999999994</v>
      </c>
      <c r="K3162" s="1">
        <v>64.400000000000006</v>
      </c>
      <c r="L3162" s="1">
        <v>64.099999999999994</v>
      </c>
      <c r="M3162" s="1">
        <v>64.599999999999994</v>
      </c>
      <c r="N3162" s="1">
        <v>65</v>
      </c>
      <c r="O3162" s="1">
        <v>65.2</v>
      </c>
      <c r="P3162" s="1">
        <v>65.400000000000006</v>
      </c>
      <c r="Q3162" s="1">
        <v>65.400000000000006</v>
      </c>
      <c r="R3162" s="1">
        <v>64.5</v>
      </c>
    </row>
    <row r="3163" spans="1:18" x14ac:dyDescent="0.25">
      <c r="A3163">
        <v>93561</v>
      </c>
      <c r="B3163">
        <v>1996</v>
      </c>
      <c r="C3163">
        <v>41424000</v>
      </c>
      <c r="D3163" t="s">
        <v>135</v>
      </c>
      <c r="E3163" t="s">
        <v>14</v>
      </c>
      <c r="F3163" s="1">
        <v>77.099999999999994</v>
      </c>
      <c r="G3163" s="1">
        <v>77.599999999999994</v>
      </c>
      <c r="H3163" s="1">
        <v>78.099999999999994</v>
      </c>
      <c r="I3163" s="1">
        <v>77.599999999999994</v>
      </c>
      <c r="J3163" s="1">
        <v>78</v>
      </c>
      <c r="K3163" s="1">
        <v>78.7</v>
      </c>
      <c r="L3163" s="1">
        <v>77.8</v>
      </c>
      <c r="M3163" s="1">
        <v>78.3</v>
      </c>
      <c r="N3163" s="1">
        <v>78.8</v>
      </c>
      <c r="O3163" s="1">
        <v>78.599999999999994</v>
      </c>
      <c r="P3163" s="1">
        <v>79.599999999999994</v>
      </c>
      <c r="Q3163" s="1">
        <v>79.7</v>
      </c>
      <c r="R3163" s="1">
        <v>78.3</v>
      </c>
    </row>
    <row r="3164" spans="1:18" x14ac:dyDescent="0.25">
      <c r="A3164">
        <v>93561</v>
      </c>
      <c r="B3164">
        <v>1996</v>
      </c>
      <c r="C3164">
        <v>42000000</v>
      </c>
      <c r="D3164" t="s">
        <v>135</v>
      </c>
      <c r="E3164" t="s">
        <v>17</v>
      </c>
      <c r="F3164" s="1">
        <v>242</v>
      </c>
      <c r="G3164" s="1">
        <v>240.6</v>
      </c>
      <c r="H3164" s="1">
        <v>241.5</v>
      </c>
      <c r="I3164" s="1">
        <v>242.3</v>
      </c>
      <c r="J3164" s="1">
        <v>245.2</v>
      </c>
      <c r="K3164" s="1">
        <v>247.2</v>
      </c>
      <c r="L3164" s="1">
        <v>243.9</v>
      </c>
      <c r="M3164" s="1">
        <v>243.7</v>
      </c>
      <c r="N3164" s="1">
        <v>248.8</v>
      </c>
      <c r="O3164" s="1">
        <v>253.9</v>
      </c>
      <c r="P3164" s="1">
        <v>262.89999999999998</v>
      </c>
      <c r="Q3164" s="1">
        <v>269.7</v>
      </c>
      <c r="R3164" s="1">
        <v>248.5</v>
      </c>
    </row>
    <row r="3165" spans="1:18" x14ac:dyDescent="0.25">
      <c r="A3165">
        <v>93561</v>
      </c>
      <c r="B3165">
        <v>1996</v>
      </c>
      <c r="C3165">
        <v>42445000</v>
      </c>
      <c r="D3165" t="s">
        <v>135</v>
      </c>
      <c r="E3165" t="s">
        <v>19</v>
      </c>
      <c r="F3165" s="1">
        <v>53.6</v>
      </c>
      <c r="G3165" s="1">
        <v>54.5</v>
      </c>
      <c r="H3165" s="1">
        <v>55.2</v>
      </c>
      <c r="I3165" s="1">
        <v>55.1</v>
      </c>
      <c r="J3165" s="1">
        <v>55.9</v>
      </c>
      <c r="K3165" s="1">
        <v>56.4</v>
      </c>
      <c r="L3165" s="1">
        <v>55.5</v>
      </c>
      <c r="M3165" s="1">
        <v>55.6</v>
      </c>
      <c r="N3165" s="1">
        <v>56.8</v>
      </c>
      <c r="O3165" s="1">
        <v>57.1</v>
      </c>
      <c r="P3165" s="1">
        <v>57.7</v>
      </c>
      <c r="Q3165" s="1">
        <v>58.1</v>
      </c>
      <c r="R3165" s="1">
        <v>56</v>
      </c>
    </row>
    <row r="3166" spans="1:18" x14ac:dyDescent="0.25">
      <c r="A3166">
        <v>93561</v>
      </c>
      <c r="B3166">
        <v>1996</v>
      </c>
      <c r="C3166">
        <v>42445100</v>
      </c>
      <c r="D3166" t="s">
        <v>135</v>
      </c>
      <c r="E3166" t="s">
        <v>20</v>
      </c>
      <c r="F3166" s="1">
        <v>39.4</v>
      </c>
      <c r="G3166" s="1">
        <v>40.200000000000003</v>
      </c>
      <c r="H3166" s="1">
        <v>40.799999999999997</v>
      </c>
      <c r="I3166" s="1">
        <v>40.4</v>
      </c>
      <c r="J3166" s="1">
        <v>40.9</v>
      </c>
      <c r="K3166" s="1">
        <v>41.2</v>
      </c>
      <c r="L3166" s="1">
        <v>40.6</v>
      </c>
      <c r="M3166" s="1">
        <v>40.700000000000003</v>
      </c>
      <c r="N3166" s="1">
        <v>41.7</v>
      </c>
      <c r="O3166" s="1">
        <v>42</v>
      </c>
      <c r="P3166" s="1">
        <v>42.4</v>
      </c>
      <c r="Q3166" s="1">
        <v>42.4</v>
      </c>
      <c r="R3166" s="1">
        <v>41.1</v>
      </c>
    </row>
    <row r="3167" spans="1:18" x14ac:dyDescent="0.25">
      <c r="A3167">
        <v>93561</v>
      </c>
      <c r="B3167">
        <v>1996</v>
      </c>
      <c r="C3167">
        <v>42446000</v>
      </c>
      <c r="D3167" t="s">
        <v>135</v>
      </c>
      <c r="E3167" t="s">
        <v>21</v>
      </c>
      <c r="F3167" s="1">
        <v>23</v>
      </c>
      <c r="G3167" s="1">
        <v>23.5</v>
      </c>
      <c r="H3167" s="1">
        <v>23.5</v>
      </c>
      <c r="I3167" s="1">
        <v>23.1</v>
      </c>
      <c r="J3167" s="1">
        <v>23.6</v>
      </c>
      <c r="K3167" s="1">
        <v>23.7</v>
      </c>
      <c r="L3167" s="1">
        <v>23.4</v>
      </c>
      <c r="M3167" s="1">
        <v>23.6</v>
      </c>
      <c r="N3167" s="1">
        <v>24.1</v>
      </c>
      <c r="O3167" s="1">
        <v>24.2</v>
      </c>
      <c r="P3167" s="1">
        <v>24.8</v>
      </c>
      <c r="Q3167" s="1">
        <v>25.4</v>
      </c>
      <c r="R3167" s="1">
        <v>23.8</v>
      </c>
    </row>
    <row r="3168" spans="1:18" x14ac:dyDescent="0.25">
      <c r="A3168">
        <v>93561</v>
      </c>
      <c r="B3168">
        <v>1996</v>
      </c>
      <c r="C3168">
        <v>42448000</v>
      </c>
      <c r="D3168" t="s">
        <v>135</v>
      </c>
      <c r="E3168" t="s">
        <v>22</v>
      </c>
      <c r="F3168" s="1">
        <v>48.1</v>
      </c>
      <c r="G3168" s="1">
        <v>46.4</v>
      </c>
      <c r="H3168" s="1">
        <v>46.6</v>
      </c>
      <c r="I3168" s="1">
        <v>47.6</v>
      </c>
      <c r="J3168" s="1">
        <v>48.5</v>
      </c>
      <c r="K3168" s="1">
        <v>49.5</v>
      </c>
      <c r="L3168" s="1">
        <v>48.9</v>
      </c>
      <c r="M3168" s="1">
        <v>49</v>
      </c>
      <c r="N3168" s="1">
        <v>50</v>
      </c>
      <c r="O3168" s="1">
        <v>51.3</v>
      </c>
      <c r="P3168" s="1">
        <v>54.2</v>
      </c>
      <c r="Q3168" s="1">
        <v>56.6</v>
      </c>
      <c r="R3168" s="1">
        <v>49.7</v>
      </c>
    </row>
    <row r="3169" spans="1:18" x14ac:dyDescent="0.25">
      <c r="A3169">
        <v>93561</v>
      </c>
      <c r="B3169">
        <v>1996</v>
      </c>
      <c r="C3169">
        <v>42448100</v>
      </c>
      <c r="D3169" t="s">
        <v>135</v>
      </c>
      <c r="E3169" t="s">
        <v>23</v>
      </c>
      <c r="F3169" s="1">
        <v>37.6</v>
      </c>
      <c r="G3169" s="1">
        <v>36.1</v>
      </c>
      <c r="H3169" s="1">
        <v>36.200000000000003</v>
      </c>
      <c r="I3169" s="1">
        <v>36.9</v>
      </c>
      <c r="J3169" s="1">
        <v>37.6</v>
      </c>
      <c r="K3169" s="1">
        <v>38.5</v>
      </c>
      <c r="L3169" s="1">
        <v>37.799999999999997</v>
      </c>
      <c r="M3169" s="1">
        <v>37.9</v>
      </c>
      <c r="N3169" s="1">
        <v>38.9</v>
      </c>
      <c r="O3169" s="1">
        <v>40.1</v>
      </c>
      <c r="P3169" s="1">
        <v>42.6</v>
      </c>
      <c r="Q3169" s="1">
        <v>44.8</v>
      </c>
      <c r="R3169" s="1">
        <v>38.799999999999997</v>
      </c>
    </row>
    <row r="3170" spans="1:18" x14ac:dyDescent="0.25">
      <c r="A3170">
        <v>93561</v>
      </c>
      <c r="B3170">
        <v>1996</v>
      </c>
      <c r="C3170">
        <v>42451000</v>
      </c>
      <c r="D3170" t="s">
        <v>135</v>
      </c>
      <c r="E3170" t="s">
        <v>24</v>
      </c>
      <c r="F3170" s="1">
        <v>14.6</v>
      </c>
      <c r="G3170" s="1">
        <v>14.3</v>
      </c>
      <c r="H3170" s="1">
        <v>13.9</v>
      </c>
      <c r="I3170" s="1">
        <v>14.3</v>
      </c>
      <c r="J3170" s="1">
        <v>14.2</v>
      </c>
      <c r="K3170" s="1">
        <v>14.5</v>
      </c>
      <c r="L3170" s="1">
        <v>14.2</v>
      </c>
      <c r="M3170" s="1">
        <v>13.9</v>
      </c>
      <c r="N3170" s="1">
        <v>14.6</v>
      </c>
      <c r="O3170" s="1">
        <v>14.6</v>
      </c>
      <c r="P3170" s="1">
        <v>15.8</v>
      </c>
      <c r="Q3170" s="1">
        <v>17</v>
      </c>
      <c r="R3170" s="1">
        <v>14.7</v>
      </c>
    </row>
    <row r="3171" spans="1:18" x14ac:dyDescent="0.25">
      <c r="A3171">
        <v>93561</v>
      </c>
      <c r="B3171">
        <v>1996</v>
      </c>
      <c r="C3171">
        <v>42452000</v>
      </c>
      <c r="D3171" t="s">
        <v>135</v>
      </c>
      <c r="E3171" t="s">
        <v>25</v>
      </c>
      <c r="F3171" s="1">
        <v>32.5</v>
      </c>
      <c r="G3171" s="1">
        <v>31.7</v>
      </c>
      <c r="H3171" s="1">
        <v>32.200000000000003</v>
      </c>
      <c r="I3171" s="1">
        <v>32.200000000000003</v>
      </c>
      <c r="J3171" s="1">
        <v>32.299999999999997</v>
      </c>
      <c r="K3171" s="1">
        <v>32.4</v>
      </c>
      <c r="L3171" s="1">
        <v>31.7</v>
      </c>
      <c r="M3171" s="1">
        <v>31.5</v>
      </c>
      <c r="N3171" s="1">
        <v>32.6</v>
      </c>
      <c r="O3171" s="1">
        <v>34.200000000000003</v>
      </c>
      <c r="P3171" s="1">
        <v>36.5</v>
      </c>
      <c r="Q3171" s="1">
        <v>37.799999999999997</v>
      </c>
      <c r="R3171" s="1">
        <v>33.1</v>
      </c>
    </row>
    <row r="3172" spans="1:18" x14ac:dyDescent="0.25">
      <c r="A3172">
        <v>93561</v>
      </c>
      <c r="B3172">
        <v>1996</v>
      </c>
      <c r="C3172">
        <v>42452100</v>
      </c>
      <c r="D3172" t="s">
        <v>135</v>
      </c>
      <c r="E3172" t="s">
        <v>26</v>
      </c>
      <c r="F3172" s="1">
        <v>24.8</v>
      </c>
      <c r="G3172" s="1">
        <v>24.3</v>
      </c>
      <c r="H3172" s="1">
        <v>24.8</v>
      </c>
      <c r="I3172" s="1">
        <v>24.6</v>
      </c>
      <c r="J3172" s="1">
        <v>24.6</v>
      </c>
      <c r="K3172" s="1">
        <v>24.8</v>
      </c>
      <c r="L3172" s="1">
        <v>24.1</v>
      </c>
      <c r="M3172" s="1">
        <v>24</v>
      </c>
      <c r="N3172" s="1">
        <v>24.9</v>
      </c>
      <c r="O3172" s="1">
        <v>26.3</v>
      </c>
      <c r="P3172" s="1">
        <v>27.8</v>
      </c>
      <c r="Q3172" s="1">
        <v>28.6</v>
      </c>
      <c r="R3172" s="1">
        <v>25.3</v>
      </c>
    </row>
    <row r="3173" spans="1:18" x14ac:dyDescent="0.25">
      <c r="A3173">
        <v>93561</v>
      </c>
      <c r="B3173">
        <v>1996</v>
      </c>
      <c r="C3173">
        <v>43000000</v>
      </c>
      <c r="D3173" t="s">
        <v>135</v>
      </c>
      <c r="E3173" t="s">
        <v>28</v>
      </c>
      <c r="F3173" s="1">
        <v>130.80000000000001</v>
      </c>
      <c r="G3173" s="1">
        <v>129.4</v>
      </c>
      <c r="H3173" s="1">
        <v>130.30000000000001</v>
      </c>
      <c r="I3173" s="1">
        <v>129</v>
      </c>
      <c r="J3173" s="1">
        <v>130.19999999999999</v>
      </c>
      <c r="K3173" s="1">
        <v>131.4</v>
      </c>
      <c r="L3173" s="1">
        <v>127.4</v>
      </c>
      <c r="M3173" s="1">
        <v>126.5</v>
      </c>
      <c r="N3173" s="1">
        <v>131</v>
      </c>
      <c r="O3173" s="1">
        <v>131.6</v>
      </c>
      <c r="P3173" s="1">
        <v>133.5</v>
      </c>
      <c r="Q3173" s="1">
        <v>135.30000000000001</v>
      </c>
      <c r="R3173" s="1">
        <v>130.5</v>
      </c>
    </row>
    <row r="3174" spans="1:18" x14ac:dyDescent="0.25">
      <c r="A3174">
        <v>93561</v>
      </c>
      <c r="B3174">
        <v>1996</v>
      </c>
      <c r="C3174">
        <v>43220000</v>
      </c>
      <c r="D3174" t="s">
        <v>135</v>
      </c>
      <c r="E3174" t="s">
        <v>29</v>
      </c>
      <c r="F3174" s="1">
        <v>18.2</v>
      </c>
      <c r="G3174" s="1">
        <v>18.2</v>
      </c>
      <c r="H3174" s="1">
        <v>18.2</v>
      </c>
      <c r="I3174" s="1">
        <v>18.100000000000001</v>
      </c>
      <c r="J3174" s="1">
        <v>18.100000000000001</v>
      </c>
      <c r="K3174" s="1">
        <v>18.100000000000001</v>
      </c>
      <c r="L3174" s="1">
        <v>18.100000000000001</v>
      </c>
      <c r="M3174" s="1">
        <v>18</v>
      </c>
      <c r="N3174" s="1">
        <v>17.7</v>
      </c>
      <c r="O3174" s="1">
        <v>17.7</v>
      </c>
      <c r="P3174" s="1">
        <v>17.7</v>
      </c>
      <c r="Q3174" s="1">
        <v>17.5</v>
      </c>
      <c r="R3174" s="1">
        <v>18</v>
      </c>
    </row>
    <row r="3175" spans="1:18" x14ac:dyDescent="0.25">
      <c r="A3175">
        <v>93561</v>
      </c>
      <c r="B3175">
        <v>1996</v>
      </c>
      <c r="C3175">
        <v>43400089</v>
      </c>
      <c r="D3175" t="s">
        <v>135</v>
      </c>
      <c r="E3175" t="s">
        <v>30</v>
      </c>
      <c r="F3175" s="1">
        <v>112.6</v>
      </c>
      <c r="G3175" s="1">
        <v>111.2</v>
      </c>
      <c r="H3175" s="1">
        <v>112.1</v>
      </c>
      <c r="I3175" s="1">
        <v>110.9</v>
      </c>
      <c r="J3175" s="1">
        <v>112.1</v>
      </c>
      <c r="K3175" s="1">
        <v>113.3</v>
      </c>
      <c r="L3175" s="1">
        <v>109.3</v>
      </c>
      <c r="M3175" s="1">
        <v>108.5</v>
      </c>
      <c r="N3175" s="1">
        <v>113.3</v>
      </c>
      <c r="O3175" s="1">
        <v>113.9</v>
      </c>
      <c r="P3175" s="1">
        <v>115.8</v>
      </c>
      <c r="Q3175" s="1">
        <v>117.8</v>
      </c>
      <c r="R3175" s="1">
        <v>112.6</v>
      </c>
    </row>
    <row r="3176" spans="1:18" x14ac:dyDescent="0.25">
      <c r="A3176">
        <v>93561</v>
      </c>
      <c r="B3176">
        <v>1996</v>
      </c>
      <c r="C3176">
        <v>43481000</v>
      </c>
      <c r="D3176" t="s">
        <v>135</v>
      </c>
      <c r="E3176" t="s">
        <v>31</v>
      </c>
      <c r="F3176" s="1">
        <v>32.799999999999997</v>
      </c>
      <c r="G3176" s="1">
        <v>32.9</v>
      </c>
      <c r="H3176" s="1">
        <v>33.299999999999997</v>
      </c>
      <c r="I3176" s="1">
        <v>32.700000000000003</v>
      </c>
      <c r="J3176" s="1">
        <v>32.9</v>
      </c>
      <c r="K3176" s="1">
        <v>33.200000000000003</v>
      </c>
      <c r="L3176" s="1">
        <v>33.6</v>
      </c>
      <c r="M3176" s="1">
        <v>33.799999999999997</v>
      </c>
      <c r="N3176" s="1">
        <v>33.5</v>
      </c>
      <c r="O3176" s="1">
        <v>33.5</v>
      </c>
      <c r="P3176" s="1">
        <v>33.5</v>
      </c>
      <c r="Q3176" s="1">
        <v>33.200000000000003</v>
      </c>
      <c r="R3176" s="1">
        <v>33.200000000000003</v>
      </c>
    </row>
    <row r="3177" spans="1:18" x14ac:dyDescent="0.25">
      <c r="A3177">
        <v>93561</v>
      </c>
      <c r="B3177">
        <v>1996</v>
      </c>
      <c r="C3177">
        <v>43485000</v>
      </c>
      <c r="D3177" t="s">
        <v>135</v>
      </c>
      <c r="E3177" t="s">
        <v>32</v>
      </c>
      <c r="F3177" s="1">
        <v>20.399999999999999</v>
      </c>
      <c r="G3177" s="1">
        <v>20.6</v>
      </c>
      <c r="H3177" s="1">
        <v>20.9</v>
      </c>
      <c r="I3177" s="1">
        <v>20.2</v>
      </c>
      <c r="J3177" s="1">
        <v>20.8</v>
      </c>
      <c r="K3177" s="1">
        <v>21.1</v>
      </c>
      <c r="L3177" s="1">
        <v>17</v>
      </c>
      <c r="M3177" s="1">
        <v>16.100000000000001</v>
      </c>
      <c r="N3177" s="1">
        <v>20.7</v>
      </c>
      <c r="O3177" s="1">
        <v>20.9</v>
      </c>
      <c r="P3177" s="1">
        <v>21.1</v>
      </c>
      <c r="Q3177" s="1">
        <v>21.3</v>
      </c>
      <c r="R3177" s="1">
        <v>20.100000000000001</v>
      </c>
    </row>
    <row r="3178" spans="1:18" x14ac:dyDescent="0.25">
      <c r="A3178">
        <v>93561</v>
      </c>
      <c r="B3178">
        <v>1996</v>
      </c>
      <c r="C3178">
        <v>43488000</v>
      </c>
      <c r="D3178" t="s">
        <v>135</v>
      </c>
      <c r="E3178" t="s">
        <v>33</v>
      </c>
      <c r="F3178" s="1">
        <v>17.399999999999999</v>
      </c>
      <c r="G3178" s="1">
        <v>17.3</v>
      </c>
      <c r="H3178" s="1">
        <v>17.5</v>
      </c>
      <c r="I3178" s="1">
        <v>17.5</v>
      </c>
      <c r="J3178" s="1">
        <v>17.7</v>
      </c>
      <c r="K3178" s="1">
        <v>17.7</v>
      </c>
      <c r="L3178" s="1">
        <v>17.899999999999999</v>
      </c>
      <c r="M3178" s="1">
        <v>18</v>
      </c>
      <c r="N3178" s="1">
        <v>18.100000000000001</v>
      </c>
      <c r="O3178" s="1">
        <v>18</v>
      </c>
      <c r="P3178" s="1">
        <v>18</v>
      </c>
      <c r="Q3178" s="1">
        <v>18.399999999999999</v>
      </c>
      <c r="R3178" s="1">
        <v>17.8</v>
      </c>
    </row>
    <row r="3179" spans="1:18" x14ac:dyDescent="0.25">
      <c r="A3179">
        <v>93561</v>
      </c>
      <c r="B3179">
        <v>1996</v>
      </c>
      <c r="C3179">
        <v>43488100</v>
      </c>
      <c r="D3179" t="s">
        <v>135</v>
      </c>
      <c r="E3179" t="s">
        <v>142</v>
      </c>
      <c r="F3179" s="1">
        <v>5.7</v>
      </c>
      <c r="G3179" s="1">
        <v>5.7</v>
      </c>
      <c r="H3179" s="1">
        <v>5.7</v>
      </c>
      <c r="I3179" s="1">
        <v>5.9</v>
      </c>
      <c r="J3179" s="1">
        <v>5.8</v>
      </c>
      <c r="K3179" s="1">
        <v>5.9</v>
      </c>
      <c r="L3179" s="1">
        <v>5.9</v>
      </c>
      <c r="M3179" s="1">
        <v>5.9</v>
      </c>
      <c r="N3179" s="1">
        <v>6</v>
      </c>
      <c r="O3179" s="1">
        <v>5.6</v>
      </c>
      <c r="P3179" s="1">
        <v>5.7</v>
      </c>
      <c r="Q3179" s="1">
        <v>5.7</v>
      </c>
      <c r="R3179" s="1">
        <v>5.8</v>
      </c>
    </row>
    <row r="3180" spans="1:18" x14ac:dyDescent="0.25">
      <c r="A3180">
        <v>93561</v>
      </c>
      <c r="B3180">
        <v>1996</v>
      </c>
      <c r="C3180">
        <v>43492000</v>
      </c>
      <c r="D3180" t="s">
        <v>135</v>
      </c>
      <c r="E3180" t="s">
        <v>34</v>
      </c>
      <c r="F3180" s="1">
        <v>23.7</v>
      </c>
      <c r="G3180" s="1">
        <v>24</v>
      </c>
      <c r="H3180" s="1">
        <v>23.9</v>
      </c>
      <c r="I3180" s="1">
        <v>23.6</v>
      </c>
      <c r="J3180" s="1">
        <v>23.8</v>
      </c>
      <c r="K3180" s="1">
        <v>23.9</v>
      </c>
      <c r="L3180" s="1">
        <v>23.8</v>
      </c>
      <c r="M3180" s="1">
        <v>23.7</v>
      </c>
      <c r="N3180" s="1">
        <v>23.7</v>
      </c>
      <c r="O3180" s="1">
        <v>25.1</v>
      </c>
      <c r="P3180" s="1">
        <v>25.3</v>
      </c>
      <c r="Q3180" s="1">
        <v>25.4</v>
      </c>
      <c r="R3180" s="1">
        <v>24.2</v>
      </c>
    </row>
    <row r="3181" spans="1:18" x14ac:dyDescent="0.25">
      <c r="A3181">
        <v>93561</v>
      </c>
      <c r="B3181">
        <v>1996</v>
      </c>
      <c r="C3181">
        <v>50000000</v>
      </c>
      <c r="D3181" t="s">
        <v>135</v>
      </c>
      <c r="E3181" t="s">
        <v>35</v>
      </c>
      <c r="F3181" s="1">
        <v>157.9</v>
      </c>
      <c r="G3181" s="1">
        <v>158.19999999999999</v>
      </c>
      <c r="H3181" s="1">
        <v>158.4</v>
      </c>
      <c r="I3181" s="1">
        <v>157.9</v>
      </c>
      <c r="J3181" s="1">
        <v>158.80000000000001</v>
      </c>
      <c r="K3181" s="1">
        <v>160.1</v>
      </c>
      <c r="L3181" s="1">
        <v>159.6</v>
      </c>
      <c r="M3181" s="1">
        <v>161.5</v>
      </c>
      <c r="N3181" s="1">
        <v>159.4</v>
      </c>
      <c r="O3181" s="1">
        <v>160</v>
      </c>
      <c r="P3181" s="1">
        <v>162.6</v>
      </c>
      <c r="Q3181" s="1">
        <v>162.4</v>
      </c>
      <c r="R3181" s="1">
        <v>159.69999999999999</v>
      </c>
    </row>
    <row r="3182" spans="1:18" x14ac:dyDescent="0.25">
      <c r="A3182">
        <v>93561</v>
      </c>
      <c r="B3182">
        <v>1996</v>
      </c>
      <c r="C3182">
        <v>50511000</v>
      </c>
      <c r="D3182" t="s">
        <v>135</v>
      </c>
      <c r="E3182" t="s">
        <v>36</v>
      </c>
      <c r="F3182" s="1">
        <v>56</v>
      </c>
      <c r="G3182" s="1">
        <v>56.5</v>
      </c>
      <c r="H3182" s="1">
        <v>56.7</v>
      </c>
      <c r="I3182" s="1">
        <v>56.9</v>
      </c>
      <c r="J3182" s="1">
        <v>57</v>
      </c>
      <c r="K3182" s="1">
        <v>57.5</v>
      </c>
      <c r="L3182" s="1">
        <v>57.2</v>
      </c>
      <c r="M3182" s="1">
        <v>57.3</v>
      </c>
      <c r="N3182" s="1">
        <v>57.1</v>
      </c>
      <c r="O3182" s="1">
        <v>56.9</v>
      </c>
      <c r="P3182" s="1">
        <v>57.1</v>
      </c>
      <c r="Q3182" s="1">
        <v>57.3</v>
      </c>
      <c r="R3182" s="1">
        <v>57</v>
      </c>
    </row>
    <row r="3183" spans="1:18" x14ac:dyDescent="0.25">
      <c r="A3183">
        <v>93561</v>
      </c>
      <c r="B3183">
        <v>1996</v>
      </c>
      <c r="C3183">
        <v>50512000</v>
      </c>
      <c r="D3183" t="s">
        <v>135</v>
      </c>
      <c r="E3183" t="s">
        <v>37</v>
      </c>
      <c r="F3183" s="1">
        <v>36</v>
      </c>
      <c r="G3183" s="1">
        <v>36</v>
      </c>
      <c r="H3183" s="1">
        <v>35.9</v>
      </c>
      <c r="I3183" s="1">
        <v>34.4</v>
      </c>
      <c r="J3183" s="1">
        <v>35.1</v>
      </c>
      <c r="K3183" s="1">
        <v>35.299999999999997</v>
      </c>
      <c r="L3183" s="1">
        <v>34.700000000000003</v>
      </c>
      <c r="M3183" s="1">
        <v>35.700000000000003</v>
      </c>
      <c r="N3183" s="1">
        <v>34.4</v>
      </c>
      <c r="O3183" s="1">
        <v>33.5</v>
      </c>
      <c r="P3183" s="1">
        <v>35.299999999999997</v>
      </c>
      <c r="Q3183" s="1">
        <v>34</v>
      </c>
      <c r="R3183" s="1">
        <v>35</v>
      </c>
    </row>
    <row r="3184" spans="1:18" x14ac:dyDescent="0.25">
      <c r="A3184">
        <v>93561</v>
      </c>
      <c r="B3184">
        <v>1996</v>
      </c>
      <c r="C3184">
        <v>50515000</v>
      </c>
      <c r="D3184" t="s">
        <v>135</v>
      </c>
      <c r="E3184" t="s">
        <v>38</v>
      </c>
      <c r="F3184" s="1">
        <v>23.8</v>
      </c>
      <c r="G3184" s="1">
        <v>23.3</v>
      </c>
      <c r="H3184" s="1">
        <v>23</v>
      </c>
      <c r="I3184" s="1">
        <v>23.6</v>
      </c>
      <c r="J3184" s="1">
        <v>23.5</v>
      </c>
      <c r="K3184" s="1">
        <v>24</v>
      </c>
      <c r="L3184" s="1">
        <v>23.2</v>
      </c>
      <c r="M3184" s="1">
        <v>23.5</v>
      </c>
      <c r="N3184" s="1">
        <v>22.9</v>
      </c>
      <c r="O3184" s="1">
        <v>23.8</v>
      </c>
      <c r="P3184" s="1">
        <v>23.9</v>
      </c>
      <c r="Q3184" s="1">
        <v>24.2</v>
      </c>
      <c r="R3184" s="1">
        <v>23.6</v>
      </c>
    </row>
    <row r="3185" spans="1:18" x14ac:dyDescent="0.25">
      <c r="A3185">
        <v>93561</v>
      </c>
      <c r="B3185">
        <v>1996</v>
      </c>
      <c r="C3185">
        <v>50515100</v>
      </c>
      <c r="D3185" t="s">
        <v>135</v>
      </c>
      <c r="E3185" t="s">
        <v>39</v>
      </c>
      <c r="F3185" s="1">
        <v>19.5</v>
      </c>
      <c r="G3185" s="1">
        <v>18.899999999999999</v>
      </c>
      <c r="H3185" s="1">
        <v>18.600000000000001</v>
      </c>
      <c r="I3185" s="1">
        <v>19.100000000000001</v>
      </c>
      <c r="J3185" s="1">
        <v>19</v>
      </c>
      <c r="K3185" s="1">
        <v>19.399999999999999</v>
      </c>
      <c r="L3185" s="1">
        <v>18.399999999999999</v>
      </c>
      <c r="M3185" s="1">
        <v>18.8</v>
      </c>
      <c r="N3185" s="1">
        <v>18.100000000000001</v>
      </c>
      <c r="O3185" s="1">
        <v>18.899999999999999</v>
      </c>
      <c r="P3185" s="1">
        <v>18.8</v>
      </c>
      <c r="Q3185" s="1">
        <v>19.2</v>
      </c>
      <c r="R3185" s="1">
        <v>18.899999999999999</v>
      </c>
    </row>
    <row r="3186" spans="1:18" x14ac:dyDescent="0.25">
      <c r="A3186">
        <v>93561</v>
      </c>
      <c r="B3186">
        <v>1996</v>
      </c>
      <c r="C3186">
        <v>50515200</v>
      </c>
      <c r="D3186" t="s">
        <v>135</v>
      </c>
      <c r="E3186" t="s">
        <v>40</v>
      </c>
      <c r="F3186" s="1">
        <v>4.3</v>
      </c>
      <c r="G3186" s="1">
        <v>4.4000000000000004</v>
      </c>
      <c r="H3186" s="1">
        <v>4.4000000000000004</v>
      </c>
      <c r="I3186" s="1">
        <v>4.5</v>
      </c>
      <c r="J3186" s="1">
        <v>4.5</v>
      </c>
      <c r="K3186" s="1">
        <v>4.5999999999999996</v>
      </c>
      <c r="L3186" s="1">
        <v>4.8</v>
      </c>
      <c r="M3186" s="1">
        <v>4.7</v>
      </c>
      <c r="N3186" s="1">
        <v>4.8</v>
      </c>
      <c r="O3186" s="1">
        <v>4.9000000000000004</v>
      </c>
      <c r="P3186" s="1">
        <v>5.0999999999999996</v>
      </c>
      <c r="Q3186" s="1">
        <v>5</v>
      </c>
      <c r="R3186" s="1">
        <v>4.7</v>
      </c>
    </row>
    <row r="3187" spans="1:18" x14ac:dyDescent="0.25">
      <c r="A3187">
        <v>93561</v>
      </c>
      <c r="B3187">
        <v>1996</v>
      </c>
      <c r="C3187">
        <v>50517000</v>
      </c>
      <c r="D3187" t="s">
        <v>135</v>
      </c>
      <c r="E3187" t="s">
        <v>41</v>
      </c>
      <c r="F3187" s="1">
        <v>31.6</v>
      </c>
      <c r="G3187" s="1">
        <v>31.8</v>
      </c>
      <c r="H3187" s="1">
        <v>31.9</v>
      </c>
      <c r="I3187" s="1">
        <v>31.7</v>
      </c>
      <c r="J3187" s="1">
        <v>31.9</v>
      </c>
      <c r="K3187" s="1">
        <v>32</v>
      </c>
      <c r="L3187" s="1">
        <v>33</v>
      </c>
      <c r="M3187" s="1">
        <v>33.5</v>
      </c>
      <c r="N3187" s="1">
        <v>33.6</v>
      </c>
      <c r="O3187" s="1">
        <v>34.1</v>
      </c>
      <c r="P3187" s="1">
        <v>34.5</v>
      </c>
      <c r="Q3187" s="1">
        <v>34.799999999999997</v>
      </c>
      <c r="R3187" s="1">
        <v>32.9</v>
      </c>
    </row>
    <row r="3188" spans="1:18" x14ac:dyDescent="0.25">
      <c r="A3188">
        <v>93561</v>
      </c>
      <c r="B3188">
        <v>1996</v>
      </c>
      <c r="C3188">
        <v>55000000</v>
      </c>
      <c r="D3188" t="s">
        <v>135</v>
      </c>
      <c r="E3188" t="s">
        <v>42</v>
      </c>
      <c r="F3188" s="1">
        <v>457.2</v>
      </c>
      <c r="G3188" s="1">
        <v>461.2</v>
      </c>
      <c r="H3188" s="1">
        <v>461.5</v>
      </c>
      <c r="I3188" s="1">
        <v>459.6</v>
      </c>
      <c r="J3188" s="1">
        <v>462.2</v>
      </c>
      <c r="K3188" s="1">
        <v>466.9</v>
      </c>
      <c r="L3188" s="1">
        <v>466.5</v>
      </c>
      <c r="M3188" s="1">
        <v>467.5</v>
      </c>
      <c r="N3188" s="1">
        <v>464.9</v>
      </c>
      <c r="O3188" s="1">
        <v>462.1</v>
      </c>
      <c r="P3188" s="1">
        <v>464.3</v>
      </c>
      <c r="Q3188" s="1">
        <v>467.7</v>
      </c>
      <c r="R3188" s="1">
        <v>463.5</v>
      </c>
    </row>
    <row r="3189" spans="1:18" x14ac:dyDescent="0.25">
      <c r="A3189">
        <v>93561</v>
      </c>
      <c r="B3189">
        <v>1996</v>
      </c>
      <c r="C3189">
        <v>55520000</v>
      </c>
      <c r="D3189" t="s">
        <v>135</v>
      </c>
      <c r="E3189" t="s">
        <v>43</v>
      </c>
      <c r="F3189" s="1">
        <v>351.5</v>
      </c>
      <c r="G3189" s="1">
        <v>353.3</v>
      </c>
      <c r="H3189" s="1">
        <v>353.3</v>
      </c>
      <c r="I3189" s="1">
        <v>351.8</v>
      </c>
      <c r="J3189" s="1">
        <v>353.3</v>
      </c>
      <c r="K3189" s="1">
        <v>357</v>
      </c>
      <c r="L3189" s="1">
        <v>356.6</v>
      </c>
      <c r="M3189" s="1">
        <v>357.7</v>
      </c>
      <c r="N3189" s="1">
        <v>355</v>
      </c>
      <c r="O3189" s="1">
        <v>351.9</v>
      </c>
      <c r="P3189" s="1">
        <v>353.7</v>
      </c>
      <c r="Q3189" s="1">
        <v>355.8</v>
      </c>
      <c r="R3189" s="1">
        <v>354.2</v>
      </c>
    </row>
    <row r="3190" spans="1:18" x14ac:dyDescent="0.25">
      <c r="A3190">
        <v>93561</v>
      </c>
      <c r="B3190">
        <v>1996</v>
      </c>
      <c r="C3190">
        <v>55522000</v>
      </c>
      <c r="D3190" t="s">
        <v>135</v>
      </c>
      <c r="E3190" t="s">
        <v>44</v>
      </c>
      <c r="F3190" s="1">
        <v>118.6</v>
      </c>
      <c r="G3190" s="1">
        <v>118.7</v>
      </c>
      <c r="H3190" s="1">
        <v>117.9</v>
      </c>
      <c r="I3190" s="1">
        <v>116.6</v>
      </c>
      <c r="J3190" s="1">
        <v>116.6</v>
      </c>
      <c r="K3190" s="1">
        <v>117</v>
      </c>
      <c r="L3190" s="1">
        <v>117.5</v>
      </c>
      <c r="M3190" s="1">
        <v>117.8</v>
      </c>
      <c r="N3190" s="1">
        <v>117.2</v>
      </c>
      <c r="O3190" s="1">
        <v>114.2</v>
      </c>
      <c r="P3190" s="1">
        <v>114.2</v>
      </c>
      <c r="Q3190" s="1">
        <v>114.5</v>
      </c>
      <c r="R3190" s="1">
        <v>116.7</v>
      </c>
    </row>
    <row r="3191" spans="1:18" x14ac:dyDescent="0.25">
      <c r="A3191">
        <v>93561</v>
      </c>
      <c r="B3191">
        <v>1996</v>
      </c>
      <c r="C3191">
        <v>55522100</v>
      </c>
      <c r="D3191" t="s">
        <v>135</v>
      </c>
      <c r="E3191" t="s">
        <v>45</v>
      </c>
      <c r="F3191" s="1">
        <v>80</v>
      </c>
      <c r="G3191" s="1">
        <v>80.3</v>
      </c>
      <c r="H3191" s="1">
        <v>80.099999999999994</v>
      </c>
      <c r="I3191" s="1">
        <v>79.900000000000006</v>
      </c>
      <c r="J3191" s="1">
        <v>80</v>
      </c>
      <c r="K3191" s="1">
        <v>80.7</v>
      </c>
      <c r="L3191" s="1">
        <v>81</v>
      </c>
      <c r="M3191" s="1">
        <v>81.3</v>
      </c>
      <c r="N3191" s="1">
        <v>80.7</v>
      </c>
      <c r="O3191" s="1">
        <v>79.599999999999994</v>
      </c>
      <c r="P3191" s="1">
        <v>79.400000000000006</v>
      </c>
      <c r="Q3191" s="1">
        <v>79.7</v>
      </c>
      <c r="R3191" s="1">
        <v>80.2</v>
      </c>
    </row>
    <row r="3192" spans="1:18" x14ac:dyDescent="0.25">
      <c r="A3192">
        <v>93561</v>
      </c>
      <c r="B3192">
        <v>1996</v>
      </c>
      <c r="C3192">
        <v>55522200</v>
      </c>
      <c r="D3192" t="s">
        <v>135</v>
      </c>
      <c r="E3192" t="s">
        <v>47</v>
      </c>
      <c r="F3192" s="1">
        <v>29.6</v>
      </c>
      <c r="G3192" s="1">
        <v>30.1</v>
      </c>
      <c r="H3192" s="1">
        <v>29.9</v>
      </c>
      <c r="I3192" s="1">
        <v>29</v>
      </c>
      <c r="J3192" s="1">
        <v>28.1</v>
      </c>
      <c r="K3192" s="1">
        <v>27.8</v>
      </c>
      <c r="L3192" s="1">
        <v>27.5</v>
      </c>
      <c r="M3192" s="1">
        <v>27.5</v>
      </c>
      <c r="N3192" s="1">
        <v>27.4</v>
      </c>
      <c r="O3192" s="1">
        <v>27.4</v>
      </c>
      <c r="P3192" s="1">
        <v>25.6</v>
      </c>
      <c r="Q3192" s="1">
        <v>25.6</v>
      </c>
      <c r="R3192" s="1">
        <v>28</v>
      </c>
    </row>
    <row r="3193" spans="1:18" x14ac:dyDescent="0.25">
      <c r="A3193">
        <v>93561</v>
      </c>
      <c r="B3193">
        <v>1996</v>
      </c>
      <c r="C3193">
        <v>55523000</v>
      </c>
      <c r="D3193" t="s">
        <v>135</v>
      </c>
      <c r="E3193" t="s">
        <v>48</v>
      </c>
      <c r="F3193" s="1">
        <v>162.80000000000001</v>
      </c>
      <c r="G3193" s="1">
        <v>164.2</v>
      </c>
      <c r="H3193" s="1">
        <v>164.7</v>
      </c>
      <c r="I3193" s="1">
        <v>164.9</v>
      </c>
      <c r="J3193" s="1">
        <v>165.6</v>
      </c>
      <c r="K3193" s="1">
        <v>168.4</v>
      </c>
      <c r="L3193" s="1">
        <v>168.2</v>
      </c>
      <c r="M3193" s="1">
        <v>168.8</v>
      </c>
      <c r="N3193" s="1">
        <v>166.6</v>
      </c>
      <c r="O3193" s="1">
        <v>167</v>
      </c>
      <c r="P3193" s="1">
        <v>168.7</v>
      </c>
      <c r="Q3193" s="1">
        <v>169.9</v>
      </c>
      <c r="R3193" s="1">
        <v>166.7</v>
      </c>
    </row>
    <row r="3194" spans="1:18" x14ac:dyDescent="0.25">
      <c r="A3194">
        <v>93561</v>
      </c>
      <c r="B3194">
        <v>1996</v>
      </c>
      <c r="C3194">
        <v>55523100</v>
      </c>
      <c r="D3194" t="s">
        <v>135</v>
      </c>
      <c r="E3194" t="s">
        <v>49</v>
      </c>
      <c r="F3194" s="1">
        <v>125.2</v>
      </c>
      <c r="G3194" s="1">
        <v>126.4</v>
      </c>
      <c r="H3194" s="1">
        <v>126.8</v>
      </c>
      <c r="I3194" s="1">
        <v>126.6</v>
      </c>
      <c r="J3194" s="1">
        <v>127.3</v>
      </c>
      <c r="K3194" s="1">
        <v>129.5</v>
      </c>
      <c r="L3194" s="1">
        <v>129.1</v>
      </c>
      <c r="M3194" s="1">
        <v>129.30000000000001</v>
      </c>
      <c r="N3194" s="1">
        <v>127.3</v>
      </c>
      <c r="O3194" s="1">
        <v>127.5</v>
      </c>
      <c r="P3194" s="1">
        <v>128.80000000000001</v>
      </c>
      <c r="Q3194" s="1">
        <v>129.69999999999999</v>
      </c>
      <c r="R3194" s="1">
        <v>127.8</v>
      </c>
    </row>
    <row r="3195" spans="1:18" x14ac:dyDescent="0.25">
      <c r="A3195">
        <v>93561</v>
      </c>
      <c r="B3195">
        <v>1996</v>
      </c>
      <c r="C3195">
        <v>55524000</v>
      </c>
      <c r="D3195" t="s">
        <v>135</v>
      </c>
      <c r="E3195" t="s">
        <v>52</v>
      </c>
      <c r="F3195" s="1">
        <v>70.099999999999994</v>
      </c>
      <c r="G3195" s="1">
        <v>70.400000000000006</v>
      </c>
      <c r="H3195" s="1">
        <v>70.7</v>
      </c>
      <c r="I3195" s="1">
        <v>70.3</v>
      </c>
      <c r="J3195" s="1">
        <v>71.099999999999994</v>
      </c>
      <c r="K3195" s="1">
        <v>71.599999999999994</v>
      </c>
      <c r="L3195" s="1">
        <v>70.900000000000006</v>
      </c>
      <c r="M3195" s="1">
        <v>71.099999999999994</v>
      </c>
      <c r="N3195" s="1">
        <v>71.2</v>
      </c>
      <c r="O3195" s="1">
        <v>70.7</v>
      </c>
      <c r="P3195" s="1">
        <v>70.8</v>
      </c>
      <c r="Q3195" s="1">
        <v>71.400000000000006</v>
      </c>
      <c r="R3195" s="1">
        <v>70.900000000000006</v>
      </c>
    </row>
    <row r="3196" spans="1:18" x14ac:dyDescent="0.25">
      <c r="A3196">
        <v>93561</v>
      </c>
      <c r="B3196">
        <v>1996</v>
      </c>
      <c r="C3196">
        <v>55524100</v>
      </c>
      <c r="D3196" t="s">
        <v>135</v>
      </c>
      <c r="E3196" t="s">
        <v>53</v>
      </c>
      <c r="F3196" s="1">
        <v>42</v>
      </c>
      <c r="G3196" s="1">
        <v>42.1</v>
      </c>
      <c r="H3196" s="1">
        <v>42.2</v>
      </c>
      <c r="I3196" s="1">
        <v>42.4</v>
      </c>
      <c r="J3196" s="1">
        <v>42.8</v>
      </c>
      <c r="K3196" s="1">
        <v>43</v>
      </c>
      <c r="L3196" s="1">
        <v>42.8</v>
      </c>
      <c r="M3196" s="1">
        <v>43</v>
      </c>
      <c r="N3196" s="1">
        <v>43.2</v>
      </c>
      <c r="O3196" s="1">
        <v>42.9</v>
      </c>
      <c r="P3196" s="1">
        <v>43</v>
      </c>
      <c r="Q3196" s="1">
        <v>43.3</v>
      </c>
      <c r="R3196" s="1">
        <v>42.7</v>
      </c>
    </row>
    <row r="3197" spans="1:18" x14ac:dyDescent="0.25">
      <c r="A3197">
        <v>93561</v>
      </c>
      <c r="B3197">
        <v>1996</v>
      </c>
      <c r="C3197">
        <v>55524200</v>
      </c>
      <c r="D3197" t="s">
        <v>135</v>
      </c>
      <c r="E3197" t="s">
        <v>54</v>
      </c>
      <c r="F3197" s="1">
        <v>28.1</v>
      </c>
      <c r="G3197" s="1">
        <v>28.3</v>
      </c>
      <c r="H3197" s="1">
        <v>28.5</v>
      </c>
      <c r="I3197" s="1">
        <v>27.9</v>
      </c>
      <c r="J3197" s="1">
        <v>28.3</v>
      </c>
      <c r="K3197" s="1">
        <v>28.6</v>
      </c>
      <c r="L3197" s="1">
        <v>28.1</v>
      </c>
      <c r="M3197" s="1">
        <v>28.1</v>
      </c>
      <c r="N3197" s="1">
        <v>28</v>
      </c>
      <c r="O3197" s="1">
        <v>27.8</v>
      </c>
      <c r="P3197" s="1">
        <v>27.8</v>
      </c>
      <c r="Q3197" s="1">
        <v>28.1</v>
      </c>
      <c r="R3197" s="1">
        <v>28.1</v>
      </c>
    </row>
    <row r="3198" spans="1:18" x14ac:dyDescent="0.25">
      <c r="A3198">
        <v>93561</v>
      </c>
      <c r="B3198">
        <v>1996</v>
      </c>
      <c r="C3198">
        <v>55530000</v>
      </c>
      <c r="D3198" t="s">
        <v>135</v>
      </c>
      <c r="E3198" t="s">
        <v>55</v>
      </c>
      <c r="F3198" s="1">
        <v>105.7</v>
      </c>
      <c r="G3198" s="1">
        <v>107.9</v>
      </c>
      <c r="H3198" s="1">
        <v>108.2</v>
      </c>
      <c r="I3198" s="1">
        <v>107.8</v>
      </c>
      <c r="J3198" s="1">
        <v>108.9</v>
      </c>
      <c r="K3198" s="1">
        <v>109.9</v>
      </c>
      <c r="L3198" s="1">
        <v>109.9</v>
      </c>
      <c r="M3198" s="1">
        <v>109.8</v>
      </c>
      <c r="N3198" s="1">
        <v>109.9</v>
      </c>
      <c r="O3198" s="1">
        <v>110.2</v>
      </c>
      <c r="P3198" s="1">
        <v>110.6</v>
      </c>
      <c r="Q3198" s="1">
        <v>111.9</v>
      </c>
      <c r="R3198" s="1">
        <v>109.2</v>
      </c>
    </row>
    <row r="3199" spans="1:18" x14ac:dyDescent="0.25">
      <c r="A3199">
        <v>93561</v>
      </c>
      <c r="B3199">
        <v>1996</v>
      </c>
      <c r="C3199">
        <v>55531000</v>
      </c>
      <c r="D3199" t="s">
        <v>135</v>
      </c>
      <c r="E3199" t="s">
        <v>56</v>
      </c>
      <c r="F3199" s="1">
        <v>93.6</v>
      </c>
      <c r="G3199" s="1">
        <v>95.7</v>
      </c>
      <c r="H3199" s="1">
        <v>95.8</v>
      </c>
      <c r="I3199" s="1">
        <v>95.4</v>
      </c>
      <c r="J3199" s="1">
        <v>96.4</v>
      </c>
      <c r="K3199" s="1">
        <v>97.3</v>
      </c>
      <c r="L3199" s="1">
        <v>97.5</v>
      </c>
      <c r="M3199" s="1">
        <v>97.5</v>
      </c>
      <c r="N3199" s="1">
        <v>97.3</v>
      </c>
      <c r="O3199" s="1">
        <v>97.5</v>
      </c>
      <c r="P3199" s="1">
        <v>97.8</v>
      </c>
      <c r="Q3199" s="1">
        <v>98.9</v>
      </c>
      <c r="R3199" s="1">
        <v>96.7</v>
      </c>
    </row>
    <row r="3200" spans="1:18" x14ac:dyDescent="0.25">
      <c r="A3200">
        <v>93561</v>
      </c>
      <c r="B3200">
        <v>1996</v>
      </c>
      <c r="C3200">
        <v>55531100</v>
      </c>
      <c r="D3200" t="s">
        <v>135</v>
      </c>
      <c r="E3200" t="s">
        <v>57</v>
      </c>
      <c r="F3200" s="1">
        <v>67.3</v>
      </c>
      <c r="G3200" s="1">
        <v>68.900000000000006</v>
      </c>
      <c r="H3200" s="1">
        <v>68.900000000000006</v>
      </c>
      <c r="I3200" s="1">
        <v>68.900000000000006</v>
      </c>
      <c r="J3200" s="1">
        <v>69.7</v>
      </c>
      <c r="K3200" s="1">
        <v>70.400000000000006</v>
      </c>
      <c r="L3200" s="1">
        <v>70.599999999999994</v>
      </c>
      <c r="M3200" s="1">
        <v>70.599999999999994</v>
      </c>
      <c r="N3200" s="1">
        <v>70.400000000000006</v>
      </c>
      <c r="O3200" s="1">
        <v>70.400000000000006</v>
      </c>
      <c r="P3200" s="1">
        <v>70.599999999999994</v>
      </c>
      <c r="Q3200" s="1">
        <v>71.2</v>
      </c>
      <c r="R3200" s="1">
        <v>69.8</v>
      </c>
    </row>
    <row r="3201" spans="1:18" x14ac:dyDescent="0.25">
      <c r="A3201">
        <v>93561</v>
      </c>
      <c r="B3201">
        <v>1996</v>
      </c>
      <c r="C3201">
        <v>60000000</v>
      </c>
      <c r="D3201" t="s">
        <v>135</v>
      </c>
      <c r="E3201" t="s">
        <v>58</v>
      </c>
      <c r="F3201" s="1">
        <v>450.7</v>
      </c>
      <c r="G3201" s="1">
        <v>459.9</v>
      </c>
      <c r="H3201" s="1">
        <v>462.5</v>
      </c>
      <c r="I3201" s="1">
        <v>465.1</v>
      </c>
      <c r="J3201" s="1">
        <v>466</v>
      </c>
      <c r="K3201" s="1">
        <v>471.7</v>
      </c>
      <c r="L3201" s="1">
        <v>470</v>
      </c>
      <c r="M3201" s="1">
        <v>470.8</v>
      </c>
      <c r="N3201" s="1">
        <v>470.6</v>
      </c>
      <c r="O3201" s="1">
        <v>476.6</v>
      </c>
      <c r="P3201" s="1">
        <v>482</v>
      </c>
      <c r="Q3201" s="1">
        <v>487.5</v>
      </c>
      <c r="R3201" s="1">
        <v>469.5</v>
      </c>
    </row>
    <row r="3202" spans="1:18" x14ac:dyDescent="0.25">
      <c r="A3202">
        <v>93561</v>
      </c>
      <c r="B3202">
        <v>1996</v>
      </c>
      <c r="C3202">
        <v>60540000</v>
      </c>
      <c r="D3202" t="s">
        <v>135</v>
      </c>
      <c r="E3202" t="s">
        <v>59</v>
      </c>
      <c r="F3202" s="1">
        <v>231</v>
      </c>
      <c r="G3202" s="1">
        <v>235.5</v>
      </c>
      <c r="H3202" s="1">
        <v>236.7</v>
      </c>
      <c r="I3202" s="1">
        <v>237.9</v>
      </c>
      <c r="J3202" s="1">
        <v>237</v>
      </c>
      <c r="K3202" s="1">
        <v>241.7</v>
      </c>
      <c r="L3202" s="1">
        <v>241.4</v>
      </c>
      <c r="M3202" s="1">
        <v>240.5</v>
      </c>
      <c r="N3202" s="1">
        <v>238.9</v>
      </c>
      <c r="O3202" s="1">
        <v>243.7</v>
      </c>
      <c r="P3202" s="1">
        <v>246.5</v>
      </c>
      <c r="Q3202" s="1">
        <v>249.9</v>
      </c>
      <c r="R3202" s="1">
        <v>240.1</v>
      </c>
    </row>
    <row r="3203" spans="1:18" x14ac:dyDescent="0.25">
      <c r="A3203">
        <v>93561</v>
      </c>
      <c r="B3203">
        <v>1996</v>
      </c>
      <c r="C3203">
        <v>60541100</v>
      </c>
      <c r="D3203" t="s">
        <v>135</v>
      </c>
      <c r="E3203" t="s">
        <v>60</v>
      </c>
      <c r="F3203" s="1">
        <v>70.099999999999994</v>
      </c>
      <c r="G3203" s="1">
        <v>70.7</v>
      </c>
      <c r="H3203" s="1">
        <v>70.900000000000006</v>
      </c>
      <c r="I3203" s="1">
        <v>70.900000000000006</v>
      </c>
      <c r="J3203" s="1">
        <v>70.3</v>
      </c>
      <c r="K3203" s="1">
        <v>73.3</v>
      </c>
      <c r="L3203" s="1">
        <v>73.5</v>
      </c>
      <c r="M3203" s="1">
        <v>71.900000000000006</v>
      </c>
      <c r="N3203" s="1">
        <v>71.099999999999994</v>
      </c>
      <c r="O3203" s="1">
        <v>72.3</v>
      </c>
      <c r="P3203" s="1">
        <v>72.5</v>
      </c>
      <c r="Q3203" s="1">
        <v>73.2</v>
      </c>
      <c r="R3203" s="1">
        <v>71.7</v>
      </c>
    </row>
    <row r="3204" spans="1:18" x14ac:dyDescent="0.25">
      <c r="A3204">
        <v>93561</v>
      </c>
      <c r="B3204">
        <v>1996</v>
      </c>
      <c r="C3204">
        <v>60541200</v>
      </c>
      <c r="D3204" t="s">
        <v>135</v>
      </c>
      <c r="E3204" t="s">
        <v>61</v>
      </c>
      <c r="F3204" s="1">
        <v>27.7</v>
      </c>
      <c r="G3204" s="1">
        <v>29.9</v>
      </c>
      <c r="H3204" s="1">
        <v>29.7</v>
      </c>
      <c r="I3204" s="1">
        <v>30.2</v>
      </c>
      <c r="J3204" s="1">
        <v>28.8</v>
      </c>
      <c r="K3204" s="1">
        <v>28.8</v>
      </c>
      <c r="L3204" s="1">
        <v>27.4</v>
      </c>
      <c r="M3204" s="1">
        <v>27.8</v>
      </c>
      <c r="N3204" s="1">
        <v>28.1</v>
      </c>
      <c r="O3204" s="1">
        <v>28.8</v>
      </c>
      <c r="P3204" s="1">
        <v>29</v>
      </c>
      <c r="Q3204" s="1">
        <v>29.3</v>
      </c>
      <c r="R3204" s="1">
        <v>28.8</v>
      </c>
    </row>
    <row r="3205" spans="1:18" x14ac:dyDescent="0.25">
      <c r="A3205">
        <v>93561</v>
      </c>
      <c r="B3205">
        <v>1996</v>
      </c>
      <c r="C3205">
        <v>60541300</v>
      </c>
      <c r="D3205" t="s">
        <v>135</v>
      </c>
      <c r="E3205" t="s">
        <v>62</v>
      </c>
      <c r="F3205" s="1">
        <v>16.3</v>
      </c>
      <c r="G3205" s="1">
        <v>16.399999999999999</v>
      </c>
      <c r="H3205" s="1">
        <v>16.600000000000001</v>
      </c>
      <c r="I3205" s="1">
        <v>16.899999999999999</v>
      </c>
      <c r="J3205" s="1">
        <v>17.100000000000001</v>
      </c>
      <c r="K3205" s="1">
        <v>17.399999999999999</v>
      </c>
      <c r="L3205" s="1">
        <v>17.2</v>
      </c>
      <c r="M3205" s="1">
        <v>17.3</v>
      </c>
      <c r="N3205" s="1">
        <v>17.100000000000001</v>
      </c>
      <c r="O3205" s="1">
        <v>17.3</v>
      </c>
      <c r="P3205" s="1">
        <v>17.600000000000001</v>
      </c>
      <c r="Q3205" s="1">
        <v>17.7</v>
      </c>
      <c r="R3205" s="1">
        <v>17.100000000000001</v>
      </c>
    </row>
    <row r="3206" spans="1:18" x14ac:dyDescent="0.25">
      <c r="A3206">
        <v>93561</v>
      </c>
      <c r="B3206">
        <v>1996</v>
      </c>
      <c r="C3206">
        <v>60541500</v>
      </c>
      <c r="D3206" t="s">
        <v>135</v>
      </c>
      <c r="E3206" t="s">
        <v>63</v>
      </c>
      <c r="F3206" s="1">
        <v>23.4</v>
      </c>
      <c r="G3206" s="1">
        <v>24.2</v>
      </c>
      <c r="H3206" s="1">
        <v>24.3</v>
      </c>
      <c r="I3206" s="1">
        <v>24.2</v>
      </c>
      <c r="J3206" s="1">
        <v>24.4</v>
      </c>
      <c r="K3206" s="1">
        <v>24.8</v>
      </c>
      <c r="L3206" s="1">
        <v>25.6</v>
      </c>
      <c r="M3206" s="1">
        <v>26.2</v>
      </c>
      <c r="N3206" s="1">
        <v>26.2</v>
      </c>
      <c r="O3206" s="1">
        <v>27</v>
      </c>
      <c r="P3206" s="1">
        <v>27.5</v>
      </c>
      <c r="Q3206" s="1">
        <v>27.8</v>
      </c>
      <c r="R3206" s="1">
        <v>25.5</v>
      </c>
    </row>
    <row r="3207" spans="1:18" x14ac:dyDescent="0.25">
      <c r="A3207">
        <v>93561</v>
      </c>
      <c r="B3207">
        <v>1996</v>
      </c>
      <c r="C3207">
        <v>60541600</v>
      </c>
      <c r="D3207" t="s">
        <v>135</v>
      </c>
      <c r="E3207" t="s">
        <v>64</v>
      </c>
      <c r="F3207" s="1">
        <v>17.100000000000001</v>
      </c>
      <c r="G3207" s="1">
        <v>17.5</v>
      </c>
      <c r="H3207" s="1">
        <v>17.600000000000001</v>
      </c>
      <c r="I3207" s="1">
        <v>17.5</v>
      </c>
      <c r="J3207" s="1">
        <v>17.600000000000001</v>
      </c>
      <c r="K3207" s="1">
        <v>18</v>
      </c>
      <c r="L3207" s="1">
        <v>18</v>
      </c>
      <c r="M3207" s="1">
        <v>18.5</v>
      </c>
      <c r="N3207" s="1">
        <v>18.3</v>
      </c>
      <c r="O3207" s="1">
        <v>18.600000000000001</v>
      </c>
      <c r="P3207" s="1">
        <v>18.899999999999999</v>
      </c>
      <c r="Q3207" s="1">
        <v>19.3</v>
      </c>
      <c r="R3207" s="1">
        <v>18.100000000000001</v>
      </c>
    </row>
    <row r="3208" spans="1:18" x14ac:dyDescent="0.25">
      <c r="A3208">
        <v>93561</v>
      </c>
      <c r="B3208">
        <v>1996</v>
      </c>
      <c r="C3208">
        <v>60541700</v>
      </c>
      <c r="D3208" t="s">
        <v>135</v>
      </c>
      <c r="E3208" t="s">
        <v>65</v>
      </c>
      <c r="F3208" s="1">
        <v>14.1</v>
      </c>
      <c r="G3208" s="1">
        <v>13.4</v>
      </c>
      <c r="H3208" s="1">
        <v>13.9</v>
      </c>
      <c r="I3208" s="1">
        <v>14.4</v>
      </c>
      <c r="J3208" s="1">
        <v>14.6</v>
      </c>
      <c r="K3208" s="1">
        <v>14.8</v>
      </c>
      <c r="L3208" s="1">
        <v>15</v>
      </c>
      <c r="M3208" s="1">
        <v>13.9</v>
      </c>
      <c r="N3208" s="1">
        <v>13.1</v>
      </c>
      <c r="O3208" s="1">
        <v>13.5</v>
      </c>
      <c r="P3208" s="1">
        <v>14.3</v>
      </c>
      <c r="Q3208" s="1">
        <v>14.8</v>
      </c>
      <c r="R3208" s="1">
        <v>14.2</v>
      </c>
    </row>
    <row r="3209" spans="1:18" x14ac:dyDescent="0.25">
      <c r="A3209">
        <v>93561</v>
      </c>
      <c r="B3209">
        <v>1996</v>
      </c>
      <c r="C3209">
        <v>60541800</v>
      </c>
      <c r="D3209" t="s">
        <v>135</v>
      </c>
      <c r="E3209" t="s">
        <v>66</v>
      </c>
      <c r="F3209" s="1">
        <v>43.3</v>
      </c>
      <c r="G3209" s="1">
        <v>44</v>
      </c>
      <c r="H3209" s="1">
        <v>44</v>
      </c>
      <c r="I3209" s="1">
        <v>44</v>
      </c>
      <c r="J3209" s="1">
        <v>44.1</v>
      </c>
      <c r="K3209" s="1">
        <v>44.5</v>
      </c>
      <c r="L3209" s="1">
        <v>44.4</v>
      </c>
      <c r="M3209" s="1">
        <v>44.7</v>
      </c>
      <c r="N3209" s="1">
        <v>44.4</v>
      </c>
      <c r="O3209" s="1">
        <v>46</v>
      </c>
      <c r="P3209" s="1">
        <v>46.3</v>
      </c>
      <c r="Q3209" s="1">
        <v>47.1</v>
      </c>
      <c r="R3209" s="1">
        <v>44.7</v>
      </c>
    </row>
    <row r="3210" spans="1:18" x14ac:dyDescent="0.25">
      <c r="A3210">
        <v>93561</v>
      </c>
      <c r="B3210">
        <v>1996</v>
      </c>
      <c r="C3210">
        <v>60550000</v>
      </c>
      <c r="D3210" t="s">
        <v>135</v>
      </c>
      <c r="E3210" t="s">
        <v>67</v>
      </c>
      <c r="F3210" s="1">
        <v>56.3</v>
      </c>
      <c r="G3210" s="1">
        <v>56.8</v>
      </c>
      <c r="H3210" s="1">
        <v>56.8</v>
      </c>
      <c r="I3210" s="1">
        <v>56.4</v>
      </c>
      <c r="J3210" s="1">
        <v>56.4</v>
      </c>
      <c r="K3210" s="1">
        <v>57</v>
      </c>
      <c r="L3210" s="1">
        <v>56.7</v>
      </c>
      <c r="M3210" s="1">
        <v>57</v>
      </c>
      <c r="N3210" s="1">
        <v>56.8</v>
      </c>
      <c r="O3210" s="1">
        <v>57.5</v>
      </c>
      <c r="P3210" s="1">
        <v>58</v>
      </c>
      <c r="Q3210" s="1">
        <v>58.2</v>
      </c>
      <c r="R3210" s="1">
        <v>57</v>
      </c>
    </row>
    <row r="3211" spans="1:18" x14ac:dyDescent="0.25">
      <c r="A3211">
        <v>93561</v>
      </c>
      <c r="B3211">
        <v>1996</v>
      </c>
      <c r="C3211">
        <v>60560000</v>
      </c>
      <c r="D3211" t="s">
        <v>135</v>
      </c>
      <c r="E3211" t="s">
        <v>68</v>
      </c>
      <c r="F3211" s="1">
        <v>163.4</v>
      </c>
      <c r="G3211" s="1">
        <v>167.6</v>
      </c>
      <c r="H3211" s="1">
        <v>169</v>
      </c>
      <c r="I3211" s="1">
        <v>170.8</v>
      </c>
      <c r="J3211" s="1">
        <v>172.6</v>
      </c>
      <c r="K3211" s="1">
        <v>173</v>
      </c>
      <c r="L3211" s="1">
        <v>171.9</v>
      </c>
      <c r="M3211" s="1">
        <v>173.3</v>
      </c>
      <c r="N3211" s="1">
        <v>174.9</v>
      </c>
      <c r="O3211" s="1">
        <v>175.4</v>
      </c>
      <c r="P3211" s="1">
        <v>177.5</v>
      </c>
      <c r="Q3211" s="1">
        <v>179.4</v>
      </c>
      <c r="R3211" s="1">
        <v>172.4</v>
      </c>
    </row>
    <row r="3212" spans="1:18" x14ac:dyDescent="0.25">
      <c r="A3212">
        <v>93561</v>
      </c>
      <c r="B3212">
        <v>1996</v>
      </c>
      <c r="C3212">
        <v>60561000</v>
      </c>
      <c r="D3212" t="s">
        <v>135</v>
      </c>
      <c r="E3212" t="s">
        <v>69</v>
      </c>
      <c r="F3212" s="1">
        <v>159.9</v>
      </c>
      <c r="G3212" s="1">
        <v>164.2</v>
      </c>
      <c r="H3212" s="1">
        <v>165.5</v>
      </c>
      <c r="I3212" s="1">
        <v>167.3</v>
      </c>
      <c r="J3212" s="1">
        <v>169.2</v>
      </c>
      <c r="K3212" s="1">
        <v>169.5</v>
      </c>
      <c r="L3212" s="1">
        <v>168.5</v>
      </c>
      <c r="M3212" s="1">
        <v>169.7</v>
      </c>
      <c r="N3212" s="1">
        <v>171.4</v>
      </c>
      <c r="O3212" s="1">
        <v>172</v>
      </c>
      <c r="P3212" s="1">
        <v>174.1</v>
      </c>
      <c r="Q3212" s="1">
        <v>175.9</v>
      </c>
      <c r="R3212" s="1">
        <v>168.9</v>
      </c>
    </row>
    <row r="3213" spans="1:18" x14ac:dyDescent="0.25">
      <c r="A3213">
        <v>93561</v>
      </c>
      <c r="B3213">
        <v>1996</v>
      </c>
      <c r="C3213">
        <v>60561300</v>
      </c>
      <c r="D3213" t="s">
        <v>135</v>
      </c>
      <c r="E3213" t="s">
        <v>70</v>
      </c>
      <c r="F3213" s="1">
        <v>51.3</v>
      </c>
      <c r="G3213" s="1">
        <v>53</v>
      </c>
      <c r="H3213" s="1">
        <v>54</v>
      </c>
      <c r="I3213" s="1">
        <v>56</v>
      </c>
      <c r="J3213" s="1">
        <v>56.5</v>
      </c>
      <c r="K3213" s="1">
        <v>56.2</v>
      </c>
      <c r="L3213" s="1">
        <v>56.8</v>
      </c>
      <c r="M3213" s="1">
        <v>57.6</v>
      </c>
      <c r="N3213" s="1">
        <v>58.6</v>
      </c>
      <c r="O3213" s="1">
        <v>59.5</v>
      </c>
      <c r="P3213" s="1">
        <v>60.3</v>
      </c>
      <c r="Q3213" s="1">
        <v>61.7</v>
      </c>
      <c r="R3213" s="1">
        <v>56.8</v>
      </c>
    </row>
    <row r="3214" spans="1:18" x14ac:dyDescent="0.25">
      <c r="A3214">
        <v>93561</v>
      </c>
      <c r="B3214">
        <v>1996</v>
      </c>
      <c r="C3214">
        <v>60561600</v>
      </c>
      <c r="D3214" t="s">
        <v>135</v>
      </c>
      <c r="E3214" t="s">
        <v>72</v>
      </c>
      <c r="F3214" s="1">
        <v>35.6</v>
      </c>
      <c r="G3214" s="1">
        <v>35.9</v>
      </c>
      <c r="H3214" s="1">
        <v>36.9</v>
      </c>
      <c r="I3214" s="1">
        <v>36.4</v>
      </c>
      <c r="J3214" s="1">
        <v>36.6</v>
      </c>
      <c r="K3214" s="1">
        <v>36.9</v>
      </c>
      <c r="L3214" s="1">
        <v>36.200000000000003</v>
      </c>
      <c r="M3214" s="1">
        <v>36.5</v>
      </c>
      <c r="N3214" s="1">
        <v>36.799999999999997</v>
      </c>
      <c r="O3214" s="1">
        <v>37.200000000000003</v>
      </c>
      <c r="P3214" s="1">
        <v>37.6</v>
      </c>
      <c r="Q3214" s="1">
        <v>38.1</v>
      </c>
      <c r="R3214" s="1">
        <v>36.700000000000003</v>
      </c>
    </row>
    <row r="3215" spans="1:18" x14ac:dyDescent="0.25">
      <c r="A3215">
        <v>93561</v>
      </c>
      <c r="B3215">
        <v>1996</v>
      </c>
      <c r="C3215">
        <v>60561700</v>
      </c>
      <c r="D3215" t="s">
        <v>135</v>
      </c>
      <c r="E3215" t="s">
        <v>73</v>
      </c>
      <c r="F3215" s="1">
        <v>33.4</v>
      </c>
      <c r="G3215" s="1">
        <v>35.200000000000003</v>
      </c>
      <c r="H3215" s="1">
        <v>34</v>
      </c>
      <c r="I3215" s="1">
        <v>34.700000000000003</v>
      </c>
      <c r="J3215" s="1">
        <v>35.4</v>
      </c>
      <c r="K3215" s="1">
        <v>35.6</v>
      </c>
      <c r="L3215" s="1">
        <v>35.299999999999997</v>
      </c>
      <c r="M3215" s="1">
        <v>35.4</v>
      </c>
      <c r="N3215" s="1">
        <v>35.5</v>
      </c>
      <c r="O3215" s="1">
        <v>34.700000000000003</v>
      </c>
      <c r="P3215" s="1">
        <v>34.9</v>
      </c>
      <c r="Q3215" s="1">
        <v>34.700000000000003</v>
      </c>
      <c r="R3215" s="1">
        <v>34.9</v>
      </c>
    </row>
    <row r="3216" spans="1:18" x14ac:dyDescent="0.25">
      <c r="A3216">
        <v>93561</v>
      </c>
      <c r="B3216">
        <v>1996</v>
      </c>
      <c r="C3216">
        <v>65000000</v>
      </c>
      <c r="D3216" t="s">
        <v>135</v>
      </c>
      <c r="E3216" t="s">
        <v>74</v>
      </c>
      <c r="F3216" s="1">
        <v>565.6</v>
      </c>
      <c r="G3216" s="1">
        <v>580.6</v>
      </c>
      <c r="H3216" s="1">
        <v>585.5</v>
      </c>
      <c r="I3216" s="1">
        <v>585.9</v>
      </c>
      <c r="J3216" s="1">
        <v>583.70000000000005</v>
      </c>
      <c r="K3216" s="1">
        <v>576</v>
      </c>
      <c r="L3216" s="1">
        <v>560.79999999999995</v>
      </c>
      <c r="M3216" s="1">
        <v>556</v>
      </c>
      <c r="N3216" s="1">
        <v>566.29999999999995</v>
      </c>
      <c r="O3216" s="1">
        <v>590.70000000000005</v>
      </c>
      <c r="P3216" s="1">
        <v>592.6</v>
      </c>
      <c r="Q3216" s="1">
        <v>591.79999999999995</v>
      </c>
      <c r="R3216" s="1">
        <v>578</v>
      </c>
    </row>
    <row r="3217" spans="1:19" x14ac:dyDescent="0.25">
      <c r="A3217">
        <v>93561</v>
      </c>
      <c r="B3217">
        <v>1996</v>
      </c>
      <c r="C3217">
        <v>65610000</v>
      </c>
      <c r="D3217" t="s">
        <v>135</v>
      </c>
      <c r="E3217" t="s">
        <v>75</v>
      </c>
      <c r="F3217" s="1">
        <v>126.1</v>
      </c>
      <c r="G3217" s="1">
        <v>137.9</v>
      </c>
      <c r="H3217" s="1">
        <v>141</v>
      </c>
      <c r="I3217" s="1">
        <v>139.80000000000001</v>
      </c>
      <c r="J3217" s="1">
        <v>135.30000000000001</v>
      </c>
      <c r="K3217" s="1">
        <v>126.5</v>
      </c>
      <c r="L3217" s="1">
        <v>113.7</v>
      </c>
      <c r="M3217" s="1">
        <v>110.1</v>
      </c>
      <c r="N3217" s="1">
        <v>120.2</v>
      </c>
      <c r="O3217" s="1">
        <v>139.1</v>
      </c>
      <c r="P3217" s="1">
        <v>138.6</v>
      </c>
      <c r="Q3217" s="1">
        <v>138</v>
      </c>
      <c r="R3217" s="1">
        <v>130.5</v>
      </c>
    </row>
    <row r="3218" spans="1:19" x14ac:dyDescent="0.25">
      <c r="A3218">
        <v>93561</v>
      </c>
      <c r="B3218">
        <v>1996</v>
      </c>
      <c r="C3218">
        <v>65611100</v>
      </c>
      <c r="D3218" t="s">
        <v>135</v>
      </c>
      <c r="E3218" t="s">
        <v>76</v>
      </c>
      <c r="F3218" s="1">
        <v>24.9</v>
      </c>
      <c r="G3218" s="1">
        <v>25.2</v>
      </c>
      <c r="H3218" s="1">
        <v>25.3</v>
      </c>
      <c r="I3218" s="1">
        <v>25.1</v>
      </c>
      <c r="J3218" s="1">
        <v>25.5</v>
      </c>
      <c r="K3218" s="1">
        <v>25.1</v>
      </c>
      <c r="L3218" s="1">
        <v>22.4</v>
      </c>
      <c r="M3218" s="1">
        <v>21.7</v>
      </c>
      <c r="N3218" s="1">
        <v>24.8</v>
      </c>
      <c r="O3218" s="1">
        <v>25.8</v>
      </c>
      <c r="P3218" s="1">
        <v>26.5</v>
      </c>
      <c r="Q3218" s="1">
        <v>26.4</v>
      </c>
      <c r="R3218" s="1">
        <v>24.9</v>
      </c>
    </row>
    <row r="3219" spans="1:19" x14ac:dyDescent="0.25">
      <c r="A3219">
        <v>93561</v>
      </c>
      <c r="B3219">
        <v>1996</v>
      </c>
      <c r="C3219">
        <v>65611300</v>
      </c>
      <c r="D3219" t="s">
        <v>135</v>
      </c>
      <c r="E3219" t="s">
        <v>77</v>
      </c>
      <c r="F3219" s="1">
        <v>87.7</v>
      </c>
      <c r="G3219" s="1">
        <v>98.5</v>
      </c>
      <c r="H3219" s="1">
        <v>101.1</v>
      </c>
      <c r="I3219" s="1">
        <v>100.4</v>
      </c>
      <c r="J3219" s="1">
        <v>94.4</v>
      </c>
      <c r="K3219" s="1">
        <v>87.3</v>
      </c>
      <c r="L3219" s="1">
        <v>77.8</v>
      </c>
      <c r="M3219" s="1">
        <v>74.900000000000006</v>
      </c>
      <c r="N3219" s="1">
        <v>81.2</v>
      </c>
      <c r="O3219" s="1">
        <v>97.9</v>
      </c>
      <c r="P3219" s="1">
        <v>96.2</v>
      </c>
      <c r="Q3219" s="1">
        <v>95.8</v>
      </c>
      <c r="R3219" s="1">
        <v>91.1</v>
      </c>
      <c r="S3219" s="1"/>
    </row>
    <row r="3220" spans="1:19" x14ac:dyDescent="0.25">
      <c r="A3220">
        <v>93561</v>
      </c>
      <c r="B3220">
        <v>1996</v>
      </c>
      <c r="C3220">
        <v>65620000</v>
      </c>
      <c r="D3220" t="s">
        <v>135</v>
      </c>
      <c r="E3220" t="s">
        <v>78</v>
      </c>
      <c r="F3220" s="1">
        <v>439.5</v>
      </c>
      <c r="G3220" s="1">
        <v>442.7</v>
      </c>
      <c r="H3220" s="1">
        <v>444.5</v>
      </c>
      <c r="I3220" s="1">
        <v>446.1</v>
      </c>
      <c r="J3220" s="1">
        <v>448.4</v>
      </c>
      <c r="K3220" s="1">
        <v>449.5</v>
      </c>
      <c r="L3220" s="1">
        <v>447.1</v>
      </c>
      <c r="M3220" s="1">
        <v>445.9</v>
      </c>
      <c r="N3220" s="1">
        <v>446.1</v>
      </c>
      <c r="O3220" s="1">
        <v>451.6</v>
      </c>
      <c r="P3220" s="1">
        <v>454</v>
      </c>
      <c r="Q3220" s="1">
        <v>453.8</v>
      </c>
      <c r="R3220" s="1">
        <v>447.4</v>
      </c>
    </row>
    <row r="3221" spans="1:19" x14ac:dyDescent="0.25">
      <c r="A3221">
        <v>93561</v>
      </c>
      <c r="B3221">
        <v>1996</v>
      </c>
      <c r="C3221">
        <v>65621000</v>
      </c>
      <c r="D3221" t="s">
        <v>135</v>
      </c>
      <c r="E3221" t="s">
        <v>79</v>
      </c>
      <c r="F3221" s="1">
        <v>95.7</v>
      </c>
      <c r="G3221" s="1">
        <v>97.3</v>
      </c>
      <c r="H3221" s="1">
        <v>98.4</v>
      </c>
      <c r="I3221" s="1">
        <v>98.4</v>
      </c>
      <c r="J3221" s="1">
        <v>98.9</v>
      </c>
      <c r="K3221" s="1">
        <v>99.4</v>
      </c>
      <c r="L3221" s="1">
        <v>99.6</v>
      </c>
      <c r="M3221" s="1">
        <v>99.3</v>
      </c>
      <c r="N3221" s="1">
        <v>99.4</v>
      </c>
      <c r="O3221" s="1">
        <v>102.2</v>
      </c>
      <c r="P3221" s="1">
        <v>102.6</v>
      </c>
      <c r="Q3221" s="1">
        <v>103.6</v>
      </c>
      <c r="R3221" s="1">
        <v>99.6</v>
      </c>
    </row>
    <row r="3222" spans="1:19" x14ac:dyDescent="0.25">
      <c r="A3222">
        <v>93561</v>
      </c>
      <c r="B3222">
        <v>1996</v>
      </c>
      <c r="C3222">
        <v>65621100</v>
      </c>
      <c r="D3222" t="s">
        <v>135</v>
      </c>
      <c r="E3222" t="s">
        <v>80</v>
      </c>
      <c r="F3222" s="1">
        <v>32.9</v>
      </c>
      <c r="G3222" s="1">
        <v>33.5</v>
      </c>
      <c r="H3222" s="1">
        <v>33.700000000000003</v>
      </c>
      <c r="I3222" s="1">
        <v>33.700000000000003</v>
      </c>
      <c r="J3222" s="1">
        <v>34</v>
      </c>
      <c r="K3222" s="1">
        <v>34.1</v>
      </c>
      <c r="L3222" s="1">
        <v>33.9</v>
      </c>
      <c r="M3222" s="1">
        <v>33.9</v>
      </c>
      <c r="N3222" s="1">
        <v>34</v>
      </c>
      <c r="O3222" s="1">
        <v>34.6</v>
      </c>
      <c r="P3222" s="1">
        <v>34.9</v>
      </c>
      <c r="Q3222" s="1">
        <v>35.299999999999997</v>
      </c>
      <c r="R3222" s="1">
        <v>34</v>
      </c>
    </row>
    <row r="3223" spans="1:19" x14ac:dyDescent="0.25">
      <c r="A3223">
        <v>93561</v>
      </c>
      <c r="B3223">
        <v>1996</v>
      </c>
      <c r="C3223">
        <v>65621400</v>
      </c>
      <c r="D3223" t="s">
        <v>135</v>
      </c>
      <c r="E3223" t="s">
        <v>81</v>
      </c>
      <c r="F3223" s="1">
        <v>11.9</v>
      </c>
      <c r="G3223" s="1">
        <v>12.1</v>
      </c>
      <c r="H3223" s="1">
        <v>12.1</v>
      </c>
      <c r="I3223" s="1">
        <v>11.9</v>
      </c>
      <c r="J3223" s="1">
        <v>12</v>
      </c>
      <c r="K3223" s="1">
        <v>12.1</v>
      </c>
      <c r="L3223" s="1">
        <v>12</v>
      </c>
      <c r="M3223" s="1">
        <v>12</v>
      </c>
      <c r="N3223" s="1">
        <v>11.8</v>
      </c>
      <c r="O3223" s="1">
        <v>12</v>
      </c>
      <c r="P3223" s="1">
        <v>12.1</v>
      </c>
      <c r="Q3223" s="1">
        <v>12.1</v>
      </c>
      <c r="R3223" s="1">
        <v>12</v>
      </c>
    </row>
    <row r="3224" spans="1:19" x14ac:dyDescent="0.25">
      <c r="A3224">
        <v>93561</v>
      </c>
      <c r="B3224">
        <v>1996</v>
      </c>
      <c r="C3224">
        <v>65621600</v>
      </c>
      <c r="D3224" t="s">
        <v>135</v>
      </c>
      <c r="E3224" t="s">
        <v>82</v>
      </c>
      <c r="F3224" s="1">
        <v>26.8</v>
      </c>
      <c r="G3224" s="1">
        <v>27.2</v>
      </c>
      <c r="H3224" s="1">
        <v>27.9</v>
      </c>
      <c r="I3224" s="1">
        <v>28</v>
      </c>
      <c r="J3224" s="1">
        <v>27.8</v>
      </c>
      <c r="K3224" s="1">
        <v>27.9</v>
      </c>
      <c r="L3224" s="1">
        <v>28.7</v>
      </c>
      <c r="M3224" s="1">
        <v>28.4</v>
      </c>
      <c r="N3224" s="1">
        <v>28.5</v>
      </c>
      <c r="O3224" s="1">
        <v>29.9</v>
      </c>
      <c r="P3224" s="1">
        <v>29.8</v>
      </c>
      <c r="Q3224" s="1">
        <v>30</v>
      </c>
      <c r="R3224" s="1">
        <v>28.4</v>
      </c>
    </row>
    <row r="3225" spans="1:19" x14ac:dyDescent="0.25">
      <c r="A3225">
        <v>93561</v>
      </c>
      <c r="B3225">
        <v>1996</v>
      </c>
      <c r="C3225">
        <v>65622000</v>
      </c>
      <c r="D3225" t="s">
        <v>135</v>
      </c>
      <c r="E3225" t="s">
        <v>83</v>
      </c>
      <c r="F3225" s="1">
        <v>156.80000000000001</v>
      </c>
      <c r="G3225" s="1">
        <v>157</v>
      </c>
      <c r="H3225" s="1">
        <v>156.9</v>
      </c>
      <c r="I3225" s="1">
        <v>157.80000000000001</v>
      </c>
      <c r="J3225" s="1">
        <v>157.9</v>
      </c>
      <c r="K3225" s="1">
        <v>158</v>
      </c>
      <c r="L3225" s="1">
        <v>157.69999999999999</v>
      </c>
      <c r="M3225" s="1">
        <v>157.69999999999999</v>
      </c>
      <c r="N3225" s="1">
        <v>157.69999999999999</v>
      </c>
      <c r="O3225" s="1">
        <v>156.80000000000001</v>
      </c>
      <c r="P3225" s="1">
        <v>157.5</v>
      </c>
      <c r="Q3225" s="1">
        <v>156.4</v>
      </c>
      <c r="R3225" s="1">
        <v>157.4</v>
      </c>
    </row>
    <row r="3226" spans="1:19" x14ac:dyDescent="0.25">
      <c r="A3226">
        <v>93561</v>
      </c>
      <c r="B3226">
        <v>1996</v>
      </c>
      <c r="C3226">
        <v>65622100</v>
      </c>
      <c r="D3226" t="s">
        <v>135</v>
      </c>
      <c r="E3226" t="s">
        <v>84</v>
      </c>
      <c r="F3226" s="1">
        <v>144.30000000000001</v>
      </c>
      <c r="G3226" s="1">
        <v>144.69999999999999</v>
      </c>
      <c r="H3226" s="1">
        <v>144.69999999999999</v>
      </c>
      <c r="I3226" s="1">
        <v>145.5</v>
      </c>
      <c r="J3226" s="1">
        <v>145.69999999999999</v>
      </c>
      <c r="K3226" s="1">
        <v>145.9</v>
      </c>
      <c r="L3226" s="1">
        <v>145.4</v>
      </c>
      <c r="M3226" s="1">
        <v>145.5</v>
      </c>
      <c r="N3226" s="1">
        <v>145.5</v>
      </c>
      <c r="O3226" s="1">
        <v>144.69999999999999</v>
      </c>
      <c r="P3226" s="1">
        <v>145.4</v>
      </c>
      <c r="Q3226" s="1">
        <v>144.5</v>
      </c>
      <c r="R3226" s="1">
        <v>145.19999999999999</v>
      </c>
    </row>
    <row r="3227" spans="1:19" x14ac:dyDescent="0.25">
      <c r="A3227">
        <v>93561</v>
      </c>
      <c r="B3227">
        <v>1996</v>
      </c>
      <c r="C3227">
        <v>65622300</v>
      </c>
      <c r="D3227" t="s">
        <v>135</v>
      </c>
      <c r="E3227" t="s">
        <v>85</v>
      </c>
      <c r="F3227" s="1">
        <v>10.199999999999999</v>
      </c>
      <c r="G3227" s="1">
        <v>10.1</v>
      </c>
      <c r="H3227" s="1">
        <v>10</v>
      </c>
      <c r="I3227" s="1">
        <v>9.9</v>
      </c>
      <c r="J3227" s="1">
        <v>9.9</v>
      </c>
      <c r="K3227" s="1">
        <v>9.9</v>
      </c>
      <c r="L3227" s="1">
        <v>10.1</v>
      </c>
      <c r="M3227" s="1">
        <v>10</v>
      </c>
      <c r="N3227" s="1">
        <v>9.9</v>
      </c>
      <c r="O3227" s="1">
        <v>9.8000000000000007</v>
      </c>
      <c r="P3227" s="1">
        <v>9.8000000000000007</v>
      </c>
      <c r="Q3227" s="1">
        <v>9.8000000000000007</v>
      </c>
      <c r="R3227" s="1">
        <v>10</v>
      </c>
    </row>
    <row r="3228" spans="1:19" x14ac:dyDescent="0.25">
      <c r="A3228">
        <v>93561</v>
      </c>
      <c r="B3228">
        <v>1996</v>
      </c>
      <c r="C3228">
        <v>65623000</v>
      </c>
      <c r="D3228" t="s">
        <v>135</v>
      </c>
      <c r="E3228" t="s">
        <v>86</v>
      </c>
      <c r="F3228" s="1">
        <v>63.4</v>
      </c>
      <c r="G3228" s="1">
        <v>63.5</v>
      </c>
      <c r="H3228" s="1">
        <v>63.9</v>
      </c>
      <c r="I3228" s="1">
        <v>64.400000000000006</v>
      </c>
      <c r="J3228" s="1">
        <v>65.3</v>
      </c>
      <c r="K3228" s="1">
        <v>65.900000000000006</v>
      </c>
      <c r="L3228" s="1">
        <v>64.5</v>
      </c>
      <c r="M3228" s="1">
        <v>64.8</v>
      </c>
      <c r="N3228" s="1">
        <v>65.400000000000006</v>
      </c>
      <c r="O3228" s="1">
        <v>66.3</v>
      </c>
      <c r="P3228" s="1">
        <v>67</v>
      </c>
      <c r="Q3228" s="1">
        <v>66.900000000000006</v>
      </c>
      <c r="R3228" s="1">
        <v>65.099999999999994</v>
      </c>
    </row>
    <row r="3229" spans="1:19" x14ac:dyDescent="0.25">
      <c r="A3229">
        <v>93561</v>
      </c>
      <c r="B3229">
        <v>1996</v>
      </c>
      <c r="C3229">
        <v>65623100</v>
      </c>
      <c r="D3229" t="s">
        <v>135</v>
      </c>
      <c r="E3229" t="s">
        <v>87</v>
      </c>
      <c r="F3229" s="1">
        <v>43.7</v>
      </c>
      <c r="G3229" s="1">
        <v>43.7</v>
      </c>
      <c r="H3229" s="1">
        <v>43.9</v>
      </c>
      <c r="I3229" s="1">
        <v>44.1</v>
      </c>
      <c r="J3229" s="1">
        <v>44.6</v>
      </c>
      <c r="K3229" s="1">
        <v>45.1</v>
      </c>
      <c r="L3229" s="1">
        <v>43.7</v>
      </c>
      <c r="M3229" s="1">
        <v>43.9</v>
      </c>
      <c r="N3229" s="1">
        <v>44.6</v>
      </c>
      <c r="O3229" s="1">
        <v>45.2</v>
      </c>
      <c r="P3229" s="1">
        <v>45.6</v>
      </c>
      <c r="Q3229" s="1">
        <v>45.6</v>
      </c>
      <c r="R3229" s="1">
        <v>44.5</v>
      </c>
    </row>
    <row r="3230" spans="1:19" x14ac:dyDescent="0.25">
      <c r="A3230">
        <v>93561</v>
      </c>
      <c r="B3230">
        <v>1996</v>
      </c>
      <c r="C3230">
        <v>65623200</v>
      </c>
      <c r="D3230" t="s">
        <v>135</v>
      </c>
      <c r="E3230" t="s">
        <v>88</v>
      </c>
      <c r="F3230" s="1">
        <v>12.1</v>
      </c>
      <c r="G3230" s="1">
        <v>12.3</v>
      </c>
      <c r="H3230" s="1">
        <v>12.3</v>
      </c>
      <c r="I3230" s="1">
        <v>12.4</v>
      </c>
      <c r="J3230" s="1">
        <v>12.7</v>
      </c>
      <c r="K3230" s="1">
        <v>12.8</v>
      </c>
      <c r="L3230" s="1">
        <v>12.7</v>
      </c>
      <c r="M3230" s="1">
        <v>12.8</v>
      </c>
      <c r="N3230" s="1">
        <v>12.7</v>
      </c>
      <c r="O3230" s="1">
        <v>13</v>
      </c>
      <c r="P3230" s="1">
        <v>13.1</v>
      </c>
      <c r="Q3230" s="1">
        <v>13</v>
      </c>
      <c r="R3230" s="1">
        <v>12.7</v>
      </c>
    </row>
    <row r="3231" spans="1:19" x14ac:dyDescent="0.25">
      <c r="A3231">
        <v>93561</v>
      </c>
      <c r="B3231">
        <v>1996</v>
      </c>
      <c r="C3231">
        <v>65623900</v>
      </c>
      <c r="D3231" t="s">
        <v>135</v>
      </c>
      <c r="E3231" t="s">
        <v>89</v>
      </c>
      <c r="F3231" s="1">
        <v>5.2</v>
      </c>
      <c r="G3231" s="1">
        <v>5.3</v>
      </c>
      <c r="H3231" s="1">
        <v>5.3</v>
      </c>
      <c r="I3231" s="1">
        <v>5.5</v>
      </c>
      <c r="J3231" s="1">
        <v>5.5</v>
      </c>
      <c r="K3231" s="1">
        <v>5.5</v>
      </c>
      <c r="L3231" s="1">
        <v>5.6</v>
      </c>
      <c r="M3231" s="1">
        <v>5.6</v>
      </c>
      <c r="N3231" s="1">
        <v>5.6</v>
      </c>
      <c r="O3231" s="1">
        <v>5.7</v>
      </c>
      <c r="P3231" s="1">
        <v>5.7</v>
      </c>
      <c r="Q3231" s="1">
        <v>5.8</v>
      </c>
      <c r="R3231" s="1">
        <v>5.5</v>
      </c>
    </row>
    <row r="3232" spans="1:19" x14ac:dyDescent="0.25">
      <c r="A3232">
        <v>93561</v>
      </c>
      <c r="B3232">
        <v>1996</v>
      </c>
      <c r="C3232">
        <v>65624000</v>
      </c>
      <c r="D3232" t="s">
        <v>135</v>
      </c>
      <c r="E3232" t="s">
        <v>90</v>
      </c>
      <c r="F3232" s="1">
        <v>123.6</v>
      </c>
      <c r="G3232" s="1">
        <v>124.9</v>
      </c>
      <c r="H3232" s="1">
        <v>125.3</v>
      </c>
      <c r="I3232" s="1">
        <v>125.5</v>
      </c>
      <c r="J3232" s="1">
        <v>126.3</v>
      </c>
      <c r="K3232" s="1">
        <v>126.2</v>
      </c>
      <c r="L3232" s="1">
        <v>125.3</v>
      </c>
      <c r="M3232" s="1">
        <v>124.1</v>
      </c>
      <c r="N3232" s="1">
        <v>123.6</v>
      </c>
      <c r="O3232" s="1">
        <v>126.3</v>
      </c>
      <c r="P3232" s="1">
        <v>126.9</v>
      </c>
      <c r="Q3232" s="1">
        <v>126.9</v>
      </c>
      <c r="R3232" s="1">
        <v>125.4</v>
      </c>
    </row>
    <row r="3233" spans="1:18" x14ac:dyDescent="0.25">
      <c r="A3233">
        <v>93561</v>
      </c>
      <c r="B3233">
        <v>1996</v>
      </c>
      <c r="C3233">
        <v>65624100</v>
      </c>
      <c r="D3233" t="s">
        <v>135</v>
      </c>
      <c r="E3233" t="s">
        <v>91</v>
      </c>
      <c r="F3233" s="1">
        <v>90.4</v>
      </c>
      <c r="G3233" s="1">
        <v>91.4</v>
      </c>
      <c r="H3233" s="1">
        <v>91.7</v>
      </c>
      <c r="I3233" s="1">
        <v>91.2</v>
      </c>
      <c r="J3233" s="1">
        <v>91.6</v>
      </c>
      <c r="K3233" s="1">
        <v>91.5</v>
      </c>
      <c r="L3233" s="1">
        <v>91.5</v>
      </c>
      <c r="M3233" s="1">
        <v>90.8</v>
      </c>
      <c r="N3233" s="1">
        <v>89.7</v>
      </c>
      <c r="O3233" s="1">
        <v>91.8</v>
      </c>
      <c r="P3233" s="1">
        <v>92</v>
      </c>
      <c r="Q3233" s="1">
        <v>92</v>
      </c>
      <c r="R3233" s="1">
        <v>91.3</v>
      </c>
    </row>
    <row r="3234" spans="1:18" x14ac:dyDescent="0.25">
      <c r="A3234">
        <v>93561</v>
      </c>
      <c r="B3234">
        <v>1996</v>
      </c>
      <c r="C3234">
        <v>65624200</v>
      </c>
      <c r="D3234" t="s">
        <v>135</v>
      </c>
      <c r="E3234" t="s">
        <v>92</v>
      </c>
      <c r="F3234" s="1">
        <v>8</v>
      </c>
      <c r="G3234" s="1">
        <v>8</v>
      </c>
      <c r="H3234" s="1">
        <v>8.1</v>
      </c>
      <c r="I3234" s="1">
        <v>8.4</v>
      </c>
      <c r="J3234" s="1">
        <v>8.6</v>
      </c>
      <c r="K3234" s="1">
        <v>8.6</v>
      </c>
      <c r="L3234" s="1">
        <v>8.6999999999999993</v>
      </c>
      <c r="M3234" s="1">
        <v>8.6999999999999993</v>
      </c>
      <c r="N3234" s="1">
        <v>8.4</v>
      </c>
      <c r="O3234" s="1">
        <v>8.3000000000000007</v>
      </c>
      <c r="P3234" s="1">
        <v>8.6</v>
      </c>
      <c r="Q3234" s="1">
        <v>8.5</v>
      </c>
      <c r="R3234" s="1">
        <v>8.4</v>
      </c>
    </row>
    <row r="3235" spans="1:18" x14ac:dyDescent="0.25">
      <c r="A3235">
        <v>93561</v>
      </c>
      <c r="B3235">
        <v>1996</v>
      </c>
      <c r="C3235">
        <v>65624300</v>
      </c>
      <c r="D3235" t="s">
        <v>135</v>
      </c>
      <c r="E3235" t="s">
        <v>93</v>
      </c>
      <c r="F3235" s="1">
        <v>8.6</v>
      </c>
      <c r="G3235" s="1">
        <v>8.6999999999999993</v>
      </c>
      <c r="H3235" s="1">
        <v>8.6999999999999993</v>
      </c>
      <c r="I3235" s="1">
        <v>8.6999999999999993</v>
      </c>
      <c r="J3235" s="1">
        <v>8.8000000000000007</v>
      </c>
      <c r="K3235" s="1">
        <v>8.6999999999999993</v>
      </c>
      <c r="L3235" s="1">
        <v>8.4</v>
      </c>
      <c r="M3235" s="1">
        <v>8.3000000000000007</v>
      </c>
      <c r="N3235" s="1">
        <v>8.1999999999999993</v>
      </c>
      <c r="O3235" s="1">
        <v>8.6999999999999993</v>
      </c>
      <c r="P3235" s="1">
        <v>8.6999999999999993</v>
      </c>
      <c r="Q3235" s="1">
        <v>8.8000000000000007</v>
      </c>
      <c r="R3235" s="1">
        <v>8.6</v>
      </c>
    </row>
    <row r="3236" spans="1:18" x14ac:dyDescent="0.25">
      <c r="A3236">
        <v>93561</v>
      </c>
      <c r="B3236">
        <v>1996</v>
      </c>
      <c r="C3236">
        <v>65624400</v>
      </c>
      <c r="D3236" t="s">
        <v>135</v>
      </c>
      <c r="E3236" t="s">
        <v>94</v>
      </c>
      <c r="F3236" s="1">
        <v>16.600000000000001</v>
      </c>
      <c r="G3236" s="1">
        <v>16.8</v>
      </c>
      <c r="H3236" s="1">
        <v>16.8</v>
      </c>
      <c r="I3236" s="1">
        <v>17.2</v>
      </c>
      <c r="J3236" s="1">
        <v>17.3</v>
      </c>
      <c r="K3236" s="1">
        <v>17.399999999999999</v>
      </c>
      <c r="L3236" s="1">
        <v>16.7</v>
      </c>
      <c r="M3236" s="1">
        <v>16.3</v>
      </c>
      <c r="N3236" s="1">
        <v>17.3</v>
      </c>
      <c r="O3236" s="1">
        <v>17.5</v>
      </c>
      <c r="P3236" s="1">
        <v>17.600000000000001</v>
      </c>
      <c r="Q3236" s="1">
        <v>17.600000000000001</v>
      </c>
      <c r="R3236" s="1">
        <v>17.100000000000001</v>
      </c>
    </row>
    <row r="3237" spans="1:18" x14ac:dyDescent="0.25">
      <c r="A3237">
        <v>93561</v>
      </c>
      <c r="B3237">
        <v>1996</v>
      </c>
      <c r="C3237">
        <v>70000000</v>
      </c>
      <c r="D3237" t="s">
        <v>135</v>
      </c>
      <c r="E3237" t="s">
        <v>95</v>
      </c>
      <c r="F3237" s="1">
        <v>203.2</v>
      </c>
      <c r="G3237" s="1">
        <v>206.1</v>
      </c>
      <c r="H3237" s="1">
        <v>209.8</v>
      </c>
      <c r="I3237" s="1">
        <v>216</v>
      </c>
      <c r="J3237" s="1">
        <v>221.4</v>
      </c>
      <c r="K3237" s="1">
        <v>221.3</v>
      </c>
      <c r="L3237" s="1">
        <v>215.6</v>
      </c>
      <c r="M3237" s="1">
        <v>216.3</v>
      </c>
      <c r="N3237" s="1">
        <v>219.1</v>
      </c>
      <c r="O3237" s="1">
        <v>224</v>
      </c>
      <c r="P3237" s="1">
        <v>226.1</v>
      </c>
      <c r="Q3237" s="1">
        <v>228.9</v>
      </c>
      <c r="R3237" s="1">
        <v>217.3</v>
      </c>
    </row>
    <row r="3238" spans="1:18" x14ac:dyDescent="0.25">
      <c r="A3238">
        <v>93561</v>
      </c>
      <c r="B3238">
        <v>1996</v>
      </c>
      <c r="C3238">
        <v>70710000</v>
      </c>
      <c r="D3238" t="s">
        <v>135</v>
      </c>
      <c r="E3238" t="s">
        <v>96</v>
      </c>
      <c r="F3238" s="1">
        <v>42.8</v>
      </c>
      <c r="G3238" s="1">
        <v>43.7</v>
      </c>
      <c r="H3238" s="1">
        <v>45.3</v>
      </c>
      <c r="I3238" s="1">
        <v>48.7</v>
      </c>
      <c r="J3238" s="1">
        <v>48</v>
      </c>
      <c r="K3238" s="1">
        <v>47.4</v>
      </c>
      <c r="L3238" s="1">
        <v>46.3</v>
      </c>
      <c r="M3238" s="1">
        <v>47.7</v>
      </c>
      <c r="N3238" s="1">
        <v>46.8</v>
      </c>
      <c r="O3238" s="1">
        <v>47.9</v>
      </c>
      <c r="P3238" s="1">
        <v>49.7</v>
      </c>
      <c r="Q3238" s="1">
        <v>49.8</v>
      </c>
      <c r="R3238" s="1">
        <v>47</v>
      </c>
    </row>
    <row r="3239" spans="1:18" x14ac:dyDescent="0.25">
      <c r="A3239">
        <v>93561</v>
      </c>
      <c r="B3239">
        <v>1996</v>
      </c>
      <c r="C3239">
        <v>70711000</v>
      </c>
      <c r="D3239" t="s">
        <v>135</v>
      </c>
      <c r="E3239" t="s">
        <v>97</v>
      </c>
      <c r="F3239" s="1">
        <v>24.7</v>
      </c>
      <c r="G3239" s="1">
        <v>25.6</v>
      </c>
      <c r="H3239" s="1">
        <v>26.8</v>
      </c>
      <c r="I3239" s="1">
        <v>29.3</v>
      </c>
      <c r="J3239" s="1">
        <v>28.2</v>
      </c>
      <c r="K3239" s="1">
        <v>27.1</v>
      </c>
      <c r="L3239" s="1">
        <v>25</v>
      </c>
      <c r="M3239" s="1">
        <v>26.5</v>
      </c>
      <c r="N3239" s="1">
        <v>26.8</v>
      </c>
      <c r="O3239" s="1">
        <v>27.6</v>
      </c>
      <c r="P3239" s="1">
        <v>29.6</v>
      </c>
      <c r="Q3239" s="1">
        <v>29.9</v>
      </c>
      <c r="R3239" s="1">
        <v>27.3</v>
      </c>
    </row>
    <row r="3240" spans="1:18" x14ac:dyDescent="0.25">
      <c r="A3240">
        <v>93561</v>
      </c>
      <c r="B3240">
        <v>1996</v>
      </c>
      <c r="C3240">
        <v>70712000</v>
      </c>
      <c r="D3240" t="s">
        <v>135</v>
      </c>
      <c r="E3240" t="s">
        <v>99</v>
      </c>
      <c r="F3240" s="1">
        <v>8.1999999999999993</v>
      </c>
      <c r="G3240" s="1">
        <v>8.1</v>
      </c>
      <c r="H3240" s="1">
        <v>8.1999999999999993</v>
      </c>
      <c r="I3240" s="1">
        <v>8.6999999999999993</v>
      </c>
      <c r="J3240" s="1">
        <v>8.6999999999999993</v>
      </c>
      <c r="K3240" s="1">
        <v>8.6999999999999993</v>
      </c>
      <c r="L3240" s="1">
        <v>9.1999999999999993</v>
      </c>
      <c r="M3240" s="1">
        <v>9</v>
      </c>
      <c r="N3240" s="1">
        <v>8.6999999999999993</v>
      </c>
      <c r="O3240" s="1">
        <v>9</v>
      </c>
      <c r="P3240" s="1">
        <v>8.8000000000000007</v>
      </c>
      <c r="Q3240" s="1">
        <v>8.6999999999999993</v>
      </c>
      <c r="R3240" s="1">
        <v>8.6999999999999993</v>
      </c>
    </row>
    <row r="3241" spans="1:18" x14ac:dyDescent="0.25">
      <c r="A3241">
        <v>93561</v>
      </c>
      <c r="B3241">
        <v>1996</v>
      </c>
      <c r="C3241">
        <v>70713000</v>
      </c>
      <c r="D3241" t="s">
        <v>135</v>
      </c>
      <c r="E3241" t="s">
        <v>100</v>
      </c>
      <c r="F3241" s="1">
        <v>9.9</v>
      </c>
      <c r="G3241" s="1">
        <v>10</v>
      </c>
      <c r="H3241" s="1">
        <v>10.3</v>
      </c>
      <c r="I3241" s="1">
        <v>10.7</v>
      </c>
      <c r="J3241" s="1">
        <v>11.1</v>
      </c>
      <c r="K3241" s="1">
        <v>11.6</v>
      </c>
      <c r="L3241" s="1">
        <v>12.1</v>
      </c>
      <c r="M3241" s="1">
        <v>12.2</v>
      </c>
      <c r="N3241" s="1">
        <v>11.3</v>
      </c>
      <c r="O3241" s="1">
        <v>11.3</v>
      </c>
      <c r="P3241" s="1">
        <v>11.3</v>
      </c>
      <c r="Q3241" s="1">
        <v>11.2</v>
      </c>
      <c r="R3241" s="1">
        <v>11.1</v>
      </c>
    </row>
    <row r="3242" spans="1:18" x14ac:dyDescent="0.25">
      <c r="A3242">
        <v>93561</v>
      </c>
      <c r="B3242">
        <v>1996</v>
      </c>
      <c r="C3242">
        <v>70713900</v>
      </c>
      <c r="D3242" t="s">
        <v>135</v>
      </c>
      <c r="E3242" t="s">
        <v>101</v>
      </c>
      <c r="F3242" s="1">
        <v>9.6</v>
      </c>
      <c r="G3242" s="1">
        <v>9.6999999999999993</v>
      </c>
      <c r="H3242" s="1">
        <v>9.9</v>
      </c>
      <c r="I3242" s="1">
        <v>10.3</v>
      </c>
      <c r="J3242" s="1">
        <v>10.7</v>
      </c>
      <c r="K3242" s="1">
        <v>11.2</v>
      </c>
      <c r="L3242" s="1">
        <v>11.6</v>
      </c>
      <c r="M3242" s="1">
        <v>11.7</v>
      </c>
      <c r="N3242" s="1">
        <v>11</v>
      </c>
      <c r="O3242" s="1">
        <v>11</v>
      </c>
      <c r="P3242" s="1">
        <v>11</v>
      </c>
      <c r="Q3242" s="1">
        <v>10.9</v>
      </c>
      <c r="R3242" s="1">
        <v>10.7</v>
      </c>
    </row>
    <row r="3243" spans="1:18" x14ac:dyDescent="0.25">
      <c r="A3243">
        <v>93561</v>
      </c>
      <c r="B3243">
        <v>1996</v>
      </c>
      <c r="C3243">
        <v>70720000</v>
      </c>
      <c r="D3243" t="s">
        <v>135</v>
      </c>
      <c r="E3243" t="s">
        <v>102</v>
      </c>
      <c r="F3243" s="1">
        <v>160.4</v>
      </c>
      <c r="G3243" s="1">
        <v>162.4</v>
      </c>
      <c r="H3243" s="1">
        <v>164.5</v>
      </c>
      <c r="I3243" s="1">
        <v>167.3</v>
      </c>
      <c r="J3243" s="1">
        <v>173.4</v>
      </c>
      <c r="K3243" s="1">
        <v>173.9</v>
      </c>
      <c r="L3243" s="1">
        <v>169.3</v>
      </c>
      <c r="M3243" s="1">
        <v>168.6</v>
      </c>
      <c r="N3243" s="1">
        <v>172.3</v>
      </c>
      <c r="O3243" s="1">
        <v>176.1</v>
      </c>
      <c r="P3243" s="1">
        <v>176.4</v>
      </c>
      <c r="Q3243" s="1">
        <v>179.1</v>
      </c>
      <c r="R3243" s="1">
        <v>170.3</v>
      </c>
    </row>
    <row r="3244" spans="1:18" x14ac:dyDescent="0.25">
      <c r="A3244">
        <v>93561</v>
      </c>
      <c r="B3244">
        <v>1996</v>
      </c>
      <c r="C3244">
        <v>70721000</v>
      </c>
      <c r="D3244" t="s">
        <v>135</v>
      </c>
      <c r="E3244" t="s">
        <v>103</v>
      </c>
      <c r="F3244" s="1">
        <v>33.6</v>
      </c>
      <c r="G3244" s="1">
        <v>33.5</v>
      </c>
      <c r="H3244" s="1">
        <v>33.799999999999997</v>
      </c>
      <c r="I3244" s="1">
        <v>34.200000000000003</v>
      </c>
      <c r="J3244" s="1">
        <v>35.1</v>
      </c>
      <c r="K3244" s="1">
        <v>35</v>
      </c>
      <c r="L3244" s="1">
        <v>33.5</v>
      </c>
      <c r="M3244" s="1">
        <v>33.4</v>
      </c>
      <c r="N3244" s="1">
        <v>34.700000000000003</v>
      </c>
      <c r="O3244" s="1">
        <v>35.700000000000003</v>
      </c>
      <c r="P3244" s="1">
        <v>36</v>
      </c>
      <c r="Q3244" s="1">
        <v>36.299999999999997</v>
      </c>
      <c r="R3244" s="1">
        <v>34.6</v>
      </c>
    </row>
    <row r="3245" spans="1:18" x14ac:dyDescent="0.25">
      <c r="A3245">
        <v>93561</v>
      </c>
      <c r="B3245">
        <v>1996</v>
      </c>
      <c r="C3245">
        <v>70721100</v>
      </c>
      <c r="D3245" t="s">
        <v>135</v>
      </c>
      <c r="E3245" t="s">
        <v>104</v>
      </c>
      <c r="F3245" s="1">
        <v>33.1</v>
      </c>
      <c r="G3245" s="1">
        <v>33</v>
      </c>
      <c r="H3245" s="1">
        <v>33.4</v>
      </c>
      <c r="I3245" s="1">
        <v>33.700000000000003</v>
      </c>
      <c r="J3245" s="1">
        <v>34.700000000000003</v>
      </c>
      <c r="K3245" s="1">
        <v>34.5</v>
      </c>
      <c r="L3245" s="1">
        <v>33</v>
      </c>
      <c r="M3245" s="1">
        <v>32.700000000000003</v>
      </c>
      <c r="N3245" s="1">
        <v>34.200000000000003</v>
      </c>
      <c r="O3245" s="1">
        <v>35.200000000000003</v>
      </c>
      <c r="P3245" s="1">
        <v>35.5</v>
      </c>
      <c r="Q3245" s="1">
        <v>35.799999999999997</v>
      </c>
      <c r="R3245" s="1">
        <v>34.1</v>
      </c>
    </row>
    <row r="3246" spans="1:18" x14ac:dyDescent="0.25">
      <c r="A3246">
        <v>93561</v>
      </c>
      <c r="B3246">
        <v>1996</v>
      </c>
      <c r="C3246">
        <v>70722000</v>
      </c>
      <c r="D3246" t="s">
        <v>135</v>
      </c>
      <c r="E3246" t="s">
        <v>105</v>
      </c>
      <c r="F3246" s="1">
        <v>126.8</v>
      </c>
      <c r="G3246" s="1">
        <v>128.9</v>
      </c>
      <c r="H3246" s="1">
        <v>130.69999999999999</v>
      </c>
      <c r="I3246" s="1">
        <v>133.1</v>
      </c>
      <c r="J3246" s="1">
        <v>138.30000000000001</v>
      </c>
      <c r="K3246" s="1">
        <v>138.9</v>
      </c>
      <c r="L3246" s="1">
        <v>135.80000000000001</v>
      </c>
      <c r="M3246" s="1">
        <v>135.19999999999999</v>
      </c>
      <c r="N3246" s="1">
        <v>137.6</v>
      </c>
      <c r="O3246" s="1">
        <v>140.4</v>
      </c>
      <c r="P3246" s="1">
        <v>140.4</v>
      </c>
      <c r="Q3246" s="1">
        <v>142.80000000000001</v>
      </c>
      <c r="R3246" s="1">
        <v>135.69999999999999</v>
      </c>
    </row>
    <row r="3247" spans="1:18" x14ac:dyDescent="0.25">
      <c r="A3247">
        <v>93561</v>
      </c>
      <c r="B3247">
        <v>1996</v>
      </c>
      <c r="C3247">
        <v>70722500</v>
      </c>
      <c r="D3247" t="s">
        <v>135</v>
      </c>
      <c r="E3247" t="s">
        <v>143</v>
      </c>
      <c r="F3247" s="1">
        <v>102.1</v>
      </c>
      <c r="G3247" s="1">
        <v>103.4</v>
      </c>
      <c r="H3247" s="1">
        <v>105.1</v>
      </c>
      <c r="I3247" s="1">
        <v>105.7</v>
      </c>
      <c r="J3247" s="1">
        <v>109.6</v>
      </c>
      <c r="K3247" s="1">
        <v>110.2</v>
      </c>
      <c r="L3247" s="1">
        <v>108.5</v>
      </c>
      <c r="M3247" s="1">
        <v>108.4</v>
      </c>
      <c r="N3247" s="1">
        <v>110.1</v>
      </c>
      <c r="O3247" s="1">
        <v>111.4</v>
      </c>
      <c r="P3247" s="1">
        <v>112.7</v>
      </c>
      <c r="Q3247" s="1">
        <v>114.3</v>
      </c>
      <c r="R3247" s="1">
        <v>108.5</v>
      </c>
    </row>
    <row r="3248" spans="1:18" x14ac:dyDescent="0.25">
      <c r="A3248">
        <v>93561</v>
      </c>
      <c r="B3248">
        <v>1996</v>
      </c>
      <c r="C3248">
        <v>70722511</v>
      </c>
      <c r="D3248" t="s">
        <v>135</v>
      </c>
      <c r="E3248" t="s">
        <v>140</v>
      </c>
      <c r="F3248" s="1">
        <v>64.8</v>
      </c>
      <c r="G3248" s="1">
        <v>65.900000000000006</v>
      </c>
      <c r="H3248" s="1">
        <v>66.599999999999994</v>
      </c>
      <c r="I3248" s="1">
        <v>67</v>
      </c>
      <c r="J3248" s="1">
        <v>69.5</v>
      </c>
      <c r="K3248" s="1">
        <v>69.599999999999994</v>
      </c>
      <c r="L3248" s="1">
        <v>68.2</v>
      </c>
      <c r="M3248" s="1">
        <v>68</v>
      </c>
      <c r="N3248" s="1">
        <v>69</v>
      </c>
      <c r="O3248" s="1">
        <v>70.2</v>
      </c>
      <c r="P3248" s="1">
        <v>71.099999999999994</v>
      </c>
      <c r="Q3248" s="1">
        <v>72.7</v>
      </c>
      <c r="R3248" s="1">
        <v>68.599999999999994</v>
      </c>
    </row>
    <row r="3249" spans="1:33" x14ac:dyDescent="0.25">
      <c r="A3249">
        <v>93561</v>
      </c>
      <c r="B3249">
        <v>1996</v>
      </c>
      <c r="C3249">
        <v>70722590</v>
      </c>
      <c r="D3249" t="s">
        <v>135</v>
      </c>
      <c r="E3249" t="s">
        <v>141</v>
      </c>
      <c r="F3249" s="1">
        <v>37.299999999999997</v>
      </c>
      <c r="G3249" s="1">
        <v>37.5</v>
      </c>
      <c r="H3249" s="1">
        <v>38.5</v>
      </c>
      <c r="I3249" s="1">
        <v>38.700000000000003</v>
      </c>
      <c r="J3249" s="1">
        <v>40.1</v>
      </c>
      <c r="K3249" s="1">
        <v>40.6</v>
      </c>
      <c r="L3249" s="1">
        <v>40.299999999999997</v>
      </c>
      <c r="M3249" s="1">
        <v>40.4</v>
      </c>
      <c r="N3249" s="1">
        <v>41.1</v>
      </c>
      <c r="O3249" s="1">
        <v>41.2</v>
      </c>
      <c r="P3249" s="1">
        <v>41.6</v>
      </c>
      <c r="Q3249" s="1">
        <v>41.6</v>
      </c>
      <c r="R3249" s="1">
        <v>39.9</v>
      </c>
    </row>
    <row r="3250" spans="1:33" x14ac:dyDescent="0.25">
      <c r="A3250">
        <v>93561</v>
      </c>
      <c r="B3250">
        <v>1996</v>
      </c>
      <c r="C3250">
        <v>80000000</v>
      </c>
      <c r="D3250" t="s">
        <v>135</v>
      </c>
      <c r="E3250" t="s">
        <v>106</v>
      </c>
      <c r="F3250" s="1">
        <v>121.2</v>
      </c>
      <c r="G3250" s="1">
        <v>123.1</v>
      </c>
      <c r="H3250" s="1">
        <v>124.5</v>
      </c>
      <c r="I3250" s="1">
        <v>124.8</v>
      </c>
      <c r="J3250" s="1">
        <v>126.1</v>
      </c>
      <c r="K3250" s="1">
        <v>126.3</v>
      </c>
      <c r="L3250" s="1">
        <v>124.6</v>
      </c>
      <c r="M3250" s="1">
        <v>124</v>
      </c>
      <c r="N3250" s="1">
        <v>125.1</v>
      </c>
      <c r="O3250" s="1">
        <v>126.9</v>
      </c>
      <c r="P3250" s="1">
        <v>127.4</v>
      </c>
      <c r="Q3250" s="1">
        <v>128.6</v>
      </c>
      <c r="R3250" s="1">
        <v>125.2</v>
      </c>
    </row>
    <row r="3251" spans="1:33" x14ac:dyDescent="0.25">
      <c r="A3251">
        <v>93561</v>
      </c>
      <c r="B3251">
        <v>1996</v>
      </c>
      <c r="C3251">
        <v>80813000</v>
      </c>
      <c r="D3251" t="s">
        <v>135</v>
      </c>
      <c r="E3251" t="s">
        <v>108</v>
      </c>
      <c r="F3251" s="1">
        <v>71.5</v>
      </c>
      <c r="G3251" s="1">
        <v>72.7</v>
      </c>
      <c r="H3251" s="1">
        <v>73.5</v>
      </c>
      <c r="I3251" s="1">
        <v>73.400000000000006</v>
      </c>
      <c r="J3251" s="1">
        <v>73.7</v>
      </c>
      <c r="K3251" s="1">
        <v>73.599999999999994</v>
      </c>
      <c r="L3251" s="1">
        <v>72.7</v>
      </c>
      <c r="M3251" s="1">
        <v>72</v>
      </c>
      <c r="N3251" s="1">
        <v>72.099999999999994</v>
      </c>
      <c r="O3251" s="1">
        <v>73.7</v>
      </c>
      <c r="P3251" s="1">
        <v>74.2</v>
      </c>
      <c r="Q3251" s="1">
        <v>75</v>
      </c>
      <c r="R3251" s="1">
        <v>73.2</v>
      </c>
    </row>
    <row r="3252" spans="1:33" x14ac:dyDescent="0.25">
      <c r="A3252">
        <v>93561</v>
      </c>
      <c r="B3252">
        <v>1996</v>
      </c>
      <c r="C3252">
        <v>90000000</v>
      </c>
      <c r="D3252" t="s">
        <v>135</v>
      </c>
      <c r="E3252" t="s">
        <v>109</v>
      </c>
      <c r="F3252" s="1">
        <v>542.6</v>
      </c>
      <c r="G3252" s="1">
        <v>543.6</v>
      </c>
      <c r="H3252" s="1">
        <v>547.79999999999995</v>
      </c>
      <c r="I3252" s="1">
        <v>547.6</v>
      </c>
      <c r="J3252" s="1">
        <v>546.20000000000005</v>
      </c>
      <c r="K3252" s="1">
        <v>544.79999999999995</v>
      </c>
      <c r="L3252" s="1">
        <v>562.29999999999995</v>
      </c>
      <c r="M3252" s="1">
        <v>551.1</v>
      </c>
      <c r="N3252" s="1">
        <v>525.70000000000005</v>
      </c>
      <c r="O3252" s="1">
        <v>538.5</v>
      </c>
      <c r="P3252" s="1">
        <v>542.4</v>
      </c>
      <c r="Q3252" s="1">
        <v>548</v>
      </c>
      <c r="R3252" s="1">
        <v>545.1</v>
      </c>
    </row>
    <row r="3253" spans="1:33" x14ac:dyDescent="0.25">
      <c r="A3253">
        <v>93561</v>
      </c>
      <c r="B3253">
        <v>1996</v>
      </c>
      <c r="C3253">
        <v>90910000</v>
      </c>
      <c r="D3253" t="s">
        <v>135</v>
      </c>
      <c r="E3253" t="s">
        <v>110</v>
      </c>
      <c r="F3253" s="1">
        <v>64.8</v>
      </c>
      <c r="G3253" s="1">
        <v>64.8</v>
      </c>
      <c r="H3253" s="1">
        <v>65</v>
      </c>
      <c r="I3253" s="1">
        <v>65.2</v>
      </c>
      <c r="J3253" s="1">
        <v>65.2</v>
      </c>
      <c r="K3253" s="1">
        <v>65.3</v>
      </c>
      <c r="L3253" s="1">
        <v>65.099999999999994</v>
      </c>
      <c r="M3253" s="1">
        <v>65.2</v>
      </c>
      <c r="N3253" s="1">
        <v>65</v>
      </c>
      <c r="O3253" s="1">
        <v>64.400000000000006</v>
      </c>
      <c r="P3253" s="1">
        <v>64.5</v>
      </c>
      <c r="Q3253" s="1">
        <v>66.900000000000006</v>
      </c>
      <c r="R3253" s="1">
        <v>65.099999999999994</v>
      </c>
    </row>
    <row r="3254" spans="1:33" x14ac:dyDescent="0.25">
      <c r="A3254">
        <v>93561</v>
      </c>
      <c r="B3254">
        <v>1996</v>
      </c>
      <c r="C3254">
        <v>90919120</v>
      </c>
      <c r="D3254" t="s">
        <v>135</v>
      </c>
      <c r="E3254" t="s">
        <v>111</v>
      </c>
      <c r="F3254" s="1">
        <v>32</v>
      </c>
      <c r="G3254" s="1">
        <v>32.1</v>
      </c>
      <c r="H3254" s="1">
        <v>32.200000000000003</v>
      </c>
      <c r="I3254" s="1">
        <v>32.299999999999997</v>
      </c>
      <c r="J3254" s="1">
        <v>32.200000000000003</v>
      </c>
      <c r="K3254" s="1">
        <v>32.299999999999997</v>
      </c>
      <c r="L3254" s="1">
        <v>32</v>
      </c>
      <c r="M3254" s="1">
        <v>32</v>
      </c>
      <c r="N3254" s="1">
        <v>31.9</v>
      </c>
      <c r="O3254" s="1">
        <v>31.9</v>
      </c>
      <c r="P3254" s="1">
        <v>32.1</v>
      </c>
      <c r="Q3254" s="1">
        <v>34.4</v>
      </c>
      <c r="R3254" s="1">
        <v>32.299999999999997</v>
      </c>
    </row>
    <row r="3255" spans="1:33" x14ac:dyDescent="0.25">
      <c r="A3255">
        <v>93561</v>
      </c>
      <c r="B3255">
        <v>1996</v>
      </c>
      <c r="C3255">
        <v>90920000</v>
      </c>
      <c r="D3255" t="s">
        <v>135</v>
      </c>
      <c r="E3255" t="s">
        <v>112</v>
      </c>
      <c r="F3255" s="1">
        <v>50.6</v>
      </c>
      <c r="G3255" s="1">
        <v>50.6</v>
      </c>
      <c r="H3255" s="1">
        <v>50.5</v>
      </c>
      <c r="I3255" s="1">
        <v>50.8</v>
      </c>
      <c r="J3255" s="1">
        <v>50.6</v>
      </c>
      <c r="K3255" s="1">
        <v>50.7</v>
      </c>
      <c r="L3255" s="1">
        <v>50.3</v>
      </c>
      <c r="M3255" s="1">
        <v>49.9</v>
      </c>
      <c r="N3255" s="1">
        <v>49.5</v>
      </c>
      <c r="O3255" s="1">
        <v>49.4</v>
      </c>
      <c r="P3255" s="1">
        <v>49.4</v>
      </c>
      <c r="Q3255" s="1">
        <v>48.8</v>
      </c>
      <c r="R3255" s="1">
        <v>50.1</v>
      </c>
    </row>
    <row r="3256" spans="1:33" x14ac:dyDescent="0.25">
      <c r="A3256">
        <v>93561</v>
      </c>
      <c r="B3256">
        <v>1996</v>
      </c>
      <c r="C3256">
        <v>90921611</v>
      </c>
      <c r="D3256" t="s">
        <v>135</v>
      </c>
      <c r="E3256" t="s">
        <v>113</v>
      </c>
      <c r="F3256" s="1">
        <v>4.2</v>
      </c>
      <c r="G3256" s="1">
        <v>4.2</v>
      </c>
      <c r="H3256" s="1">
        <v>4.2</v>
      </c>
      <c r="I3256" s="1">
        <v>4.2</v>
      </c>
      <c r="J3256" s="1">
        <v>4.2</v>
      </c>
      <c r="K3256" s="1">
        <v>4.0999999999999996</v>
      </c>
      <c r="L3256" s="1">
        <v>4.2</v>
      </c>
      <c r="M3256" s="1">
        <v>4.0999999999999996</v>
      </c>
      <c r="N3256" s="1">
        <v>4.0999999999999996</v>
      </c>
      <c r="O3256" s="1">
        <v>4</v>
      </c>
      <c r="P3256" s="1">
        <v>4.0999999999999996</v>
      </c>
      <c r="Q3256" s="1">
        <v>4</v>
      </c>
      <c r="R3256" s="1">
        <v>4.0999999999999996</v>
      </c>
    </row>
    <row r="3257" spans="1:33" x14ac:dyDescent="0.25">
      <c r="A3257">
        <v>93561</v>
      </c>
      <c r="B3257">
        <v>1996</v>
      </c>
      <c r="C3257">
        <v>90922622</v>
      </c>
      <c r="D3257" t="s">
        <v>135</v>
      </c>
      <c r="E3257" t="s">
        <v>114</v>
      </c>
      <c r="F3257" s="1">
        <v>8.8000000000000007</v>
      </c>
      <c r="G3257" s="1">
        <v>8.8000000000000007</v>
      </c>
      <c r="H3257" s="1">
        <v>8.6999999999999993</v>
      </c>
      <c r="I3257" s="1">
        <v>8.6999999999999993</v>
      </c>
      <c r="J3257" s="1">
        <v>8.6</v>
      </c>
      <c r="K3257" s="1">
        <v>8.6</v>
      </c>
      <c r="L3257" s="1">
        <v>8.1999999999999993</v>
      </c>
      <c r="M3257" s="1">
        <v>8.1</v>
      </c>
      <c r="N3257" s="1">
        <v>8.1</v>
      </c>
      <c r="O3257" s="1">
        <v>8.1</v>
      </c>
      <c r="P3257" s="1">
        <v>8.1</v>
      </c>
      <c r="Q3257" s="1">
        <v>8</v>
      </c>
      <c r="R3257" s="1">
        <v>8.4</v>
      </c>
    </row>
    <row r="3258" spans="1:33" x14ac:dyDescent="0.25">
      <c r="A3258">
        <v>93561</v>
      </c>
      <c r="B3258">
        <v>1996</v>
      </c>
      <c r="C3258">
        <v>90930000</v>
      </c>
      <c r="D3258" t="s">
        <v>135</v>
      </c>
      <c r="E3258" t="s">
        <v>115</v>
      </c>
      <c r="F3258" s="1">
        <v>427.2</v>
      </c>
      <c r="G3258" s="1">
        <v>428.2</v>
      </c>
      <c r="H3258" s="1">
        <v>432.3</v>
      </c>
      <c r="I3258" s="1">
        <v>431.6</v>
      </c>
      <c r="J3258" s="1">
        <v>430.4</v>
      </c>
      <c r="K3258" s="1">
        <v>428.8</v>
      </c>
      <c r="L3258" s="1">
        <v>446.9</v>
      </c>
      <c r="M3258" s="1">
        <v>436</v>
      </c>
      <c r="N3258" s="1">
        <v>411.2</v>
      </c>
      <c r="O3258" s="1">
        <v>424.7</v>
      </c>
      <c r="P3258" s="1">
        <v>428.5</v>
      </c>
      <c r="Q3258" s="1">
        <v>432.3</v>
      </c>
      <c r="R3258" s="1">
        <v>429.8</v>
      </c>
    </row>
    <row r="3259" spans="1:33" x14ac:dyDescent="0.25">
      <c r="A3259">
        <v>93561</v>
      </c>
      <c r="B3259">
        <v>1996</v>
      </c>
      <c r="C3259">
        <v>90936111</v>
      </c>
      <c r="D3259" t="s">
        <v>135</v>
      </c>
      <c r="E3259" t="s">
        <v>116</v>
      </c>
      <c r="F3259" s="1">
        <v>130.1</v>
      </c>
      <c r="G3259" s="1">
        <v>130.30000000000001</v>
      </c>
      <c r="H3259" s="1">
        <v>130.30000000000001</v>
      </c>
      <c r="I3259" s="1">
        <v>131.9</v>
      </c>
      <c r="J3259" s="1">
        <v>131.80000000000001</v>
      </c>
      <c r="K3259" s="1">
        <v>132.80000000000001</v>
      </c>
      <c r="L3259" s="1">
        <v>123.9</v>
      </c>
      <c r="M3259" s="1">
        <v>116.2</v>
      </c>
      <c r="N3259" s="1">
        <v>119.7</v>
      </c>
      <c r="O3259" s="1">
        <v>125.9</v>
      </c>
      <c r="P3259" s="1">
        <v>130.9</v>
      </c>
      <c r="Q3259" s="1">
        <v>134.69999999999999</v>
      </c>
      <c r="R3259" s="1">
        <v>128.19999999999999</v>
      </c>
    </row>
    <row r="3260" spans="1:33" x14ac:dyDescent="0.25">
      <c r="A3260">
        <v>93561</v>
      </c>
      <c r="B3260">
        <v>1995</v>
      </c>
      <c r="C3260">
        <v>0</v>
      </c>
      <c r="D3260" t="s">
        <v>135</v>
      </c>
      <c r="E3260" t="s">
        <v>0</v>
      </c>
      <c r="F3260" s="1">
        <v>3292.4</v>
      </c>
      <c r="G3260" s="1">
        <v>3309.1</v>
      </c>
      <c r="H3260" s="1">
        <v>3335.8</v>
      </c>
      <c r="I3260" s="1">
        <v>3340.9</v>
      </c>
      <c r="J3260" s="1">
        <v>3351.4</v>
      </c>
      <c r="K3260" s="1">
        <v>3360.1</v>
      </c>
      <c r="L3260" s="1">
        <v>3343.7</v>
      </c>
      <c r="M3260" s="1">
        <v>3338.5</v>
      </c>
      <c r="N3260" s="1">
        <v>3335.4</v>
      </c>
      <c r="O3260" s="1">
        <v>3368.7</v>
      </c>
      <c r="P3260" s="1">
        <v>3397.7</v>
      </c>
      <c r="Q3260" s="1">
        <v>3412.5</v>
      </c>
      <c r="R3260" s="1">
        <v>3348.9</v>
      </c>
    </row>
    <row r="3261" spans="1:33" x14ac:dyDescent="0.25">
      <c r="A3261">
        <v>93561</v>
      </c>
      <c r="B3261">
        <v>1995</v>
      </c>
      <c r="C3261">
        <v>5000000</v>
      </c>
      <c r="D3261" t="s">
        <v>135</v>
      </c>
      <c r="E3261" t="s">
        <v>1</v>
      </c>
      <c r="F3261" s="1">
        <v>2730.3</v>
      </c>
      <c r="G3261" s="1">
        <v>2748.5</v>
      </c>
      <c r="H3261" s="1">
        <v>2773.5</v>
      </c>
      <c r="I3261" s="1">
        <v>2778.2</v>
      </c>
      <c r="J3261" s="1">
        <v>2790.2</v>
      </c>
      <c r="K3261" s="1">
        <v>2801.5</v>
      </c>
      <c r="L3261" s="1">
        <v>2760</v>
      </c>
      <c r="M3261" s="1">
        <v>2768</v>
      </c>
      <c r="N3261" s="1">
        <v>2799.3</v>
      </c>
      <c r="O3261" s="1">
        <v>2821.3</v>
      </c>
      <c r="P3261" s="1">
        <v>2844.4</v>
      </c>
      <c r="Q3261" s="1">
        <v>2857.4</v>
      </c>
      <c r="R3261" s="1">
        <v>2789.4</v>
      </c>
      <c r="AF3261" s="3"/>
      <c r="AG3261" s="3"/>
    </row>
    <row r="3262" spans="1:33" x14ac:dyDescent="0.25">
      <c r="A3262">
        <v>93561</v>
      </c>
      <c r="B3262">
        <v>1995</v>
      </c>
      <c r="C3262">
        <v>6000000</v>
      </c>
      <c r="D3262" t="s">
        <v>135</v>
      </c>
      <c r="E3262" t="s">
        <v>2</v>
      </c>
      <c r="F3262" s="1">
        <v>281.89999999999998</v>
      </c>
      <c r="G3262" s="1">
        <v>288.10000000000002</v>
      </c>
      <c r="H3262" s="1">
        <v>294.5</v>
      </c>
      <c r="I3262" s="1">
        <v>297.2</v>
      </c>
      <c r="J3262" s="1">
        <v>299.3</v>
      </c>
      <c r="K3262" s="1">
        <v>302.2</v>
      </c>
      <c r="L3262" s="1">
        <v>296.39999999999998</v>
      </c>
      <c r="M3262" s="1">
        <v>303.89999999999998</v>
      </c>
      <c r="N3262" s="1">
        <v>308.2</v>
      </c>
      <c r="O3262" s="1">
        <v>303.8</v>
      </c>
      <c r="P3262" s="1">
        <v>302.39999999999998</v>
      </c>
      <c r="Q3262" s="1">
        <v>295.8</v>
      </c>
      <c r="R3262" s="1">
        <v>297.8</v>
      </c>
    </row>
    <row r="3263" spans="1:33" x14ac:dyDescent="0.25">
      <c r="A3263">
        <v>93561</v>
      </c>
      <c r="B3263">
        <v>1995</v>
      </c>
      <c r="C3263">
        <v>7000000</v>
      </c>
      <c r="D3263" t="s">
        <v>135</v>
      </c>
      <c r="E3263" t="s">
        <v>137</v>
      </c>
      <c r="F3263" s="1">
        <v>3010.5</v>
      </c>
      <c r="G3263" s="1">
        <v>3021</v>
      </c>
      <c r="H3263" s="1">
        <v>3041.3</v>
      </c>
      <c r="I3263" s="1">
        <v>3043.7</v>
      </c>
      <c r="J3263" s="1">
        <v>3052.1</v>
      </c>
      <c r="K3263" s="1">
        <v>3057.9</v>
      </c>
      <c r="L3263" s="1">
        <v>3047.3</v>
      </c>
      <c r="M3263" s="1">
        <v>3034.6</v>
      </c>
      <c r="N3263" s="1">
        <v>3027.2</v>
      </c>
      <c r="O3263" s="1">
        <v>3064.9</v>
      </c>
      <c r="P3263" s="1">
        <v>3095.3</v>
      </c>
      <c r="Q3263" s="1">
        <v>3116.7</v>
      </c>
      <c r="R3263" s="1">
        <v>3051</v>
      </c>
    </row>
    <row r="3264" spans="1:33" x14ac:dyDescent="0.25">
      <c r="A3264">
        <v>93561</v>
      </c>
      <c r="B3264">
        <v>1995</v>
      </c>
      <c r="C3264">
        <v>8000000</v>
      </c>
      <c r="D3264" t="s">
        <v>135</v>
      </c>
      <c r="E3264" t="s">
        <v>138</v>
      </c>
      <c r="F3264" s="1">
        <v>2448.4</v>
      </c>
      <c r="G3264" s="1">
        <v>2460.4</v>
      </c>
      <c r="H3264" s="1">
        <v>2479</v>
      </c>
      <c r="I3264" s="1">
        <v>2481</v>
      </c>
      <c r="J3264" s="1">
        <v>2490.9</v>
      </c>
      <c r="K3264" s="1">
        <v>2499.3000000000002</v>
      </c>
      <c r="L3264" s="1">
        <v>2463.6</v>
      </c>
      <c r="M3264" s="1">
        <v>2464.1</v>
      </c>
      <c r="N3264" s="1">
        <v>2491.1</v>
      </c>
      <c r="O3264" s="1">
        <v>2517.5</v>
      </c>
      <c r="P3264" s="1">
        <v>2542</v>
      </c>
      <c r="Q3264" s="1">
        <v>2561.6</v>
      </c>
      <c r="R3264" s="1">
        <v>2491.6</v>
      </c>
    </row>
    <row r="3265" spans="1:18" x14ac:dyDescent="0.25">
      <c r="A3265">
        <v>93561</v>
      </c>
      <c r="B3265">
        <v>1995</v>
      </c>
      <c r="C3265">
        <v>15000000</v>
      </c>
      <c r="D3265" t="s">
        <v>135</v>
      </c>
      <c r="E3265" t="s">
        <v>3</v>
      </c>
      <c r="F3265" s="1">
        <v>84.9</v>
      </c>
      <c r="G3265" s="1">
        <v>84.3</v>
      </c>
      <c r="H3265" s="1">
        <v>86.8</v>
      </c>
      <c r="I3265" s="1">
        <v>88.9</v>
      </c>
      <c r="J3265" s="1">
        <v>89.8</v>
      </c>
      <c r="K3265" s="1">
        <v>90.6</v>
      </c>
      <c r="L3265" s="1">
        <v>90.3</v>
      </c>
      <c r="M3265" s="1">
        <v>92.2</v>
      </c>
      <c r="N3265" s="1">
        <v>93.6</v>
      </c>
      <c r="O3265" s="1">
        <v>93</v>
      </c>
      <c r="P3265" s="1">
        <v>93.1</v>
      </c>
      <c r="Q3265" s="1">
        <v>91.8</v>
      </c>
      <c r="R3265" s="1">
        <v>89.9</v>
      </c>
    </row>
    <row r="3266" spans="1:18" x14ac:dyDescent="0.25">
      <c r="A3266">
        <v>93561</v>
      </c>
      <c r="B3266">
        <v>1995</v>
      </c>
      <c r="C3266">
        <v>20236000</v>
      </c>
      <c r="D3266" t="s">
        <v>135</v>
      </c>
      <c r="E3266" t="s">
        <v>4</v>
      </c>
      <c r="F3266" s="1">
        <v>18.7</v>
      </c>
      <c r="G3266" s="1">
        <v>18.7</v>
      </c>
      <c r="H3266" s="1">
        <v>19.100000000000001</v>
      </c>
      <c r="I3266" s="1">
        <v>19</v>
      </c>
      <c r="J3266" s="1">
        <v>19.3</v>
      </c>
      <c r="K3266" s="1">
        <v>19.600000000000001</v>
      </c>
      <c r="L3266" s="1">
        <v>19.600000000000001</v>
      </c>
      <c r="M3266" s="1">
        <v>19.899999999999999</v>
      </c>
      <c r="N3266" s="1">
        <v>20.3</v>
      </c>
      <c r="O3266" s="1">
        <v>20.100000000000001</v>
      </c>
      <c r="P3266" s="1">
        <v>20.100000000000001</v>
      </c>
      <c r="Q3266" s="1">
        <v>20.100000000000001</v>
      </c>
      <c r="R3266" s="1">
        <v>19.5</v>
      </c>
    </row>
    <row r="3267" spans="1:18" x14ac:dyDescent="0.25">
      <c r="A3267">
        <v>93561</v>
      </c>
      <c r="B3267">
        <v>1995</v>
      </c>
      <c r="C3267">
        <v>20238000</v>
      </c>
      <c r="D3267" t="s">
        <v>135</v>
      </c>
      <c r="E3267" t="s">
        <v>5</v>
      </c>
      <c r="F3267" s="1">
        <v>59.1</v>
      </c>
      <c r="G3267" s="1">
        <v>58.5</v>
      </c>
      <c r="H3267" s="1">
        <v>60.1</v>
      </c>
      <c r="I3267" s="1">
        <v>61.3</v>
      </c>
      <c r="J3267" s="1">
        <v>61.7</v>
      </c>
      <c r="K3267" s="1">
        <v>62.7</v>
      </c>
      <c r="L3267" s="1">
        <v>61.9</v>
      </c>
      <c r="M3267" s="1">
        <v>63.1</v>
      </c>
      <c r="N3267" s="1">
        <v>63.8</v>
      </c>
      <c r="O3267" s="1">
        <v>63.9</v>
      </c>
      <c r="P3267" s="1">
        <v>64.3</v>
      </c>
      <c r="Q3267" s="1">
        <v>63.4</v>
      </c>
      <c r="R3267" s="1">
        <v>62</v>
      </c>
    </row>
    <row r="3268" spans="1:18" x14ac:dyDescent="0.25">
      <c r="A3268">
        <v>93561</v>
      </c>
      <c r="B3268">
        <v>1995</v>
      </c>
      <c r="C3268">
        <v>30000000</v>
      </c>
      <c r="D3268" t="s">
        <v>135</v>
      </c>
      <c r="E3268" t="s">
        <v>8</v>
      </c>
      <c r="F3268" s="1">
        <v>197</v>
      </c>
      <c r="G3268" s="1">
        <v>203.8</v>
      </c>
      <c r="H3268" s="1">
        <v>207.7</v>
      </c>
      <c r="I3268" s="1">
        <v>208.3</v>
      </c>
      <c r="J3268" s="1">
        <v>209.5</v>
      </c>
      <c r="K3268" s="1">
        <v>211.6</v>
      </c>
      <c r="L3268" s="1">
        <v>206.1</v>
      </c>
      <c r="M3268" s="1">
        <v>211.7</v>
      </c>
      <c r="N3268" s="1">
        <v>214.6</v>
      </c>
      <c r="O3268" s="1">
        <v>210.8</v>
      </c>
      <c r="P3268" s="1">
        <v>209.3</v>
      </c>
      <c r="Q3268" s="1">
        <v>204</v>
      </c>
      <c r="R3268" s="1">
        <v>207.9</v>
      </c>
    </row>
    <row r="3269" spans="1:18" x14ac:dyDescent="0.25">
      <c r="A3269">
        <v>93561</v>
      </c>
      <c r="B3269">
        <v>1995</v>
      </c>
      <c r="C3269">
        <v>31000000</v>
      </c>
      <c r="D3269" t="s">
        <v>135</v>
      </c>
      <c r="E3269" t="s">
        <v>9</v>
      </c>
      <c r="F3269" s="1">
        <v>61.9</v>
      </c>
      <c r="G3269" s="1">
        <v>62.9</v>
      </c>
      <c r="H3269" s="1">
        <v>63.2</v>
      </c>
      <c r="I3269" s="1">
        <v>63.5</v>
      </c>
      <c r="J3269" s="1">
        <v>63.4</v>
      </c>
      <c r="K3269" s="1">
        <v>63.5</v>
      </c>
      <c r="L3269" s="1">
        <v>60.8</v>
      </c>
      <c r="M3269" s="1">
        <v>63.3</v>
      </c>
      <c r="N3269" s="1">
        <v>64.5</v>
      </c>
      <c r="O3269" s="1">
        <v>64.400000000000006</v>
      </c>
      <c r="P3269" s="1">
        <v>63.9</v>
      </c>
      <c r="Q3269" s="1">
        <v>63</v>
      </c>
      <c r="R3269" s="1">
        <v>63.2</v>
      </c>
    </row>
    <row r="3270" spans="1:18" x14ac:dyDescent="0.25">
      <c r="A3270">
        <v>93561</v>
      </c>
      <c r="B3270">
        <v>1995</v>
      </c>
      <c r="C3270">
        <v>32000000</v>
      </c>
      <c r="D3270" t="s">
        <v>135</v>
      </c>
      <c r="E3270" t="s">
        <v>139</v>
      </c>
      <c r="F3270" s="1">
        <v>135.1</v>
      </c>
      <c r="G3270" s="1">
        <v>140.9</v>
      </c>
      <c r="H3270" s="1">
        <v>144.5</v>
      </c>
      <c r="I3270" s="1">
        <v>144.80000000000001</v>
      </c>
      <c r="J3270" s="1">
        <v>146.1</v>
      </c>
      <c r="K3270" s="1">
        <v>148.1</v>
      </c>
      <c r="L3270" s="1">
        <v>145.30000000000001</v>
      </c>
      <c r="M3270" s="1">
        <v>148.4</v>
      </c>
      <c r="N3270" s="1">
        <v>150.1</v>
      </c>
      <c r="O3270" s="1">
        <v>146.4</v>
      </c>
      <c r="P3270" s="1">
        <v>145.4</v>
      </c>
      <c r="Q3270" s="1">
        <v>141</v>
      </c>
      <c r="R3270" s="1">
        <v>144.69999999999999</v>
      </c>
    </row>
    <row r="3271" spans="1:18" x14ac:dyDescent="0.25">
      <c r="A3271">
        <v>93561</v>
      </c>
      <c r="B3271">
        <v>1995</v>
      </c>
      <c r="C3271">
        <v>32315000</v>
      </c>
      <c r="D3271" t="s">
        <v>135</v>
      </c>
      <c r="E3271" t="s">
        <v>10</v>
      </c>
      <c r="F3271" s="1">
        <v>67.2</v>
      </c>
      <c r="G3271" s="1">
        <v>72</v>
      </c>
      <c r="H3271" s="1">
        <v>75.400000000000006</v>
      </c>
      <c r="I3271" s="1">
        <v>76.2</v>
      </c>
      <c r="J3271" s="1">
        <v>77.599999999999994</v>
      </c>
      <c r="K3271" s="1">
        <v>78.900000000000006</v>
      </c>
      <c r="L3271" s="1">
        <v>77.900000000000006</v>
      </c>
      <c r="M3271" s="1">
        <v>79.599999999999994</v>
      </c>
      <c r="N3271" s="1">
        <v>80.7</v>
      </c>
      <c r="O3271" s="1">
        <v>77.8</v>
      </c>
      <c r="P3271" s="1">
        <v>77.2</v>
      </c>
      <c r="Q3271" s="1">
        <v>73.5</v>
      </c>
      <c r="R3271" s="1">
        <v>76.2</v>
      </c>
    </row>
    <row r="3272" spans="1:18" x14ac:dyDescent="0.25">
      <c r="A3272">
        <v>93561</v>
      </c>
      <c r="B3272">
        <v>1995</v>
      </c>
      <c r="C3272">
        <v>40000000</v>
      </c>
      <c r="D3272" t="s">
        <v>135</v>
      </c>
      <c r="E3272" t="s">
        <v>11</v>
      </c>
      <c r="F3272" s="1">
        <v>525.5</v>
      </c>
      <c r="G3272" s="1">
        <v>521.4</v>
      </c>
      <c r="H3272" s="1">
        <v>523.9</v>
      </c>
      <c r="I3272" s="1">
        <v>522.6</v>
      </c>
      <c r="J3272" s="1">
        <v>526.1</v>
      </c>
      <c r="K3272" s="1">
        <v>530</v>
      </c>
      <c r="L3272" s="1">
        <v>519.79999999999995</v>
      </c>
      <c r="M3272" s="1">
        <v>521.20000000000005</v>
      </c>
      <c r="N3272" s="1">
        <v>531.79999999999995</v>
      </c>
      <c r="O3272" s="1">
        <v>535.70000000000005</v>
      </c>
      <c r="P3272" s="1">
        <v>544.9</v>
      </c>
      <c r="Q3272" s="1">
        <v>552.20000000000005</v>
      </c>
      <c r="R3272" s="1">
        <v>529.6</v>
      </c>
    </row>
    <row r="3273" spans="1:18" x14ac:dyDescent="0.25">
      <c r="A3273">
        <v>93561</v>
      </c>
      <c r="B3273">
        <v>1995</v>
      </c>
      <c r="C3273">
        <v>41000000</v>
      </c>
      <c r="D3273" t="s">
        <v>135</v>
      </c>
      <c r="E3273" t="s">
        <v>12</v>
      </c>
      <c r="F3273" s="1">
        <v>154.30000000000001</v>
      </c>
      <c r="G3273" s="1">
        <v>155.19999999999999</v>
      </c>
      <c r="H3273" s="1">
        <v>156.30000000000001</v>
      </c>
      <c r="I3273" s="1">
        <v>155.6</v>
      </c>
      <c r="J3273" s="1">
        <v>156.1</v>
      </c>
      <c r="K3273" s="1">
        <v>157.1</v>
      </c>
      <c r="L3273" s="1">
        <v>153.6</v>
      </c>
      <c r="M3273" s="1">
        <v>154.4</v>
      </c>
      <c r="N3273" s="1">
        <v>155.30000000000001</v>
      </c>
      <c r="O3273" s="1">
        <v>155</v>
      </c>
      <c r="P3273" s="1">
        <v>155.80000000000001</v>
      </c>
      <c r="Q3273" s="1">
        <v>156.1</v>
      </c>
      <c r="R3273" s="1">
        <v>155.4</v>
      </c>
    </row>
    <row r="3274" spans="1:18" x14ac:dyDescent="0.25">
      <c r="A3274">
        <v>93561</v>
      </c>
      <c r="B3274">
        <v>1995</v>
      </c>
      <c r="C3274">
        <v>41423000</v>
      </c>
      <c r="D3274" t="s">
        <v>135</v>
      </c>
      <c r="E3274" t="s">
        <v>13</v>
      </c>
      <c r="F3274" s="1">
        <v>65.900000000000006</v>
      </c>
      <c r="G3274" s="1">
        <v>66.2</v>
      </c>
      <c r="H3274" s="1">
        <v>66.5</v>
      </c>
      <c r="I3274" s="1">
        <v>65.900000000000006</v>
      </c>
      <c r="J3274" s="1">
        <v>66</v>
      </c>
      <c r="K3274" s="1">
        <v>66.400000000000006</v>
      </c>
      <c r="L3274" s="1">
        <v>65.2</v>
      </c>
      <c r="M3274" s="1">
        <v>65.7</v>
      </c>
      <c r="N3274" s="1">
        <v>66.099999999999994</v>
      </c>
      <c r="O3274" s="1">
        <v>66</v>
      </c>
      <c r="P3274" s="1">
        <v>66.400000000000006</v>
      </c>
      <c r="Q3274" s="1">
        <v>66.5</v>
      </c>
      <c r="R3274" s="1">
        <v>66.099999999999994</v>
      </c>
    </row>
    <row r="3275" spans="1:18" x14ac:dyDescent="0.25">
      <c r="A3275">
        <v>93561</v>
      </c>
      <c r="B3275">
        <v>1995</v>
      </c>
      <c r="C3275">
        <v>41424000</v>
      </c>
      <c r="D3275" t="s">
        <v>135</v>
      </c>
      <c r="E3275" t="s">
        <v>14</v>
      </c>
      <c r="F3275" s="1">
        <v>79.400000000000006</v>
      </c>
      <c r="G3275" s="1">
        <v>79.900000000000006</v>
      </c>
      <c r="H3275" s="1">
        <v>80.7</v>
      </c>
      <c r="I3275" s="1">
        <v>80.5</v>
      </c>
      <c r="J3275" s="1">
        <v>80.8</v>
      </c>
      <c r="K3275" s="1">
        <v>81.400000000000006</v>
      </c>
      <c r="L3275" s="1">
        <v>79.5</v>
      </c>
      <c r="M3275" s="1">
        <v>79.7</v>
      </c>
      <c r="N3275" s="1">
        <v>80</v>
      </c>
      <c r="O3275" s="1">
        <v>80</v>
      </c>
      <c r="P3275" s="1">
        <v>80.400000000000006</v>
      </c>
      <c r="Q3275" s="1">
        <v>80.5</v>
      </c>
      <c r="R3275" s="1">
        <v>80.2</v>
      </c>
    </row>
    <row r="3276" spans="1:18" x14ac:dyDescent="0.25">
      <c r="A3276">
        <v>93561</v>
      </c>
      <c r="B3276">
        <v>1995</v>
      </c>
      <c r="C3276">
        <v>42000000</v>
      </c>
      <c r="D3276" t="s">
        <v>135</v>
      </c>
      <c r="E3276" t="s">
        <v>17</v>
      </c>
      <c r="F3276" s="1">
        <v>239.5</v>
      </c>
      <c r="G3276" s="1">
        <v>237.1</v>
      </c>
      <c r="H3276" s="1">
        <v>238.2</v>
      </c>
      <c r="I3276" s="1">
        <v>238</v>
      </c>
      <c r="J3276" s="1">
        <v>239.2</v>
      </c>
      <c r="K3276" s="1">
        <v>241.7</v>
      </c>
      <c r="L3276" s="1">
        <v>239.7</v>
      </c>
      <c r="M3276" s="1">
        <v>240.1</v>
      </c>
      <c r="N3276" s="1">
        <v>245</v>
      </c>
      <c r="O3276" s="1">
        <v>247.5</v>
      </c>
      <c r="P3276" s="1">
        <v>254.3</v>
      </c>
      <c r="Q3276" s="1">
        <v>260.39999999999998</v>
      </c>
      <c r="R3276" s="1">
        <v>243.4</v>
      </c>
    </row>
    <row r="3277" spans="1:18" x14ac:dyDescent="0.25">
      <c r="A3277">
        <v>93561</v>
      </c>
      <c r="B3277">
        <v>1995</v>
      </c>
      <c r="C3277">
        <v>42445000</v>
      </c>
      <c r="D3277" t="s">
        <v>135</v>
      </c>
      <c r="E3277" t="s">
        <v>19</v>
      </c>
      <c r="F3277" s="1">
        <v>53.8</v>
      </c>
      <c r="G3277" s="1">
        <v>53.7</v>
      </c>
      <c r="H3277" s="1">
        <v>54.2</v>
      </c>
      <c r="I3277" s="1">
        <v>53.6</v>
      </c>
      <c r="J3277" s="1">
        <v>53.9</v>
      </c>
      <c r="K3277" s="1">
        <v>54.8</v>
      </c>
      <c r="L3277" s="1">
        <v>54.4</v>
      </c>
      <c r="M3277" s="1">
        <v>54.4</v>
      </c>
      <c r="N3277" s="1">
        <v>55.4</v>
      </c>
      <c r="O3277" s="1">
        <v>54.8</v>
      </c>
      <c r="P3277" s="1">
        <v>55.5</v>
      </c>
      <c r="Q3277" s="1">
        <v>56.1</v>
      </c>
      <c r="R3277" s="1">
        <v>54.6</v>
      </c>
    </row>
    <row r="3278" spans="1:18" x14ac:dyDescent="0.25">
      <c r="A3278">
        <v>93561</v>
      </c>
      <c r="B3278">
        <v>1995</v>
      </c>
      <c r="C3278">
        <v>42445100</v>
      </c>
      <c r="D3278" t="s">
        <v>135</v>
      </c>
      <c r="E3278" t="s">
        <v>20</v>
      </c>
      <c r="F3278" s="1">
        <v>39.299999999999997</v>
      </c>
      <c r="G3278" s="1">
        <v>39.299999999999997</v>
      </c>
      <c r="H3278" s="1">
        <v>39.700000000000003</v>
      </c>
      <c r="I3278" s="1">
        <v>39.1</v>
      </c>
      <c r="J3278" s="1">
        <v>39.4</v>
      </c>
      <c r="K3278" s="1">
        <v>40.1</v>
      </c>
      <c r="L3278" s="1">
        <v>39.799999999999997</v>
      </c>
      <c r="M3278" s="1">
        <v>39.799999999999997</v>
      </c>
      <c r="N3278" s="1">
        <v>40.6</v>
      </c>
      <c r="O3278" s="1">
        <v>40</v>
      </c>
      <c r="P3278" s="1">
        <v>40.6</v>
      </c>
      <c r="Q3278" s="1">
        <v>40.9</v>
      </c>
      <c r="R3278" s="1">
        <v>39.9</v>
      </c>
    </row>
    <row r="3279" spans="1:18" x14ac:dyDescent="0.25">
      <c r="A3279">
        <v>93561</v>
      </c>
      <c r="B3279">
        <v>1995</v>
      </c>
      <c r="C3279">
        <v>42446000</v>
      </c>
      <c r="D3279" t="s">
        <v>135</v>
      </c>
      <c r="E3279" t="s">
        <v>21</v>
      </c>
      <c r="F3279" s="1">
        <v>21.7</v>
      </c>
      <c r="G3279" s="1">
        <v>21.8</v>
      </c>
      <c r="H3279" s="1">
        <v>22</v>
      </c>
      <c r="I3279" s="1">
        <v>22.1</v>
      </c>
      <c r="J3279" s="1">
        <v>22.2</v>
      </c>
      <c r="K3279" s="1">
        <v>22.4</v>
      </c>
      <c r="L3279" s="1">
        <v>21.7</v>
      </c>
      <c r="M3279" s="1">
        <v>22</v>
      </c>
      <c r="N3279" s="1">
        <v>22.6</v>
      </c>
      <c r="O3279" s="1">
        <v>23.1</v>
      </c>
      <c r="P3279" s="1">
        <v>23.5</v>
      </c>
      <c r="Q3279" s="1">
        <v>24</v>
      </c>
      <c r="R3279" s="1">
        <v>22.4</v>
      </c>
    </row>
    <row r="3280" spans="1:18" x14ac:dyDescent="0.25">
      <c r="A3280">
        <v>93561</v>
      </c>
      <c r="B3280">
        <v>1995</v>
      </c>
      <c r="C3280">
        <v>42448000</v>
      </c>
      <c r="D3280" t="s">
        <v>135</v>
      </c>
      <c r="E3280" t="s">
        <v>22</v>
      </c>
      <c r="F3280" s="1">
        <v>48.2</v>
      </c>
      <c r="G3280" s="1">
        <v>46.7</v>
      </c>
      <c r="H3280" s="1">
        <v>47.3</v>
      </c>
      <c r="I3280" s="1">
        <v>47.8</v>
      </c>
      <c r="J3280" s="1">
        <v>48.2</v>
      </c>
      <c r="K3280" s="1">
        <v>48.8</v>
      </c>
      <c r="L3280" s="1">
        <v>48.5</v>
      </c>
      <c r="M3280" s="1">
        <v>48.5</v>
      </c>
      <c r="N3280" s="1">
        <v>49.8</v>
      </c>
      <c r="O3280" s="1">
        <v>51.2</v>
      </c>
      <c r="P3280" s="1">
        <v>52.9</v>
      </c>
      <c r="Q3280" s="1">
        <v>54.7</v>
      </c>
      <c r="R3280" s="1">
        <v>49.4</v>
      </c>
    </row>
    <row r="3281" spans="1:18" x14ac:dyDescent="0.25">
      <c r="A3281">
        <v>93561</v>
      </c>
      <c r="B3281">
        <v>1995</v>
      </c>
      <c r="C3281">
        <v>42448100</v>
      </c>
      <c r="D3281" t="s">
        <v>135</v>
      </c>
      <c r="E3281" t="s">
        <v>23</v>
      </c>
      <c r="F3281" s="1">
        <v>37</v>
      </c>
      <c r="G3281" s="1">
        <v>35.9</v>
      </c>
      <c r="H3281" s="1">
        <v>36.4</v>
      </c>
      <c r="I3281" s="1">
        <v>36.700000000000003</v>
      </c>
      <c r="J3281" s="1">
        <v>37.1</v>
      </c>
      <c r="K3281" s="1">
        <v>37.700000000000003</v>
      </c>
      <c r="L3281" s="1">
        <v>37.200000000000003</v>
      </c>
      <c r="M3281" s="1">
        <v>37.200000000000003</v>
      </c>
      <c r="N3281" s="1">
        <v>38.4</v>
      </c>
      <c r="O3281" s="1">
        <v>39.5</v>
      </c>
      <c r="P3281" s="1">
        <v>41.1</v>
      </c>
      <c r="Q3281" s="1">
        <v>42.8</v>
      </c>
      <c r="R3281" s="1">
        <v>38.1</v>
      </c>
    </row>
    <row r="3282" spans="1:18" x14ac:dyDescent="0.25">
      <c r="A3282">
        <v>93561</v>
      </c>
      <c r="B3282">
        <v>1995</v>
      </c>
      <c r="C3282">
        <v>42451000</v>
      </c>
      <c r="D3282" t="s">
        <v>135</v>
      </c>
      <c r="E3282" t="s">
        <v>24</v>
      </c>
      <c r="F3282" s="1">
        <v>13.5</v>
      </c>
      <c r="G3282" s="1">
        <v>13.1</v>
      </c>
      <c r="H3282" s="1">
        <v>13</v>
      </c>
      <c r="I3282" s="1">
        <v>13.2</v>
      </c>
      <c r="J3282" s="1">
        <v>13.2</v>
      </c>
      <c r="K3282" s="1">
        <v>13.3</v>
      </c>
      <c r="L3282" s="1">
        <v>13.3</v>
      </c>
      <c r="M3282" s="1">
        <v>13.3</v>
      </c>
      <c r="N3282" s="1">
        <v>13.6</v>
      </c>
      <c r="O3282" s="1">
        <v>14.2</v>
      </c>
      <c r="P3282" s="1">
        <v>15.5</v>
      </c>
      <c r="Q3282" s="1">
        <v>16.5</v>
      </c>
      <c r="R3282" s="1">
        <v>13.8</v>
      </c>
    </row>
    <row r="3283" spans="1:18" x14ac:dyDescent="0.25">
      <c r="A3283">
        <v>93561</v>
      </c>
      <c r="B3283">
        <v>1995</v>
      </c>
      <c r="C3283">
        <v>42452000</v>
      </c>
      <c r="D3283" t="s">
        <v>135</v>
      </c>
      <c r="E3283" t="s">
        <v>25</v>
      </c>
      <c r="F3283" s="1">
        <v>31.1</v>
      </c>
      <c r="G3283" s="1">
        <v>30.4</v>
      </c>
      <c r="H3283" s="1">
        <v>30.3</v>
      </c>
      <c r="I3283" s="1">
        <v>30.2</v>
      </c>
      <c r="J3283" s="1">
        <v>30.3</v>
      </c>
      <c r="K3283" s="1">
        <v>30.5</v>
      </c>
      <c r="L3283" s="1">
        <v>30.9</v>
      </c>
      <c r="M3283" s="1">
        <v>31.2</v>
      </c>
      <c r="N3283" s="1">
        <v>32</v>
      </c>
      <c r="O3283" s="1">
        <v>32.200000000000003</v>
      </c>
      <c r="P3283" s="1">
        <v>33.4</v>
      </c>
      <c r="Q3283" s="1">
        <v>34.200000000000003</v>
      </c>
      <c r="R3283" s="1">
        <v>31.4</v>
      </c>
    </row>
    <row r="3284" spans="1:18" x14ac:dyDescent="0.25">
      <c r="A3284">
        <v>93561</v>
      </c>
      <c r="B3284">
        <v>1995</v>
      </c>
      <c r="C3284">
        <v>42452100</v>
      </c>
      <c r="D3284" t="s">
        <v>135</v>
      </c>
      <c r="E3284" t="s">
        <v>26</v>
      </c>
      <c r="F3284" s="1">
        <v>23.4</v>
      </c>
      <c r="G3284" s="1">
        <v>22.9</v>
      </c>
      <c r="H3284" s="1">
        <v>22.8</v>
      </c>
      <c r="I3284" s="1">
        <v>22.8</v>
      </c>
      <c r="J3284" s="1">
        <v>22.9</v>
      </c>
      <c r="K3284" s="1">
        <v>23.1</v>
      </c>
      <c r="L3284" s="1">
        <v>23.5</v>
      </c>
      <c r="M3284" s="1">
        <v>23.7</v>
      </c>
      <c r="N3284" s="1">
        <v>24.4</v>
      </c>
      <c r="O3284" s="1">
        <v>24.6</v>
      </c>
      <c r="P3284" s="1">
        <v>25.6</v>
      </c>
      <c r="Q3284" s="1">
        <v>26.1</v>
      </c>
      <c r="R3284" s="1">
        <v>23.8</v>
      </c>
    </row>
    <row r="3285" spans="1:18" x14ac:dyDescent="0.25">
      <c r="A3285">
        <v>93561</v>
      </c>
      <c r="B3285">
        <v>1995</v>
      </c>
      <c r="C3285">
        <v>43000000</v>
      </c>
      <c r="D3285" t="s">
        <v>135</v>
      </c>
      <c r="E3285" t="s">
        <v>28</v>
      </c>
      <c r="F3285" s="1">
        <v>131.69999999999999</v>
      </c>
      <c r="G3285" s="1">
        <v>129.1</v>
      </c>
      <c r="H3285" s="1">
        <v>129.4</v>
      </c>
      <c r="I3285" s="1">
        <v>129</v>
      </c>
      <c r="J3285" s="1">
        <v>130.80000000000001</v>
      </c>
      <c r="K3285" s="1">
        <v>131.19999999999999</v>
      </c>
      <c r="L3285" s="1">
        <v>126.5</v>
      </c>
      <c r="M3285" s="1">
        <v>126.7</v>
      </c>
      <c r="N3285" s="1">
        <v>131.5</v>
      </c>
      <c r="O3285" s="1">
        <v>133.19999999999999</v>
      </c>
      <c r="P3285" s="1">
        <v>134.80000000000001</v>
      </c>
      <c r="Q3285" s="1">
        <v>135.69999999999999</v>
      </c>
      <c r="R3285" s="1">
        <v>130.80000000000001</v>
      </c>
    </row>
    <row r="3286" spans="1:18" x14ac:dyDescent="0.25">
      <c r="A3286">
        <v>93561</v>
      </c>
      <c r="B3286">
        <v>1995</v>
      </c>
      <c r="C3286">
        <v>43220000</v>
      </c>
      <c r="D3286" t="s">
        <v>135</v>
      </c>
      <c r="E3286" t="s">
        <v>29</v>
      </c>
      <c r="F3286" s="1">
        <v>18.899999999999999</v>
      </c>
      <c r="G3286" s="1">
        <v>18.8</v>
      </c>
      <c r="H3286" s="1">
        <v>18.8</v>
      </c>
      <c r="I3286" s="1">
        <v>18.8</v>
      </c>
      <c r="J3286" s="1">
        <v>18.8</v>
      </c>
      <c r="K3286" s="1">
        <v>18.899999999999999</v>
      </c>
      <c r="L3286" s="1">
        <v>19</v>
      </c>
      <c r="M3286" s="1">
        <v>18.899999999999999</v>
      </c>
      <c r="N3286" s="1">
        <v>18.8</v>
      </c>
      <c r="O3286" s="1">
        <v>18.600000000000001</v>
      </c>
      <c r="P3286" s="1">
        <v>18.5</v>
      </c>
      <c r="Q3286" s="1">
        <v>18.399999999999999</v>
      </c>
      <c r="R3286" s="1">
        <v>18.8</v>
      </c>
    </row>
    <row r="3287" spans="1:18" x14ac:dyDescent="0.25">
      <c r="A3287">
        <v>93561</v>
      </c>
      <c r="B3287">
        <v>1995</v>
      </c>
      <c r="C3287">
        <v>43400089</v>
      </c>
      <c r="D3287" t="s">
        <v>135</v>
      </c>
      <c r="E3287" t="s">
        <v>30</v>
      </c>
      <c r="F3287" s="1">
        <v>112.8</v>
      </c>
      <c r="G3287" s="1">
        <v>110.3</v>
      </c>
      <c r="H3287" s="1">
        <v>110.6</v>
      </c>
      <c r="I3287" s="1">
        <v>110.2</v>
      </c>
      <c r="J3287" s="1">
        <v>112</v>
      </c>
      <c r="K3287" s="1">
        <v>112.3</v>
      </c>
      <c r="L3287" s="1">
        <v>107.5</v>
      </c>
      <c r="M3287" s="1">
        <v>107.8</v>
      </c>
      <c r="N3287" s="1">
        <v>112.7</v>
      </c>
      <c r="O3287" s="1">
        <v>114.6</v>
      </c>
      <c r="P3287" s="1">
        <v>116.3</v>
      </c>
      <c r="Q3287" s="1">
        <v>117.3</v>
      </c>
      <c r="R3287" s="1">
        <v>112</v>
      </c>
    </row>
    <row r="3288" spans="1:18" x14ac:dyDescent="0.25">
      <c r="A3288">
        <v>93561</v>
      </c>
      <c r="B3288">
        <v>1995</v>
      </c>
      <c r="C3288">
        <v>43481000</v>
      </c>
      <c r="D3288" t="s">
        <v>135</v>
      </c>
      <c r="E3288" t="s">
        <v>31</v>
      </c>
      <c r="F3288" s="1">
        <v>32.1</v>
      </c>
      <c r="G3288" s="1">
        <v>32</v>
      </c>
      <c r="H3288" s="1">
        <v>32.200000000000003</v>
      </c>
      <c r="I3288" s="1">
        <v>31.7</v>
      </c>
      <c r="J3288" s="1">
        <v>32.299999999999997</v>
      </c>
      <c r="K3288" s="1">
        <v>32.6</v>
      </c>
      <c r="L3288" s="1">
        <v>32.700000000000003</v>
      </c>
      <c r="M3288" s="1">
        <v>32.799999999999997</v>
      </c>
      <c r="N3288" s="1">
        <v>32.700000000000003</v>
      </c>
      <c r="O3288" s="1">
        <v>32.9</v>
      </c>
      <c r="P3288" s="1">
        <v>32.700000000000003</v>
      </c>
      <c r="Q3288" s="1">
        <v>33</v>
      </c>
      <c r="R3288" s="1">
        <v>32.5</v>
      </c>
    </row>
    <row r="3289" spans="1:18" x14ac:dyDescent="0.25">
      <c r="A3289">
        <v>93561</v>
      </c>
      <c r="B3289">
        <v>1995</v>
      </c>
      <c r="C3289">
        <v>43485000</v>
      </c>
      <c r="D3289" t="s">
        <v>135</v>
      </c>
      <c r="E3289" t="s">
        <v>32</v>
      </c>
      <c r="F3289" s="1">
        <v>20.8</v>
      </c>
      <c r="G3289" s="1">
        <v>20.7</v>
      </c>
      <c r="H3289" s="1">
        <v>20.9</v>
      </c>
      <c r="I3289" s="1">
        <v>20.7</v>
      </c>
      <c r="J3289" s="1">
        <v>20.9</v>
      </c>
      <c r="K3289" s="1">
        <v>20.8</v>
      </c>
      <c r="L3289" s="1">
        <v>16.600000000000001</v>
      </c>
      <c r="M3289" s="1">
        <v>15.9</v>
      </c>
      <c r="N3289" s="1">
        <v>20.7</v>
      </c>
      <c r="O3289" s="1">
        <v>20.8</v>
      </c>
      <c r="P3289" s="1">
        <v>21.1</v>
      </c>
      <c r="Q3289" s="1">
        <v>21.4</v>
      </c>
      <c r="R3289" s="1">
        <v>20.100000000000001</v>
      </c>
    </row>
    <row r="3290" spans="1:18" x14ac:dyDescent="0.25">
      <c r="A3290">
        <v>93561</v>
      </c>
      <c r="B3290">
        <v>1995</v>
      </c>
      <c r="C3290">
        <v>43488000</v>
      </c>
      <c r="D3290" t="s">
        <v>135</v>
      </c>
      <c r="E3290" t="s">
        <v>33</v>
      </c>
      <c r="F3290" s="1">
        <v>16.100000000000001</v>
      </c>
      <c r="G3290" s="1">
        <v>16.399999999999999</v>
      </c>
      <c r="H3290" s="1">
        <v>16.399999999999999</v>
      </c>
      <c r="I3290" s="1">
        <v>17</v>
      </c>
      <c r="J3290" s="1">
        <v>17</v>
      </c>
      <c r="K3290" s="1">
        <v>17.2</v>
      </c>
      <c r="L3290" s="1">
        <v>16.5</v>
      </c>
      <c r="M3290" s="1">
        <v>17.100000000000001</v>
      </c>
      <c r="N3290" s="1">
        <v>17.3</v>
      </c>
      <c r="O3290" s="1">
        <v>17.3</v>
      </c>
      <c r="P3290" s="1">
        <v>17.3</v>
      </c>
      <c r="Q3290" s="1">
        <v>17.3</v>
      </c>
      <c r="R3290" s="1">
        <v>16.899999999999999</v>
      </c>
    </row>
    <row r="3291" spans="1:18" x14ac:dyDescent="0.25">
      <c r="A3291">
        <v>93561</v>
      </c>
      <c r="B3291">
        <v>1995</v>
      </c>
      <c r="C3291">
        <v>43488100</v>
      </c>
      <c r="D3291" t="s">
        <v>135</v>
      </c>
      <c r="E3291" t="s">
        <v>142</v>
      </c>
      <c r="F3291" s="1">
        <v>4.5</v>
      </c>
      <c r="G3291" s="1">
        <v>4.7</v>
      </c>
      <c r="H3291" s="1">
        <v>4.7</v>
      </c>
      <c r="I3291" s="1">
        <v>5.2</v>
      </c>
      <c r="J3291" s="1">
        <v>5.3</v>
      </c>
      <c r="K3291" s="1">
        <v>5.2</v>
      </c>
      <c r="L3291" s="1">
        <v>5</v>
      </c>
      <c r="M3291" s="1">
        <v>5.4</v>
      </c>
      <c r="N3291" s="1">
        <v>5.5</v>
      </c>
      <c r="O3291" s="1">
        <v>5.5</v>
      </c>
      <c r="P3291" s="1">
        <v>5.6</v>
      </c>
      <c r="Q3291" s="1">
        <v>5.5</v>
      </c>
      <c r="R3291" s="1">
        <v>5.2</v>
      </c>
    </row>
    <row r="3292" spans="1:18" x14ac:dyDescent="0.25">
      <c r="A3292">
        <v>93561</v>
      </c>
      <c r="B3292">
        <v>1995</v>
      </c>
      <c r="C3292">
        <v>43492000</v>
      </c>
      <c r="D3292" t="s">
        <v>135</v>
      </c>
      <c r="E3292" t="s">
        <v>34</v>
      </c>
      <c r="F3292" s="1">
        <v>23.4</v>
      </c>
      <c r="G3292" s="1">
        <v>23.6</v>
      </c>
      <c r="H3292" s="1">
        <v>23.5</v>
      </c>
      <c r="I3292" s="1">
        <v>23.5</v>
      </c>
      <c r="J3292" s="1">
        <v>23.5</v>
      </c>
      <c r="K3292" s="1">
        <v>23.5</v>
      </c>
      <c r="L3292" s="1">
        <v>23.4</v>
      </c>
      <c r="M3292" s="1">
        <v>23.4</v>
      </c>
      <c r="N3292" s="1">
        <v>23.4</v>
      </c>
      <c r="O3292" s="1">
        <v>24.8</v>
      </c>
      <c r="P3292" s="1">
        <v>24.9</v>
      </c>
      <c r="Q3292" s="1">
        <v>25.2</v>
      </c>
      <c r="R3292" s="1">
        <v>23.8</v>
      </c>
    </row>
    <row r="3293" spans="1:18" x14ac:dyDescent="0.25">
      <c r="A3293">
        <v>93561</v>
      </c>
      <c r="B3293">
        <v>1995</v>
      </c>
      <c r="C3293">
        <v>50000000</v>
      </c>
      <c r="D3293" t="s">
        <v>135</v>
      </c>
      <c r="E3293" t="s">
        <v>35</v>
      </c>
      <c r="F3293" s="1">
        <v>150.30000000000001</v>
      </c>
      <c r="G3293" s="1">
        <v>151.19999999999999</v>
      </c>
      <c r="H3293" s="1">
        <v>152.9</v>
      </c>
      <c r="I3293" s="1">
        <v>152.5</v>
      </c>
      <c r="J3293" s="1">
        <v>155.4</v>
      </c>
      <c r="K3293" s="1">
        <v>155.4</v>
      </c>
      <c r="L3293" s="1">
        <v>154.80000000000001</v>
      </c>
      <c r="M3293" s="1">
        <v>156.6</v>
      </c>
      <c r="N3293" s="1">
        <v>157.1</v>
      </c>
      <c r="O3293" s="1">
        <v>157.80000000000001</v>
      </c>
      <c r="P3293" s="1">
        <v>159.9</v>
      </c>
      <c r="Q3293" s="1">
        <v>159.9</v>
      </c>
      <c r="R3293" s="1">
        <v>155.30000000000001</v>
      </c>
    </row>
    <row r="3294" spans="1:18" x14ac:dyDescent="0.25">
      <c r="A3294">
        <v>93561</v>
      </c>
      <c r="B3294">
        <v>1995</v>
      </c>
      <c r="C3294">
        <v>50511000</v>
      </c>
      <c r="D3294" t="s">
        <v>135</v>
      </c>
      <c r="E3294" t="s">
        <v>36</v>
      </c>
      <c r="F3294" s="1">
        <v>57.5</v>
      </c>
      <c r="G3294" s="1">
        <v>57.3</v>
      </c>
      <c r="H3294" s="1">
        <v>57.8</v>
      </c>
      <c r="I3294" s="1">
        <v>57.6</v>
      </c>
      <c r="J3294" s="1">
        <v>57.7</v>
      </c>
      <c r="K3294" s="1">
        <v>57.9</v>
      </c>
      <c r="L3294" s="1">
        <v>58.5</v>
      </c>
      <c r="M3294" s="1">
        <v>58.6</v>
      </c>
      <c r="N3294" s="1">
        <v>58.2</v>
      </c>
      <c r="O3294" s="1">
        <v>57.5</v>
      </c>
      <c r="P3294" s="1">
        <v>58</v>
      </c>
      <c r="Q3294" s="1">
        <v>58.3</v>
      </c>
      <c r="R3294" s="1">
        <v>57.9</v>
      </c>
    </row>
    <row r="3295" spans="1:18" x14ac:dyDescent="0.25">
      <c r="A3295">
        <v>93561</v>
      </c>
      <c r="B3295">
        <v>1995</v>
      </c>
      <c r="C3295">
        <v>50512000</v>
      </c>
      <c r="D3295" t="s">
        <v>135</v>
      </c>
      <c r="E3295" t="s">
        <v>37</v>
      </c>
      <c r="F3295" s="1">
        <v>28.8</v>
      </c>
      <c r="G3295" s="1">
        <v>29.8</v>
      </c>
      <c r="H3295" s="1">
        <v>30.3</v>
      </c>
      <c r="I3295" s="1">
        <v>30.2</v>
      </c>
      <c r="J3295" s="1">
        <v>32.4</v>
      </c>
      <c r="K3295" s="1">
        <v>31.6</v>
      </c>
      <c r="L3295" s="1">
        <v>30.8</v>
      </c>
      <c r="M3295" s="1">
        <v>32.1</v>
      </c>
      <c r="N3295" s="1">
        <v>33.299999999999997</v>
      </c>
      <c r="O3295" s="1">
        <v>34.6</v>
      </c>
      <c r="P3295" s="1">
        <v>36.1</v>
      </c>
      <c r="Q3295" s="1">
        <v>35.5</v>
      </c>
      <c r="R3295" s="1">
        <v>32.1</v>
      </c>
    </row>
    <row r="3296" spans="1:18" x14ac:dyDescent="0.25">
      <c r="A3296">
        <v>93561</v>
      </c>
      <c r="B3296">
        <v>1995</v>
      </c>
      <c r="C3296">
        <v>50515000</v>
      </c>
      <c r="D3296" t="s">
        <v>135</v>
      </c>
      <c r="E3296" t="s">
        <v>38</v>
      </c>
      <c r="F3296" s="1">
        <v>23.3</v>
      </c>
      <c r="G3296" s="1">
        <v>23.3</v>
      </c>
      <c r="H3296" s="1">
        <v>23.6</v>
      </c>
      <c r="I3296" s="1">
        <v>23.1</v>
      </c>
      <c r="J3296" s="1">
        <v>23.2</v>
      </c>
      <c r="K3296" s="1">
        <v>23.3</v>
      </c>
      <c r="L3296" s="1">
        <v>23.2</v>
      </c>
      <c r="M3296" s="1">
        <v>23.4</v>
      </c>
      <c r="N3296" s="1">
        <v>23</v>
      </c>
      <c r="O3296" s="1">
        <v>23.3</v>
      </c>
      <c r="P3296" s="1">
        <v>23.5</v>
      </c>
      <c r="Q3296" s="1">
        <v>23.6</v>
      </c>
      <c r="R3296" s="1">
        <v>23.3</v>
      </c>
    </row>
    <row r="3297" spans="1:18" x14ac:dyDescent="0.25">
      <c r="A3297">
        <v>93561</v>
      </c>
      <c r="B3297">
        <v>1995</v>
      </c>
      <c r="C3297">
        <v>50515100</v>
      </c>
      <c r="D3297" t="s">
        <v>135</v>
      </c>
      <c r="E3297" t="s">
        <v>39</v>
      </c>
      <c r="F3297" s="1">
        <v>18.8</v>
      </c>
      <c r="G3297" s="1">
        <v>18.8</v>
      </c>
      <c r="H3297" s="1">
        <v>18.899999999999999</v>
      </c>
      <c r="I3297" s="1">
        <v>19</v>
      </c>
      <c r="J3297" s="1">
        <v>19.100000000000001</v>
      </c>
      <c r="K3297" s="1">
        <v>19.100000000000001</v>
      </c>
      <c r="L3297" s="1">
        <v>18.8</v>
      </c>
      <c r="M3297" s="1">
        <v>19.100000000000001</v>
      </c>
      <c r="N3297" s="1">
        <v>18.7</v>
      </c>
      <c r="O3297" s="1">
        <v>19</v>
      </c>
      <c r="P3297" s="1">
        <v>19.100000000000001</v>
      </c>
      <c r="Q3297" s="1">
        <v>19.100000000000001</v>
      </c>
      <c r="R3297" s="1">
        <v>19</v>
      </c>
    </row>
    <row r="3298" spans="1:18" x14ac:dyDescent="0.25">
      <c r="A3298">
        <v>93561</v>
      </c>
      <c r="B3298">
        <v>1995</v>
      </c>
      <c r="C3298">
        <v>50515200</v>
      </c>
      <c r="D3298" t="s">
        <v>135</v>
      </c>
      <c r="E3298" t="s">
        <v>40</v>
      </c>
      <c r="F3298" s="1">
        <v>4.5</v>
      </c>
      <c r="G3298" s="1">
        <v>4.5</v>
      </c>
      <c r="H3298" s="1">
        <v>4.7</v>
      </c>
      <c r="I3298" s="1">
        <v>4.0999999999999996</v>
      </c>
      <c r="J3298" s="1">
        <v>4.0999999999999996</v>
      </c>
      <c r="K3298" s="1">
        <v>4.2</v>
      </c>
      <c r="L3298" s="1">
        <v>4.4000000000000004</v>
      </c>
      <c r="M3298" s="1">
        <v>4.3</v>
      </c>
      <c r="N3298" s="1">
        <v>4.3</v>
      </c>
      <c r="O3298" s="1">
        <v>4.3</v>
      </c>
      <c r="P3298" s="1">
        <v>4.4000000000000004</v>
      </c>
      <c r="Q3298" s="1">
        <v>4.5</v>
      </c>
      <c r="R3298" s="1">
        <v>4.4000000000000004</v>
      </c>
    </row>
    <row r="3299" spans="1:18" x14ac:dyDescent="0.25">
      <c r="A3299">
        <v>93561</v>
      </c>
      <c r="B3299">
        <v>1995</v>
      </c>
      <c r="C3299">
        <v>50517000</v>
      </c>
      <c r="D3299" t="s">
        <v>135</v>
      </c>
      <c r="E3299" t="s">
        <v>41</v>
      </c>
      <c r="F3299" s="1">
        <v>32</v>
      </c>
      <c r="G3299" s="1">
        <v>31.9</v>
      </c>
      <c r="H3299" s="1">
        <v>32.200000000000003</v>
      </c>
      <c r="I3299" s="1">
        <v>32</v>
      </c>
      <c r="J3299" s="1">
        <v>32.299999999999997</v>
      </c>
      <c r="K3299" s="1">
        <v>32.6</v>
      </c>
      <c r="L3299" s="1">
        <v>32.200000000000003</v>
      </c>
      <c r="M3299" s="1">
        <v>32.4</v>
      </c>
      <c r="N3299" s="1">
        <v>32.299999999999997</v>
      </c>
      <c r="O3299" s="1">
        <v>31.9</v>
      </c>
      <c r="P3299" s="1">
        <v>31.8</v>
      </c>
      <c r="Q3299" s="1">
        <v>31.9</v>
      </c>
      <c r="R3299" s="1">
        <v>32.1</v>
      </c>
    </row>
    <row r="3300" spans="1:18" x14ac:dyDescent="0.25">
      <c r="A3300">
        <v>93561</v>
      </c>
      <c r="B3300">
        <v>1995</v>
      </c>
      <c r="C3300">
        <v>55000000</v>
      </c>
      <c r="D3300" t="s">
        <v>135</v>
      </c>
      <c r="E3300" t="s">
        <v>42</v>
      </c>
      <c r="F3300" s="1">
        <v>466.2</v>
      </c>
      <c r="G3300" s="1">
        <v>467.7</v>
      </c>
      <c r="H3300" s="1">
        <v>468</v>
      </c>
      <c r="I3300" s="1">
        <v>464.9</v>
      </c>
      <c r="J3300" s="1">
        <v>465</v>
      </c>
      <c r="K3300" s="1">
        <v>468.9</v>
      </c>
      <c r="L3300" s="1">
        <v>468.3</v>
      </c>
      <c r="M3300" s="1">
        <v>468.2</v>
      </c>
      <c r="N3300" s="1">
        <v>467.9</v>
      </c>
      <c r="O3300" s="1">
        <v>465</v>
      </c>
      <c r="P3300" s="1">
        <v>465.3</v>
      </c>
      <c r="Q3300" s="1">
        <v>468.1</v>
      </c>
      <c r="R3300" s="1">
        <v>467</v>
      </c>
    </row>
    <row r="3301" spans="1:18" x14ac:dyDescent="0.25">
      <c r="A3301">
        <v>93561</v>
      </c>
      <c r="B3301">
        <v>1995</v>
      </c>
      <c r="C3301">
        <v>55520000</v>
      </c>
      <c r="D3301" t="s">
        <v>135</v>
      </c>
      <c r="E3301" t="s">
        <v>43</v>
      </c>
      <c r="F3301" s="1">
        <v>359.9</v>
      </c>
      <c r="G3301" s="1">
        <v>360.8</v>
      </c>
      <c r="H3301" s="1">
        <v>360.5</v>
      </c>
      <c r="I3301" s="1">
        <v>357</v>
      </c>
      <c r="J3301" s="1">
        <v>356.9</v>
      </c>
      <c r="K3301" s="1">
        <v>359.7</v>
      </c>
      <c r="L3301" s="1">
        <v>358.3</v>
      </c>
      <c r="M3301" s="1">
        <v>359.1</v>
      </c>
      <c r="N3301" s="1">
        <v>357.5</v>
      </c>
      <c r="O3301" s="1">
        <v>356.2</v>
      </c>
      <c r="P3301" s="1">
        <v>356.7</v>
      </c>
      <c r="Q3301" s="1">
        <v>358.6</v>
      </c>
      <c r="R3301" s="1">
        <v>358.4</v>
      </c>
    </row>
    <row r="3302" spans="1:18" x14ac:dyDescent="0.25">
      <c r="A3302">
        <v>93561</v>
      </c>
      <c r="B3302">
        <v>1995</v>
      </c>
      <c r="C3302">
        <v>55522000</v>
      </c>
      <c r="D3302" t="s">
        <v>135</v>
      </c>
      <c r="E3302" t="s">
        <v>44</v>
      </c>
      <c r="F3302" s="1">
        <v>121.4</v>
      </c>
      <c r="G3302" s="1">
        <v>120.9</v>
      </c>
      <c r="H3302" s="1">
        <v>121</v>
      </c>
      <c r="I3302" s="1">
        <v>119.9</v>
      </c>
      <c r="J3302" s="1">
        <v>119.6</v>
      </c>
      <c r="K3302" s="1">
        <v>120.3</v>
      </c>
      <c r="L3302" s="1">
        <v>119.8</v>
      </c>
      <c r="M3302" s="1">
        <v>119.9</v>
      </c>
      <c r="N3302" s="1">
        <v>119.4</v>
      </c>
      <c r="O3302" s="1">
        <v>117.5</v>
      </c>
      <c r="P3302" s="1">
        <v>117.4</v>
      </c>
      <c r="Q3302" s="1">
        <v>117.7</v>
      </c>
      <c r="R3302" s="1">
        <v>119.6</v>
      </c>
    </row>
    <row r="3303" spans="1:18" x14ac:dyDescent="0.25">
      <c r="A3303">
        <v>93561</v>
      </c>
      <c r="B3303">
        <v>1995</v>
      </c>
      <c r="C3303">
        <v>55522100</v>
      </c>
      <c r="D3303" t="s">
        <v>135</v>
      </c>
      <c r="E3303" t="s">
        <v>45</v>
      </c>
      <c r="F3303" s="1">
        <v>80.7</v>
      </c>
      <c r="G3303" s="1">
        <v>80.5</v>
      </c>
      <c r="H3303" s="1">
        <v>80.5</v>
      </c>
      <c r="I3303" s="1">
        <v>80.3</v>
      </c>
      <c r="J3303" s="1">
        <v>80.2</v>
      </c>
      <c r="K3303" s="1">
        <v>80.7</v>
      </c>
      <c r="L3303" s="1">
        <v>80.599999999999994</v>
      </c>
      <c r="M3303" s="1">
        <v>80.599999999999994</v>
      </c>
      <c r="N3303" s="1">
        <v>80.400000000000006</v>
      </c>
      <c r="O3303" s="1">
        <v>79.099999999999994</v>
      </c>
      <c r="P3303" s="1">
        <v>79.2</v>
      </c>
      <c r="Q3303" s="1">
        <v>79.3</v>
      </c>
      <c r="R3303" s="1">
        <v>80.2</v>
      </c>
    </row>
    <row r="3304" spans="1:18" x14ac:dyDescent="0.25">
      <c r="A3304">
        <v>93561</v>
      </c>
      <c r="B3304">
        <v>1995</v>
      </c>
      <c r="C3304">
        <v>55522200</v>
      </c>
      <c r="D3304" t="s">
        <v>135</v>
      </c>
      <c r="E3304" t="s">
        <v>47</v>
      </c>
      <c r="F3304" s="1">
        <v>33.1</v>
      </c>
      <c r="G3304" s="1">
        <v>31.8</v>
      </c>
      <c r="H3304" s="1">
        <v>31.5</v>
      </c>
      <c r="I3304" s="1">
        <v>31.4</v>
      </c>
      <c r="J3304" s="1">
        <v>30.8</v>
      </c>
      <c r="K3304" s="1">
        <v>30.6</v>
      </c>
      <c r="L3304" s="1">
        <v>30.7</v>
      </c>
      <c r="M3304" s="1">
        <v>30.5</v>
      </c>
      <c r="N3304" s="1">
        <v>30.5</v>
      </c>
      <c r="O3304" s="1">
        <v>30.3</v>
      </c>
      <c r="P3304" s="1">
        <v>29.8</v>
      </c>
      <c r="Q3304" s="1">
        <v>29.6</v>
      </c>
      <c r="R3304" s="1">
        <v>30.9</v>
      </c>
    </row>
    <row r="3305" spans="1:18" x14ac:dyDescent="0.25">
      <c r="A3305">
        <v>93561</v>
      </c>
      <c r="B3305">
        <v>1995</v>
      </c>
      <c r="C3305">
        <v>55523000</v>
      </c>
      <c r="D3305" t="s">
        <v>135</v>
      </c>
      <c r="E3305" t="s">
        <v>48</v>
      </c>
      <c r="F3305" s="1">
        <v>166.9</v>
      </c>
      <c r="G3305" s="1">
        <v>167.8</v>
      </c>
      <c r="H3305" s="1">
        <v>167.1</v>
      </c>
      <c r="I3305" s="1">
        <v>165.4</v>
      </c>
      <c r="J3305" s="1">
        <v>165.2</v>
      </c>
      <c r="K3305" s="1">
        <v>166.6</v>
      </c>
      <c r="L3305" s="1">
        <v>165.9</v>
      </c>
      <c r="M3305" s="1">
        <v>166.9</v>
      </c>
      <c r="N3305" s="1">
        <v>165.7</v>
      </c>
      <c r="O3305" s="1">
        <v>166.5</v>
      </c>
      <c r="P3305" s="1">
        <v>166.9</v>
      </c>
      <c r="Q3305" s="1">
        <v>167.9</v>
      </c>
      <c r="R3305" s="1">
        <v>166.6</v>
      </c>
    </row>
    <row r="3306" spans="1:18" x14ac:dyDescent="0.25">
      <c r="A3306">
        <v>93561</v>
      </c>
      <c r="B3306">
        <v>1995</v>
      </c>
      <c r="C3306">
        <v>55523100</v>
      </c>
      <c r="D3306" t="s">
        <v>135</v>
      </c>
      <c r="E3306" t="s">
        <v>49</v>
      </c>
      <c r="F3306" s="1">
        <v>130.9</v>
      </c>
      <c r="G3306" s="1">
        <v>131.6</v>
      </c>
      <c r="H3306" s="1">
        <v>130.6</v>
      </c>
      <c r="I3306" s="1">
        <v>128.30000000000001</v>
      </c>
      <c r="J3306" s="1">
        <v>128</v>
      </c>
      <c r="K3306" s="1">
        <v>128.9</v>
      </c>
      <c r="L3306" s="1">
        <v>128.69999999999999</v>
      </c>
      <c r="M3306" s="1">
        <v>129.6</v>
      </c>
      <c r="N3306" s="1">
        <v>128.30000000000001</v>
      </c>
      <c r="O3306" s="1">
        <v>129</v>
      </c>
      <c r="P3306" s="1">
        <v>129.4</v>
      </c>
      <c r="Q3306" s="1">
        <v>130.19999999999999</v>
      </c>
      <c r="R3306" s="1">
        <v>129.5</v>
      </c>
    </row>
    <row r="3307" spans="1:18" x14ac:dyDescent="0.25">
      <c r="A3307">
        <v>93561</v>
      </c>
      <c r="B3307">
        <v>1995</v>
      </c>
      <c r="C3307">
        <v>55524000</v>
      </c>
      <c r="D3307" t="s">
        <v>135</v>
      </c>
      <c r="E3307" t="s">
        <v>52</v>
      </c>
      <c r="F3307" s="1">
        <v>71.599999999999994</v>
      </c>
      <c r="G3307" s="1">
        <v>72.099999999999994</v>
      </c>
      <c r="H3307" s="1">
        <v>72.400000000000006</v>
      </c>
      <c r="I3307" s="1">
        <v>71.7</v>
      </c>
      <c r="J3307" s="1">
        <v>72.099999999999994</v>
      </c>
      <c r="K3307" s="1">
        <v>72.8</v>
      </c>
      <c r="L3307" s="1">
        <v>72.599999999999994</v>
      </c>
      <c r="M3307" s="1">
        <v>72.3</v>
      </c>
      <c r="N3307" s="1">
        <v>72.400000000000006</v>
      </c>
      <c r="O3307" s="1">
        <v>72.2</v>
      </c>
      <c r="P3307" s="1">
        <v>72.400000000000006</v>
      </c>
      <c r="Q3307" s="1">
        <v>73</v>
      </c>
      <c r="R3307" s="1">
        <v>72.3</v>
      </c>
    </row>
    <row r="3308" spans="1:18" x14ac:dyDescent="0.25">
      <c r="A3308">
        <v>93561</v>
      </c>
      <c r="B3308">
        <v>1995</v>
      </c>
      <c r="C3308">
        <v>55524100</v>
      </c>
      <c r="D3308" t="s">
        <v>135</v>
      </c>
      <c r="E3308" t="s">
        <v>53</v>
      </c>
      <c r="F3308" s="1">
        <v>44</v>
      </c>
      <c r="G3308" s="1">
        <v>44.3</v>
      </c>
      <c r="H3308" s="1">
        <v>44.5</v>
      </c>
      <c r="I3308" s="1">
        <v>43.7</v>
      </c>
      <c r="J3308" s="1">
        <v>43.9</v>
      </c>
      <c r="K3308" s="1">
        <v>44.4</v>
      </c>
      <c r="L3308" s="1">
        <v>43.8</v>
      </c>
      <c r="M3308" s="1">
        <v>43.5</v>
      </c>
      <c r="N3308" s="1">
        <v>43.7</v>
      </c>
      <c r="O3308" s="1">
        <v>43.6</v>
      </c>
      <c r="P3308" s="1">
        <v>43.9</v>
      </c>
      <c r="Q3308" s="1">
        <v>44.2</v>
      </c>
      <c r="R3308" s="1">
        <v>44</v>
      </c>
    </row>
    <row r="3309" spans="1:18" x14ac:dyDescent="0.25">
      <c r="A3309">
        <v>93561</v>
      </c>
      <c r="B3309">
        <v>1995</v>
      </c>
      <c r="C3309">
        <v>55524200</v>
      </c>
      <c r="D3309" t="s">
        <v>135</v>
      </c>
      <c r="E3309" t="s">
        <v>54</v>
      </c>
      <c r="F3309" s="1">
        <v>27.6</v>
      </c>
      <c r="G3309" s="1">
        <v>27.8</v>
      </c>
      <c r="H3309" s="1">
        <v>27.9</v>
      </c>
      <c r="I3309" s="1">
        <v>28</v>
      </c>
      <c r="J3309" s="1">
        <v>28.2</v>
      </c>
      <c r="K3309" s="1">
        <v>28.4</v>
      </c>
      <c r="L3309" s="1">
        <v>28.8</v>
      </c>
      <c r="M3309" s="1">
        <v>28.8</v>
      </c>
      <c r="N3309" s="1">
        <v>28.7</v>
      </c>
      <c r="O3309" s="1">
        <v>28.6</v>
      </c>
      <c r="P3309" s="1">
        <v>28.5</v>
      </c>
      <c r="Q3309" s="1">
        <v>28.8</v>
      </c>
      <c r="R3309" s="1">
        <v>28.3</v>
      </c>
    </row>
    <row r="3310" spans="1:18" x14ac:dyDescent="0.25">
      <c r="A3310">
        <v>93561</v>
      </c>
      <c r="B3310">
        <v>1995</v>
      </c>
      <c r="C3310">
        <v>55530000</v>
      </c>
      <c r="D3310" t="s">
        <v>135</v>
      </c>
      <c r="E3310" t="s">
        <v>55</v>
      </c>
      <c r="F3310" s="1">
        <v>106.3</v>
      </c>
      <c r="G3310" s="1">
        <v>106.9</v>
      </c>
      <c r="H3310" s="1">
        <v>107.5</v>
      </c>
      <c r="I3310" s="1">
        <v>107.9</v>
      </c>
      <c r="J3310" s="1">
        <v>108.1</v>
      </c>
      <c r="K3310" s="1">
        <v>109.2</v>
      </c>
      <c r="L3310" s="1">
        <v>110</v>
      </c>
      <c r="M3310" s="1">
        <v>109.1</v>
      </c>
      <c r="N3310" s="1">
        <v>110.4</v>
      </c>
      <c r="O3310" s="1">
        <v>108.8</v>
      </c>
      <c r="P3310" s="1">
        <v>108.6</v>
      </c>
      <c r="Q3310" s="1">
        <v>109.5</v>
      </c>
      <c r="R3310" s="1">
        <v>108.5</v>
      </c>
    </row>
    <row r="3311" spans="1:18" x14ac:dyDescent="0.25">
      <c r="A3311">
        <v>93561</v>
      </c>
      <c r="B3311">
        <v>1995</v>
      </c>
      <c r="C3311">
        <v>55531000</v>
      </c>
      <c r="D3311" t="s">
        <v>135</v>
      </c>
      <c r="E3311" t="s">
        <v>56</v>
      </c>
      <c r="F3311" s="1">
        <v>94.1</v>
      </c>
      <c r="G3311" s="1">
        <v>94.7</v>
      </c>
      <c r="H3311" s="1">
        <v>95.2</v>
      </c>
      <c r="I3311" s="1">
        <v>95.5</v>
      </c>
      <c r="J3311" s="1">
        <v>95.8</v>
      </c>
      <c r="K3311" s="1">
        <v>96.7</v>
      </c>
      <c r="L3311" s="1">
        <v>97.6</v>
      </c>
      <c r="M3311" s="1">
        <v>96.9</v>
      </c>
      <c r="N3311" s="1">
        <v>97.8</v>
      </c>
      <c r="O3311" s="1">
        <v>96.3</v>
      </c>
      <c r="P3311" s="1">
        <v>96.1</v>
      </c>
      <c r="Q3311" s="1">
        <v>96.7</v>
      </c>
      <c r="R3311" s="1">
        <v>96.1</v>
      </c>
    </row>
    <row r="3312" spans="1:18" x14ac:dyDescent="0.25">
      <c r="A3312">
        <v>93561</v>
      </c>
      <c r="B3312">
        <v>1995</v>
      </c>
      <c r="C3312">
        <v>55531100</v>
      </c>
      <c r="D3312" t="s">
        <v>135</v>
      </c>
      <c r="E3312" t="s">
        <v>57</v>
      </c>
      <c r="F3312" s="1">
        <v>67.400000000000006</v>
      </c>
      <c r="G3312" s="1">
        <v>67.8</v>
      </c>
      <c r="H3312" s="1">
        <v>68.099999999999994</v>
      </c>
      <c r="I3312" s="1">
        <v>68.400000000000006</v>
      </c>
      <c r="J3312" s="1">
        <v>68.599999999999994</v>
      </c>
      <c r="K3312" s="1">
        <v>69.2</v>
      </c>
      <c r="L3312" s="1">
        <v>70</v>
      </c>
      <c r="M3312" s="1">
        <v>69.5</v>
      </c>
      <c r="N3312" s="1">
        <v>70.2</v>
      </c>
      <c r="O3312" s="1">
        <v>69</v>
      </c>
      <c r="P3312" s="1">
        <v>68.7</v>
      </c>
      <c r="Q3312" s="1">
        <v>69.099999999999994</v>
      </c>
      <c r="R3312" s="1">
        <v>68.8</v>
      </c>
    </row>
    <row r="3313" spans="1:18" x14ac:dyDescent="0.25">
      <c r="A3313">
        <v>93561</v>
      </c>
      <c r="B3313">
        <v>1995</v>
      </c>
      <c r="C3313">
        <v>60000000</v>
      </c>
      <c r="D3313" t="s">
        <v>135</v>
      </c>
      <c r="E3313" t="s">
        <v>58</v>
      </c>
      <c r="F3313" s="1">
        <v>435.1</v>
      </c>
      <c r="G3313" s="1">
        <v>438.1</v>
      </c>
      <c r="H3313" s="1">
        <v>441.5</v>
      </c>
      <c r="I3313" s="1">
        <v>443</v>
      </c>
      <c r="J3313" s="1">
        <v>445</v>
      </c>
      <c r="K3313" s="1">
        <v>450.2</v>
      </c>
      <c r="L3313" s="1">
        <v>446.1</v>
      </c>
      <c r="M3313" s="1">
        <v>447.3</v>
      </c>
      <c r="N3313" s="1">
        <v>446.4</v>
      </c>
      <c r="O3313" s="1">
        <v>451</v>
      </c>
      <c r="P3313" s="1">
        <v>452.8</v>
      </c>
      <c r="Q3313" s="1">
        <v>457.8</v>
      </c>
      <c r="R3313" s="1">
        <v>446.2</v>
      </c>
    </row>
    <row r="3314" spans="1:18" x14ac:dyDescent="0.25">
      <c r="A3314">
        <v>93561</v>
      </c>
      <c r="B3314">
        <v>1995</v>
      </c>
      <c r="C3314">
        <v>60540000</v>
      </c>
      <c r="D3314" t="s">
        <v>135</v>
      </c>
      <c r="E3314" t="s">
        <v>59</v>
      </c>
      <c r="F3314" s="1">
        <v>228.1</v>
      </c>
      <c r="G3314" s="1">
        <v>230.5</v>
      </c>
      <c r="H3314" s="1">
        <v>231.9</v>
      </c>
      <c r="I3314" s="1">
        <v>231.5</v>
      </c>
      <c r="J3314" s="1">
        <v>230.6</v>
      </c>
      <c r="K3314" s="1">
        <v>233.8</v>
      </c>
      <c r="L3314" s="1">
        <v>233.9</v>
      </c>
      <c r="M3314" s="1">
        <v>233.3</v>
      </c>
      <c r="N3314" s="1">
        <v>231.4</v>
      </c>
      <c r="O3314" s="1">
        <v>234.2</v>
      </c>
      <c r="P3314" s="1">
        <v>235.7</v>
      </c>
      <c r="Q3314" s="1">
        <v>238.5</v>
      </c>
      <c r="R3314" s="1">
        <v>232.8</v>
      </c>
    </row>
    <row r="3315" spans="1:18" x14ac:dyDescent="0.25">
      <c r="A3315">
        <v>93561</v>
      </c>
      <c r="B3315">
        <v>1995</v>
      </c>
      <c r="C3315">
        <v>60541100</v>
      </c>
      <c r="D3315" t="s">
        <v>135</v>
      </c>
      <c r="E3315" t="s">
        <v>60</v>
      </c>
      <c r="F3315" s="1">
        <v>71.400000000000006</v>
      </c>
      <c r="G3315" s="1">
        <v>71.400000000000006</v>
      </c>
      <c r="H3315" s="1">
        <v>71.5</v>
      </c>
      <c r="I3315" s="1">
        <v>71.2</v>
      </c>
      <c r="J3315" s="1">
        <v>70.5</v>
      </c>
      <c r="K3315" s="1">
        <v>72.5</v>
      </c>
      <c r="L3315" s="1">
        <v>72.5</v>
      </c>
      <c r="M3315" s="1">
        <v>71.599999999999994</v>
      </c>
      <c r="N3315" s="1">
        <v>70.8</v>
      </c>
      <c r="O3315" s="1">
        <v>71.7</v>
      </c>
      <c r="P3315" s="1">
        <v>71.400000000000006</v>
      </c>
      <c r="Q3315" s="1">
        <v>72.2</v>
      </c>
      <c r="R3315" s="1">
        <v>71.599999999999994</v>
      </c>
    </row>
    <row r="3316" spans="1:18" x14ac:dyDescent="0.25">
      <c r="A3316">
        <v>93561</v>
      </c>
      <c r="B3316">
        <v>1995</v>
      </c>
      <c r="C3316">
        <v>60541200</v>
      </c>
      <c r="D3316" t="s">
        <v>135</v>
      </c>
      <c r="E3316" t="s">
        <v>61</v>
      </c>
      <c r="F3316" s="1">
        <v>27.5</v>
      </c>
      <c r="G3316" s="1">
        <v>29.5</v>
      </c>
      <c r="H3316" s="1">
        <v>29</v>
      </c>
      <c r="I3316" s="1">
        <v>29</v>
      </c>
      <c r="J3316" s="1">
        <v>27.6</v>
      </c>
      <c r="K3316" s="1">
        <v>27.1</v>
      </c>
      <c r="L3316" s="1">
        <v>27.5</v>
      </c>
      <c r="M3316" s="1">
        <v>27.6</v>
      </c>
      <c r="N3316" s="1">
        <v>27.5</v>
      </c>
      <c r="O3316" s="1">
        <v>27.7</v>
      </c>
      <c r="P3316" s="1">
        <v>28</v>
      </c>
      <c r="Q3316" s="1">
        <v>28.5</v>
      </c>
      <c r="R3316" s="1">
        <v>28</v>
      </c>
    </row>
    <row r="3317" spans="1:18" x14ac:dyDescent="0.25">
      <c r="A3317">
        <v>93561</v>
      </c>
      <c r="B3317">
        <v>1995</v>
      </c>
      <c r="C3317">
        <v>60541300</v>
      </c>
      <c r="D3317" t="s">
        <v>135</v>
      </c>
      <c r="E3317" t="s">
        <v>62</v>
      </c>
      <c r="F3317" s="1">
        <v>17</v>
      </c>
      <c r="G3317" s="1">
        <v>17</v>
      </c>
      <c r="H3317" s="1">
        <v>17.2</v>
      </c>
      <c r="I3317" s="1">
        <v>17.100000000000001</v>
      </c>
      <c r="J3317" s="1">
        <v>17.2</v>
      </c>
      <c r="K3317" s="1">
        <v>17.399999999999999</v>
      </c>
      <c r="L3317" s="1">
        <v>17.2</v>
      </c>
      <c r="M3317" s="1">
        <v>17.2</v>
      </c>
      <c r="N3317" s="1">
        <v>17</v>
      </c>
      <c r="O3317" s="1">
        <v>17</v>
      </c>
      <c r="P3317" s="1">
        <v>17</v>
      </c>
      <c r="Q3317" s="1">
        <v>17.100000000000001</v>
      </c>
      <c r="R3317" s="1">
        <v>17.100000000000001</v>
      </c>
    </row>
    <row r="3318" spans="1:18" x14ac:dyDescent="0.25">
      <c r="A3318">
        <v>93561</v>
      </c>
      <c r="B3318">
        <v>1995</v>
      </c>
      <c r="C3318">
        <v>60541500</v>
      </c>
      <c r="D3318" t="s">
        <v>135</v>
      </c>
      <c r="E3318" t="s">
        <v>63</v>
      </c>
      <c r="F3318" s="1">
        <v>21.1</v>
      </c>
      <c r="G3318" s="1">
        <v>21.6</v>
      </c>
      <c r="H3318" s="1">
        <v>21.8</v>
      </c>
      <c r="I3318" s="1">
        <v>21.8</v>
      </c>
      <c r="J3318" s="1">
        <v>22</v>
      </c>
      <c r="K3318" s="1">
        <v>22.3</v>
      </c>
      <c r="L3318" s="1">
        <v>22.8</v>
      </c>
      <c r="M3318" s="1">
        <v>23</v>
      </c>
      <c r="N3318" s="1">
        <v>23.2</v>
      </c>
      <c r="O3318" s="1">
        <v>23.5</v>
      </c>
      <c r="P3318" s="1">
        <v>23.7</v>
      </c>
      <c r="Q3318" s="1">
        <v>24</v>
      </c>
      <c r="R3318" s="1">
        <v>22.6</v>
      </c>
    </row>
    <row r="3319" spans="1:18" x14ac:dyDescent="0.25">
      <c r="A3319">
        <v>93561</v>
      </c>
      <c r="B3319">
        <v>1995</v>
      </c>
      <c r="C3319">
        <v>60541600</v>
      </c>
      <c r="D3319" t="s">
        <v>135</v>
      </c>
      <c r="E3319" t="s">
        <v>64</v>
      </c>
      <c r="F3319" s="1">
        <v>16.899999999999999</v>
      </c>
      <c r="G3319" s="1">
        <v>17.100000000000001</v>
      </c>
      <c r="H3319" s="1">
        <v>17.3</v>
      </c>
      <c r="I3319" s="1">
        <v>17</v>
      </c>
      <c r="J3319" s="1">
        <v>17.100000000000001</v>
      </c>
      <c r="K3319" s="1">
        <v>17.600000000000001</v>
      </c>
      <c r="L3319" s="1">
        <v>17.7</v>
      </c>
      <c r="M3319" s="1">
        <v>17.899999999999999</v>
      </c>
      <c r="N3319" s="1">
        <v>17.899999999999999</v>
      </c>
      <c r="O3319" s="1">
        <v>18</v>
      </c>
      <c r="P3319" s="1">
        <v>18.2</v>
      </c>
      <c r="Q3319" s="1">
        <v>18.3</v>
      </c>
      <c r="R3319" s="1">
        <v>17.600000000000001</v>
      </c>
    </row>
    <row r="3320" spans="1:18" x14ac:dyDescent="0.25">
      <c r="A3320">
        <v>93561</v>
      </c>
      <c r="B3320">
        <v>1995</v>
      </c>
      <c r="C3320">
        <v>60541700</v>
      </c>
      <c r="D3320" t="s">
        <v>135</v>
      </c>
      <c r="E3320" t="s">
        <v>65</v>
      </c>
      <c r="F3320" s="1">
        <v>14.1</v>
      </c>
      <c r="G3320" s="1">
        <v>13.5</v>
      </c>
      <c r="H3320" s="1">
        <v>14.5</v>
      </c>
      <c r="I3320" s="1">
        <v>14.9</v>
      </c>
      <c r="J3320" s="1">
        <v>15</v>
      </c>
      <c r="K3320" s="1">
        <v>15.2</v>
      </c>
      <c r="L3320" s="1">
        <v>14.5</v>
      </c>
      <c r="M3320" s="1">
        <v>14.1</v>
      </c>
      <c r="N3320" s="1">
        <v>13.2</v>
      </c>
      <c r="O3320" s="1">
        <v>13.4</v>
      </c>
      <c r="P3320" s="1">
        <v>14</v>
      </c>
      <c r="Q3320" s="1">
        <v>14.4</v>
      </c>
      <c r="R3320" s="1">
        <v>14.2</v>
      </c>
    </row>
    <row r="3321" spans="1:18" x14ac:dyDescent="0.25">
      <c r="A3321">
        <v>93561</v>
      </c>
      <c r="B3321">
        <v>1995</v>
      </c>
      <c r="C3321">
        <v>60541800</v>
      </c>
      <c r="D3321" t="s">
        <v>135</v>
      </c>
      <c r="E3321" t="s">
        <v>66</v>
      </c>
      <c r="F3321" s="1">
        <v>41.7</v>
      </c>
      <c r="G3321" s="1">
        <v>41.9</v>
      </c>
      <c r="H3321" s="1">
        <v>41.9</v>
      </c>
      <c r="I3321" s="1">
        <v>41.8</v>
      </c>
      <c r="J3321" s="1">
        <v>41.9</v>
      </c>
      <c r="K3321" s="1">
        <v>42.4</v>
      </c>
      <c r="L3321" s="1">
        <v>42.6</v>
      </c>
      <c r="M3321" s="1">
        <v>42.7</v>
      </c>
      <c r="N3321" s="1">
        <v>42.7</v>
      </c>
      <c r="O3321" s="1">
        <v>43.3</v>
      </c>
      <c r="P3321" s="1">
        <v>43.6</v>
      </c>
      <c r="Q3321" s="1">
        <v>44</v>
      </c>
      <c r="R3321" s="1">
        <v>42.5</v>
      </c>
    </row>
    <row r="3322" spans="1:18" x14ac:dyDescent="0.25">
      <c r="A3322">
        <v>93561</v>
      </c>
      <c r="B3322">
        <v>1995</v>
      </c>
      <c r="C3322">
        <v>60550000</v>
      </c>
      <c r="D3322" t="s">
        <v>135</v>
      </c>
      <c r="E3322" t="s">
        <v>67</v>
      </c>
      <c r="F3322" s="1">
        <v>53.6</v>
      </c>
      <c r="G3322" s="1">
        <v>53.6</v>
      </c>
      <c r="H3322" s="1">
        <v>54.1</v>
      </c>
      <c r="I3322" s="1">
        <v>54.9</v>
      </c>
      <c r="J3322" s="1">
        <v>55</v>
      </c>
      <c r="K3322" s="1">
        <v>55.5</v>
      </c>
      <c r="L3322" s="1">
        <v>54.1</v>
      </c>
      <c r="M3322" s="1">
        <v>54.5</v>
      </c>
      <c r="N3322" s="1">
        <v>54.4</v>
      </c>
      <c r="O3322" s="1">
        <v>54.7</v>
      </c>
      <c r="P3322" s="1">
        <v>55.2</v>
      </c>
      <c r="Q3322" s="1">
        <v>55.5</v>
      </c>
      <c r="R3322" s="1">
        <v>54.6</v>
      </c>
    </row>
    <row r="3323" spans="1:18" x14ac:dyDescent="0.25">
      <c r="A3323">
        <v>93561</v>
      </c>
      <c r="B3323">
        <v>1995</v>
      </c>
      <c r="C3323">
        <v>60560000</v>
      </c>
      <c r="D3323" t="s">
        <v>135</v>
      </c>
      <c r="E3323" t="s">
        <v>68</v>
      </c>
      <c r="F3323" s="1">
        <v>153.4</v>
      </c>
      <c r="G3323" s="1">
        <v>154</v>
      </c>
      <c r="H3323" s="1">
        <v>155.5</v>
      </c>
      <c r="I3323" s="1">
        <v>156.6</v>
      </c>
      <c r="J3323" s="1">
        <v>159.4</v>
      </c>
      <c r="K3323" s="1">
        <v>160.9</v>
      </c>
      <c r="L3323" s="1">
        <v>158.1</v>
      </c>
      <c r="M3323" s="1">
        <v>159.5</v>
      </c>
      <c r="N3323" s="1">
        <v>160.6</v>
      </c>
      <c r="O3323" s="1">
        <v>162.1</v>
      </c>
      <c r="P3323" s="1">
        <v>161.9</v>
      </c>
      <c r="Q3323" s="1">
        <v>163.80000000000001</v>
      </c>
      <c r="R3323" s="1">
        <v>158.80000000000001</v>
      </c>
    </row>
    <row r="3324" spans="1:18" x14ac:dyDescent="0.25">
      <c r="A3324">
        <v>93561</v>
      </c>
      <c r="B3324">
        <v>1995</v>
      </c>
      <c r="C3324">
        <v>60561000</v>
      </c>
      <c r="D3324" t="s">
        <v>135</v>
      </c>
      <c r="E3324" t="s">
        <v>69</v>
      </c>
      <c r="F3324" s="1">
        <v>150.19999999999999</v>
      </c>
      <c r="G3324" s="1">
        <v>150.80000000000001</v>
      </c>
      <c r="H3324" s="1">
        <v>152.19999999999999</v>
      </c>
      <c r="I3324" s="1">
        <v>153</v>
      </c>
      <c r="J3324" s="1">
        <v>155.80000000000001</v>
      </c>
      <c r="K3324" s="1">
        <v>157.30000000000001</v>
      </c>
      <c r="L3324" s="1">
        <v>154.6</v>
      </c>
      <c r="M3324" s="1">
        <v>155.80000000000001</v>
      </c>
      <c r="N3324" s="1">
        <v>157</v>
      </c>
      <c r="O3324" s="1">
        <v>158.80000000000001</v>
      </c>
      <c r="P3324" s="1">
        <v>158.30000000000001</v>
      </c>
      <c r="Q3324" s="1">
        <v>160.19999999999999</v>
      </c>
      <c r="R3324" s="1">
        <v>155.30000000000001</v>
      </c>
    </row>
    <row r="3325" spans="1:18" x14ac:dyDescent="0.25">
      <c r="A3325">
        <v>93561</v>
      </c>
      <c r="B3325">
        <v>1995</v>
      </c>
      <c r="C3325">
        <v>60561300</v>
      </c>
      <c r="D3325" t="s">
        <v>135</v>
      </c>
      <c r="E3325" t="s">
        <v>70</v>
      </c>
      <c r="F3325" s="1">
        <v>45.8</v>
      </c>
      <c r="G3325" s="1">
        <v>45.9</v>
      </c>
      <c r="H3325" s="1">
        <v>46.7</v>
      </c>
      <c r="I3325" s="1">
        <v>45.5</v>
      </c>
      <c r="J3325" s="1">
        <v>46.9</v>
      </c>
      <c r="K3325" s="1">
        <v>47.4</v>
      </c>
      <c r="L3325" s="1">
        <v>46.5</v>
      </c>
      <c r="M3325" s="1">
        <v>47.5</v>
      </c>
      <c r="N3325" s="1">
        <v>47.6</v>
      </c>
      <c r="O3325" s="1">
        <v>49</v>
      </c>
      <c r="P3325" s="1">
        <v>48.8</v>
      </c>
      <c r="Q3325" s="1">
        <v>50.1</v>
      </c>
      <c r="R3325" s="1">
        <v>47.3</v>
      </c>
    </row>
    <row r="3326" spans="1:18" x14ac:dyDescent="0.25">
      <c r="A3326">
        <v>93561</v>
      </c>
      <c r="B3326">
        <v>1995</v>
      </c>
      <c r="C3326">
        <v>60561600</v>
      </c>
      <c r="D3326" t="s">
        <v>135</v>
      </c>
      <c r="E3326" t="s">
        <v>72</v>
      </c>
      <c r="F3326" s="1">
        <v>33.5</v>
      </c>
      <c r="G3326" s="1">
        <v>33.6</v>
      </c>
      <c r="H3326" s="1">
        <v>34.5</v>
      </c>
      <c r="I3326" s="1">
        <v>35.1</v>
      </c>
      <c r="J3326" s="1">
        <v>35.299999999999997</v>
      </c>
      <c r="K3326" s="1">
        <v>35.799999999999997</v>
      </c>
      <c r="L3326" s="1">
        <v>35.5</v>
      </c>
      <c r="M3326" s="1">
        <v>35.799999999999997</v>
      </c>
      <c r="N3326" s="1">
        <v>36.1</v>
      </c>
      <c r="O3326" s="1">
        <v>36.1</v>
      </c>
      <c r="P3326" s="1">
        <v>36.1</v>
      </c>
      <c r="Q3326" s="1">
        <v>36.5</v>
      </c>
      <c r="R3326" s="1">
        <v>35.299999999999997</v>
      </c>
    </row>
    <row r="3327" spans="1:18" x14ac:dyDescent="0.25">
      <c r="A3327">
        <v>93561</v>
      </c>
      <c r="B3327">
        <v>1995</v>
      </c>
      <c r="C3327">
        <v>60561700</v>
      </c>
      <c r="D3327" t="s">
        <v>135</v>
      </c>
      <c r="E3327" t="s">
        <v>73</v>
      </c>
      <c r="F3327" s="1">
        <v>32.4</v>
      </c>
      <c r="G3327" s="1">
        <v>32.299999999999997</v>
      </c>
      <c r="H3327" s="1">
        <v>32.200000000000003</v>
      </c>
      <c r="I3327" s="1">
        <v>32.700000000000003</v>
      </c>
      <c r="J3327" s="1">
        <v>33.200000000000003</v>
      </c>
      <c r="K3327" s="1">
        <v>33.299999999999997</v>
      </c>
      <c r="L3327" s="1">
        <v>33.1</v>
      </c>
      <c r="M3327" s="1">
        <v>33.299999999999997</v>
      </c>
      <c r="N3327" s="1">
        <v>33.799999999999997</v>
      </c>
      <c r="O3327" s="1">
        <v>33.799999999999997</v>
      </c>
      <c r="P3327" s="1">
        <v>33.1</v>
      </c>
      <c r="Q3327" s="1">
        <v>33.299999999999997</v>
      </c>
      <c r="R3327" s="1">
        <v>33</v>
      </c>
    </row>
    <row r="3328" spans="1:18" x14ac:dyDescent="0.25">
      <c r="A3328">
        <v>93561</v>
      </c>
      <c r="B3328">
        <v>1995</v>
      </c>
      <c r="C3328">
        <v>65000000</v>
      </c>
      <c r="D3328" t="s">
        <v>135</v>
      </c>
      <c r="E3328" t="s">
        <v>74</v>
      </c>
      <c r="F3328" s="1">
        <v>553.9</v>
      </c>
      <c r="G3328" s="1">
        <v>562.4</v>
      </c>
      <c r="H3328" s="1">
        <v>568.5</v>
      </c>
      <c r="I3328" s="1">
        <v>567.29999999999995</v>
      </c>
      <c r="J3328" s="1">
        <v>565.70000000000005</v>
      </c>
      <c r="K3328" s="1">
        <v>559</v>
      </c>
      <c r="L3328" s="1">
        <v>546.4</v>
      </c>
      <c r="M3328" s="1">
        <v>543.6</v>
      </c>
      <c r="N3328" s="1">
        <v>554.6</v>
      </c>
      <c r="O3328" s="1">
        <v>571.70000000000005</v>
      </c>
      <c r="P3328" s="1">
        <v>575.4</v>
      </c>
      <c r="Q3328" s="1">
        <v>577.70000000000005</v>
      </c>
      <c r="R3328" s="1">
        <v>562.20000000000005</v>
      </c>
    </row>
    <row r="3329" spans="1:19" x14ac:dyDescent="0.25">
      <c r="A3329">
        <v>93561</v>
      </c>
      <c r="B3329">
        <v>1995</v>
      </c>
      <c r="C3329">
        <v>65610000</v>
      </c>
      <c r="D3329" t="s">
        <v>135</v>
      </c>
      <c r="E3329" t="s">
        <v>75</v>
      </c>
      <c r="F3329" s="1">
        <v>115</v>
      </c>
      <c r="G3329" s="1">
        <v>121.3</v>
      </c>
      <c r="H3329" s="1">
        <v>124.7</v>
      </c>
      <c r="I3329" s="1">
        <v>124.4</v>
      </c>
      <c r="J3329" s="1">
        <v>122.4</v>
      </c>
      <c r="K3329" s="1">
        <v>114.5</v>
      </c>
      <c r="L3329" s="1">
        <v>103.4</v>
      </c>
      <c r="M3329" s="1">
        <v>101.3</v>
      </c>
      <c r="N3329" s="1">
        <v>110</v>
      </c>
      <c r="O3329" s="1">
        <v>125.6</v>
      </c>
      <c r="P3329" s="1">
        <v>127.8</v>
      </c>
      <c r="Q3329" s="1">
        <v>127.8</v>
      </c>
      <c r="R3329" s="1">
        <v>118.2</v>
      </c>
      <c r="S3329" s="1"/>
    </row>
    <row r="3330" spans="1:19" x14ac:dyDescent="0.25">
      <c r="A3330">
        <v>93561</v>
      </c>
      <c r="B3330">
        <v>1995</v>
      </c>
      <c r="C3330">
        <v>65611100</v>
      </c>
      <c r="D3330" t="s">
        <v>135</v>
      </c>
      <c r="E3330" t="s">
        <v>76</v>
      </c>
      <c r="F3330" s="1">
        <v>24.3</v>
      </c>
      <c r="G3330" s="1">
        <v>24.3</v>
      </c>
      <c r="H3330" s="1">
        <v>24.4</v>
      </c>
      <c r="I3330" s="1">
        <v>24.4</v>
      </c>
      <c r="J3330" s="1">
        <v>24.5</v>
      </c>
      <c r="K3330" s="1">
        <v>24.5</v>
      </c>
      <c r="L3330" s="1">
        <v>22</v>
      </c>
      <c r="M3330" s="1">
        <v>21.3</v>
      </c>
      <c r="N3330" s="1">
        <v>24</v>
      </c>
      <c r="O3330" s="1">
        <v>25.1</v>
      </c>
      <c r="P3330" s="1">
        <v>25.5</v>
      </c>
      <c r="Q3330" s="1">
        <v>25.4</v>
      </c>
      <c r="R3330" s="1">
        <v>24.1</v>
      </c>
    </row>
    <row r="3331" spans="1:19" x14ac:dyDescent="0.25">
      <c r="A3331">
        <v>93561</v>
      </c>
      <c r="B3331">
        <v>1995</v>
      </c>
      <c r="C3331">
        <v>65611300</v>
      </c>
      <c r="D3331" t="s">
        <v>135</v>
      </c>
      <c r="E3331" t="s">
        <v>77</v>
      </c>
      <c r="F3331" s="1">
        <v>76.5</v>
      </c>
      <c r="G3331" s="1">
        <v>81.8</v>
      </c>
      <c r="H3331" s="1">
        <v>84.9</v>
      </c>
      <c r="I3331" s="1">
        <v>84.2</v>
      </c>
      <c r="J3331" s="1">
        <v>81.900000000000006</v>
      </c>
      <c r="K3331" s="1">
        <v>74.599999999999994</v>
      </c>
      <c r="L3331" s="1">
        <v>66.7</v>
      </c>
      <c r="M3331" s="1">
        <v>65.7</v>
      </c>
      <c r="N3331" s="1">
        <v>71.3</v>
      </c>
      <c r="O3331" s="1">
        <v>84.8</v>
      </c>
      <c r="P3331" s="1">
        <v>86.2</v>
      </c>
      <c r="Q3331" s="1">
        <v>86.3</v>
      </c>
      <c r="R3331" s="1">
        <v>78.7</v>
      </c>
    </row>
    <row r="3332" spans="1:19" x14ac:dyDescent="0.25">
      <c r="A3332">
        <v>93561</v>
      </c>
      <c r="B3332">
        <v>1995</v>
      </c>
      <c r="C3332">
        <v>65620000</v>
      </c>
      <c r="D3332" t="s">
        <v>135</v>
      </c>
      <c r="E3332" t="s">
        <v>78</v>
      </c>
      <c r="F3332" s="1">
        <v>438.9</v>
      </c>
      <c r="G3332" s="1">
        <v>441.1</v>
      </c>
      <c r="H3332" s="1">
        <v>443.8</v>
      </c>
      <c r="I3332" s="1">
        <v>442.9</v>
      </c>
      <c r="J3332" s="1">
        <v>443.3</v>
      </c>
      <c r="K3332" s="1">
        <v>444.5</v>
      </c>
      <c r="L3332" s="1">
        <v>443</v>
      </c>
      <c r="M3332" s="1">
        <v>442.3</v>
      </c>
      <c r="N3332" s="1">
        <v>444.6</v>
      </c>
      <c r="O3332" s="1">
        <v>446.1</v>
      </c>
      <c r="P3332" s="1">
        <v>447.6</v>
      </c>
      <c r="Q3332" s="1">
        <v>449.9</v>
      </c>
      <c r="R3332" s="1">
        <v>444</v>
      </c>
    </row>
    <row r="3333" spans="1:19" x14ac:dyDescent="0.25">
      <c r="A3333">
        <v>93561</v>
      </c>
      <c r="B3333">
        <v>1995</v>
      </c>
      <c r="C3333">
        <v>65621000</v>
      </c>
      <c r="D3333" t="s">
        <v>135</v>
      </c>
      <c r="E3333" t="s">
        <v>79</v>
      </c>
      <c r="F3333" s="1">
        <v>93.5</v>
      </c>
      <c r="G3333" s="1">
        <v>94.5</v>
      </c>
      <c r="H3333" s="1">
        <v>95.4</v>
      </c>
      <c r="I3333" s="1">
        <v>95.3</v>
      </c>
      <c r="J3333" s="1">
        <v>95.8</v>
      </c>
      <c r="K3333" s="1">
        <v>96.4</v>
      </c>
      <c r="L3333" s="1">
        <v>96.5</v>
      </c>
      <c r="M3333" s="1">
        <v>97</v>
      </c>
      <c r="N3333" s="1">
        <v>97.8</v>
      </c>
      <c r="O3333" s="1">
        <v>99.8</v>
      </c>
      <c r="P3333" s="1">
        <v>100.3</v>
      </c>
      <c r="Q3333" s="1">
        <v>101.5</v>
      </c>
      <c r="R3333" s="1">
        <v>97</v>
      </c>
    </row>
    <row r="3334" spans="1:19" x14ac:dyDescent="0.25">
      <c r="A3334">
        <v>93561</v>
      </c>
      <c r="B3334">
        <v>1995</v>
      </c>
      <c r="C3334">
        <v>65621100</v>
      </c>
      <c r="D3334" t="s">
        <v>135</v>
      </c>
      <c r="E3334" t="s">
        <v>80</v>
      </c>
      <c r="F3334" s="1">
        <v>31.5</v>
      </c>
      <c r="G3334" s="1">
        <v>31.7</v>
      </c>
      <c r="H3334" s="1">
        <v>32</v>
      </c>
      <c r="I3334" s="1">
        <v>32.299999999999997</v>
      </c>
      <c r="J3334" s="1">
        <v>32.299999999999997</v>
      </c>
      <c r="K3334" s="1">
        <v>32.5</v>
      </c>
      <c r="L3334" s="1">
        <v>32.6</v>
      </c>
      <c r="M3334" s="1">
        <v>32.6</v>
      </c>
      <c r="N3334" s="1">
        <v>32.9</v>
      </c>
      <c r="O3334" s="1">
        <v>33.6</v>
      </c>
      <c r="P3334" s="1">
        <v>33.799999999999997</v>
      </c>
      <c r="Q3334" s="1">
        <v>34.299999999999997</v>
      </c>
      <c r="R3334" s="1">
        <v>32.700000000000003</v>
      </c>
    </row>
    <row r="3335" spans="1:19" x14ac:dyDescent="0.25">
      <c r="A3335">
        <v>93561</v>
      </c>
      <c r="B3335">
        <v>1995</v>
      </c>
      <c r="C3335">
        <v>65621400</v>
      </c>
      <c r="D3335" t="s">
        <v>135</v>
      </c>
      <c r="E3335" t="s">
        <v>81</v>
      </c>
      <c r="F3335" s="1">
        <v>11.5</v>
      </c>
      <c r="G3335" s="1">
        <v>11.6</v>
      </c>
      <c r="H3335" s="1">
        <v>11.7</v>
      </c>
      <c r="I3335" s="1">
        <v>11.7</v>
      </c>
      <c r="J3335" s="1">
        <v>11.7</v>
      </c>
      <c r="K3335" s="1">
        <v>11.8</v>
      </c>
      <c r="L3335" s="1">
        <v>11.9</v>
      </c>
      <c r="M3335" s="1">
        <v>11.9</v>
      </c>
      <c r="N3335" s="1">
        <v>11.8</v>
      </c>
      <c r="O3335" s="1">
        <v>11.9</v>
      </c>
      <c r="P3335" s="1">
        <v>12</v>
      </c>
      <c r="Q3335" s="1">
        <v>12.1</v>
      </c>
      <c r="R3335" s="1">
        <v>11.8</v>
      </c>
    </row>
    <row r="3336" spans="1:19" x14ac:dyDescent="0.25">
      <c r="A3336">
        <v>93561</v>
      </c>
      <c r="B3336">
        <v>1995</v>
      </c>
      <c r="C3336">
        <v>65621600</v>
      </c>
      <c r="D3336" t="s">
        <v>135</v>
      </c>
      <c r="E3336" t="s">
        <v>82</v>
      </c>
      <c r="F3336" s="1">
        <v>26.1</v>
      </c>
      <c r="G3336" s="1">
        <v>26.6</v>
      </c>
      <c r="H3336" s="1">
        <v>27</v>
      </c>
      <c r="I3336" s="1">
        <v>26.7</v>
      </c>
      <c r="J3336" s="1">
        <v>27.1</v>
      </c>
      <c r="K3336" s="1">
        <v>27.3</v>
      </c>
      <c r="L3336" s="1">
        <v>27.5</v>
      </c>
      <c r="M3336" s="1">
        <v>28.1</v>
      </c>
      <c r="N3336" s="1">
        <v>28.5</v>
      </c>
      <c r="O3336" s="1">
        <v>29.5</v>
      </c>
      <c r="P3336" s="1">
        <v>29.5</v>
      </c>
      <c r="Q3336" s="1">
        <v>30</v>
      </c>
      <c r="R3336" s="1">
        <v>27.8</v>
      </c>
    </row>
    <row r="3337" spans="1:19" x14ac:dyDescent="0.25">
      <c r="A3337">
        <v>93561</v>
      </c>
      <c r="B3337">
        <v>1995</v>
      </c>
      <c r="C3337">
        <v>65622000</v>
      </c>
      <c r="D3337" t="s">
        <v>135</v>
      </c>
      <c r="E3337" t="s">
        <v>83</v>
      </c>
      <c r="F3337" s="1">
        <v>158.30000000000001</v>
      </c>
      <c r="G3337" s="1">
        <v>158.69999999999999</v>
      </c>
      <c r="H3337" s="1">
        <v>159.69999999999999</v>
      </c>
      <c r="I3337" s="1">
        <v>158.69999999999999</v>
      </c>
      <c r="J3337" s="1">
        <v>158.4</v>
      </c>
      <c r="K3337" s="1">
        <v>158.9</v>
      </c>
      <c r="L3337" s="1">
        <v>158.5</v>
      </c>
      <c r="M3337" s="1">
        <v>157.9</v>
      </c>
      <c r="N3337" s="1">
        <v>158.6</v>
      </c>
      <c r="O3337" s="1">
        <v>159.30000000000001</v>
      </c>
      <c r="P3337" s="1">
        <v>159.4</v>
      </c>
      <c r="Q3337" s="1">
        <v>159.69999999999999</v>
      </c>
      <c r="R3337" s="1">
        <v>158.80000000000001</v>
      </c>
    </row>
    <row r="3338" spans="1:19" x14ac:dyDescent="0.25">
      <c r="A3338">
        <v>93561</v>
      </c>
      <c r="B3338">
        <v>1995</v>
      </c>
      <c r="C3338">
        <v>65622100</v>
      </c>
      <c r="D3338" t="s">
        <v>135</v>
      </c>
      <c r="E3338" t="s">
        <v>84</v>
      </c>
      <c r="F3338" s="1">
        <v>145.69999999999999</v>
      </c>
      <c r="G3338" s="1">
        <v>146.1</v>
      </c>
      <c r="H3338" s="1">
        <v>147.1</v>
      </c>
      <c r="I3338" s="1">
        <v>146.19999999999999</v>
      </c>
      <c r="J3338" s="1">
        <v>145.9</v>
      </c>
      <c r="K3338" s="1">
        <v>146.19999999999999</v>
      </c>
      <c r="L3338" s="1">
        <v>146</v>
      </c>
      <c r="M3338" s="1">
        <v>145.4</v>
      </c>
      <c r="N3338" s="1">
        <v>146.19999999999999</v>
      </c>
      <c r="O3338" s="1">
        <v>146.69999999999999</v>
      </c>
      <c r="P3338" s="1">
        <v>146.69999999999999</v>
      </c>
      <c r="Q3338" s="1">
        <v>147</v>
      </c>
      <c r="R3338" s="1">
        <v>146.30000000000001</v>
      </c>
    </row>
    <row r="3339" spans="1:19" x14ac:dyDescent="0.25">
      <c r="A3339">
        <v>93561</v>
      </c>
      <c r="B3339">
        <v>1995</v>
      </c>
      <c r="C3339">
        <v>65622300</v>
      </c>
      <c r="D3339" t="s">
        <v>135</v>
      </c>
      <c r="E3339" t="s">
        <v>85</v>
      </c>
      <c r="F3339" s="1">
        <v>10.3</v>
      </c>
      <c r="G3339" s="1">
        <v>10.4</v>
      </c>
      <c r="H3339" s="1">
        <v>10.3</v>
      </c>
      <c r="I3339" s="1">
        <v>10.199999999999999</v>
      </c>
      <c r="J3339" s="1">
        <v>10.199999999999999</v>
      </c>
      <c r="K3339" s="1">
        <v>10.199999999999999</v>
      </c>
      <c r="L3339" s="1">
        <v>10.3</v>
      </c>
      <c r="M3339" s="1">
        <v>10.3</v>
      </c>
      <c r="N3339" s="1">
        <v>10.199999999999999</v>
      </c>
      <c r="O3339" s="1">
        <v>10.199999999999999</v>
      </c>
      <c r="P3339" s="1">
        <v>10.199999999999999</v>
      </c>
      <c r="Q3339" s="1">
        <v>10.3</v>
      </c>
      <c r="R3339" s="1">
        <v>10.3</v>
      </c>
    </row>
    <row r="3340" spans="1:19" x14ac:dyDescent="0.25">
      <c r="A3340">
        <v>93561</v>
      </c>
      <c r="B3340">
        <v>1995</v>
      </c>
      <c r="C3340">
        <v>65623000</v>
      </c>
      <c r="D3340" t="s">
        <v>135</v>
      </c>
      <c r="E3340" t="s">
        <v>86</v>
      </c>
      <c r="F3340" s="1">
        <v>63.1</v>
      </c>
      <c r="G3340" s="1">
        <v>63.2</v>
      </c>
      <c r="H3340" s="1">
        <v>63.4</v>
      </c>
      <c r="I3340" s="1">
        <v>63.7</v>
      </c>
      <c r="J3340" s="1">
        <v>63.7</v>
      </c>
      <c r="K3340" s="1">
        <v>64</v>
      </c>
      <c r="L3340" s="1">
        <v>64.099999999999994</v>
      </c>
      <c r="M3340" s="1">
        <v>63.9</v>
      </c>
      <c r="N3340" s="1">
        <v>64.5</v>
      </c>
      <c r="O3340" s="1">
        <v>63.7</v>
      </c>
      <c r="P3340" s="1">
        <v>63.9</v>
      </c>
      <c r="Q3340" s="1">
        <v>64.2</v>
      </c>
      <c r="R3340" s="1">
        <v>63.8</v>
      </c>
    </row>
    <row r="3341" spans="1:19" x14ac:dyDescent="0.25">
      <c r="A3341">
        <v>93561</v>
      </c>
      <c r="B3341">
        <v>1995</v>
      </c>
      <c r="C3341">
        <v>65623100</v>
      </c>
      <c r="D3341" t="s">
        <v>135</v>
      </c>
      <c r="E3341" t="s">
        <v>87</v>
      </c>
      <c r="F3341" s="1">
        <v>43.3</v>
      </c>
      <c r="G3341" s="1">
        <v>43.4</v>
      </c>
      <c r="H3341" s="1">
        <v>43.3</v>
      </c>
      <c r="I3341" s="1">
        <v>43.6</v>
      </c>
      <c r="J3341" s="1">
        <v>43.6</v>
      </c>
      <c r="K3341" s="1">
        <v>43.7</v>
      </c>
      <c r="L3341" s="1">
        <v>43.8</v>
      </c>
      <c r="M3341" s="1">
        <v>43.7</v>
      </c>
      <c r="N3341" s="1">
        <v>44</v>
      </c>
      <c r="O3341" s="1">
        <v>43.5</v>
      </c>
      <c r="P3341" s="1">
        <v>43.8</v>
      </c>
      <c r="Q3341" s="1">
        <v>44</v>
      </c>
      <c r="R3341" s="1">
        <v>43.6</v>
      </c>
    </row>
    <row r="3342" spans="1:19" x14ac:dyDescent="0.25">
      <c r="A3342">
        <v>93561</v>
      </c>
      <c r="B3342">
        <v>1995</v>
      </c>
      <c r="C3342">
        <v>65623200</v>
      </c>
      <c r="D3342" t="s">
        <v>135</v>
      </c>
      <c r="E3342" t="s">
        <v>88</v>
      </c>
      <c r="F3342" s="1">
        <v>11.9</v>
      </c>
      <c r="G3342" s="1">
        <v>12</v>
      </c>
      <c r="H3342" s="1">
        <v>12.3</v>
      </c>
      <c r="I3342" s="1">
        <v>12.4</v>
      </c>
      <c r="J3342" s="1">
        <v>12.4</v>
      </c>
      <c r="K3342" s="1">
        <v>12.5</v>
      </c>
      <c r="L3342" s="1">
        <v>12.7</v>
      </c>
      <c r="M3342" s="1">
        <v>12.7</v>
      </c>
      <c r="N3342" s="1">
        <v>12.8</v>
      </c>
      <c r="O3342" s="1">
        <v>12.3</v>
      </c>
      <c r="P3342" s="1">
        <v>12.2</v>
      </c>
      <c r="Q3342" s="1">
        <v>12.5</v>
      </c>
      <c r="R3342" s="1">
        <v>12.4</v>
      </c>
    </row>
    <row r="3343" spans="1:19" x14ac:dyDescent="0.25">
      <c r="A3343">
        <v>93561</v>
      </c>
      <c r="B3343">
        <v>1995</v>
      </c>
      <c r="C3343">
        <v>65623900</v>
      </c>
      <c r="D3343" t="s">
        <v>135</v>
      </c>
      <c r="E3343" t="s">
        <v>89</v>
      </c>
      <c r="F3343" s="1">
        <v>5.6</v>
      </c>
      <c r="G3343" s="1">
        <v>5.6</v>
      </c>
      <c r="H3343" s="1">
        <v>5.7</v>
      </c>
      <c r="I3343" s="1">
        <v>5.6</v>
      </c>
      <c r="J3343" s="1">
        <v>5.6</v>
      </c>
      <c r="K3343" s="1">
        <v>5.6</v>
      </c>
      <c r="L3343" s="1">
        <v>5.5</v>
      </c>
      <c r="M3343" s="1">
        <v>5.4</v>
      </c>
      <c r="N3343" s="1">
        <v>5.3</v>
      </c>
      <c r="O3343" s="1">
        <v>5.3</v>
      </c>
      <c r="P3343" s="1">
        <v>5.3</v>
      </c>
      <c r="Q3343" s="1">
        <v>5.3</v>
      </c>
      <c r="R3343" s="1">
        <v>5.5</v>
      </c>
    </row>
    <row r="3344" spans="1:19" x14ac:dyDescent="0.25">
      <c r="A3344">
        <v>93561</v>
      </c>
      <c r="B3344">
        <v>1995</v>
      </c>
      <c r="C3344">
        <v>65624000</v>
      </c>
      <c r="D3344" t="s">
        <v>135</v>
      </c>
      <c r="E3344" t="s">
        <v>90</v>
      </c>
      <c r="F3344" s="1">
        <v>124</v>
      </c>
      <c r="G3344" s="1">
        <v>124.7</v>
      </c>
      <c r="H3344" s="1">
        <v>125.3</v>
      </c>
      <c r="I3344" s="1">
        <v>125.2</v>
      </c>
      <c r="J3344" s="1">
        <v>125.4</v>
      </c>
      <c r="K3344" s="1">
        <v>125.2</v>
      </c>
      <c r="L3344" s="1">
        <v>123.9</v>
      </c>
      <c r="M3344" s="1">
        <v>123.5</v>
      </c>
      <c r="N3344" s="1">
        <v>123.7</v>
      </c>
      <c r="O3344" s="1">
        <v>123.3</v>
      </c>
      <c r="P3344" s="1">
        <v>124</v>
      </c>
      <c r="Q3344" s="1">
        <v>124.5</v>
      </c>
      <c r="R3344" s="1">
        <v>124.4</v>
      </c>
    </row>
    <row r="3345" spans="1:18" x14ac:dyDescent="0.25">
      <c r="A3345">
        <v>93561</v>
      </c>
      <c r="B3345">
        <v>1995</v>
      </c>
      <c r="C3345">
        <v>65624100</v>
      </c>
      <c r="D3345" t="s">
        <v>135</v>
      </c>
      <c r="E3345" t="s">
        <v>91</v>
      </c>
      <c r="F3345" s="1">
        <v>90.4</v>
      </c>
      <c r="G3345" s="1">
        <v>90.8</v>
      </c>
      <c r="H3345" s="1">
        <v>91.2</v>
      </c>
      <c r="I3345" s="1">
        <v>91.5</v>
      </c>
      <c r="J3345" s="1">
        <v>91.6</v>
      </c>
      <c r="K3345" s="1">
        <v>91.3</v>
      </c>
      <c r="L3345" s="1">
        <v>91</v>
      </c>
      <c r="M3345" s="1">
        <v>90.8</v>
      </c>
      <c r="N3345" s="1">
        <v>90.2</v>
      </c>
      <c r="O3345" s="1">
        <v>89.9</v>
      </c>
      <c r="P3345" s="1">
        <v>90.6</v>
      </c>
      <c r="Q3345" s="1">
        <v>91</v>
      </c>
      <c r="R3345" s="1">
        <v>90.9</v>
      </c>
    </row>
    <row r="3346" spans="1:18" x14ac:dyDescent="0.25">
      <c r="A3346">
        <v>93561</v>
      </c>
      <c r="B3346">
        <v>1995</v>
      </c>
      <c r="C3346">
        <v>65624200</v>
      </c>
      <c r="D3346" t="s">
        <v>135</v>
      </c>
      <c r="E3346" t="s">
        <v>92</v>
      </c>
      <c r="F3346" s="1">
        <v>8.4</v>
      </c>
      <c r="G3346" s="1">
        <v>8.4</v>
      </c>
      <c r="H3346" s="1">
        <v>8.6</v>
      </c>
      <c r="I3346" s="1">
        <v>8.5</v>
      </c>
      <c r="J3346" s="1">
        <v>8.6</v>
      </c>
      <c r="K3346" s="1">
        <v>8.6</v>
      </c>
      <c r="L3346" s="1">
        <v>8.5</v>
      </c>
      <c r="M3346" s="1">
        <v>8.5</v>
      </c>
      <c r="N3346" s="1">
        <v>8.4</v>
      </c>
      <c r="O3346" s="1">
        <v>8.3000000000000007</v>
      </c>
      <c r="P3346" s="1">
        <v>8.1999999999999993</v>
      </c>
      <c r="Q3346" s="1">
        <v>8.3000000000000007</v>
      </c>
      <c r="R3346" s="1">
        <v>8.4</v>
      </c>
    </row>
    <row r="3347" spans="1:18" x14ac:dyDescent="0.25">
      <c r="A3347">
        <v>93561</v>
      </c>
      <c r="B3347">
        <v>1995</v>
      </c>
      <c r="C3347">
        <v>65624300</v>
      </c>
      <c r="D3347" t="s">
        <v>135</v>
      </c>
      <c r="E3347" t="s">
        <v>93</v>
      </c>
      <c r="F3347" s="1">
        <v>8.6999999999999993</v>
      </c>
      <c r="G3347" s="1">
        <v>8.9</v>
      </c>
      <c r="H3347" s="1">
        <v>8.8000000000000007</v>
      </c>
      <c r="I3347" s="1">
        <v>8.6</v>
      </c>
      <c r="J3347" s="1">
        <v>8.5</v>
      </c>
      <c r="K3347" s="1">
        <v>8.6</v>
      </c>
      <c r="L3347" s="1">
        <v>8.1999999999999993</v>
      </c>
      <c r="M3347" s="1">
        <v>8.1999999999999993</v>
      </c>
      <c r="N3347" s="1">
        <v>8.3000000000000007</v>
      </c>
      <c r="O3347" s="1">
        <v>8.3000000000000007</v>
      </c>
      <c r="P3347" s="1">
        <v>8.3000000000000007</v>
      </c>
      <c r="Q3347" s="1">
        <v>8.3000000000000007</v>
      </c>
      <c r="R3347" s="1">
        <v>8.5</v>
      </c>
    </row>
    <row r="3348" spans="1:18" x14ac:dyDescent="0.25">
      <c r="A3348">
        <v>93561</v>
      </c>
      <c r="B3348">
        <v>1995</v>
      </c>
      <c r="C3348">
        <v>65624400</v>
      </c>
      <c r="D3348" t="s">
        <v>135</v>
      </c>
      <c r="E3348" t="s">
        <v>94</v>
      </c>
      <c r="F3348" s="1">
        <v>16.5</v>
      </c>
      <c r="G3348" s="1">
        <v>16.600000000000001</v>
      </c>
      <c r="H3348" s="1">
        <v>16.7</v>
      </c>
      <c r="I3348" s="1">
        <v>16.600000000000001</v>
      </c>
      <c r="J3348" s="1">
        <v>16.7</v>
      </c>
      <c r="K3348" s="1">
        <v>16.7</v>
      </c>
      <c r="L3348" s="1">
        <v>16.2</v>
      </c>
      <c r="M3348" s="1">
        <v>16</v>
      </c>
      <c r="N3348" s="1">
        <v>16.8</v>
      </c>
      <c r="O3348" s="1">
        <v>16.8</v>
      </c>
      <c r="P3348" s="1">
        <v>16.899999999999999</v>
      </c>
      <c r="Q3348" s="1">
        <v>16.899999999999999</v>
      </c>
      <c r="R3348" s="1">
        <v>16.600000000000001</v>
      </c>
    </row>
    <row r="3349" spans="1:18" x14ac:dyDescent="0.25">
      <c r="A3349">
        <v>93561</v>
      </c>
      <c r="B3349">
        <v>1995</v>
      </c>
      <c r="C3349">
        <v>70000000</v>
      </c>
      <c r="D3349" t="s">
        <v>135</v>
      </c>
      <c r="E3349" t="s">
        <v>95</v>
      </c>
      <c r="F3349" s="1">
        <v>197.3</v>
      </c>
      <c r="G3349" s="1">
        <v>198.8</v>
      </c>
      <c r="H3349" s="1">
        <v>202.2</v>
      </c>
      <c r="I3349" s="1">
        <v>208.1</v>
      </c>
      <c r="J3349" s="1">
        <v>210.3</v>
      </c>
      <c r="K3349" s="1">
        <v>212.4</v>
      </c>
      <c r="L3349" s="1">
        <v>206.8</v>
      </c>
      <c r="M3349" s="1">
        <v>206.2</v>
      </c>
      <c r="N3349" s="1">
        <v>211.1</v>
      </c>
      <c r="O3349" s="1">
        <v>212.8</v>
      </c>
      <c r="P3349" s="1">
        <v>219</v>
      </c>
      <c r="Q3349" s="1">
        <v>220.4</v>
      </c>
      <c r="R3349" s="1">
        <v>208.8</v>
      </c>
    </row>
    <row r="3350" spans="1:18" x14ac:dyDescent="0.25">
      <c r="A3350">
        <v>93561</v>
      </c>
      <c r="B3350">
        <v>1995</v>
      </c>
      <c r="C3350">
        <v>70710000</v>
      </c>
      <c r="D3350" t="s">
        <v>135</v>
      </c>
      <c r="E3350" t="s">
        <v>96</v>
      </c>
      <c r="F3350" s="1">
        <v>41.2</v>
      </c>
      <c r="G3350" s="1">
        <v>41</v>
      </c>
      <c r="H3350" s="1">
        <v>42.7</v>
      </c>
      <c r="I3350" s="1">
        <v>45.8</v>
      </c>
      <c r="J3350" s="1">
        <v>44.7</v>
      </c>
      <c r="K3350" s="1">
        <v>44</v>
      </c>
      <c r="L3350" s="1">
        <v>42.8</v>
      </c>
      <c r="M3350" s="1">
        <v>43.1</v>
      </c>
      <c r="N3350" s="1">
        <v>44</v>
      </c>
      <c r="O3350" s="1">
        <v>45.7</v>
      </c>
      <c r="P3350" s="1">
        <v>47.2</v>
      </c>
      <c r="Q3350" s="1">
        <v>47</v>
      </c>
      <c r="R3350" s="1">
        <v>44.1</v>
      </c>
    </row>
    <row r="3351" spans="1:18" x14ac:dyDescent="0.25">
      <c r="A3351">
        <v>93561</v>
      </c>
      <c r="B3351">
        <v>1995</v>
      </c>
      <c r="C3351">
        <v>70711000</v>
      </c>
      <c r="D3351" t="s">
        <v>135</v>
      </c>
      <c r="E3351" t="s">
        <v>97</v>
      </c>
      <c r="F3351" s="1">
        <v>24.8</v>
      </c>
      <c r="G3351" s="1">
        <v>24.3</v>
      </c>
      <c r="H3351" s="1">
        <v>25.6</v>
      </c>
      <c r="I3351" s="1">
        <v>27.4</v>
      </c>
      <c r="J3351" s="1">
        <v>25.7</v>
      </c>
      <c r="K3351" s="1">
        <v>24.5</v>
      </c>
      <c r="L3351" s="1">
        <v>22.9</v>
      </c>
      <c r="M3351" s="1">
        <v>23.4</v>
      </c>
      <c r="N3351" s="1">
        <v>24.7</v>
      </c>
      <c r="O3351" s="1">
        <v>26.5</v>
      </c>
      <c r="P3351" s="1">
        <v>27.9</v>
      </c>
      <c r="Q3351" s="1">
        <v>27.9</v>
      </c>
      <c r="R3351" s="1">
        <v>25.5</v>
      </c>
    </row>
    <row r="3352" spans="1:18" x14ac:dyDescent="0.25">
      <c r="A3352">
        <v>93561</v>
      </c>
      <c r="B3352">
        <v>1995</v>
      </c>
      <c r="C3352">
        <v>70712000</v>
      </c>
      <c r="D3352" t="s">
        <v>135</v>
      </c>
      <c r="E3352" t="s">
        <v>99</v>
      </c>
      <c r="F3352" s="1">
        <v>7.8</v>
      </c>
      <c r="G3352" s="1">
        <v>7.9</v>
      </c>
      <c r="H3352" s="1">
        <v>8.1</v>
      </c>
      <c r="I3352" s="1">
        <v>8.4</v>
      </c>
      <c r="J3352" s="1">
        <v>8.6</v>
      </c>
      <c r="K3352" s="1">
        <v>8.6999999999999993</v>
      </c>
      <c r="L3352" s="1">
        <v>8.8000000000000007</v>
      </c>
      <c r="M3352" s="1">
        <v>8.6999999999999993</v>
      </c>
      <c r="N3352" s="1">
        <v>8.8000000000000007</v>
      </c>
      <c r="O3352" s="1">
        <v>8.6</v>
      </c>
      <c r="P3352" s="1">
        <v>8.6</v>
      </c>
      <c r="Q3352" s="1">
        <v>8.5</v>
      </c>
      <c r="R3352" s="1">
        <v>8.5</v>
      </c>
    </row>
    <row r="3353" spans="1:18" x14ac:dyDescent="0.25">
      <c r="A3353">
        <v>93561</v>
      </c>
      <c r="B3353">
        <v>1995</v>
      </c>
      <c r="C3353">
        <v>70713000</v>
      </c>
      <c r="D3353" t="s">
        <v>135</v>
      </c>
      <c r="E3353" t="s">
        <v>100</v>
      </c>
      <c r="F3353" s="1">
        <v>8.6</v>
      </c>
      <c r="G3353" s="1">
        <v>8.8000000000000007</v>
      </c>
      <c r="H3353" s="1">
        <v>9</v>
      </c>
      <c r="I3353" s="1">
        <v>10</v>
      </c>
      <c r="J3353" s="1">
        <v>10.4</v>
      </c>
      <c r="K3353" s="1">
        <v>10.8</v>
      </c>
      <c r="L3353" s="1">
        <v>11.1</v>
      </c>
      <c r="M3353" s="1">
        <v>11</v>
      </c>
      <c r="N3353" s="1">
        <v>10.5</v>
      </c>
      <c r="O3353" s="1">
        <v>10.6</v>
      </c>
      <c r="P3353" s="1">
        <v>10.7</v>
      </c>
      <c r="Q3353" s="1">
        <v>10.6</v>
      </c>
      <c r="R3353" s="1">
        <v>10.199999999999999</v>
      </c>
    </row>
    <row r="3354" spans="1:18" x14ac:dyDescent="0.25">
      <c r="A3354">
        <v>93561</v>
      </c>
      <c r="B3354">
        <v>1995</v>
      </c>
      <c r="C3354">
        <v>70713900</v>
      </c>
      <c r="D3354" t="s">
        <v>135</v>
      </c>
      <c r="E3354" t="s">
        <v>101</v>
      </c>
      <c r="F3354" s="1">
        <v>8.4</v>
      </c>
      <c r="G3354" s="1">
        <v>8.6</v>
      </c>
      <c r="H3354" s="1">
        <v>8.6999999999999993</v>
      </c>
      <c r="I3354" s="1">
        <v>9.3000000000000007</v>
      </c>
      <c r="J3354" s="1">
        <v>9.6999999999999993</v>
      </c>
      <c r="K3354" s="1">
        <v>10.1</v>
      </c>
      <c r="L3354" s="1">
        <v>10.6</v>
      </c>
      <c r="M3354" s="1">
        <v>10.5</v>
      </c>
      <c r="N3354" s="1">
        <v>10.1</v>
      </c>
      <c r="O3354" s="1">
        <v>10.199999999999999</v>
      </c>
      <c r="P3354" s="1">
        <v>10.3</v>
      </c>
      <c r="Q3354" s="1">
        <v>10.3</v>
      </c>
      <c r="R3354" s="1">
        <v>9.6999999999999993</v>
      </c>
    </row>
    <row r="3355" spans="1:18" x14ac:dyDescent="0.25">
      <c r="A3355">
        <v>93561</v>
      </c>
      <c r="B3355">
        <v>1995</v>
      </c>
      <c r="C3355">
        <v>70720000</v>
      </c>
      <c r="D3355" t="s">
        <v>135</v>
      </c>
      <c r="E3355" t="s">
        <v>102</v>
      </c>
      <c r="F3355" s="1">
        <v>156.1</v>
      </c>
      <c r="G3355" s="1">
        <v>157.80000000000001</v>
      </c>
      <c r="H3355" s="1">
        <v>159.5</v>
      </c>
      <c r="I3355" s="1">
        <v>162.30000000000001</v>
      </c>
      <c r="J3355" s="1">
        <v>165.6</v>
      </c>
      <c r="K3355" s="1">
        <v>168.4</v>
      </c>
      <c r="L3355" s="1">
        <v>164</v>
      </c>
      <c r="M3355" s="1">
        <v>163.1</v>
      </c>
      <c r="N3355" s="1">
        <v>167.1</v>
      </c>
      <c r="O3355" s="1">
        <v>167.1</v>
      </c>
      <c r="P3355" s="1">
        <v>171.8</v>
      </c>
      <c r="Q3355" s="1">
        <v>173.4</v>
      </c>
      <c r="R3355" s="1">
        <v>164.7</v>
      </c>
    </row>
    <row r="3356" spans="1:18" x14ac:dyDescent="0.25">
      <c r="A3356">
        <v>93561</v>
      </c>
      <c r="B3356">
        <v>1995</v>
      </c>
      <c r="C3356">
        <v>70721000</v>
      </c>
      <c r="D3356" t="s">
        <v>135</v>
      </c>
      <c r="E3356" t="s">
        <v>103</v>
      </c>
      <c r="F3356" s="1">
        <v>32.9</v>
      </c>
      <c r="G3356" s="1">
        <v>33.1</v>
      </c>
      <c r="H3356" s="1">
        <v>33.6</v>
      </c>
      <c r="I3356" s="1">
        <v>34.1</v>
      </c>
      <c r="J3356" s="1">
        <v>34.5</v>
      </c>
      <c r="K3356" s="1">
        <v>35</v>
      </c>
      <c r="L3356" s="1">
        <v>34</v>
      </c>
      <c r="M3356" s="1">
        <v>33.799999999999997</v>
      </c>
      <c r="N3356" s="1">
        <v>34.1</v>
      </c>
      <c r="O3356" s="1">
        <v>35.700000000000003</v>
      </c>
      <c r="P3356" s="1">
        <v>36.5</v>
      </c>
      <c r="Q3356" s="1">
        <v>37.1</v>
      </c>
      <c r="R3356" s="1">
        <v>34.5</v>
      </c>
    </row>
    <row r="3357" spans="1:18" x14ac:dyDescent="0.25">
      <c r="A3357">
        <v>93561</v>
      </c>
      <c r="B3357">
        <v>1995</v>
      </c>
      <c r="C3357">
        <v>70721100</v>
      </c>
      <c r="D3357" t="s">
        <v>135</v>
      </c>
      <c r="E3357" t="s">
        <v>104</v>
      </c>
      <c r="F3357" s="1">
        <v>32.4</v>
      </c>
      <c r="G3357" s="1">
        <v>32.700000000000003</v>
      </c>
      <c r="H3357" s="1">
        <v>33.1</v>
      </c>
      <c r="I3357" s="1">
        <v>33.6</v>
      </c>
      <c r="J3357" s="1">
        <v>34.1</v>
      </c>
      <c r="K3357" s="1">
        <v>34.5</v>
      </c>
      <c r="L3357" s="1">
        <v>33.4</v>
      </c>
      <c r="M3357" s="1">
        <v>32.9</v>
      </c>
      <c r="N3357" s="1">
        <v>33.6</v>
      </c>
      <c r="O3357" s="1">
        <v>35.200000000000003</v>
      </c>
      <c r="P3357" s="1">
        <v>36</v>
      </c>
      <c r="Q3357" s="1">
        <v>36.6</v>
      </c>
      <c r="R3357" s="1">
        <v>34</v>
      </c>
    </row>
    <row r="3358" spans="1:18" x14ac:dyDescent="0.25">
      <c r="A3358">
        <v>93561</v>
      </c>
      <c r="B3358">
        <v>1995</v>
      </c>
      <c r="C3358">
        <v>70722000</v>
      </c>
      <c r="D3358" t="s">
        <v>135</v>
      </c>
      <c r="E3358" t="s">
        <v>105</v>
      </c>
      <c r="F3358" s="1">
        <v>123.2</v>
      </c>
      <c r="G3358" s="1">
        <v>124.7</v>
      </c>
      <c r="H3358" s="1">
        <v>125.9</v>
      </c>
      <c r="I3358" s="1">
        <v>128.19999999999999</v>
      </c>
      <c r="J3358" s="1">
        <v>131.1</v>
      </c>
      <c r="K3358" s="1">
        <v>133.4</v>
      </c>
      <c r="L3358" s="1">
        <v>130</v>
      </c>
      <c r="M3358" s="1">
        <v>129.30000000000001</v>
      </c>
      <c r="N3358" s="1">
        <v>133</v>
      </c>
      <c r="O3358" s="1">
        <v>131.4</v>
      </c>
      <c r="P3358" s="1">
        <v>135.30000000000001</v>
      </c>
      <c r="Q3358" s="1">
        <v>136.30000000000001</v>
      </c>
      <c r="R3358" s="1">
        <v>130.19999999999999</v>
      </c>
    </row>
    <row r="3359" spans="1:18" x14ac:dyDescent="0.25">
      <c r="A3359">
        <v>93561</v>
      </c>
      <c r="B3359">
        <v>1995</v>
      </c>
      <c r="C3359">
        <v>70722500</v>
      </c>
      <c r="D3359" t="s">
        <v>135</v>
      </c>
      <c r="E3359" t="s">
        <v>143</v>
      </c>
      <c r="F3359" s="1">
        <v>98.8</v>
      </c>
      <c r="G3359" s="1">
        <v>99.3</v>
      </c>
      <c r="H3359" s="1">
        <v>100.7</v>
      </c>
      <c r="I3359" s="1">
        <v>101.9</v>
      </c>
      <c r="J3359" s="1">
        <v>104.1</v>
      </c>
      <c r="K3359" s="1">
        <v>106</v>
      </c>
      <c r="L3359" s="1">
        <v>103.5</v>
      </c>
      <c r="M3359" s="1">
        <v>103.1</v>
      </c>
      <c r="N3359" s="1">
        <v>105.6</v>
      </c>
      <c r="O3359" s="1">
        <v>104.7</v>
      </c>
      <c r="P3359" s="1">
        <v>107.6</v>
      </c>
      <c r="Q3359" s="1">
        <v>108.7</v>
      </c>
      <c r="R3359" s="1">
        <v>103.7</v>
      </c>
    </row>
    <row r="3360" spans="1:18" x14ac:dyDescent="0.25">
      <c r="A3360">
        <v>93561</v>
      </c>
      <c r="B3360">
        <v>1995</v>
      </c>
      <c r="C3360">
        <v>70722511</v>
      </c>
      <c r="D3360" t="s">
        <v>135</v>
      </c>
      <c r="E3360" t="s">
        <v>140</v>
      </c>
      <c r="F3360" s="1">
        <v>62.6</v>
      </c>
      <c r="G3360" s="1">
        <v>63.1</v>
      </c>
      <c r="H3360" s="1">
        <v>63.7</v>
      </c>
      <c r="I3360" s="1">
        <v>64.3</v>
      </c>
      <c r="J3360" s="1">
        <v>65.900000000000006</v>
      </c>
      <c r="K3360" s="1">
        <v>67.099999999999994</v>
      </c>
      <c r="L3360" s="1">
        <v>65.400000000000006</v>
      </c>
      <c r="M3360" s="1">
        <v>64.7</v>
      </c>
      <c r="N3360" s="1">
        <v>66.3</v>
      </c>
      <c r="O3360" s="1">
        <v>66.2</v>
      </c>
      <c r="P3360" s="1">
        <v>68.2</v>
      </c>
      <c r="Q3360" s="1">
        <v>69.400000000000006</v>
      </c>
      <c r="R3360" s="1">
        <v>65.599999999999994</v>
      </c>
    </row>
    <row r="3361" spans="1:33" x14ac:dyDescent="0.25">
      <c r="A3361">
        <v>93561</v>
      </c>
      <c r="B3361">
        <v>1995</v>
      </c>
      <c r="C3361">
        <v>70722590</v>
      </c>
      <c r="D3361" t="s">
        <v>135</v>
      </c>
      <c r="E3361" t="s">
        <v>141</v>
      </c>
      <c r="F3361" s="1">
        <v>36.200000000000003</v>
      </c>
      <c r="G3361" s="1">
        <v>36.200000000000003</v>
      </c>
      <c r="H3361" s="1">
        <v>37</v>
      </c>
      <c r="I3361" s="1">
        <v>37.6</v>
      </c>
      <c r="J3361" s="1">
        <v>38.200000000000003</v>
      </c>
      <c r="K3361" s="1">
        <v>38.9</v>
      </c>
      <c r="L3361" s="1">
        <v>38.1</v>
      </c>
      <c r="M3361" s="1">
        <v>38.4</v>
      </c>
      <c r="N3361" s="1">
        <v>39.299999999999997</v>
      </c>
      <c r="O3361" s="1">
        <v>38.5</v>
      </c>
      <c r="P3361" s="1">
        <v>39.4</v>
      </c>
      <c r="Q3361" s="1">
        <v>39.299999999999997</v>
      </c>
      <c r="R3361" s="1">
        <v>38.1</v>
      </c>
    </row>
    <row r="3362" spans="1:33" x14ac:dyDescent="0.25">
      <c r="A3362">
        <v>93561</v>
      </c>
      <c r="B3362">
        <v>1995</v>
      </c>
      <c r="C3362">
        <v>80000000</v>
      </c>
      <c r="D3362" t="s">
        <v>135</v>
      </c>
      <c r="E3362" t="s">
        <v>106</v>
      </c>
      <c r="F3362" s="1">
        <v>120.1</v>
      </c>
      <c r="G3362" s="1">
        <v>120.8</v>
      </c>
      <c r="H3362" s="1">
        <v>122</v>
      </c>
      <c r="I3362" s="1">
        <v>122.6</v>
      </c>
      <c r="J3362" s="1">
        <v>123.4</v>
      </c>
      <c r="K3362" s="1">
        <v>123.4</v>
      </c>
      <c r="L3362" s="1">
        <v>121.4</v>
      </c>
      <c r="M3362" s="1">
        <v>121</v>
      </c>
      <c r="N3362" s="1">
        <v>122.2</v>
      </c>
      <c r="O3362" s="1">
        <v>123.5</v>
      </c>
      <c r="P3362" s="1">
        <v>124.7</v>
      </c>
      <c r="Q3362" s="1">
        <v>125.5</v>
      </c>
      <c r="R3362" s="1">
        <v>122.6</v>
      </c>
    </row>
    <row r="3363" spans="1:33" x14ac:dyDescent="0.25">
      <c r="A3363">
        <v>93561</v>
      </c>
      <c r="B3363">
        <v>1995</v>
      </c>
      <c r="C3363">
        <v>80813000</v>
      </c>
      <c r="D3363" t="s">
        <v>135</v>
      </c>
      <c r="E3363" t="s">
        <v>108</v>
      </c>
      <c r="F3363" s="1">
        <v>71.099999999999994</v>
      </c>
      <c r="G3363" s="1">
        <v>71.7</v>
      </c>
      <c r="H3363" s="1">
        <v>72.599999999999994</v>
      </c>
      <c r="I3363" s="1">
        <v>72.5</v>
      </c>
      <c r="J3363" s="1">
        <v>72.599999999999994</v>
      </c>
      <c r="K3363" s="1">
        <v>72.2</v>
      </c>
      <c r="L3363" s="1">
        <v>71.2</v>
      </c>
      <c r="M3363" s="1">
        <v>70.7</v>
      </c>
      <c r="N3363" s="1">
        <v>70.7</v>
      </c>
      <c r="O3363" s="1">
        <v>71.599999999999994</v>
      </c>
      <c r="P3363" s="1">
        <v>72.599999999999994</v>
      </c>
      <c r="Q3363" s="1">
        <v>73.3</v>
      </c>
      <c r="R3363" s="1">
        <v>71.900000000000006</v>
      </c>
    </row>
    <row r="3364" spans="1:33" x14ac:dyDescent="0.25">
      <c r="A3364">
        <v>93561</v>
      </c>
      <c r="B3364">
        <v>1995</v>
      </c>
      <c r="C3364">
        <v>90000000</v>
      </c>
      <c r="D3364" t="s">
        <v>135</v>
      </c>
      <c r="E3364" t="s">
        <v>109</v>
      </c>
      <c r="F3364" s="1">
        <v>562.1</v>
      </c>
      <c r="G3364" s="1">
        <v>560.6</v>
      </c>
      <c r="H3364" s="1">
        <v>562.29999999999995</v>
      </c>
      <c r="I3364" s="1">
        <v>562.70000000000005</v>
      </c>
      <c r="J3364" s="1">
        <v>561.20000000000005</v>
      </c>
      <c r="K3364" s="1">
        <v>558.6</v>
      </c>
      <c r="L3364" s="1">
        <v>583.70000000000005</v>
      </c>
      <c r="M3364" s="1">
        <v>570.5</v>
      </c>
      <c r="N3364" s="1">
        <v>536.1</v>
      </c>
      <c r="O3364" s="1">
        <v>547.4</v>
      </c>
      <c r="P3364" s="1">
        <v>553.29999999999995</v>
      </c>
      <c r="Q3364" s="1">
        <v>555.1</v>
      </c>
      <c r="R3364" s="1">
        <v>559.5</v>
      </c>
    </row>
    <row r="3365" spans="1:33" x14ac:dyDescent="0.25">
      <c r="A3365">
        <v>93561</v>
      </c>
      <c r="B3365">
        <v>1995</v>
      </c>
      <c r="C3365">
        <v>90910000</v>
      </c>
      <c r="D3365" t="s">
        <v>135</v>
      </c>
      <c r="E3365" t="s">
        <v>110</v>
      </c>
      <c r="F3365" s="1">
        <v>67.8</v>
      </c>
      <c r="G3365" s="1">
        <v>67.900000000000006</v>
      </c>
      <c r="H3365" s="1">
        <v>68</v>
      </c>
      <c r="I3365" s="1">
        <v>68</v>
      </c>
      <c r="J3365" s="1">
        <v>68</v>
      </c>
      <c r="K3365" s="1">
        <v>68.400000000000006</v>
      </c>
      <c r="L3365" s="1">
        <v>68.099999999999994</v>
      </c>
      <c r="M3365" s="1">
        <v>67.8</v>
      </c>
      <c r="N3365" s="1">
        <v>67.5</v>
      </c>
      <c r="O3365" s="1">
        <v>67</v>
      </c>
      <c r="P3365" s="1">
        <v>67.2</v>
      </c>
      <c r="Q3365" s="1">
        <v>68.400000000000006</v>
      </c>
      <c r="R3365" s="1">
        <v>67.8</v>
      </c>
    </row>
    <row r="3366" spans="1:33" x14ac:dyDescent="0.25">
      <c r="A3366">
        <v>93561</v>
      </c>
      <c r="B3366">
        <v>1995</v>
      </c>
      <c r="C3366">
        <v>90919120</v>
      </c>
      <c r="D3366" t="s">
        <v>135</v>
      </c>
      <c r="E3366" t="s">
        <v>111</v>
      </c>
      <c r="F3366" s="1">
        <v>32.299999999999997</v>
      </c>
      <c r="G3366" s="1">
        <v>32.5</v>
      </c>
      <c r="H3366" s="1">
        <v>32.4</v>
      </c>
      <c r="I3366" s="1">
        <v>32.5</v>
      </c>
      <c r="J3366" s="1">
        <v>32.6</v>
      </c>
      <c r="K3366" s="1">
        <v>32.700000000000003</v>
      </c>
      <c r="L3366" s="1">
        <v>32.299999999999997</v>
      </c>
      <c r="M3366" s="1">
        <v>32.200000000000003</v>
      </c>
      <c r="N3366" s="1">
        <v>32.200000000000003</v>
      </c>
      <c r="O3366" s="1">
        <v>32.1</v>
      </c>
      <c r="P3366" s="1">
        <v>32.5</v>
      </c>
      <c r="Q3366" s="1">
        <v>33.799999999999997</v>
      </c>
      <c r="R3366" s="1">
        <v>32.5</v>
      </c>
    </row>
    <row r="3367" spans="1:33" x14ac:dyDescent="0.25">
      <c r="A3367">
        <v>93561</v>
      </c>
      <c r="B3367">
        <v>1995</v>
      </c>
      <c r="C3367">
        <v>90920000</v>
      </c>
      <c r="D3367" t="s">
        <v>135</v>
      </c>
      <c r="E3367" t="s">
        <v>112</v>
      </c>
      <c r="F3367" s="1">
        <v>54.1</v>
      </c>
      <c r="G3367" s="1">
        <v>53.8</v>
      </c>
      <c r="H3367" s="1">
        <v>53.7</v>
      </c>
      <c r="I3367" s="1">
        <v>53.5</v>
      </c>
      <c r="J3367" s="1">
        <v>52.7</v>
      </c>
      <c r="K3367" s="1">
        <v>52.4</v>
      </c>
      <c r="L3367" s="1">
        <v>52.9</v>
      </c>
      <c r="M3367" s="1">
        <v>52.6</v>
      </c>
      <c r="N3367" s="1">
        <v>51.9</v>
      </c>
      <c r="O3367" s="1">
        <v>51.6</v>
      </c>
      <c r="P3367" s="1">
        <v>51.5</v>
      </c>
      <c r="Q3367" s="1">
        <v>51.3</v>
      </c>
      <c r="R3367" s="1">
        <v>52.7</v>
      </c>
    </row>
    <row r="3368" spans="1:33" x14ac:dyDescent="0.25">
      <c r="A3368">
        <v>93561</v>
      </c>
      <c r="B3368">
        <v>1995</v>
      </c>
      <c r="C3368">
        <v>90921611</v>
      </c>
      <c r="D3368" t="s">
        <v>135</v>
      </c>
      <c r="E3368" t="s">
        <v>113</v>
      </c>
      <c r="F3368" s="1">
        <v>4.5999999999999996</v>
      </c>
      <c r="G3368" s="1">
        <v>4.7</v>
      </c>
      <c r="H3368" s="1">
        <v>4.7</v>
      </c>
      <c r="I3368" s="1">
        <v>4.7</v>
      </c>
      <c r="J3368" s="1">
        <v>4.5</v>
      </c>
      <c r="K3368" s="1">
        <v>4.5</v>
      </c>
      <c r="L3368" s="1">
        <v>4.5</v>
      </c>
      <c r="M3368" s="1">
        <v>4.4000000000000004</v>
      </c>
      <c r="N3368" s="1">
        <v>4.4000000000000004</v>
      </c>
      <c r="O3368" s="1">
        <v>4.3</v>
      </c>
      <c r="P3368" s="1">
        <v>4.3</v>
      </c>
      <c r="Q3368" s="1">
        <v>4.3</v>
      </c>
      <c r="R3368" s="1">
        <v>4.5</v>
      </c>
    </row>
    <row r="3369" spans="1:33" x14ac:dyDescent="0.25">
      <c r="A3369">
        <v>93561</v>
      </c>
      <c r="B3369">
        <v>1995</v>
      </c>
      <c r="C3369">
        <v>90922622</v>
      </c>
      <c r="D3369" t="s">
        <v>135</v>
      </c>
      <c r="E3369" t="s">
        <v>114</v>
      </c>
      <c r="F3369" s="1">
        <v>9.5</v>
      </c>
      <c r="G3369" s="1">
        <v>9.4</v>
      </c>
      <c r="H3369" s="1">
        <v>9.4</v>
      </c>
      <c r="I3369" s="1">
        <v>9.3000000000000007</v>
      </c>
      <c r="J3369" s="1">
        <v>9.1999999999999993</v>
      </c>
      <c r="K3369" s="1">
        <v>9.1</v>
      </c>
      <c r="L3369" s="1">
        <v>9.1</v>
      </c>
      <c r="M3369" s="1">
        <v>9.1</v>
      </c>
      <c r="N3369" s="1">
        <v>9.1</v>
      </c>
      <c r="O3369" s="1">
        <v>9</v>
      </c>
      <c r="P3369" s="1">
        <v>8.9</v>
      </c>
      <c r="Q3369" s="1">
        <v>8.9</v>
      </c>
      <c r="R3369" s="1">
        <v>9.1999999999999993</v>
      </c>
    </row>
    <row r="3370" spans="1:33" x14ac:dyDescent="0.25">
      <c r="A3370">
        <v>93561</v>
      </c>
      <c r="B3370">
        <v>1995</v>
      </c>
      <c r="C3370">
        <v>90930000</v>
      </c>
      <c r="D3370" t="s">
        <v>135</v>
      </c>
      <c r="E3370" t="s">
        <v>115</v>
      </c>
      <c r="F3370" s="1">
        <v>440.2</v>
      </c>
      <c r="G3370" s="1">
        <v>438.9</v>
      </c>
      <c r="H3370" s="1">
        <v>440.6</v>
      </c>
      <c r="I3370" s="1">
        <v>441.2</v>
      </c>
      <c r="J3370" s="1">
        <v>440.5</v>
      </c>
      <c r="K3370" s="1">
        <v>437.8</v>
      </c>
      <c r="L3370" s="1">
        <v>462.7</v>
      </c>
      <c r="M3370" s="1">
        <v>450.1</v>
      </c>
      <c r="N3370" s="1">
        <v>416.7</v>
      </c>
      <c r="O3370" s="1">
        <v>428.8</v>
      </c>
      <c r="P3370" s="1">
        <v>434.6</v>
      </c>
      <c r="Q3370" s="1">
        <v>435.4</v>
      </c>
      <c r="R3370" s="1">
        <v>439</v>
      </c>
    </row>
    <row r="3371" spans="1:33" x14ac:dyDescent="0.25">
      <c r="A3371">
        <v>93561</v>
      </c>
      <c r="B3371">
        <v>1995</v>
      </c>
      <c r="C3371">
        <v>90936111</v>
      </c>
      <c r="D3371" t="s">
        <v>135</v>
      </c>
      <c r="E3371" t="s">
        <v>116</v>
      </c>
      <c r="F3371" s="1">
        <v>139.6</v>
      </c>
      <c r="G3371" s="1">
        <v>140</v>
      </c>
      <c r="H3371" s="1">
        <v>139.4</v>
      </c>
      <c r="I3371" s="1">
        <v>141.30000000000001</v>
      </c>
      <c r="J3371" s="1">
        <v>140.4</v>
      </c>
      <c r="K3371" s="1">
        <v>141.1</v>
      </c>
      <c r="L3371" s="1">
        <v>131.5</v>
      </c>
      <c r="M3371" s="1">
        <v>122.5</v>
      </c>
      <c r="N3371" s="1">
        <v>122.5</v>
      </c>
      <c r="O3371" s="1">
        <v>125.8</v>
      </c>
      <c r="P3371" s="1">
        <v>131.30000000000001</v>
      </c>
      <c r="Q3371" s="1">
        <v>133</v>
      </c>
      <c r="R3371" s="1">
        <v>134</v>
      </c>
    </row>
    <row r="3372" spans="1:33" x14ac:dyDescent="0.25">
      <c r="A3372">
        <v>93561</v>
      </c>
      <c r="B3372">
        <v>1994</v>
      </c>
      <c r="C3372">
        <v>0</v>
      </c>
      <c r="D3372" t="s">
        <v>135</v>
      </c>
      <c r="E3372" t="s">
        <v>0</v>
      </c>
      <c r="F3372" s="1">
        <v>3263.3</v>
      </c>
      <c r="G3372" s="1">
        <v>3281.1</v>
      </c>
      <c r="H3372" s="1">
        <v>3315.2</v>
      </c>
      <c r="I3372" s="1">
        <v>3327.4</v>
      </c>
      <c r="J3372" s="1">
        <v>3335.4</v>
      </c>
      <c r="K3372" s="1">
        <v>3344</v>
      </c>
      <c r="L3372" s="1">
        <v>3326.3</v>
      </c>
      <c r="M3372" s="1">
        <v>3320.5</v>
      </c>
      <c r="N3372" s="1">
        <v>3315.6</v>
      </c>
      <c r="O3372" s="1">
        <v>3360.6</v>
      </c>
      <c r="P3372" s="1">
        <v>3384.8</v>
      </c>
      <c r="Q3372" s="1">
        <v>3401.3</v>
      </c>
      <c r="R3372" s="1">
        <v>3331.3</v>
      </c>
    </row>
    <row r="3373" spans="1:33" x14ac:dyDescent="0.25">
      <c r="A3373">
        <v>93561</v>
      </c>
      <c r="B3373">
        <v>1994</v>
      </c>
      <c r="C3373">
        <v>5000000</v>
      </c>
      <c r="D3373" t="s">
        <v>135</v>
      </c>
      <c r="E3373" t="s">
        <v>1</v>
      </c>
      <c r="F3373" s="1">
        <v>2679.1</v>
      </c>
      <c r="G3373" s="1">
        <v>2695.7</v>
      </c>
      <c r="H3373" s="1">
        <v>2726.3</v>
      </c>
      <c r="I3373" s="1">
        <v>2740.2</v>
      </c>
      <c r="J3373" s="1">
        <v>2749.7</v>
      </c>
      <c r="K3373" s="1">
        <v>2767.7</v>
      </c>
      <c r="L3373" s="1">
        <v>2738.7</v>
      </c>
      <c r="M3373" s="1">
        <v>2745.5</v>
      </c>
      <c r="N3373" s="1">
        <v>2770.8</v>
      </c>
      <c r="O3373" s="1">
        <v>2789.2</v>
      </c>
      <c r="P3373" s="1">
        <v>2811.7</v>
      </c>
      <c r="Q3373" s="1">
        <v>2828.9</v>
      </c>
      <c r="R3373" s="1">
        <v>2753.6</v>
      </c>
      <c r="AF3373" s="3"/>
      <c r="AG3373" s="3"/>
    </row>
    <row r="3374" spans="1:33" x14ac:dyDescent="0.25">
      <c r="A3374">
        <v>93561</v>
      </c>
      <c r="B3374">
        <v>1994</v>
      </c>
      <c r="C3374">
        <v>6000000</v>
      </c>
      <c r="D3374" t="s">
        <v>135</v>
      </c>
      <c r="E3374" t="s">
        <v>2</v>
      </c>
      <c r="F3374" s="1">
        <v>278.39999999999998</v>
      </c>
      <c r="G3374" s="1">
        <v>283.8</v>
      </c>
      <c r="H3374" s="1">
        <v>292.2</v>
      </c>
      <c r="I3374" s="1">
        <v>298.5</v>
      </c>
      <c r="J3374" s="1">
        <v>302.10000000000002</v>
      </c>
      <c r="K3374" s="1">
        <v>305.60000000000002</v>
      </c>
      <c r="L3374" s="1">
        <v>301.39999999999998</v>
      </c>
      <c r="M3374" s="1">
        <v>309.89999999999998</v>
      </c>
      <c r="N3374" s="1">
        <v>312.8</v>
      </c>
      <c r="O3374" s="1">
        <v>308.8</v>
      </c>
      <c r="P3374" s="1">
        <v>306.89999999999998</v>
      </c>
      <c r="Q3374" s="1">
        <v>300.60000000000002</v>
      </c>
      <c r="R3374" s="1">
        <v>300.10000000000002</v>
      </c>
    </row>
    <row r="3375" spans="1:33" x14ac:dyDescent="0.25">
      <c r="A3375">
        <v>93561</v>
      </c>
      <c r="B3375">
        <v>1994</v>
      </c>
      <c r="C3375">
        <v>7000000</v>
      </c>
      <c r="D3375" t="s">
        <v>135</v>
      </c>
      <c r="E3375" t="s">
        <v>137</v>
      </c>
      <c r="F3375" s="1">
        <v>2984.9</v>
      </c>
      <c r="G3375" s="1">
        <v>2997.3</v>
      </c>
      <c r="H3375" s="1">
        <v>3023</v>
      </c>
      <c r="I3375" s="1">
        <v>3028.9</v>
      </c>
      <c r="J3375" s="1">
        <v>3033.3</v>
      </c>
      <c r="K3375" s="1">
        <v>3038.4</v>
      </c>
      <c r="L3375" s="1">
        <v>3024.9</v>
      </c>
      <c r="M3375" s="1">
        <v>3010.6</v>
      </c>
      <c r="N3375" s="1">
        <v>3002.8</v>
      </c>
      <c r="O3375" s="1">
        <v>3051.8</v>
      </c>
      <c r="P3375" s="1">
        <v>3077.9</v>
      </c>
      <c r="Q3375" s="1">
        <v>3100.7</v>
      </c>
      <c r="R3375" s="1">
        <v>3031.2</v>
      </c>
    </row>
    <row r="3376" spans="1:33" x14ac:dyDescent="0.25">
      <c r="A3376">
        <v>93561</v>
      </c>
      <c r="B3376">
        <v>1994</v>
      </c>
      <c r="C3376">
        <v>8000000</v>
      </c>
      <c r="D3376" t="s">
        <v>135</v>
      </c>
      <c r="E3376" t="s">
        <v>138</v>
      </c>
      <c r="F3376" s="1">
        <v>2400.6999999999998</v>
      </c>
      <c r="G3376" s="1">
        <v>2411.9</v>
      </c>
      <c r="H3376" s="1">
        <v>2434.1</v>
      </c>
      <c r="I3376" s="1">
        <v>2441.6999999999998</v>
      </c>
      <c r="J3376" s="1">
        <v>2447.6</v>
      </c>
      <c r="K3376" s="1">
        <v>2462.1</v>
      </c>
      <c r="L3376" s="1">
        <v>2437.3000000000002</v>
      </c>
      <c r="M3376" s="1">
        <v>2435.6</v>
      </c>
      <c r="N3376" s="1">
        <v>2458</v>
      </c>
      <c r="O3376" s="1">
        <v>2480.4</v>
      </c>
      <c r="P3376" s="1">
        <v>2504.8000000000002</v>
      </c>
      <c r="Q3376" s="1">
        <v>2528.3000000000002</v>
      </c>
      <c r="R3376" s="1">
        <v>2453.5</v>
      </c>
    </row>
    <row r="3377" spans="1:18" x14ac:dyDescent="0.25">
      <c r="A3377">
        <v>93561</v>
      </c>
      <c r="B3377">
        <v>1994</v>
      </c>
      <c r="C3377">
        <v>15000000</v>
      </c>
      <c r="D3377" t="s">
        <v>135</v>
      </c>
      <c r="E3377" t="s">
        <v>3</v>
      </c>
      <c r="F3377" s="1">
        <v>79.2</v>
      </c>
      <c r="G3377" s="1">
        <v>78.900000000000006</v>
      </c>
      <c r="H3377" s="1">
        <v>82.1</v>
      </c>
      <c r="I3377" s="1">
        <v>86.2</v>
      </c>
      <c r="J3377" s="1">
        <v>87.8</v>
      </c>
      <c r="K3377" s="1">
        <v>89.2</v>
      </c>
      <c r="L3377" s="1">
        <v>90.9</v>
      </c>
      <c r="M3377" s="1">
        <v>93.2</v>
      </c>
      <c r="N3377" s="1">
        <v>94</v>
      </c>
      <c r="O3377" s="1">
        <v>92.5</v>
      </c>
      <c r="P3377" s="1">
        <v>92.6</v>
      </c>
      <c r="Q3377" s="1">
        <v>91.7</v>
      </c>
      <c r="R3377" s="1">
        <v>88.2</v>
      </c>
    </row>
    <row r="3378" spans="1:18" x14ac:dyDescent="0.25">
      <c r="A3378">
        <v>93561</v>
      </c>
      <c r="B3378">
        <v>1994</v>
      </c>
      <c r="C3378">
        <v>20236000</v>
      </c>
      <c r="D3378" t="s">
        <v>135</v>
      </c>
      <c r="E3378" t="s">
        <v>4</v>
      </c>
      <c r="F3378" s="1">
        <v>17.100000000000001</v>
      </c>
      <c r="G3378" s="1">
        <v>17</v>
      </c>
      <c r="H3378" s="1">
        <v>17.5</v>
      </c>
      <c r="I3378" s="1">
        <v>18</v>
      </c>
      <c r="J3378" s="1">
        <v>18.399999999999999</v>
      </c>
      <c r="K3378" s="1">
        <v>18.899999999999999</v>
      </c>
      <c r="L3378" s="1">
        <v>19.399999999999999</v>
      </c>
      <c r="M3378" s="1">
        <v>19.899999999999999</v>
      </c>
      <c r="N3378" s="1">
        <v>20.399999999999999</v>
      </c>
      <c r="O3378" s="1">
        <v>20.2</v>
      </c>
      <c r="P3378" s="1">
        <v>20.2</v>
      </c>
      <c r="Q3378" s="1">
        <v>20.100000000000001</v>
      </c>
      <c r="R3378" s="1">
        <v>18.899999999999999</v>
      </c>
    </row>
    <row r="3379" spans="1:18" x14ac:dyDescent="0.25">
      <c r="A3379">
        <v>93561</v>
      </c>
      <c r="B3379">
        <v>1994</v>
      </c>
      <c r="C3379">
        <v>20238000</v>
      </c>
      <c r="D3379" t="s">
        <v>135</v>
      </c>
      <c r="E3379" t="s">
        <v>5</v>
      </c>
      <c r="F3379" s="1">
        <v>54.8</v>
      </c>
      <c r="G3379" s="1">
        <v>54.6</v>
      </c>
      <c r="H3379" s="1">
        <v>56.6</v>
      </c>
      <c r="I3379" s="1">
        <v>59.1</v>
      </c>
      <c r="J3379" s="1">
        <v>60.2</v>
      </c>
      <c r="K3379" s="1">
        <v>61.2</v>
      </c>
      <c r="L3379" s="1">
        <v>62.3</v>
      </c>
      <c r="M3379" s="1">
        <v>64</v>
      </c>
      <c r="N3379" s="1">
        <v>64.5</v>
      </c>
      <c r="O3379" s="1">
        <v>63.8</v>
      </c>
      <c r="P3379" s="1">
        <v>64</v>
      </c>
      <c r="Q3379" s="1">
        <v>63.4</v>
      </c>
      <c r="R3379" s="1">
        <v>60.7</v>
      </c>
    </row>
    <row r="3380" spans="1:18" x14ac:dyDescent="0.25">
      <c r="A3380">
        <v>93561</v>
      </c>
      <c r="B3380">
        <v>1994</v>
      </c>
      <c r="C3380">
        <v>30000000</v>
      </c>
      <c r="D3380" t="s">
        <v>135</v>
      </c>
      <c r="E3380" t="s">
        <v>8</v>
      </c>
      <c r="F3380" s="1">
        <v>199.2</v>
      </c>
      <c r="G3380" s="1">
        <v>204.9</v>
      </c>
      <c r="H3380" s="1">
        <v>210.1</v>
      </c>
      <c r="I3380" s="1">
        <v>212.3</v>
      </c>
      <c r="J3380" s="1">
        <v>214.3</v>
      </c>
      <c r="K3380" s="1">
        <v>216.4</v>
      </c>
      <c r="L3380" s="1">
        <v>210.5</v>
      </c>
      <c r="M3380" s="1">
        <v>216.7</v>
      </c>
      <c r="N3380" s="1">
        <v>218.8</v>
      </c>
      <c r="O3380" s="1">
        <v>216.3</v>
      </c>
      <c r="P3380" s="1">
        <v>214.3</v>
      </c>
      <c r="Q3380" s="1">
        <v>208.9</v>
      </c>
      <c r="R3380" s="1">
        <v>211.9</v>
      </c>
    </row>
    <row r="3381" spans="1:18" x14ac:dyDescent="0.25">
      <c r="A3381">
        <v>93561</v>
      </c>
      <c r="B3381">
        <v>1994</v>
      </c>
      <c r="C3381">
        <v>31000000</v>
      </c>
      <c r="D3381" t="s">
        <v>135</v>
      </c>
      <c r="E3381" t="s">
        <v>9</v>
      </c>
      <c r="F3381" s="1">
        <v>62.1</v>
      </c>
      <c r="G3381" s="1">
        <v>62.7</v>
      </c>
      <c r="H3381" s="1">
        <v>63.5</v>
      </c>
      <c r="I3381" s="1">
        <v>63.4</v>
      </c>
      <c r="J3381" s="1">
        <v>63.4</v>
      </c>
      <c r="K3381" s="1">
        <v>63.8</v>
      </c>
      <c r="L3381" s="1">
        <v>61.4</v>
      </c>
      <c r="M3381" s="1">
        <v>63.5</v>
      </c>
      <c r="N3381" s="1">
        <v>64.400000000000006</v>
      </c>
      <c r="O3381" s="1">
        <v>64.5</v>
      </c>
      <c r="P3381" s="1">
        <v>64.400000000000006</v>
      </c>
      <c r="Q3381" s="1">
        <v>63.6</v>
      </c>
      <c r="R3381" s="1">
        <v>63.4</v>
      </c>
    </row>
    <row r="3382" spans="1:18" x14ac:dyDescent="0.25">
      <c r="A3382">
        <v>93561</v>
      </c>
      <c r="B3382">
        <v>1994</v>
      </c>
      <c r="C3382">
        <v>32000000</v>
      </c>
      <c r="D3382" t="s">
        <v>135</v>
      </c>
      <c r="E3382" t="s">
        <v>139</v>
      </c>
      <c r="F3382" s="1">
        <v>137.1</v>
      </c>
      <c r="G3382" s="1">
        <v>142.19999999999999</v>
      </c>
      <c r="H3382" s="1">
        <v>146.6</v>
      </c>
      <c r="I3382" s="1">
        <v>148.9</v>
      </c>
      <c r="J3382" s="1">
        <v>150.9</v>
      </c>
      <c r="K3382" s="1">
        <v>152.6</v>
      </c>
      <c r="L3382" s="1">
        <v>149.1</v>
      </c>
      <c r="M3382" s="1">
        <v>153.19999999999999</v>
      </c>
      <c r="N3382" s="1">
        <v>154.4</v>
      </c>
      <c r="O3382" s="1">
        <v>151.80000000000001</v>
      </c>
      <c r="P3382" s="1">
        <v>149.9</v>
      </c>
      <c r="Q3382" s="1">
        <v>145.30000000000001</v>
      </c>
      <c r="R3382" s="1">
        <v>148.5</v>
      </c>
    </row>
    <row r="3383" spans="1:18" x14ac:dyDescent="0.25">
      <c r="A3383">
        <v>93561</v>
      </c>
      <c r="B3383">
        <v>1994</v>
      </c>
      <c r="C3383">
        <v>32315000</v>
      </c>
      <c r="D3383" t="s">
        <v>135</v>
      </c>
      <c r="E3383" t="s">
        <v>10</v>
      </c>
      <c r="F3383" s="1">
        <v>68.2</v>
      </c>
      <c r="G3383" s="1">
        <v>72.900000000000006</v>
      </c>
      <c r="H3383" s="1">
        <v>76.599999999999994</v>
      </c>
      <c r="I3383" s="1">
        <v>79.2</v>
      </c>
      <c r="J3383" s="1">
        <v>80.7</v>
      </c>
      <c r="K3383" s="1">
        <v>82.1</v>
      </c>
      <c r="L3383" s="1">
        <v>80.2</v>
      </c>
      <c r="M3383" s="1">
        <v>82.5</v>
      </c>
      <c r="N3383" s="1">
        <v>83.3</v>
      </c>
      <c r="O3383" s="1">
        <v>80.5</v>
      </c>
      <c r="P3383" s="1">
        <v>79</v>
      </c>
      <c r="Q3383" s="1">
        <v>74.900000000000006</v>
      </c>
      <c r="R3383" s="1">
        <v>78.3</v>
      </c>
    </row>
    <row r="3384" spans="1:18" x14ac:dyDescent="0.25">
      <c r="A3384">
        <v>93561</v>
      </c>
      <c r="B3384">
        <v>1994</v>
      </c>
      <c r="C3384">
        <v>40000000</v>
      </c>
      <c r="D3384" t="s">
        <v>135</v>
      </c>
      <c r="E3384" t="s">
        <v>11</v>
      </c>
      <c r="F3384" s="1">
        <v>517</v>
      </c>
      <c r="G3384" s="1">
        <v>512.5</v>
      </c>
      <c r="H3384" s="1">
        <v>515.1</v>
      </c>
      <c r="I3384" s="1">
        <v>516.20000000000005</v>
      </c>
      <c r="J3384" s="1">
        <v>518.29999999999995</v>
      </c>
      <c r="K3384" s="1">
        <v>521.70000000000005</v>
      </c>
      <c r="L3384" s="1">
        <v>515.79999999999995</v>
      </c>
      <c r="M3384" s="1">
        <v>516.6</v>
      </c>
      <c r="N3384" s="1">
        <v>524</v>
      </c>
      <c r="O3384" s="1">
        <v>528.20000000000005</v>
      </c>
      <c r="P3384" s="1">
        <v>537.4</v>
      </c>
      <c r="Q3384" s="1">
        <v>546.29999999999995</v>
      </c>
      <c r="R3384" s="1">
        <v>522.4</v>
      </c>
    </row>
    <row r="3385" spans="1:18" x14ac:dyDescent="0.25">
      <c r="A3385">
        <v>93561</v>
      </c>
      <c r="B3385">
        <v>1994</v>
      </c>
      <c r="C3385">
        <v>41000000</v>
      </c>
      <c r="D3385" t="s">
        <v>135</v>
      </c>
      <c r="E3385" t="s">
        <v>12</v>
      </c>
      <c r="F3385" s="1">
        <v>151.9</v>
      </c>
      <c r="G3385" s="1">
        <v>152.19999999999999</v>
      </c>
      <c r="H3385" s="1">
        <v>153.6</v>
      </c>
      <c r="I3385" s="1">
        <v>154.5</v>
      </c>
      <c r="J3385" s="1">
        <v>154.6</v>
      </c>
      <c r="K3385" s="1">
        <v>155.4</v>
      </c>
      <c r="L3385" s="1">
        <v>154.6</v>
      </c>
      <c r="M3385" s="1">
        <v>155.30000000000001</v>
      </c>
      <c r="N3385" s="1">
        <v>156.30000000000001</v>
      </c>
      <c r="O3385" s="1">
        <v>156.19999999999999</v>
      </c>
      <c r="P3385" s="1">
        <v>156.80000000000001</v>
      </c>
      <c r="Q3385" s="1">
        <v>157.30000000000001</v>
      </c>
      <c r="R3385" s="1">
        <v>154.9</v>
      </c>
    </row>
    <row r="3386" spans="1:18" x14ac:dyDescent="0.25">
      <c r="A3386">
        <v>93561</v>
      </c>
      <c r="B3386">
        <v>1994</v>
      </c>
      <c r="C3386">
        <v>41423000</v>
      </c>
      <c r="D3386" t="s">
        <v>135</v>
      </c>
      <c r="E3386" t="s">
        <v>13</v>
      </c>
      <c r="F3386" s="1">
        <v>64.7</v>
      </c>
      <c r="G3386" s="1">
        <v>64.8</v>
      </c>
      <c r="H3386" s="1">
        <v>65.3</v>
      </c>
      <c r="I3386" s="1">
        <v>66.099999999999994</v>
      </c>
      <c r="J3386" s="1">
        <v>66.2</v>
      </c>
      <c r="K3386" s="1">
        <v>66.2</v>
      </c>
      <c r="L3386" s="1">
        <v>66</v>
      </c>
      <c r="M3386" s="1">
        <v>66.3</v>
      </c>
      <c r="N3386" s="1">
        <v>66.400000000000006</v>
      </c>
      <c r="O3386" s="1">
        <v>66.599999999999994</v>
      </c>
      <c r="P3386" s="1">
        <v>67</v>
      </c>
      <c r="Q3386" s="1">
        <v>67.2</v>
      </c>
      <c r="R3386" s="1">
        <v>66.099999999999994</v>
      </c>
    </row>
    <row r="3387" spans="1:18" x14ac:dyDescent="0.25">
      <c r="A3387">
        <v>93561</v>
      </c>
      <c r="B3387">
        <v>1994</v>
      </c>
      <c r="C3387">
        <v>41424000</v>
      </c>
      <c r="D3387" t="s">
        <v>135</v>
      </c>
      <c r="E3387" t="s">
        <v>14</v>
      </c>
      <c r="F3387" s="1">
        <v>78.3</v>
      </c>
      <c r="G3387" s="1">
        <v>78.599999999999994</v>
      </c>
      <c r="H3387" s="1">
        <v>79.400000000000006</v>
      </c>
      <c r="I3387" s="1">
        <v>79.3</v>
      </c>
      <c r="J3387" s="1">
        <v>79.3</v>
      </c>
      <c r="K3387" s="1">
        <v>80.099999999999994</v>
      </c>
      <c r="L3387" s="1">
        <v>79.599999999999994</v>
      </c>
      <c r="M3387" s="1">
        <v>80</v>
      </c>
      <c r="N3387" s="1">
        <v>80.7</v>
      </c>
      <c r="O3387" s="1">
        <v>80.400000000000006</v>
      </c>
      <c r="P3387" s="1">
        <v>80.599999999999994</v>
      </c>
      <c r="Q3387" s="1">
        <v>80.900000000000006</v>
      </c>
      <c r="R3387" s="1">
        <v>79.8</v>
      </c>
    </row>
    <row r="3388" spans="1:18" x14ac:dyDescent="0.25">
      <c r="A3388">
        <v>93561</v>
      </c>
      <c r="B3388">
        <v>1994</v>
      </c>
      <c r="C3388">
        <v>42000000</v>
      </c>
      <c r="D3388" t="s">
        <v>135</v>
      </c>
      <c r="E3388" t="s">
        <v>17</v>
      </c>
      <c r="F3388" s="1">
        <v>233.8</v>
      </c>
      <c r="G3388" s="1">
        <v>230.8</v>
      </c>
      <c r="H3388" s="1">
        <v>232.2</v>
      </c>
      <c r="I3388" s="1">
        <v>232.7</v>
      </c>
      <c r="J3388" s="1">
        <v>233.7</v>
      </c>
      <c r="K3388" s="1">
        <v>235</v>
      </c>
      <c r="L3388" s="1">
        <v>233.5</v>
      </c>
      <c r="M3388" s="1">
        <v>233.6</v>
      </c>
      <c r="N3388" s="1">
        <v>237.1</v>
      </c>
      <c r="O3388" s="1">
        <v>240.5</v>
      </c>
      <c r="P3388" s="1">
        <v>247.1</v>
      </c>
      <c r="Q3388" s="1">
        <v>253.6</v>
      </c>
      <c r="R3388" s="1">
        <v>237</v>
      </c>
    </row>
    <row r="3389" spans="1:18" x14ac:dyDescent="0.25">
      <c r="A3389">
        <v>93561</v>
      </c>
      <c r="B3389">
        <v>1994</v>
      </c>
      <c r="C3389">
        <v>42445000</v>
      </c>
      <c r="D3389" t="s">
        <v>135</v>
      </c>
      <c r="E3389" t="s">
        <v>19</v>
      </c>
      <c r="F3389" s="1">
        <v>53.7</v>
      </c>
      <c r="G3389" s="1">
        <v>54.1</v>
      </c>
      <c r="H3389" s="1">
        <v>54.8</v>
      </c>
      <c r="I3389" s="1">
        <v>54</v>
      </c>
      <c r="J3389" s="1">
        <v>54.5</v>
      </c>
      <c r="K3389" s="1">
        <v>54.4</v>
      </c>
      <c r="L3389" s="1">
        <v>54</v>
      </c>
      <c r="M3389" s="1">
        <v>53.8</v>
      </c>
      <c r="N3389" s="1">
        <v>54.5</v>
      </c>
      <c r="O3389" s="1">
        <v>54.3</v>
      </c>
      <c r="P3389" s="1">
        <v>54.9</v>
      </c>
      <c r="Q3389" s="1">
        <v>56.1</v>
      </c>
      <c r="R3389" s="1">
        <v>54.4</v>
      </c>
    </row>
    <row r="3390" spans="1:18" x14ac:dyDescent="0.25">
      <c r="A3390">
        <v>93561</v>
      </c>
      <c r="B3390">
        <v>1994</v>
      </c>
      <c r="C3390">
        <v>42445100</v>
      </c>
      <c r="D3390" t="s">
        <v>135</v>
      </c>
      <c r="E3390" t="s">
        <v>20</v>
      </c>
      <c r="F3390" s="1">
        <v>39.4</v>
      </c>
      <c r="G3390" s="1">
        <v>40</v>
      </c>
      <c r="H3390" s="1">
        <v>40.4</v>
      </c>
      <c r="I3390" s="1">
        <v>39.5</v>
      </c>
      <c r="J3390" s="1">
        <v>39.799999999999997</v>
      </c>
      <c r="K3390" s="1">
        <v>39.700000000000003</v>
      </c>
      <c r="L3390" s="1">
        <v>39.200000000000003</v>
      </c>
      <c r="M3390" s="1">
        <v>39</v>
      </c>
      <c r="N3390" s="1">
        <v>39.700000000000003</v>
      </c>
      <c r="O3390" s="1">
        <v>39.6</v>
      </c>
      <c r="P3390" s="1">
        <v>39.9</v>
      </c>
      <c r="Q3390" s="1">
        <v>40.700000000000003</v>
      </c>
      <c r="R3390" s="1">
        <v>39.700000000000003</v>
      </c>
    </row>
    <row r="3391" spans="1:18" x14ac:dyDescent="0.25">
      <c r="A3391">
        <v>93561</v>
      </c>
      <c r="B3391">
        <v>1994</v>
      </c>
      <c r="C3391">
        <v>42446000</v>
      </c>
      <c r="D3391" t="s">
        <v>135</v>
      </c>
      <c r="E3391" t="s">
        <v>21</v>
      </c>
      <c r="F3391" s="1">
        <v>20.2</v>
      </c>
      <c r="G3391" s="1">
        <v>20.3</v>
      </c>
      <c r="H3391" s="1">
        <v>20.399999999999999</v>
      </c>
      <c r="I3391" s="1">
        <v>20.6</v>
      </c>
      <c r="J3391" s="1">
        <v>20.7</v>
      </c>
      <c r="K3391" s="1">
        <v>20.7</v>
      </c>
      <c r="L3391" s="1">
        <v>21.1</v>
      </c>
      <c r="M3391" s="1">
        <v>21.2</v>
      </c>
      <c r="N3391" s="1">
        <v>21.4</v>
      </c>
      <c r="O3391" s="1">
        <v>21.6</v>
      </c>
      <c r="P3391" s="1">
        <v>21.9</v>
      </c>
      <c r="Q3391" s="1">
        <v>22.1</v>
      </c>
      <c r="R3391" s="1">
        <v>21</v>
      </c>
    </row>
    <row r="3392" spans="1:18" x14ac:dyDescent="0.25">
      <c r="A3392">
        <v>93561</v>
      </c>
      <c r="B3392">
        <v>1994</v>
      </c>
      <c r="C3392">
        <v>42448000</v>
      </c>
      <c r="D3392" t="s">
        <v>135</v>
      </c>
      <c r="E3392" t="s">
        <v>22</v>
      </c>
      <c r="F3392" s="1">
        <v>47.1</v>
      </c>
      <c r="G3392" s="1">
        <v>45.4</v>
      </c>
      <c r="H3392" s="1">
        <v>45.6</v>
      </c>
      <c r="I3392" s="1">
        <v>47</v>
      </c>
      <c r="J3392" s="1">
        <v>47.2</v>
      </c>
      <c r="K3392" s="1">
        <v>47.8</v>
      </c>
      <c r="L3392" s="1">
        <v>47</v>
      </c>
      <c r="M3392" s="1">
        <v>46.9</v>
      </c>
      <c r="N3392" s="1">
        <v>48</v>
      </c>
      <c r="O3392" s="1">
        <v>48.8</v>
      </c>
      <c r="P3392" s="1">
        <v>50.4</v>
      </c>
      <c r="Q3392" s="1">
        <v>52.4</v>
      </c>
      <c r="R3392" s="1">
        <v>47.8</v>
      </c>
    </row>
    <row r="3393" spans="1:18" x14ac:dyDescent="0.25">
      <c r="A3393">
        <v>93561</v>
      </c>
      <c r="B3393">
        <v>1994</v>
      </c>
      <c r="C3393">
        <v>42448100</v>
      </c>
      <c r="D3393" t="s">
        <v>135</v>
      </c>
      <c r="E3393" t="s">
        <v>23</v>
      </c>
      <c r="F3393" s="1">
        <v>36.200000000000003</v>
      </c>
      <c r="G3393" s="1">
        <v>34.700000000000003</v>
      </c>
      <c r="H3393" s="1">
        <v>35</v>
      </c>
      <c r="I3393" s="1">
        <v>36.1</v>
      </c>
      <c r="J3393" s="1">
        <v>36.5</v>
      </c>
      <c r="K3393" s="1">
        <v>37</v>
      </c>
      <c r="L3393" s="1">
        <v>36.1</v>
      </c>
      <c r="M3393" s="1">
        <v>36.1</v>
      </c>
      <c r="N3393" s="1">
        <v>37</v>
      </c>
      <c r="O3393" s="1">
        <v>37.5</v>
      </c>
      <c r="P3393" s="1">
        <v>39.1</v>
      </c>
      <c r="Q3393" s="1">
        <v>40.9</v>
      </c>
      <c r="R3393" s="1">
        <v>36.9</v>
      </c>
    </row>
    <row r="3394" spans="1:18" x14ac:dyDescent="0.25">
      <c r="A3394">
        <v>93561</v>
      </c>
      <c r="B3394">
        <v>1994</v>
      </c>
      <c r="C3394">
        <v>42451000</v>
      </c>
      <c r="D3394" t="s">
        <v>135</v>
      </c>
      <c r="E3394" t="s">
        <v>24</v>
      </c>
      <c r="F3394" s="1">
        <v>12.3</v>
      </c>
      <c r="G3394" s="1">
        <v>12.1</v>
      </c>
      <c r="H3394" s="1">
        <v>12.1</v>
      </c>
      <c r="I3394" s="1">
        <v>12</v>
      </c>
      <c r="J3394" s="1">
        <v>12.1</v>
      </c>
      <c r="K3394" s="1">
        <v>12.3</v>
      </c>
      <c r="L3394" s="1">
        <v>12.4</v>
      </c>
      <c r="M3394" s="1">
        <v>12.4</v>
      </c>
      <c r="N3394" s="1">
        <v>12.9</v>
      </c>
      <c r="O3394" s="1">
        <v>13</v>
      </c>
      <c r="P3394" s="1">
        <v>13.9</v>
      </c>
      <c r="Q3394" s="1">
        <v>15.3</v>
      </c>
      <c r="R3394" s="1">
        <v>12.7</v>
      </c>
    </row>
    <row r="3395" spans="1:18" x14ac:dyDescent="0.25">
      <c r="A3395">
        <v>93561</v>
      </c>
      <c r="B3395">
        <v>1994</v>
      </c>
      <c r="C3395">
        <v>42452000</v>
      </c>
      <c r="D3395" t="s">
        <v>135</v>
      </c>
      <c r="E3395" t="s">
        <v>25</v>
      </c>
      <c r="F3395" s="1">
        <v>31.3</v>
      </c>
      <c r="G3395" s="1">
        <v>30</v>
      </c>
      <c r="H3395" s="1">
        <v>30.3</v>
      </c>
      <c r="I3395" s="1">
        <v>29.6</v>
      </c>
      <c r="J3395" s="1">
        <v>29.6</v>
      </c>
      <c r="K3395" s="1">
        <v>29.9</v>
      </c>
      <c r="L3395" s="1">
        <v>29.7</v>
      </c>
      <c r="M3395" s="1">
        <v>29.9</v>
      </c>
      <c r="N3395" s="1">
        <v>30.3</v>
      </c>
      <c r="O3395" s="1">
        <v>31.7</v>
      </c>
      <c r="P3395" s="1">
        <v>33.799999999999997</v>
      </c>
      <c r="Q3395" s="1">
        <v>34.4</v>
      </c>
      <c r="R3395" s="1">
        <v>30.9</v>
      </c>
    </row>
    <row r="3396" spans="1:18" x14ac:dyDescent="0.25">
      <c r="A3396">
        <v>93561</v>
      </c>
      <c r="B3396">
        <v>1994</v>
      </c>
      <c r="C3396">
        <v>42452100</v>
      </c>
      <c r="D3396" t="s">
        <v>135</v>
      </c>
      <c r="E3396" t="s">
        <v>26</v>
      </c>
      <c r="F3396" s="1">
        <v>22.8</v>
      </c>
      <c r="G3396" s="1">
        <v>22.4</v>
      </c>
      <c r="H3396" s="1">
        <v>22.5</v>
      </c>
      <c r="I3396" s="1">
        <v>21.9</v>
      </c>
      <c r="J3396" s="1">
        <v>21.8</v>
      </c>
      <c r="K3396" s="1">
        <v>22.2</v>
      </c>
      <c r="L3396" s="1">
        <v>22</v>
      </c>
      <c r="M3396" s="1">
        <v>22.1</v>
      </c>
      <c r="N3396" s="1">
        <v>22.5</v>
      </c>
      <c r="O3396" s="1">
        <v>24</v>
      </c>
      <c r="P3396" s="1">
        <v>25.7</v>
      </c>
      <c r="Q3396" s="1">
        <v>26.1</v>
      </c>
      <c r="R3396" s="1">
        <v>23</v>
      </c>
    </row>
    <row r="3397" spans="1:18" x14ac:dyDescent="0.25">
      <c r="A3397">
        <v>93561</v>
      </c>
      <c r="B3397">
        <v>1994</v>
      </c>
      <c r="C3397">
        <v>43000000</v>
      </c>
      <c r="D3397" t="s">
        <v>135</v>
      </c>
      <c r="E3397" t="s">
        <v>28</v>
      </c>
      <c r="F3397" s="1">
        <v>131.30000000000001</v>
      </c>
      <c r="G3397" s="1">
        <v>129.5</v>
      </c>
      <c r="H3397" s="1">
        <v>129.30000000000001</v>
      </c>
      <c r="I3397" s="1">
        <v>129</v>
      </c>
      <c r="J3397" s="1">
        <v>130</v>
      </c>
      <c r="K3397" s="1">
        <v>131.30000000000001</v>
      </c>
      <c r="L3397" s="1">
        <v>127.7</v>
      </c>
      <c r="M3397" s="1">
        <v>127.7</v>
      </c>
      <c r="N3397" s="1">
        <v>130.6</v>
      </c>
      <c r="O3397" s="1">
        <v>131.5</v>
      </c>
      <c r="P3397" s="1">
        <v>133.5</v>
      </c>
      <c r="Q3397" s="1">
        <v>135.4</v>
      </c>
      <c r="R3397" s="1">
        <v>130.6</v>
      </c>
    </row>
    <row r="3398" spans="1:18" x14ac:dyDescent="0.25">
      <c r="A3398">
        <v>93561</v>
      </c>
      <c r="B3398">
        <v>1994</v>
      </c>
      <c r="C3398">
        <v>43220000</v>
      </c>
      <c r="D3398" t="s">
        <v>135</v>
      </c>
      <c r="E3398" t="s">
        <v>29</v>
      </c>
      <c r="F3398" s="1">
        <v>19.5</v>
      </c>
      <c r="G3398" s="1">
        <v>19.5</v>
      </c>
      <c r="H3398" s="1">
        <v>19.399999999999999</v>
      </c>
      <c r="I3398" s="1">
        <v>19.399999999999999</v>
      </c>
      <c r="J3398" s="1">
        <v>19.399999999999999</v>
      </c>
      <c r="K3398" s="1">
        <v>19.600000000000001</v>
      </c>
      <c r="L3398" s="1">
        <v>19.7</v>
      </c>
      <c r="M3398" s="1">
        <v>19.600000000000001</v>
      </c>
      <c r="N3398" s="1">
        <v>19.3</v>
      </c>
      <c r="O3398" s="1">
        <v>18.899999999999999</v>
      </c>
      <c r="P3398" s="1">
        <v>18.899999999999999</v>
      </c>
      <c r="Q3398" s="1">
        <v>18.8</v>
      </c>
      <c r="R3398" s="1">
        <v>19.3</v>
      </c>
    </row>
    <row r="3399" spans="1:18" x14ac:dyDescent="0.25">
      <c r="A3399">
        <v>93561</v>
      </c>
      <c r="B3399">
        <v>1994</v>
      </c>
      <c r="C3399">
        <v>43400089</v>
      </c>
      <c r="D3399" t="s">
        <v>135</v>
      </c>
      <c r="E3399" t="s">
        <v>30</v>
      </c>
      <c r="F3399" s="1">
        <v>111.8</v>
      </c>
      <c r="G3399" s="1">
        <v>110</v>
      </c>
      <c r="H3399" s="1">
        <v>109.9</v>
      </c>
      <c r="I3399" s="1">
        <v>109.6</v>
      </c>
      <c r="J3399" s="1">
        <v>110.6</v>
      </c>
      <c r="K3399" s="1">
        <v>111.7</v>
      </c>
      <c r="L3399" s="1">
        <v>108</v>
      </c>
      <c r="M3399" s="1">
        <v>108.1</v>
      </c>
      <c r="N3399" s="1">
        <v>111.3</v>
      </c>
      <c r="O3399" s="1">
        <v>112.6</v>
      </c>
      <c r="P3399" s="1">
        <v>114.6</v>
      </c>
      <c r="Q3399" s="1">
        <v>116.6</v>
      </c>
      <c r="R3399" s="1">
        <v>111.2</v>
      </c>
    </row>
    <row r="3400" spans="1:18" x14ac:dyDescent="0.25">
      <c r="A3400">
        <v>93561</v>
      </c>
      <c r="B3400">
        <v>1994</v>
      </c>
      <c r="C3400">
        <v>43481000</v>
      </c>
      <c r="D3400" t="s">
        <v>135</v>
      </c>
      <c r="E3400" t="s">
        <v>31</v>
      </c>
      <c r="F3400" s="1">
        <v>33</v>
      </c>
      <c r="G3400" s="1">
        <v>33.1</v>
      </c>
      <c r="H3400" s="1">
        <v>32.4</v>
      </c>
      <c r="I3400" s="1">
        <v>33.200000000000003</v>
      </c>
      <c r="J3400" s="1">
        <v>33.6</v>
      </c>
      <c r="K3400" s="1">
        <v>33.799999999999997</v>
      </c>
      <c r="L3400" s="1">
        <v>34.1</v>
      </c>
      <c r="M3400" s="1">
        <v>34</v>
      </c>
      <c r="N3400" s="1">
        <v>33.6</v>
      </c>
      <c r="O3400" s="1">
        <v>32.799999999999997</v>
      </c>
      <c r="P3400" s="1">
        <v>32.299999999999997</v>
      </c>
      <c r="Q3400" s="1">
        <v>32.200000000000003</v>
      </c>
      <c r="R3400" s="1">
        <v>33.200000000000003</v>
      </c>
    </row>
    <row r="3401" spans="1:18" x14ac:dyDescent="0.25">
      <c r="A3401">
        <v>93561</v>
      </c>
      <c r="B3401">
        <v>1994</v>
      </c>
      <c r="C3401">
        <v>43485000</v>
      </c>
      <c r="D3401" t="s">
        <v>135</v>
      </c>
      <c r="E3401" t="s">
        <v>32</v>
      </c>
      <c r="F3401" s="1">
        <v>18.8</v>
      </c>
      <c r="G3401" s="1">
        <v>19</v>
      </c>
      <c r="H3401" s="1">
        <v>19.3</v>
      </c>
      <c r="I3401" s="1">
        <v>19.3</v>
      </c>
      <c r="J3401" s="1">
        <v>19.5</v>
      </c>
      <c r="K3401" s="1">
        <v>19.600000000000001</v>
      </c>
      <c r="L3401" s="1">
        <v>16.100000000000001</v>
      </c>
      <c r="M3401" s="1">
        <v>15.8</v>
      </c>
      <c r="N3401" s="1">
        <v>19</v>
      </c>
      <c r="O3401" s="1">
        <v>19.8</v>
      </c>
      <c r="P3401" s="1">
        <v>20.100000000000001</v>
      </c>
      <c r="Q3401" s="1">
        <v>20.3</v>
      </c>
      <c r="R3401" s="1">
        <v>18.899999999999999</v>
      </c>
    </row>
    <row r="3402" spans="1:18" x14ac:dyDescent="0.25">
      <c r="A3402">
        <v>93561</v>
      </c>
      <c r="B3402">
        <v>1994</v>
      </c>
      <c r="C3402">
        <v>43488000</v>
      </c>
      <c r="D3402" t="s">
        <v>135</v>
      </c>
      <c r="E3402" t="s">
        <v>33</v>
      </c>
      <c r="F3402" s="1">
        <v>17.2</v>
      </c>
      <c r="G3402" s="1">
        <v>17.100000000000001</v>
      </c>
      <c r="H3402" s="1">
        <v>17.100000000000001</v>
      </c>
      <c r="I3402" s="1">
        <v>17.100000000000001</v>
      </c>
      <c r="J3402" s="1">
        <v>17.2</v>
      </c>
      <c r="K3402" s="1">
        <v>17.2</v>
      </c>
      <c r="L3402" s="1">
        <v>16.899999999999999</v>
      </c>
      <c r="M3402" s="1">
        <v>17.2</v>
      </c>
      <c r="N3402" s="1">
        <v>17.3</v>
      </c>
      <c r="O3402" s="1">
        <v>16.899999999999999</v>
      </c>
      <c r="P3402" s="1">
        <v>17</v>
      </c>
      <c r="Q3402" s="1">
        <v>17</v>
      </c>
      <c r="R3402" s="1">
        <v>17.100000000000001</v>
      </c>
    </row>
    <row r="3403" spans="1:18" x14ac:dyDescent="0.25">
      <c r="A3403">
        <v>93561</v>
      </c>
      <c r="B3403">
        <v>1994</v>
      </c>
      <c r="C3403">
        <v>43488100</v>
      </c>
      <c r="D3403" t="s">
        <v>135</v>
      </c>
      <c r="E3403" t="s">
        <v>142</v>
      </c>
      <c r="F3403" s="1">
        <v>4.7</v>
      </c>
      <c r="G3403" s="1">
        <v>4.5999999999999996</v>
      </c>
      <c r="H3403" s="1">
        <v>4.5999999999999996</v>
      </c>
      <c r="I3403" s="1">
        <v>4.9000000000000004</v>
      </c>
      <c r="J3403" s="1">
        <v>4.9000000000000004</v>
      </c>
      <c r="K3403" s="1">
        <v>5</v>
      </c>
      <c r="L3403" s="1">
        <v>4.9000000000000004</v>
      </c>
      <c r="M3403" s="1">
        <v>4.9000000000000004</v>
      </c>
      <c r="N3403" s="1">
        <v>5</v>
      </c>
      <c r="O3403" s="1">
        <v>4.8</v>
      </c>
      <c r="P3403" s="1">
        <v>4.9000000000000004</v>
      </c>
      <c r="Q3403" s="1">
        <v>4.9000000000000004</v>
      </c>
      <c r="R3403" s="1">
        <v>4.8</v>
      </c>
    </row>
    <row r="3404" spans="1:18" x14ac:dyDescent="0.25">
      <c r="A3404">
        <v>93561</v>
      </c>
      <c r="B3404">
        <v>1994</v>
      </c>
      <c r="C3404">
        <v>43492000</v>
      </c>
      <c r="D3404" t="s">
        <v>135</v>
      </c>
      <c r="E3404" t="s">
        <v>34</v>
      </c>
      <c r="F3404" s="1">
        <v>21.4</v>
      </c>
      <c r="G3404" s="1">
        <v>21.6</v>
      </c>
      <c r="H3404" s="1">
        <v>21.8</v>
      </c>
      <c r="I3404" s="1">
        <v>21.7</v>
      </c>
      <c r="J3404" s="1">
        <v>21.8</v>
      </c>
      <c r="K3404" s="1">
        <v>21.7</v>
      </c>
      <c r="L3404" s="1">
        <v>22</v>
      </c>
      <c r="M3404" s="1">
        <v>22.1</v>
      </c>
      <c r="N3404" s="1">
        <v>22.4</v>
      </c>
      <c r="O3404" s="1">
        <v>24.1</v>
      </c>
      <c r="P3404" s="1">
        <v>24.5</v>
      </c>
      <c r="Q3404" s="1">
        <v>24.7</v>
      </c>
      <c r="R3404" s="1">
        <v>22.5</v>
      </c>
    </row>
    <row r="3405" spans="1:18" x14ac:dyDescent="0.25">
      <c r="A3405">
        <v>93561</v>
      </c>
      <c r="B3405">
        <v>1994</v>
      </c>
      <c r="C3405">
        <v>50000000</v>
      </c>
      <c r="D3405" t="s">
        <v>135</v>
      </c>
      <c r="E3405" t="s">
        <v>35</v>
      </c>
      <c r="F3405" s="1">
        <v>149.19999999999999</v>
      </c>
      <c r="G3405" s="1">
        <v>150.1</v>
      </c>
      <c r="H3405" s="1">
        <v>153.30000000000001</v>
      </c>
      <c r="I3405" s="1">
        <v>151.9</v>
      </c>
      <c r="J3405" s="1">
        <v>152.9</v>
      </c>
      <c r="K3405" s="1">
        <v>155.30000000000001</v>
      </c>
      <c r="L3405" s="1">
        <v>152.4</v>
      </c>
      <c r="M3405" s="1">
        <v>153.80000000000001</v>
      </c>
      <c r="N3405" s="1">
        <v>153.9</v>
      </c>
      <c r="O3405" s="1">
        <v>154.30000000000001</v>
      </c>
      <c r="P3405" s="1">
        <v>155.9</v>
      </c>
      <c r="Q3405" s="1">
        <v>156.80000000000001</v>
      </c>
      <c r="R3405" s="1">
        <v>153.30000000000001</v>
      </c>
    </row>
    <row r="3406" spans="1:18" x14ac:dyDescent="0.25">
      <c r="A3406">
        <v>93561</v>
      </c>
      <c r="B3406">
        <v>1994</v>
      </c>
      <c r="C3406">
        <v>50511000</v>
      </c>
      <c r="D3406" t="s">
        <v>135</v>
      </c>
      <c r="E3406" t="s">
        <v>36</v>
      </c>
      <c r="F3406" s="1">
        <v>56.3</v>
      </c>
      <c r="G3406" s="1">
        <v>56.9</v>
      </c>
      <c r="H3406" s="1">
        <v>57.1</v>
      </c>
      <c r="I3406" s="1">
        <v>56.1</v>
      </c>
      <c r="J3406" s="1">
        <v>55.9</v>
      </c>
      <c r="K3406" s="1">
        <v>56.5</v>
      </c>
      <c r="L3406" s="1">
        <v>57.2</v>
      </c>
      <c r="M3406" s="1">
        <v>57.1</v>
      </c>
      <c r="N3406" s="1">
        <v>57.1</v>
      </c>
      <c r="O3406" s="1">
        <v>57.1</v>
      </c>
      <c r="P3406" s="1">
        <v>57.3</v>
      </c>
      <c r="Q3406" s="1">
        <v>57.7</v>
      </c>
      <c r="R3406" s="1">
        <v>56.9</v>
      </c>
    </row>
    <row r="3407" spans="1:18" x14ac:dyDescent="0.25">
      <c r="A3407">
        <v>93561</v>
      </c>
      <c r="B3407">
        <v>1994</v>
      </c>
      <c r="C3407">
        <v>50512000</v>
      </c>
      <c r="D3407" t="s">
        <v>135</v>
      </c>
      <c r="E3407" t="s">
        <v>37</v>
      </c>
      <c r="F3407" s="1">
        <v>27.9</v>
      </c>
      <c r="G3407" s="1">
        <v>28.3</v>
      </c>
      <c r="H3407" s="1">
        <v>30.6</v>
      </c>
      <c r="I3407" s="1">
        <v>30</v>
      </c>
      <c r="J3407" s="1">
        <v>31</v>
      </c>
      <c r="K3407" s="1">
        <v>32.1</v>
      </c>
      <c r="L3407" s="1">
        <v>30</v>
      </c>
      <c r="M3407" s="1">
        <v>31.7</v>
      </c>
      <c r="N3407" s="1">
        <v>31.8</v>
      </c>
      <c r="O3407" s="1">
        <v>32.299999999999997</v>
      </c>
      <c r="P3407" s="1">
        <v>33.4</v>
      </c>
      <c r="Q3407" s="1">
        <v>34</v>
      </c>
      <c r="R3407" s="1">
        <v>31.1</v>
      </c>
    </row>
    <row r="3408" spans="1:18" x14ac:dyDescent="0.25">
      <c r="A3408">
        <v>93561</v>
      </c>
      <c r="B3408">
        <v>1994</v>
      </c>
      <c r="C3408">
        <v>50515000</v>
      </c>
      <c r="D3408" t="s">
        <v>135</v>
      </c>
      <c r="E3408" t="s">
        <v>38</v>
      </c>
      <c r="F3408" s="1">
        <v>22.2</v>
      </c>
      <c r="G3408" s="1">
        <v>22.1</v>
      </c>
      <c r="H3408" s="1">
        <v>22.6</v>
      </c>
      <c r="I3408" s="1">
        <v>22.5</v>
      </c>
      <c r="J3408" s="1">
        <v>22.6</v>
      </c>
      <c r="K3408" s="1">
        <v>22.9</v>
      </c>
      <c r="L3408" s="1">
        <v>21.9</v>
      </c>
      <c r="M3408" s="1">
        <v>21.7</v>
      </c>
      <c r="N3408" s="1">
        <v>21.9</v>
      </c>
      <c r="O3408" s="1">
        <v>22.3</v>
      </c>
      <c r="P3408" s="1">
        <v>22.7</v>
      </c>
      <c r="Q3408" s="1">
        <v>22.9</v>
      </c>
      <c r="R3408" s="1">
        <v>22.4</v>
      </c>
    </row>
    <row r="3409" spans="1:18" x14ac:dyDescent="0.25">
      <c r="A3409">
        <v>93561</v>
      </c>
      <c r="B3409">
        <v>1994</v>
      </c>
      <c r="C3409">
        <v>50515100</v>
      </c>
      <c r="D3409" t="s">
        <v>135</v>
      </c>
      <c r="E3409" t="s">
        <v>39</v>
      </c>
      <c r="F3409" s="1">
        <v>18.5</v>
      </c>
      <c r="G3409" s="1">
        <v>18.2</v>
      </c>
      <c r="H3409" s="1">
        <v>18.7</v>
      </c>
      <c r="I3409" s="1">
        <v>18.600000000000001</v>
      </c>
      <c r="J3409" s="1">
        <v>18.600000000000001</v>
      </c>
      <c r="K3409" s="1">
        <v>18.8</v>
      </c>
      <c r="L3409" s="1">
        <v>17.7</v>
      </c>
      <c r="M3409" s="1">
        <v>17.5</v>
      </c>
      <c r="N3409" s="1">
        <v>17.7</v>
      </c>
      <c r="O3409" s="1">
        <v>18.100000000000001</v>
      </c>
      <c r="P3409" s="1">
        <v>18.399999999999999</v>
      </c>
      <c r="Q3409" s="1">
        <v>18.600000000000001</v>
      </c>
      <c r="R3409" s="1">
        <v>18.3</v>
      </c>
    </row>
    <row r="3410" spans="1:18" x14ac:dyDescent="0.25">
      <c r="A3410">
        <v>93561</v>
      </c>
      <c r="B3410">
        <v>1994</v>
      </c>
      <c r="C3410">
        <v>50515200</v>
      </c>
      <c r="D3410" t="s">
        <v>135</v>
      </c>
      <c r="E3410" t="s">
        <v>40</v>
      </c>
      <c r="F3410" s="1">
        <v>3.7</v>
      </c>
      <c r="G3410" s="1">
        <v>3.9</v>
      </c>
      <c r="H3410" s="1">
        <v>3.9</v>
      </c>
      <c r="I3410" s="1">
        <v>3.9</v>
      </c>
      <c r="J3410" s="1">
        <v>4</v>
      </c>
      <c r="K3410" s="1">
        <v>4.0999999999999996</v>
      </c>
      <c r="L3410" s="1">
        <v>4.2</v>
      </c>
      <c r="M3410" s="1">
        <v>4.2</v>
      </c>
      <c r="N3410" s="1">
        <v>4.2</v>
      </c>
      <c r="O3410" s="1">
        <v>4.2</v>
      </c>
      <c r="P3410" s="1">
        <v>4.3</v>
      </c>
      <c r="Q3410" s="1">
        <v>4.3</v>
      </c>
      <c r="R3410" s="1">
        <v>4.0999999999999996</v>
      </c>
    </row>
    <row r="3411" spans="1:18" x14ac:dyDescent="0.25">
      <c r="A3411">
        <v>93561</v>
      </c>
      <c r="B3411">
        <v>1994</v>
      </c>
      <c r="C3411">
        <v>50517000</v>
      </c>
      <c r="D3411" t="s">
        <v>135</v>
      </c>
      <c r="E3411" t="s">
        <v>41</v>
      </c>
      <c r="F3411" s="1">
        <v>34.5</v>
      </c>
      <c r="G3411" s="1">
        <v>34.6</v>
      </c>
      <c r="H3411" s="1">
        <v>34.700000000000003</v>
      </c>
      <c r="I3411" s="1">
        <v>34.700000000000003</v>
      </c>
      <c r="J3411" s="1">
        <v>34.799999999999997</v>
      </c>
      <c r="K3411" s="1">
        <v>35.1</v>
      </c>
      <c r="L3411" s="1">
        <v>34.5</v>
      </c>
      <c r="M3411" s="1">
        <v>34.5</v>
      </c>
      <c r="N3411" s="1">
        <v>34.4</v>
      </c>
      <c r="O3411" s="1">
        <v>34</v>
      </c>
      <c r="P3411" s="1">
        <v>33.9</v>
      </c>
      <c r="Q3411" s="1">
        <v>33.5</v>
      </c>
      <c r="R3411" s="1">
        <v>34.4</v>
      </c>
    </row>
    <row r="3412" spans="1:18" x14ac:dyDescent="0.25">
      <c r="A3412">
        <v>93561</v>
      </c>
      <c r="B3412">
        <v>1994</v>
      </c>
      <c r="C3412">
        <v>55000000</v>
      </c>
      <c r="D3412" t="s">
        <v>135</v>
      </c>
      <c r="E3412" t="s">
        <v>42</v>
      </c>
      <c r="F3412" s="1">
        <v>465.1</v>
      </c>
      <c r="G3412" s="1">
        <v>466.5</v>
      </c>
      <c r="H3412" s="1">
        <v>468.1</v>
      </c>
      <c r="I3412" s="1">
        <v>469.1</v>
      </c>
      <c r="J3412" s="1">
        <v>469.5</v>
      </c>
      <c r="K3412" s="1">
        <v>475</v>
      </c>
      <c r="L3412" s="1">
        <v>475.9</v>
      </c>
      <c r="M3412" s="1">
        <v>476.9</v>
      </c>
      <c r="N3412" s="1">
        <v>475.8</v>
      </c>
      <c r="O3412" s="1">
        <v>470.4</v>
      </c>
      <c r="P3412" s="1">
        <v>472</v>
      </c>
      <c r="Q3412" s="1">
        <v>475.1</v>
      </c>
      <c r="R3412" s="1">
        <v>471.6</v>
      </c>
    </row>
    <row r="3413" spans="1:18" x14ac:dyDescent="0.25">
      <c r="A3413">
        <v>93561</v>
      </c>
      <c r="B3413">
        <v>1994</v>
      </c>
      <c r="C3413">
        <v>55520000</v>
      </c>
      <c r="D3413" t="s">
        <v>135</v>
      </c>
      <c r="E3413" t="s">
        <v>43</v>
      </c>
      <c r="F3413" s="1">
        <v>360.4</v>
      </c>
      <c r="G3413" s="1">
        <v>361.4</v>
      </c>
      <c r="H3413" s="1">
        <v>362.7</v>
      </c>
      <c r="I3413" s="1">
        <v>363.8</v>
      </c>
      <c r="J3413" s="1">
        <v>364</v>
      </c>
      <c r="K3413" s="1">
        <v>368.1</v>
      </c>
      <c r="L3413" s="1">
        <v>368.3</v>
      </c>
      <c r="M3413" s="1">
        <v>369.9</v>
      </c>
      <c r="N3413" s="1">
        <v>367.6</v>
      </c>
      <c r="O3413" s="1">
        <v>363.5</v>
      </c>
      <c r="P3413" s="1">
        <v>364.9</v>
      </c>
      <c r="Q3413" s="1">
        <v>367.1</v>
      </c>
      <c r="R3413" s="1">
        <v>365.1</v>
      </c>
    </row>
    <row r="3414" spans="1:18" x14ac:dyDescent="0.25">
      <c r="A3414">
        <v>93561</v>
      </c>
      <c r="B3414">
        <v>1994</v>
      </c>
      <c r="C3414">
        <v>55522000</v>
      </c>
      <c r="D3414" t="s">
        <v>135</v>
      </c>
      <c r="E3414" t="s">
        <v>44</v>
      </c>
      <c r="F3414" s="1">
        <v>126</v>
      </c>
      <c r="G3414" s="1">
        <v>125.7</v>
      </c>
      <c r="H3414" s="1">
        <v>125.6</v>
      </c>
      <c r="I3414" s="1">
        <v>124.6</v>
      </c>
      <c r="J3414" s="1">
        <v>124.3</v>
      </c>
      <c r="K3414" s="1">
        <v>124.9</v>
      </c>
      <c r="L3414" s="1">
        <v>124.1</v>
      </c>
      <c r="M3414" s="1">
        <v>124.5</v>
      </c>
      <c r="N3414" s="1">
        <v>123.9</v>
      </c>
      <c r="O3414" s="1">
        <v>123.1</v>
      </c>
      <c r="P3414" s="1">
        <v>123.2</v>
      </c>
      <c r="Q3414" s="1">
        <v>123.8</v>
      </c>
      <c r="R3414" s="1">
        <v>124.5</v>
      </c>
    </row>
    <row r="3415" spans="1:18" x14ac:dyDescent="0.25">
      <c r="A3415">
        <v>93561</v>
      </c>
      <c r="B3415">
        <v>1994</v>
      </c>
      <c r="C3415">
        <v>55522100</v>
      </c>
      <c r="D3415" t="s">
        <v>135</v>
      </c>
      <c r="E3415" t="s">
        <v>45</v>
      </c>
      <c r="F3415" s="1">
        <v>82.3</v>
      </c>
      <c r="G3415" s="1">
        <v>82.4</v>
      </c>
      <c r="H3415" s="1">
        <v>82.4</v>
      </c>
      <c r="I3415" s="1">
        <v>81.3</v>
      </c>
      <c r="J3415" s="1">
        <v>81</v>
      </c>
      <c r="K3415" s="1">
        <v>81.5</v>
      </c>
      <c r="L3415" s="1">
        <v>81.3</v>
      </c>
      <c r="M3415" s="1">
        <v>81.7</v>
      </c>
      <c r="N3415" s="1">
        <v>81.2</v>
      </c>
      <c r="O3415" s="1">
        <v>80.900000000000006</v>
      </c>
      <c r="P3415" s="1">
        <v>80.900000000000006</v>
      </c>
      <c r="Q3415" s="1">
        <v>81.2</v>
      </c>
      <c r="R3415" s="1">
        <v>81.5</v>
      </c>
    </row>
    <row r="3416" spans="1:18" x14ac:dyDescent="0.25">
      <c r="A3416">
        <v>93561</v>
      </c>
      <c r="B3416">
        <v>1994</v>
      </c>
      <c r="C3416">
        <v>55522200</v>
      </c>
      <c r="D3416" t="s">
        <v>135</v>
      </c>
      <c r="E3416" t="s">
        <v>47</v>
      </c>
      <c r="F3416" s="1">
        <v>35</v>
      </c>
      <c r="G3416" s="1">
        <v>34.6</v>
      </c>
      <c r="H3416" s="1">
        <v>34.200000000000003</v>
      </c>
      <c r="I3416" s="1">
        <v>34.200000000000003</v>
      </c>
      <c r="J3416" s="1">
        <v>34.200000000000003</v>
      </c>
      <c r="K3416" s="1">
        <v>34.1</v>
      </c>
      <c r="L3416" s="1">
        <v>34.200000000000003</v>
      </c>
      <c r="M3416" s="1">
        <v>33.299999999999997</v>
      </c>
      <c r="N3416" s="1">
        <v>33.5</v>
      </c>
      <c r="O3416" s="1">
        <v>33.299999999999997</v>
      </c>
      <c r="P3416" s="1">
        <v>33.1</v>
      </c>
      <c r="Q3416" s="1">
        <v>33.1</v>
      </c>
      <c r="R3416" s="1">
        <v>33.9</v>
      </c>
    </row>
    <row r="3417" spans="1:18" x14ac:dyDescent="0.25">
      <c r="A3417">
        <v>93561</v>
      </c>
      <c r="B3417">
        <v>1994</v>
      </c>
      <c r="C3417">
        <v>55523000</v>
      </c>
      <c r="D3417" t="s">
        <v>135</v>
      </c>
      <c r="E3417" t="s">
        <v>48</v>
      </c>
      <c r="F3417" s="1">
        <v>161.5</v>
      </c>
      <c r="G3417" s="1">
        <v>162.9</v>
      </c>
      <c r="H3417" s="1">
        <v>164.1</v>
      </c>
      <c r="I3417" s="1">
        <v>166.1</v>
      </c>
      <c r="J3417" s="1">
        <v>166.3</v>
      </c>
      <c r="K3417" s="1">
        <v>169.2</v>
      </c>
      <c r="L3417" s="1">
        <v>171.1</v>
      </c>
      <c r="M3417" s="1">
        <v>172.3</v>
      </c>
      <c r="N3417" s="1">
        <v>170.4</v>
      </c>
      <c r="O3417" s="1">
        <v>168</v>
      </c>
      <c r="P3417" s="1">
        <v>169</v>
      </c>
      <c r="Q3417" s="1">
        <v>170.1</v>
      </c>
      <c r="R3417" s="1">
        <v>167.6</v>
      </c>
    </row>
    <row r="3418" spans="1:18" x14ac:dyDescent="0.25">
      <c r="A3418">
        <v>93561</v>
      </c>
      <c r="B3418">
        <v>1994</v>
      </c>
      <c r="C3418">
        <v>55523100</v>
      </c>
      <c r="D3418" t="s">
        <v>135</v>
      </c>
      <c r="E3418" t="s">
        <v>49</v>
      </c>
      <c r="F3418" s="1">
        <v>125.8</v>
      </c>
      <c r="G3418" s="1">
        <v>126.7</v>
      </c>
      <c r="H3418" s="1">
        <v>127.7</v>
      </c>
      <c r="I3418" s="1">
        <v>129.80000000000001</v>
      </c>
      <c r="J3418" s="1">
        <v>129.69999999999999</v>
      </c>
      <c r="K3418" s="1">
        <v>132.6</v>
      </c>
      <c r="L3418" s="1">
        <v>134.9</v>
      </c>
      <c r="M3418" s="1">
        <v>135.69999999999999</v>
      </c>
      <c r="N3418" s="1">
        <v>134</v>
      </c>
      <c r="O3418" s="1">
        <v>132.19999999999999</v>
      </c>
      <c r="P3418" s="1">
        <v>132.9</v>
      </c>
      <c r="Q3418" s="1">
        <v>133.6</v>
      </c>
      <c r="R3418" s="1">
        <v>131.30000000000001</v>
      </c>
    </row>
    <row r="3419" spans="1:18" x14ac:dyDescent="0.25">
      <c r="A3419">
        <v>93561</v>
      </c>
      <c r="B3419">
        <v>1994</v>
      </c>
      <c r="C3419">
        <v>55524000</v>
      </c>
      <c r="D3419" t="s">
        <v>135</v>
      </c>
      <c r="E3419" t="s">
        <v>52</v>
      </c>
      <c r="F3419" s="1">
        <v>72.900000000000006</v>
      </c>
      <c r="G3419" s="1">
        <v>72.8</v>
      </c>
      <c r="H3419" s="1">
        <v>73</v>
      </c>
      <c r="I3419" s="1">
        <v>73.099999999999994</v>
      </c>
      <c r="J3419" s="1">
        <v>73.400000000000006</v>
      </c>
      <c r="K3419" s="1">
        <v>74</v>
      </c>
      <c r="L3419" s="1">
        <v>73.099999999999994</v>
      </c>
      <c r="M3419" s="1">
        <v>73.099999999999994</v>
      </c>
      <c r="N3419" s="1">
        <v>73.3</v>
      </c>
      <c r="O3419" s="1">
        <v>72.400000000000006</v>
      </c>
      <c r="P3419" s="1">
        <v>72.7</v>
      </c>
      <c r="Q3419" s="1">
        <v>73.2</v>
      </c>
      <c r="R3419" s="1">
        <v>73.099999999999994</v>
      </c>
    </row>
    <row r="3420" spans="1:18" x14ac:dyDescent="0.25">
      <c r="A3420">
        <v>93561</v>
      </c>
      <c r="B3420">
        <v>1994</v>
      </c>
      <c r="C3420">
        <v>55524100</v>
      </c>
      <c r="D3420" t="s">
        <v>135</v>
      </c>
      <c r="E3420" t="s">
        <v>53</v>
      </c>
      <c r="F3420" s="1">
        <v>45.2</v>
      </c>
      <c r="G3420" s="1">
        <v>44.9</v>
      </c>
      <c r="H3420" s="1">
        <v>45</v>
      </c>
      <c r="I3420" s="1">
        <v>44.9</v>
      </c>
      <c r="J3420" s="1">
        <v>45.2</v>
      </c>
      <c r="K3420" s="1">
        <v>45.5</v>
      </c>
      <c r="L3420" s="1">
        <v>44.8</v>
      </c>
      <c r="M3420" s="1">
        <v>44.9</v>
      </c>
      <c r="N3420" s="1">
        <v>44.9</v>
      </c>
      <c r="O3420" s="1">
        <v>44.3</v>
      </c>
      <c r="P3420" s="1">
        <v>44.5</v>
      </c>
      <c r="Q3420" s="1">
        <v>44.7</v>
      </c>
      <c r="R3420" s="1">
        <v>44.9</v>
      </c>
    </row>
    <row r="3421" spans="1:18" x14ac:dyDescent="0.25">
      <c r="A3421">
        <v>93561</v>
      </c>
      <c r="B3421">
        <v>1994</v>
      </c>
      <c r="C3421">
        <v>55524200</v>
      </c>
      <c r="D3421" t="s">
        <v>135</v>
      </c>
      <c r="E3421" t="s">
        <v>54</v>
      </c>
      <c r="F3421" s="1">
        <v>27.7</v>
      </c>
      <c r="G3421" s="1">
        <v>27.9</v>
      </c>
      <c r="H3421" s="1">
        <v>28</v>
      </c>
      <c r="I3421" s="1">
        <v>28.2</v>
      </c>
      <c r="J3421" s="1">
        <v>28.2</v>
      </c>
      <c r="K3421" s="1">
        <v>28.5</v>
      </c>
      <c r="L3421" s="1">
        <v>28.3</v>
      </c>
      <c r="M3421" s="1">
        <v>28.2</v>
      </c>
      <c r="N3421" s="1">
        <v>28.4</v>
      </c>
      <c r="O3421" s="1">
        <v>28.1</v>
      </c>
      <c r="P3421" s="1">
        <v>28.2</v>
      </c>
      <c r="Q3421" s="1">
        <v>28.5</v>
      </c>
      <c r="R3421" s="1">
        <v>28.2</v>
      </c>
    </row>
    <row r="3422" spans="1:18" x14ac:dyDescent="0.25">
      <c r="A3422">
        <v>93561</v>
      </c>
      <c r="B3422">
        <v>1994</v>
      </c>
      <c r="C3422">
        <v>55530000</v>
      </c>
      <c r="D3422" t="s">
        <v>135</v>
      </c>
      <c r="E3422" t="s">
        <v>55</v>
      </c>
      <c r="F3422" s="1">
        <v>104.7</v>
      </c>
      <c r="G3422" s="1">
        <v>105.1</v>
      </c>
      <c r="H3422" s="1">
        <v>105.4</v>
      </c>
      <c r="I3422" s="1">
        <v>105.3</v>
      </c>
      <c r="J3422" s="1">
        <v>105.5</v>
      </c>
      <c r="K3422" s="1">
        <v>106.9</v>
      </c>
      <c r="L3422" s="1">
        <v>107.6</v>
      </c>
      <c r="M3422" s="1">
        <v>107</v>
      </c>
      <c r="N3422" s="1">
        <v>108.2</v>
      </c>
      <c r="O3422" s="1">
        <v>106.9</v>
      </c>
      <c r="P3422" s="1">
        <v>107.1</v>
      </c>
      <c r="Q3422" s="1">
        <v>108</v>
      </c>
      <c r="R3422" s="1">
        <v>106.5</v>
      </c>
    </row>
    <row r="3423" spans="1:18" x14ac:dyDescent="0.25">
      <c r="A3423">
        <v>93561</v>
      </c>
      <c r="B3423">
        <v>1994</v>
      </c>
      <c r="C3423">
        <v>55531000</v>
      </c>
      <c r="D3423" t="s">
        <v>135</v>
      </c>
      <c r="E3423" t="s">
        <v>56</v>
      </c>
      <c r="F3423" s="1">
        <v>93.1</v>
      </c>
      <c r="G3423" s="1">
        <v>93.5</v>
      </c>
      <c r="H3423" s="1">
        <v>93.8</v>
      </c>
      <c r="I3423" s="1">
        <v>93.7</v>
      </c>
      <c r="J3423" s="1">
        <v>93.8</v>
      </c>
      <c r="K3423" s="1">
        <v>95</v>
      </c>
      <c r="L3423" s="1">
        <v>95.6</v>
      </c>
      <c r="M3423" s="1">
        <v>95.3</v>
      </c>
      <c r="N3423" s="1">
        <v>96</v>
      </c>
      <c r="O3423" s="1">
        <v>94.9</v>
      </c>
      <c r="P3423" s="1">
        <v>95</v>
      </c>
      <c r="Q3423" s="1">
        <v>95.8</v>
      </c>
      <c r="R3423" s="1">
        <v>94.6</v>
      </c>
    </row>
    <row r="3424" spans="1:18" x14ac:dyDescent="0.25">
      <c r="A3424">
        <v>93561</v>
      </c>
      <c r="B3424">
        <v>1994</v>
      </c>
      <c r="C3424">
        <v>55531100</v>
      </c>
      <c r="D3424" t="s">
        <v>135</v>
      </c>
      <c r="E3424" t="s">
        <v>57</v>
      </c>
      <c r="F3424" s="1">
        <v>66.599999999999994</v>
      </c>
      <c r="G3424" s="1">
        <v>66.900000000000006</v>
      </c>
      <c r="H3424" s="1">
        <v>67.099999999999994</v>
      </c>
      <c r="I3424" s="1">
        <v>67</v>
      </c>
      <c r="J3424" s="1">
        <v>67</v>
      </c>
      <c r="K3424" s="1">
        <v>67.900000000000006</v>
      </c>
      <c r="L3424" s="1">
        <v>68.599999999999994</v>
      </c>
      <c r="M3424" s="1">
        <v>68.099999999999994</v>
      </c>
      <c r="N3424" s="1">
        <v>68.900000000000006</v>
      </c>
      <c r="O3424" s="1">
        <v>68</v>
      </c>
      <c r="P3424" s="1">
        <v>68.099999999999994</v>
      </c>
      <c r="Q3424" s="1">
        <v>68.5</v>
      </c>
      <c r="R3424" s="1">
        <v>67.7</v>
      </c>
    </row>
    <row r="3425" spans="1:18" x14ac:dyDescent="0.25">
      <c r="A3425">
        <v>93561</v>
      </c>
      <c r="B3425">
        <v>1994</v>
      </c>
      <c r="C3425">
        <v>60000000</v>
      </c>
      <c r="D3425" t="s">
        <v>135</v>
      </c>
      <c r="E3425" t="s">
        <v>58</v>
      </c>
      <c r="F3425" s="1">
        <v>427.1</v>
      </c>
      <c r="G3425" s="1">
        <v>430.7</v>
      </c>
      <c r="H3425" s="1">
        <v>435.7</v>
      </c>
      <c r="I3425" s="1">
        <v>433.5</v>
      </c>
      <c r="J3425" s="1">
        <v>434.2</v>
      </c>
      <c r="K3425" s="1">
        <v>437.8</v>
      </c>
      <c r="L3425" s="1">
        <v>439.9</v>
      </c>
      <c r="M3425" s="1">
        <v>440.5</v>
      </c>
      <c r="N3425" s="1">
        <v>439.1</v>
      </c>
      <c r="O3425" s="1">
        <v>443.8</v>
      </c>
      <c r="P3425" s="1">
        <v>446.7</v>
      </c>
      <c r="Q3425" s="1">
        <v>449</v>
      </c>
      <c r="R3425" s="1">
        <v>438.2</v>
      </c>
    </row>
    <row r="3426" spans="1:18" x14ac:dyDescent="0.25">
      <c r="A3426">
        <v>93561</v>
      </c>
      <c r="B3426">
        <v>1994</v>
      </c>
      <c r="C3426">
        <v>60540000</v>
      </c>
      <c r="D3426" t="s">
        <v>135</v>
      </c>
      <c r="E3426" t="s">
        <v>59</v>
      </c>
      <c r="F3426" s="1">
        <v>221.3</v>
      </c>
      <c r="G3426" s="1">
        <v>223.2</v>
      </c>
      <c r="H3426" s="1">
        <v>225.7</v>
      </c>
      <c r="I3426" s="1">
        <v>224.6</v>
      </c>
      <c r="J3426" s="1">
        <v>223.3</v>
      </c>
      <c r="K3426" s="1">
        <v>226.7</v>
      </c>
      <c r="L3426" s="1">
        <v>227.7</v>
      </c>
      <c r="M3426" s="1">
        <v>226.9</v>
      </c>
      <c r="N3426" s="1">
        <v>224.8</v>
      </c>
      <c r="O3426" s="1">
        <v>229.1</v>
      </c>
      <c r="P3426" s="1">
        <v>231.3</v>
      </c>
      <c r="Q3426" s="1">
        <v>234</v>
      </c>
      <c r="R3426" s="1">
        <v>226.6</v>
      </c>
    </row>
    <row r="3427" spans="1:18" x14ac:dyDescent="0.25">
      <c r="A3427">
        <v>93561</v>
      </c>
      <c r="B3427">
        <v>1994</v>
      </c>
      <c r="C3427">
        <v>60541100</v>
      </c>
      <c r="D3427" t="s">
        <v>135</v>
      </c>
      <c r="E3427" t="s">
        <v>60</v>
      </c>
      <c r="F3427" s="1">
        <v>72</v>
      </c>
      <c r="G3427" s="1">
        <v>72</v>
      </c>
      <c r="H3427" s="1">
        <v>72.400000000000006</v>
      </c>
      <c r="I3427" s="1">
        <v>71.900000000000006</v>
      </c>
      <c r="J3427" s="1">
        <v>71.5</v>
      </c>
      <c r="K3427" s="1">
        <v>73.8</v>
      </c>
      <c r="L3427" s="1">
        <v>73.8</v>
      </c>
      <c r="M3427" s="1">
        <v>73</v>
      </c>
      <c r="N3427" s="1">
        <v>71.5</v>
      </c>
      <c r="O3427" s="1">
        <v>72.599999999999994</v>
      </c>
      <c r="P3427" s="1">
        <v>72.8</v>
      </c>
      <c r="Q3427" s="1">
        <v>73.5</v>
      </c>
      <c r="R3427" s="1">
        <v>72.599999999999994</v>
      </c>
    </row>
    <row r="3428" spans="1:18" x14ac:dyDescent="0.25">
      <c r="A3428">
        <v>93561</v>
      </c>
      <c r="B3428">
        <v>1994</v>
      </c>
      <c r="C3428">
        <v>60541200</v>
      </c>
      <c r="D3428" t="s">
        <v>135</v>
      </c>
      <c r="E3428" t="s">
        <v>61</v>
      </c>
      <c r="F3428" s="1">
        <v>25.8</v>
      </c>
      <c r="G3428" s="1">
        <v>27.1</v>
      </c>
      <c r="H3428" s="1">
        <v>27.7</v>
      </c>
      <c r="I3428" s="1">
        <v>26.8</v>
      </c>
      <c r="J3428" s="1">
        <v>25.3</v>
      </c>
      <c r="K3428" s="1">
        <v>25</v>
      </c>
      <c r="L3428" s="1">
        <v>25.7</v>
      </c>
      <c r="M3428" s="1">
        <v>25.5</v>
      </c>
      <c r="N3428" s="1">
        <v>25.8</v>
      </c>
      <c r="O3428" s="1">
        <v>26.6</v>
      </c>
      <c r="P3428" s="1">
        <v>26.8</v>
      </c>
      <c r="Q3428" s="1">
        <v>27.3</v>
      </c>
      <c r="R3428" s="1">
        <v>26.3</v>
      </c>
    </row>
    <row r="3429" spans="1:18" x14ac:dyDescent="0.25">
      <c r="A3429">
        <v>93561</v>
      </c>
      <c r="B3429">
        <v>1994</v>
      </c>
      <c r="C3429">
        <v>60541300</v>
      </c>
      <c r="D3429" t="s">
        <v>135</v>
      </c>
      <c r="E3429" t="s">
        <v>62</v>
      </c>
      <c r="F3429" s="1">
        <v>16.8</v>
      </c>
      <c r="G3429" s="1">
        <v>16.899999999999999</v>
      </c>
      <c r="H3429" s="1">
        <v>17</v>
      </c>
      <c r="I3429" s="1">
        <v>17</v>
      </c>
      <c r="J3429" s="1">
        <v>17.2</v>
      </c>
      <c r="K3429" s="1">
        <v>17.600000000000001</v>
      </c>
      <c r="L3429" s="1">
        <v>17.399999999999999</v>
      </c>
      <c r="M3429" s="1">
        <v>17.5</v>
      </c>
      <c r="N3429" s="1">
        <v>17.399999999999999</v>
      </c>
      <c r="O3429" s="1">
        <v>17.5</v>
      </c>
      <c r="P3429" s="1">
        <v>17.399999999999999</v>
      </c>
      <c r="Q3429" s="1">
        <v>17.600000000000001</v>
      </c>
      <c r="R3429" s="1">
        <v>17.3</v>
      </c>
    </row>
    <row r="3430" spans="1:18" x14ac:dyDescent="0.25">
      <c r="A3430">
        <v>93561</v>
      </c>
      <c r="B3430">
        <v>1994</v>
      </c>
      <c r="C3430">
        <v>60541500</v>
      </c>
      <c r="D3430" t="s">
        <v>135</v>
      </c>
      <c r="E3430" t="s">
        <v>63</v>
      </c>
      <c r="F3430" s="1">
        <v>19</v>
      </c>
      <c r="G3430" s="1">
        <v>19.3</v>
      </c>
      <c r="H3430" s="1">
        <v>19.399999999999999</v>
      </c>
      <c r="I3430" s="1">
        <v>19.2</v>
      </c>
      <c r="J3430" s="1">
        <v>18.899999999999999</v>
      </c>
      <c r="K3430" s="1">
        <v>19.3</v>
      </c>
      <c r="L3430" s="1">
        <v>19.7</v>
      </c>
      <c r="M3430" s="1">
        <v>19.8</v>
      </c>
      <c r="N3430" s="1">
        <v>19.899999999999999</v>
      </c>
      <c r="O3430" s="1">
        <v>20.3</v>
      </c>
      <c r="P3430" s="1">
        <v>20.5</v>
      </c>
      <c r="Q3430" s="1">
        <v>20.9</v>
      </c>
      <c r="R3430" s="1">
        <v>19.7</v>
      </c>
    </row>
    <row r="3431" spans="1:18" x14ac:dyDescent="0.25">
      <c r="A3431">
        <v>93561</v>
      </c>
      <c r="B3431">
        <v>1994</v>
      </c>
      <c r="C3431">
        <v>60541600</v>
      </c>
      <c r="D3431" t="s">
        <v>135</v>
      </c>
      <c r="E3431" t="s">
        <v>64</v>
      </c>
      <c r="F3431" s="1">
        <v>14.9</v>
      </c>
      <c r="G3431" s="1">
        <v>15.1</v>
      </c>
      <c r="H3431" s="1">
        <v>15.3</v>
      </c>
      <c r="I3431" s="1">
        <v>15.6</v>
      </c>
      <c r="J3431" s="1">
        <v>15.6</v>
      </c>
      <c r="K3431" s="1">
        <v>15.7</v>
      </c>
      <c r="L3431" s="1">
        <v>16.2</v>
      </c>
      <c r="M3431" s="1">
        <v>16.399999999999999</v>
      </c>
      <c r="N3431" s="1">
        <v>16.399999999999999</v>
      </c>
      <c r="O3431" s="1">
        <v>16.8</v>
      </c>
      <c r="P3431" s="1">
        <v>16.899999999999999</v>
      </c>
      <c r="Q3431" s="1">
        <v>17.3</v>
      </c>
      <c r="R3431" s="1">
        <v>16</v>
      </c>
    </row>
    <row r="3432" spans="1:18" x14ac:dyDescent="0.25">
      <c r="A3432">
        <v>93561</v>
      </c>
      <c r="B3432">
        <v>1994</v>
      </c>
      <c r="C3432">
        <v>60541700</v>
      </c>
      <c r="D3432" t="s">
        <v>135</v>
      </c>
      <c r="E3432" t="s">
        <v>65</v>
      </c>
      <c r="F3432" s="1">
        <v>13.9</v>
      </c>
      <c r="G3432" s="1">
        <v>13.5</v>
      </c>
      <c r="H3432" s="1">
        <v>14.5</v>
      </c>
      <c r="I3432" s="1">
        <v>14.8</v>
      </c>
      <c r="J3432" s="1">
        <v>15.2</v>
      </c>
      <c r="K3432" s="1">
        <v>15.3</v>
      </c>
      <c r="L3432" s="1">
        <v>14.9</v>
      </c>
      <c r="M3432" s="1">
        <v>14.6</v>
      </c>
      <c r="N3432" s="1">
        <v>13.1</v>
      </c>
      <c r="O3432" s="1">
        <v>13.4</v>
      </c>
      <c r="P3432" s="1">
        <v>14.3</v>
      </c>
      <c r="Q3432" s="1">
        <v>14.6</v>
      </c>
      <c r="R3432" s="1">
        <v>14.3</v>
      </c>
    </row>
    <row r="3433" spans="1:18" x14ac:dyDescent="0.25">
      <c r="A3433">
        <v>93561</v>
      </c>
      <c r="B3433">
        <v>1994</v>
      </c>
      <c r="C3433">
        <v>60541800</v>
      </c>
      <c r="D3433" t="s">
        <v>135</v>
      </c>
      <c r="E3433" t="s">
        <v>66</v>
      </c>
      <c r="F3433" s="1">
        <v>40.9</v>
      </c>
      <c r="G3433" s="1">
        <v>41.1</v>
      </c>
      <c r="H3433" s="1">
        <v>41.3</v>
      </c>
      <c r="I3433" s="1">
        <v>40.9</v>
      </c>
      <c r="J3433" s="1">
        <v>41</v>
      </c>
      <c r="K3433" s="1">
        <v>41.2</v>
      </c>
      <c r="L3433" s="1">
        <v>41.2</v>
      </c>
      <c r="M3433" s="1">
        <v>41.4</v>
      </c>
      <c r="N3433" s="1">
        <v>41.7</v>
      </c>
      <c r="O3433" s="1">
        <v>42.7</v>
      </c>
      <c r="P3433" s="1">
        <v>43.1</v>
      </c>
      <c r="Q3433" s="1">
        <v>43.4</v>
      </c>
      <c r="R3433" s="1">
        <v>41.7</v>
      </c>
    </row>
    <row r="3434" spans="1:18" x14ac:dyDescent="0.25">
      <c r="A3434">
        <v>93561</v>
      </c>
      <c r="B3434">
        <v>1994</v>
      </c>
      <c r="C3434">
        <v>60550000</v>
      </c>
      <c r="D3434" t="s">
        <v>135</v>
      </c>
      <c r="E3434" t="s">
        <v>67</v>
      </c>
      <c r="F3434" s="1">
        <v>52.9</v>
      </c>
      <c r="G3434" s="1">
        <v>53.1</v>
      </c>
      <c r="H3434" s="1">
        <v>53.2</v>
      </c>
      <c r="I3434" s="1">
        <v>52.7</v>
      </c>
      <c r="J3434" s="1">
        <v>52.9</v>
      </c>
      <c r="K3434" s="1">
        <v>53.3</v>
      </c>
      <c r="L3434" s="1">
        <v>53.2</v>
      </c>
      <c r="M3434" s="1">
        <v>53.8</v>
      </c>
      <c r="N3434" s="1">
        <v>53.8</v>
      </c>
      <c r="O3434" s="1">
        <v>53.8</v>
      </c>
      <c r="P3434" s="1">
        <v>54.1</v>
      </c>
      <c r="Q3434" s="1">
        <v>54.3</v>
      </c>
      <c r="R3434" s="1">
        <v>53.4</v>
      </c>
    </row>
    <row r="3435" spans="1:18" x14ac:dyDescent="0.25">
      <c r="A3435">
        <v>93561</v>
      </c>
      <c r="B3435">
        <v>1994</v>
      </c>
      <c r="C3435">
        <v>60560000</v>
      </c>
      <c r="D3435" t="s">
        <v>135</v>
      </c>
      <c r="E3435" t="s">
        <v>68</v>
      </c>
      <c r="F3435" s="1">
        <v>152.9</v>
      </c>
      <c r="G3435" s="1">
        <v>154.4</v>
      </c>
      <c r="H3435" s="1">
        <v>156.80000000000001</v>
      </c>
      <c r="I3435" s="1">
        <v>156.19999999999999</v>
      </c>
      <c r="J3435" s="1">
        <v>158</v>
      </c>
      <c r="K3435" s="1">
        <v>157.80000000000001</v>
      </c>
      <c r="L3435" s="1">
        <v>159</v>
      </c>
      <c r="M3435" s="1">
        <v>159.80000000000001</v>
      </c>
      <c r="N3435" s="1">
        <v>160.5</v>
      </c>
      <c r="O3435" s="1">
        <v>160.9</v>
      </c>
      <c r="P3435" s="1">
        <v>161.30000000000001</v>
      </c>
      <c r="Q3435" s="1">
        <v>160.69999999999999</v>
      </c>
      <c r="R3435" s="1">
        <v>158.19999999999999</v>
      </c>
    </row>
    <row r="3436" spans="1:18" x14ac:dyDescent="0.25">
      <c r="A3436">
        <v>93561</v>
      </c>
      <c r="B3436">
        <v>1994</v>
      </c>
      <c r="C3436">
        <v>60561000</v>
      </c>
      <c r="D3436" t="s">
        <v>135</v>
      </c>
      <c r="E3436" t="s">
        <v>69</v>
      </c>
      <c r="F3436" s="1">
        <v>149.4</v>
      </c>
      <c r="G3436" s="1">
        <v>151.1</v>
      </c>
      <c r="H3436" s="1">
        <v>153.4</v>
      </c>
      <c r="I3436" s="1">
        <v>152.6</v>
      </c>
      <c r="J3436" s="1">
        <v>154.4</v>
      </c>
      <c r="K3436" s="1">
        <v>154.1</v>
      </c>
      <c r="L3436" s="1">
        <v>155.5</v>
      </c>
      <c r="M3436" s="1">
        <v>156.1</v>
      </c>
      <c r="N3436" s="1">
        <v>156.6</v>
      </c>
      <c r="O3436" s="1">
        <v>157.30000000000001</v>
      </c>
      <c r="P3436" s="1">
        <v>157.6</v>
      </c>
      <c r="Q3436" s="1">
        <v>157.1</v>
      </c>
      <c r="R3436" s="1">
        <v>154.6</v>
      </c>
    </row>
    <row r="3437" spans="1:18" x14ac:dyDescent="0.25">
      <c r="A3437">
        <v>93561</v>
      </c>
      <c r="B3437">
        <v>1994</v>
      </c>
      <c r="C3437">
        <v>60561300</v>
      </c>
      <c r="D3437" t="s">
        <v>135</v>
      </c>
      <c r="E3437" t="s">
        <v>70</v>
      </c>
      <c r="F3437" s="1">
        <v>42.9</v>
      </c>
      <c r="G3437" s="1">
        <v>43.8</v>
      </c>
      <c r="H3437" s="1">
        <v>45.2</v>
      </c>
      <c r="I3437" s="1">
        <v>43.6</v>
      </c>
      <c r="J3437" s="1">
        <v>45.4</v>
      </c>
      <c r="K3437" s="1">
        <v>43.9</v>
      </c>
      <c r="L3437" s="1">
        <v>47</v>
      </c>
      <c r="M3437" s="1">
        <v>47.6</v>
      </c>
      <c r="N3437" s="1">
        <v>47.9</v>
      </c>
      <c r="O3437" s="1">
        <v>47.8</v>
      </c>
      <c r="P3437" s="1">
        <v>48.9</v>
      </c>
      <c r="Q3437" s="1">
        <v>48.7</v>
      </c>
      <c r="R3437" s="1">
        <v>46.1</v>
      </c>
    </row>
    <row r="3438" spans="1:18" x14ac:dyDescent="0.25">
      <c r="A3438">
        <v>93561</v>
      </c>
      <c r="B3438">
        <v>1994</v>
      </c>
      <c r="C3438">
        <v>60561600</v>
      </c>
      <c r="D3438" t="s">
        <v>135</v>
      </c>
      <c r="E3438" t="s">
        <v>72</v>
      </c>
      <c r="F3438" s="1">
        <v>32.6</v>
      </c>
      <c r="G3438" s="1">
        <v>32.6</v>
      </c>
      <c r="H3438" s="1">
        <v>32.700000000000003</v>
      </c>
      <c r="I3438" s="1">
        <v>32.9</v>
      </c>
      <c r="J3438" s="1">
        <v>32.700000000000003</v>
      </c>
      <c r="K3438" s="1">
        <v>32.700000000000003</v>
      </c>
      <c r="L3438" s="1">
        <v>33.299999999999997</v>
      </c>
      <c r="M3438" s="1">
        <v>33.1</v>
      </c>
      <c r="N3438" s="1">
        <v>33.6</v>
      </c>
      <c r="O3438" s="1">
        <v>34</v>
      </c>
      <c r="P3438" s="1">
        <v>33.9</v>
      </c>
      <c r="Q3438" s="1">
        <v>34.200000000000003</v>
      </c>
      <c r="R3438" s="1">
        <v>33.200000000000003</v>
      </c>
    </row>
    <row r="3439" spans="1:18" x14ac:dyDescent="0.25">
      <c r="A3439">
        <v>93561</v>
      </c>
      <c r="B3439">
        <v>1994</v>
      </c>
      <c r="C3439">
        <v>60561700</v>
      </c>
      <c r="D3439" t="s">
        <v>135</v>
      </c>
      <c r="E3439" t="s">
        <v>73</v>
      </c>
      <c r="F3439" s="1">
        <v>36.5</v>
      </c>
      <c r="G3439" s="1">
        <v>36.1</v>
      </c>
      <c r="H3439" s="1">
        <v>36.799999999999997</v>
      </c>
      <c r="I3439" s="1">
        <v>36.6</v>
      </c>
      <c r="J3439" s="1">
        <v>36.700000000000003</v>
      </c>
      <c r="K3439" s="1">
        <v>37.700000000000003</v>
      </c>
      <c r="L3439" s="1">
        <v>35.5</v>
      </c>
      <c r="M3439" s="1">
        <v>35.9</v>
      </c>
      <c r="N3439" s="1">
        <v>36.1</v>
      </c>
      <c r="O3439" s="1">
        <v>35.299999999999997</v>
      </c>
      <c r="P3439" s="1">
        <v>35.299999999999997</v>
      </c>
      <c r="Q3439" s="1">
        <v>35.200000000000003</v>
      </c>
      <c r="R3439" s="1">
        <v>36.1</v>
      </c>
    </row>
    <row r="3440" spans="1:18" x14ac:dyDescent="0.25">
      <c r="A3440">
        <v>93561</v>
      </c>
      <c r="B3440">
        <v>1994</v>
      </c>
      <c r="C3440">
        <v>65000000</v>
      </c>
      <c r="D3440" t="s">
        <v>135</v>
      </c>
      <c r="E3440" t="s">
        <v>74</v>
      </c>
      <c r="F3440" s="1">
        <v>532</v>
      </c>
      <c r="G3440" s="1">
        <v>541.4</v>
      </c>
      <c r="H3440" s="1">
        <v>547.4</v>
      </c>
      <c r="I3440" s="1">
        <v>548.70000000000005</v>
      </c>
      <c r="J3440" s="1">
        <v>547.70000000000005</v>
      </c>
      <c r="K3440" s="1">
        <v>543.20000000000005</v>
      </c>
      <c r="L3440" s="1">
        <v>532.70000000000005</v>
      </c>
      <c r="M3440" s="1">
        <v>530.9</v>
      </c>
      <c r="N3440" s="1">
        <v>542.79999999999995</v>
      </c>
      <c r="O3440" s="1">
        <v>558.29999999999995</v>
      </c>
      <c r="P3440" s="1">
        <v>563.20000000000005</v>
      </c>
      <c r="Q3440" s="1">
        <v>568.29999999999995</v>
      </c>
      <c r="R3440" s="1">
        <v>546.4</v>
      </c>
    </row>
    <row r="3441" spans="1:18" x14ac:dyDescent="0.25">
      <c r="A3441">
        <v>93561</v>
      </c>
      <c r="B3441">
        <v>1994</v>
      </c>
      <c r="C3441">
        <v>65610000</v>
      </c>
      <c r="D3441" t="s">
        <v>135</v>
      </c>
      <c r="E3441" t="s">
        <v>75</v>
      </c>
      <c r="F3441" s="1">
        <v>109.2</v>
      </c>
      <c r="G3441" s="1">
        <v>116.9</v>
      </c>
      <c r="H3441" s="1">
        <v>119.7</v>
      </c>
      <c r="I3441" s="1">
        <v>118.5</v>
      </c>
      <c r="J3441" s="1">
        <v>116.1</v>
      </c>
      <c r="K3441" s="1">
        <v>109.5</v>
      </c>
      <c r="L3441" s="1">
        <v>100.5</v>
      </c>
      <c r="M3441" s="1">
        <v>98.3</v>
      </c>
      <c r="N3441" s="1">
        <v>107.5</v>
      </c>
      <c r="O3441" s="1">
        <v>120.3</v>
      </c>
      <c r="P3441" s="1">
        <v>122.4</v>
      </c>
      <c r="Q3441" s="1">
        <v>123.4</v>
      </c>
      <c r="R3441" s="1">
        <v>113.5</v>
      </c>
    </row>
    <row r="3442" spans="1:18" x14ac:dyDescent="0.25">
      <c r="A3442">
        <v>93561</v>
      </c>
      <c r="B3442">
        <v>1994</v>
      </c>
      <c r="C3442">
        <v>65611100</v>
      </c>
      <c r="D3442" t="s">
        <v>135</v>
      </c>
      <c r="E3442" t="s">
        <v>76</v>
      </c>
      <c r="F3442" s="1">
        <v>23.7</v>
      </c>
      <c r="G3442" s="1">
        <v>23.8</v>
      </c>
      <c r="H3442" s="1">
        <v>23.9</v>
      </c>
      <c r="I3442" s="1">
        <v>23.9</v>
      </c>
      <c r="J3442" s="1">
        <v>23.8</v>
      </c>
      <c r="K3442" s="1">
        <v>23.7</v>
      </c>
      <c r="L3442" s="1">
        <v>21.5</v>
      </c>
      <c r="M3442" s="1">
        <v>20.8</v>
      </c>
      <c r="N3442" s="1">
        <v>23.6</v>
      </c>
      <c r="O3442" s="1">
        <v>24.3</v>
      </c>
      <c r="P3442" s="1">
        <v>24.4</v>
      </c>
      <c r="Q3442" s="1">
        <v>24.7</v>
      </c>
      <c r="R3442" s="1">
        <v>23.5</v>
      </c>
    </row>
    <row r="3443" spans="1:18" x14ac:dyDescent="0.25">
      <c r="A3443">
        <v>93561</v>
      </c>
      <c r="B3443">
        <v>1994</v>
      </c>
      <c r="C3443">
        <v>65611300</v>
      </c>
      <c r="D3443" t="s">
        <v>135</v>
      </c>
      <c r="E3443" t="s">
        <v>77</v>
      </c>
      <c r="F3443" s="1">
        <v>72</v>
      </c>
      <c r="G3443" s="1">
        <v>78.8</v>
      </c>
      <c r="H3443" s="1">
        <v>81.2</v>
      </c>
      <c r="I3443" s="1">
        <v>79.8</v>
      </c>
      <c r="J3443" s="1">
        <v>77.5</v>
      </c>
      <c r="K3443" s="1">
        <v>71.7</v>
      </c>
      <c r="L3443" s="1">
        <v>65.8</v>
      </c>
      <c r="M3443" s="1">
        <v>64.8</v>
      </c>
      <c r="N3443" s="1">
        <v>70.8</v>
      </c>
      <c r="O3443" s="1">
        <v>81.7</v>
      </c>
      <c r="P3443" s="1">
        <v>83.2</v>
      </c>
      <c r="Q3443" s="1">
        <v>83.8</v>
      </c>
      <c r="R3443" s="1">
        <v>75.900000000000006</v>
      </c>
    </row>
    <row r="3444" spans="1:18" x14ac:dyDescent="0.25">
      <c r="A3444">
        <v>93561</v>
      </c>
      <c r="B3444">
        <v>1994</v>
      </c>
      <c r="C3444">
        <v>65620000</v>
      </c>
      <c r="D3444" t="s">
        <v>135</v>
      </c>
      <c r="E3444" t="s">
        <v>78</v>
      </c>
      <c r="F3444" s="1">
        <v>422.8</v>
      </c>
      <c r="G3444" s="1">
        <v>424.5</v>
      </c>
      <c r="H3444" s="1">
        <v>427.7</v>
      </c>
      <c r="I3444" s="1">
        <v>430.2</v>
      </c>
      <c r="J3444" s="1">
        <v>431.6</v>
      </c>
      <c r="K3444" s="1">
        <v>433.7</v>
      </c>
      <c r="L3444" s="1">
        <v>432.2</v>
      </c>
      <c r="M3444" s="1">
        <v>432.6</v>
      </c>
      <c r="N3444" s="1">
        <v>435.3</v>
      </c>
      <c r="O3444" s="1">
        <v>438</v>
      </c>
      <c r="P3444" s="1">
        <v>440.8</v>
      </c>
      <c r="Q3444" s="1">
        <v>444.9</v>
      </c>
      <c r="R3444" s="1">
        <v>432.9</v>
      </c>
    </row>
    <row r="3445" spans="1:18" x14ac:dyDescent="0.25">
      <c r="A3445">
        <v>93561</v>
      </c>
      <c r="B3445">
        <v>1994</v>
      </c>
      <c r="C3445">
        <v>65621000</v>
      </c>
      <c r="D3445" t="s">
        <v>135</v>
      </c>
      <c r="E3445" t="s">
        <v>79</v>
      </c>
      <c r="F3445" s="1">
        <v>87</v>
      </c>
      <c r="G3445" s="1">
        <v>87.9</v>
      </c>
      <c r="H3445" s="1">
        <v>89.3</v>
      </c>
      <c r="I3445" s="1">
        <v>90.3</v>
      </c>
      <c r="J3445" s="1">
        <v>91.1</v>
      </c>
      <c r="K3445" s="1">
        <v>91.5</v>
      </c>
      <c r="L3445" s="1">
        <v>92.8</v>
      </c>
      <c r="M3445" s="1">
        <v>93</v>
      </c>
      <c r="N3445" s="1">
        <v>94</v>
      </c>
      <c r="O3445" s="1">
        <v>95</v>
      </c>
      <c r="P3445" s="1">
        <v>95.6</v>
      </c>
      <c r="Q3445" s="1">
        <v>97.6</v>
      </c>
      <c r="R3445" s="1">
        <v>92.1</v>
      </c>
    </row>
    <row r="3446" spans="1:18" x14ac:dyDescent="0.25">
      <c r="A3446">
        <v>93561</v>
      </c>
      <c r="B3446">
        <v>1994</v>
      </c>
      <c r="C3446">
        <v>65621100</v>
      </c>
      <c r="D3446" t="s">
        <v>135</v>
      </c>
      <c r="E3446" t="s">
        <v>80</v>
      </c>
      <c r="F3446" s="1">
        <v>29.6</v>
      </c>
      <c r="G3446" s="1">
        <v>29.8</v>
      </c>
      <c r="H3446" s="1">
        <v>30.3</v>
      </c>
      <c r="I3446" s="1">
        <v>31</v>
      </c>
      <c r="J3446" s="1">
        <v>31.1</v>
      </c>
      <c r="K3446" s="1">
        <v>31.3</v>
      </c>
      <c r="L3446" s="1">
        <v>31.1</v>
      </c>
      <c r="M3446" s="1">
        <v>31.3</v>
      </c>
      <c r="N3446" s="1">
        <v>31.5</v>
      </c>
      <c r="O3446" s="1">
        <v>31.9</v>
      </c>
      <c r="P3446" s="1">
        <v>32</v>
      </c>
      <c r="Q3446" s="1">
        <v>32.4</v>
      </c>
      <c r="R3446" s="1">
        <v>31.1</v>
      </c>
    </row>
    <row r="3447" spans="1:18" x14ac:dyDescent="0.25">
      <c r="A3447">
        <v>93561</v>
      </c>
      <c r="B3447">
        <v>1994</v>
      </c>
      <c r="C3447">
        <v>65621400</v>
      </c>
      <c r="D3447" t="s">
        <v>135</v>
      </c>
      <c r="E3447" t="s">
        <v>81</v>
      </c>
      <c r="F3447" s="1">
        <v>11.2</v>
      </c>
      <c r="G3447" s="1">
        <v>11.3</v>
      </c>
      <c r="H3447" s="1">
        <v>11.3</v>
      </c>
      <c r="I3447" s="1">
        <v>11.4</v>
      </c>
      <c r="J3447" s="1">
        <v>11.5</v>
      </c>
      <c r="K3447" s="1">
        <v>11.6</v>
      </c>
      <c r="L3447" s="1">
        <v>11.5</v>
      </c>
      <c r="M3447" s="1">
        <v>11.6</v>
      </c>
      <c r="N3447" s="1">
        <v>11.5</v>
      </c>
      <c r="O3447" s="1">
        <v>11.7</v>
      </c>
      <c r="P3447" s="1">
        <v>11.9</v>
      </c>
      <c r="Q3447" s="1">
        <v>12.8</v>
      </c>
      <c r="R3447" s="1">
        <v>11.6</v>
      </c>
    </row>
    <row r="3448" spans="1:18" x14ac:dyDescent="0.25">
      <c r="A3448">
        <v>93561</v>
      </c>
      <c r="B3448">
        <v>1994</v>
      </c>
      <c r="C3448">
        <v>65621600</v>
      </c>
      <c r="D3448" t="s">
        <v>135</v>
      </c>
      <c r="E3448" t="s">
        <v>82</v>
      </c>
      <c r="F3448" s="1">
        <v>22.7</v>
      </c>
      <c r="G3448" s="1">
        <v>23.3</v>
      </c>
      <c r="H3448" s="1">
        <v>23.9</v>
      </c>
      <c r="I3448" s="1">
        <v>23.9</v>
      </c>
      <c r="J3448" s="1">
        <v>24.4</v>
      </c>
      <c r="K3448" s="1">
        <v>24.4</v>
      </c>
      <c r="L3448" s="1">
        <v>26.2</v>
      </c>
      <c r="M3448" s="1">
        <v>26.2</v>
      </c>
      <c r="N3448" s="1">
        <v>26.8</v>
      </c>
      <c r="O3448" s="1">
        <v>26.6</v>
      </c>
      <c r="P3448" s="1">
        <v>26.9</v>
      </c>
      <c r="Q3448" s="1">
        <v>27.5</v>
      </c>
      <c r="R3448" s="1">
        <v>25.2</v>
      </c>
    </row>
    <row r="3449" spans="1:18" x14ac:dyDescent="0.25">
      <c r="A3449">
        <v>93561</v>
      </c>
      <c r="B3449">
        <v>1994</v>
      </c>
      <c r="C3449">
        <v>65622000</v>
      </c>
      <c r="D3449" t="s">
        <v>135</v>
      </c>
      <c r="E3449" t="s">
        <v>83</v>
      </c>
      <c r="F3449" s="1">
        <v>156</v>
      </c>
      <c r="G3449" s="1">
        <v>156.1</v>
      </c>
      <c r="H3449" s="1">
        <v>156.30000000000001</v>
      </c>
      <c r="I3449" s="1">
        <v>158.1</v>
      </c>
      <c r="J3449" s="1">
        <v>158.4</v>
      </c>
      <c r="K3449" s="1">
        <v>158.6</v>
      </c>
      <c r="L3449" s="1">
        <v>156.80000000000001</v>
      </c>
      <c r="M3449" s="1">
        <v>157.1</v>
      </c>
      <c r="N3449" s="1">
        <v>157.69999999999999</v>
      </c>
      <c r="O3449" s="1">
        <v>157.1</v>
      </c>
      <c r="P3449" s="1">
        <v>157.69999999999999</v>
      </c>
      <c r="Q3449" s="1">
        <v>158.4</v>
      </c>
      <c r="R3449" s="1">
        <v>157.4</v>
      </c>
    </row>
    <row r="3450" spans="1:18" x14ac:dyDescent="0.25">
      <c r="A3450">
        <v>93561</v>
      </c>
      <c r="B3450">
        <v>1994</v>
      </c>
      <c r="C3450">
        <v>65622100</v>
      </c>
      <c r="D3450" t="s">
        <v>135</v>
      </c>
      <c r="E3450" t="s">
        <v>84</v>
      </c>
      <c r="F3450" s="1">
        <v>143.6</v>
      </c>
      <c r="G3450" s="1">
        <v>143.6</v>
      </c>
      <c r="H3450" s="1">
        <v>143.9</v>
      </c>
      <c r="I3450" s="1">
        <v>145.5</v>
      </c>
      <c r="J3450" s="1">
        <v>145.6</v>
      </c>
      <c r="K3450" s="1">
        <v>145.9</v>
      </c>
      <c r="L3450" s="1">
        <v>144</v>
      </c>
      <c r="M3450" s="1">
        <v>144.30000000000001</v>
      </c>
      <c r="N3450" s="1">
        <v>145</v>
      </c>
      <c r="O3450" s="1">
        <v>144.5</v>
      </c>
      <c r="P3450" s="1">
        <v>145.19999999999999</v>
      </c>
      <c r="Q3450" s="1">
        <v>145.9</v>
      </c>
      <c r="R3450" s="1">
        <v>144.80000000000001</v>
      </c>
    </row>
    <row r="3451" spans="1:18" x14ac:dyDescent="0.25">
      <c r="A3451">
        <v>93561</v>
      </c>
      <c r="B3451">
        <v>1994</v>
      </c>
      <c r="C3451">
        <v>65622300</v>
      </c>
      <c r="D3451" t="s">
        <v>135</v>
      </c>
      <c r="E3451" t="s">
        <v>85</v>
      </c>
      <c r="F3451" s="1">
        <v>10.1</v>
      </c>
      <c r="G3451" s="1">
        <v>10.1</v>
      </c>
      <c r="H3451" s="1">
        <v>10.1</v>
      </c>
      <c r="I3451" s="1">
        <v>10.199999999999999</v>
      </c>
      <c r="J3451" s="1">
        <v>10.4</v>
      </c>
      <c r="K3451" s="1">
        <v>10.4</v>
      </c>
      <c r="L3451" s="1">
        <v>10.6</v>
      </c>
      <c r="M3451" s="1">
        <v>10.5</v>
      </c>
      <c r="N3451" s="1">
        <v>10.5</v>
      </c>
      <c r="O3451" s="1">
        <v>10.3</v>
      </c>
      <c r="P3451" s="1">
        <v>10.3</v>
      </c>
      <c r="Q3451" s="1">
        <v>10.4</v>
      </c>
      <c r="R3451" s="1">
        <v>10.3</v>
      </c>
    </row>
    <row r="3452" spans="1:18" x14ac:dyDescent="0.25">
      <c r="A3452">
        <v>93561</v>
      </c>
      <c r="B3452">
        <v>1994</v>
      </c>
      <c r="C3452">
        <v>65623000</v>
      </c>
      <c r="D3452" t="s">
        <v>135</v>
      </c>
      <c r="E3452" t="s">
        <v>86</v>
      </c>
      <c r="F3452" s="1">
        <v>60.2</v>
      </c>
      <c r="G3452" s="1">
        <v>60.4</v>
      </c>
      <c r="H3452" s="1">
        <v>60.8</v>
      </c>
      <c r="I3452" s="1">
        <v>60.8</v>
      </c>
      <c r="J3452" s="1">
        <v>61</v>
      </c>
      <c r="K3452" s="1">
        <v>61.6</v>
      </c>
      <c r="L3452" s="1">
        <v>61.7</v>
      </c>
      <c r="M3452" s="1">
        <v>61.5</v>
      </c>
      <c r="N3452" s="1">
        <v>62</v>
      </c>
      <c r="O3452" s="1">
        <v>62.4</v>
      </c>
      <c r="P3452" s="1">
        <v>62.7</v>
      </c>
      <c r="Q3452" s="1">
        <v>63.1</v>
      </c>
      <c r="R3452" s="1">
        <v>61.5</v>
      </c>
    </row>
    <row r="3453" spans="1:18" x14ac:dyDescent="0.25">
      <c r="A3453">
        <v>93561</v>
      </c>
      <c r="B3453">
        <v>1994</v>
      </c>
      <c r="C3453">
        <v>65623100</v>
      </c>
      <c r="D3453" t="s">
        <v>135</v>
      </c>
      <c r="E3453" t="s">
        <v>87</v>
      </c>
      <c r="F3453" s="1">
        <v>41.6</v>
      </c>
      <c r="G3453" s="1">
        <v>41.7</v>
      </c>
      <c r="H3453" s="1">
        <v>42</v>
      </c>
      <c r="I3453" s="1">
        <v>41.8</v>
      </c>
      <c r="J3453" s="1">
        <v>41.9</v>
      </c>
      <c r="K3453" s="1">
        <v>42.4</v>
      </c>
      <c r="L3453" s="1">
        <v>42.2</v>
      </c>
      <c r="M3453" s="1">
        <v>41.9</v>
      </c>
      <c r="N3453" s="1">
        <v>42.4</v>
      </c>
      <c r="O3453" s="1">
        <v>42.7</v>
      </c>
      <c r="P3453" s="1">
        <v>42.8</v>
      </c>
      <c r="Q3453" s="1">
        <v>43</v>
      </c>
      <c r="R3453" s="1">
        <v>42.2</v>
      </c>
    </row>
    <row r="3454" spans="1:18" x14ac:dyDescent="0.25">
      <c r="A3454">
        <v>93561</v>
      </c>
      <c r="B3454">
        <v>1994</v>
      </c>
      <c r="C3454">
        <v>65623200</v>
      </c>
      <c r="D3454" t="s">
        <v>135</v>
      </c>
      <c r="E3454" t="s">
        <v>88</v>
      </c>
      <c r="F3454" s="1">
        <v>11.4</v>
      </c>
      <c r="G3454" s="1">
        <v>11.4</v>
      </c>
      <c r="H3454" s="1">
        <v>11.5</v>
      </c>
      <c r="I3454" s="1">
        <v>11.6</v>
      </c>
      <c r="J3454" s="1">
        <v>11.7</v>
      </c>
      <c r="K3454" s="1">
        <v>11.7</v>
      </c>
      <c r="L3454" s="1">
        <v>11.9</v>
      </c>
      <c r="M3454" s="1">
        <v>12</v>
      </c>
      <c r="N3454" s="1">
        <v>12</v>
      </c>
      <c r="O3454" s="1">
        <v>12</v>
      </c>
      <c r="P3454" s="1">
        <v>12.1</v>
      </c>
      <c r="Q3454" s="1">
        <v>12.2</v>
      </c>
      <c r="R3454" s="1">
        <v>11.8</v>
      </c>
    </row>
    <row r="3455" spans="1:18" x14ac:dyDescent="0.25">
      <c r="A3455">
        <v>93561</v>
      </c>
      <c r="B3455">
        <v>1994</v>
      </c>
      <c r="C3455">
        <v>65623900</v>
      </c>
      <c r="D3455" t="s">
        <v>135</v>
      </c>
      <c r="E3455" t="s">
        <v>89</v>
      </c>
      <c r="F3455" s="1">
        <v>5.4</v>
      </c>
      <c r="G3455" s="1">
        <v>5.4</v>
      </c>
      <c r="H3455" s="1">
        <v>5.4</v>
      </c>
      <c r="I3455" s="1">
        <v>5.4</v>
      </c>
      <c r="J3455" s="1">
        <v>5.5</v>
      </c>
      <c r="K3455" s="1">
        <v>5.5</v>
      </c>
      <c r="L3455" s="1">
        <v>5.6</v>
      </c>
      <c r="M3455" s="1">
        <v>5.5</v>
      </c>
      <c r="N3455" s="1">
        <v>5.6</v>
      </c>
      <c r="O3455" s="1">
        <v>5.6</v>
      </c>
      <c r="P3455" s="1">
        <v>5.7</v>
      </c>
      <c r="Q3455" s="1">
        <v>5.7</v>
      </c>
      <c r="R3455" s="1">
        <v>5.5</v>
      </c>
    </row>
    <row r="3456" spans="1:18" x14ac:dyDescent="0.25">
      <c r="A3456">
        <v>93561</v>
      </c>
      <c r="B3456">
        <v>1994</v>
      </c>
      <c r="C3456">
        <v>65624000</v>
      </c>
      <c r="D3456" t="s">
        <v>135</v>
      </c>
      <c r="E3456" t="s">
        <v>90</v>
      </c>
      <c r="F3456" s="1">
        <v>119.6</v>
      </c>
      <c r="G3456" s="1">
        <v>120.1</v>
      </c>
      <c r="H3456" s="1">
        <v>121.3</v>
      </c>
      <c r="I3456" s="1">
        <v>121</v>
      </c>
      <c r="J3456" s="1">
        <v>121.1</v>
      </c>
      <c r="K3456" s="1">
        <v>122</v>
      </c>
      <c r="L3456" s="1">
        <v>120.9</v>
      </c>
      <c r="M3456" s="1">
        <v>121</v>
      </c>
      <c r="N3456" s="1">
        <v>121.6</v>
      </c>
      <c r="O3456" s="1">
        <v>123.5</v>
      </c>
      <c r="P3456" s="1">
        <v>124.8</v>
      </c>
      <c r="Q3456" s="1">
        <v>125.8</v>
      </c>
      <c r="R3456" s="1">
        <v>121.9</v>
      </c>
    </row>
    <row r="3457" spans="1:18" x14ac:dyDescent="0.25">
      <c r="A3457">
        <v>93561</v>
      </c>
      <c r="B3457">
        <v>1994</v>
      </c>
      <c r="C3457">
        <v>65624100</v>
      </c>
      <c r="D3457" t="s">
        <v>135</v>
      </c>
      <c r="E3457" t="s">
        <v>91</v>
      </c>
      <c r="F3457" s="1">
        <v>86.9</v>
      </c>
      <c r="G3457" s="1">
        <v>87.4</v>
      </c>
      <c r="H3457" s="1">
        <v>88.3</v>
      </c>
      <c r="I3457" s="1">
        <v>87.9</v>
      </c>
      <c r="J3457" s="1">
        <v>87.8</v>
      </c>
      <c r="K3457" s="1">
        <v>88.9</v>
      </c>
      <c r="L3457" s="1">
        <v>88.5</v>
      </c>
      <c r="M3457" s="1">
        <v>88.8</v>
      </c>
      <c r="N3457" s="1">
        <v>88.6</v>
      </c>
      <c r="O3457" s="1">
        <v>89.8</v>
      </c>
      <c r="P3457" s="1">
        <v>91</v>
      </c>
      <c r="Q3457" s="1">
        <v>91.7</v>
      </c>
      <c r="R3457" s="1">
        <v>88.8</v>
      </c>
    </row>
    <row r="3458" spans="1:18" x14ac:dyDescent="0.25">
      <c r="A3458">
        <v>93561</v>
      </c>
      <c r="B3458">
        <v>1994</v>
      </c>
      <c r="C3458">
        <v>65624200</v>
      </c>
      <c r="D3458" t="s">
        <v>135</v>
      </c>
      <c r="E3458" t="s">
        <v>92</v>
      </c>
      <c r="F3458" s="1">
        <v>8.6</v>
      </c>
      <c r="G3458" s="1">
        <v>8.5</v>
      </c>
      <c r="H3458" s="1">
        <v>8.6</v>
      </c>
      <c r="I3458" s="1">
        <v>8.5</v>
      </c>
      <c r="J3458" s="1">
        <v>8.6999999999999993</v>
      </c>
      <c r="K3458" s="1">
        <v>8.5</v>
      </c>
      <c r="L3458" s="1">
        <v>8.6</v>
      </c>
      <c r="M3458" s="1">
        <v>8.8000000000000007</v>
      </c>
      <c r="N3458" s="1">
        <v>8.6999999999999993</v>
      </c>
      <c r="O3458" s="1">
        <v>8.8000000000000007</v>
      </c>
      <c r="P3458" s="1">
        <v>8.8000000000000007</v>
      </c>
      <c r="Q3458" s="1">
        <v>8.8000000000000007</v>
      </c>
      <c r="R3458" s="1">
        <v>8.6999999999999993</v>
      </c>
    </row>
    <row r="3459" spans="1:18" x14ac:dyDescent="0.25">
      <c r="A3459">
        <v>93561</v>
      </c>
      <c r="B3459">
        <v>1994</v>
      </c>
      <c r="C3459">
        <v>65624300</v>
      </c>
      <c r="D3459" t="s">
        <v>135</v>
      </c>
      <c r="E3459" t="s">
        <v>93</v>
      </c>
      <c r="F3459" s="1">
        <v>8.1999999999999993</v>
      </c>
      <c r="G3459" s="1">
        <v>8.3000000000000007</v>
      </c>
      <c r="H3459" s="1">
        <v>8.3000000000000007</v>
      </c>
      <c r="I3459" s="1">
        <v>8.1999999999999993</v>
      </c>
      <c r="J3459" s="1">
        <v>8.1999999999999993</v>
      </c>
      <c r="K3459" s="1">
        <v>8.3000000000000007</v>
      </c>
      <c r="L3459" s="1">
        <v>8.3000000000000007</v>
      </c>
      <c r="M3459" s="1">
        <v>8.1999999999999993</v>
      </c>
      <c r="N3459" s="1">
        <v>8.1999999999999993</v>
      </c>
      <c r="O3459" s="1">
        <v>8.3000000000000007</v>
      </c>
      <c r="P3459" s="1">
        <v>8.5</v>
      </c>
      <c r="Q3459" s="1">
        <v>8.6</v>
      </c>
      <c r="R3459" s="1">
        <v>8.3000000000000007</v>
      </c>
    </row>
    <row r="3460" spans="1:18" x14ac:dyDescent="0.25">
      <c r="A3460">
        <v>93561</v>
      </c>
      <c r="B3460">
        <v>1994</v>
      </c>
      <c r="C3460">
        <v>65624400</v>
      </c>
      <c r="D3460" t="s">
        <v>135</v>
      </c>
      <c r="E3460" t="s">
        <v>94</v>
      </c>
      <c r="F3460" s="1">
        <v>15.9</v>
      </c>
      <c r="G3460" s="1">
        <v>15.9</v>
      </c>
      <c r="H3460" s="1">
        <v>16.100000000000001</v>
      </c>
      <c r="I3460" s="1">
        <v>16.399999999999999</v>
      </c>
      <c r="J3460" s="1">
        <v>16.399999999999999</v>
      </c>
      <c r="K3460" s="1">
        <v>16.3</v>
      </c>
      <c r="L3460" s="1">
        <v>15.5</v>
      </c>
      <c r="M3460" s="1">
        <v>15.2</v>
      </c>
      <c r="N3460" s="1">
        <v>16.100000000000001</v>
      </c>
      <c r="O3460" s="1">
        <v>16.600000000000001</v>
      </c>
      <c r="P3460" s="1">
        <v>16.5</v>
      </c>
      <c r="Q3460" s="1">
        <v>16.7</v>
      </c>
      <c r="R3460" s="1">
        <v>16.100000000000001</v>
      </c>
    </row>
    <row r="3461" spans="1:18" x14ac:dyDescent="0.25">
      <c r="A3461">
        <v>93561</v>
      </c>
      <c r="B3461">
        <v>1994</v>
      </c>
      <c r="C3461">
        <v>70000000</v>
      </c>
      <c r="D3461" t="s">
        <v>135</v>
      </c>
      <c r="E3461" t="s">
        <v>95</v>
      </c>
      <c r="F3461" s="1">
        <v>192.1</v>
      </c>
      <c r="G3461" s="1">
        <v>191.8</v>
      </c>
      <c r="H3461" s="1">
        <v>194.8</v>
      </c>
      <c r="I3461" s="1">
        <v>201.3</v>
      </c>
      <c r="J3461" s="1">
        <v>203.5</v>
      </c>
      <c r="K3461" s="1">
        <v>206.7</v>
      </c>
      <c r="L3461" s="1">
        <v>200.1</v>
      </c>
      <c r="M3461" s="1">
        <v>197.3</v>
      </c>
      <c r="N3461" s="1">
        <v>202.1</v>
      </c>
      <c r="O3461" s="1">
        <v>204.1</v>
      </c>
      <c r="P3461" s="1">
        <v>207.5</v>
      </c>
      <c r="Q3461" s="1">
        <v>210.2</v>
      </c>
      <c r="R3461" s="1">
        <v>201</v>
      </c>
    </row>
    <row r="3462" spans="1:18" x14ac:dyDescent="0.25">
      <c r="A3462">
        <v>93561</v>
      </c>
      <c r="B3462">
        <v>1994</v>
      </c>
      <c r="C3462">
        <v>70710000</v>
      </c>
      <c r="D3462" t="s">
        <v>135</v>
      </c>
      <c r="E3462" t="s">
        <v>96</v>
      </c>
      <c r="F3462" s="1">
        <v>40.9</v>
      </c>
      <c r="G3462" s="1">
        <v>41.4</v>
      </c>
      <c r="H3462" s="1">
        <v>42.3</v>
      </c>
      <c r="I3462" s="1">
        <v>44.4</v>
      </c>
      <c r="J3462" s="1">
        <v>43.5</v>
      </c>
      <c r="K3462" s="1">
        <v>44.7</v>
      </c>
      <c r="L3462" s="1">
        <v>41.5</v>
      </c>
      <c r="M3462" s="1">
        <v>41.2</v>
      </c>
      <c r="N3462" s="1">
        <v>41.6</v>
      </c>
      <c r="O3462" s="1">
        <v>42.1</v>
      </c>
      <c r="P3462" s="1">
        <v>43.7</v>
      </c>
      <c r="Q3462" s="1">
        <v>44.2</v>
      </c>
      <c r="R3462" s="1">
        <v>42.6</v>
      </c>
    </row>
    <row r="3463" spans="1:18" x14ac:dyDescent="0.25">
      <c r="A3463">
        <v>93561</v>
      </c>
      <c r="B3463">
        <v>1994</v>
      </c>
      <c r="C3463">
        <v>70711000</v>
      </c>
      <c r="D3463" t="s">
        <v>135</v>
      </c>
      <c r="E3463" t="s">
        <v>97</v>
      </c>
      <c r="F3463" s="1">
        <v>25.3</v>
      </c>
      <c r="G3463" s="1">
        <v>25.6</v>
      </c>
      <c r="H3463" s="1">
        <v>26.4</v>
      </c>
      <c r="I3463" s="1">
        <v>27.6</v>
      </c>
      <c r="J3463" s="1">
        <v>26.4</v>
      </c>
      <c r="K3463" s="1">
        <v>27</v>
      </c>
      <c r="L3463" s="1">
        <v>23.2</v>
      </c>
      <c r="M3463" s="1">
        <v>22.8</v>
      </c>
      <c r="N3463" s="1">
        <v>23.7</v>
      </c>
      <c r="O3463" s="1">
        <v>24.8</v>
      </c>
      <c r="P3463" s="1">
        <v>26.2</v>
      </c>
      <c r="Q3463" s="1">
        <v>26.8</v>
      </c>
      <c r="R3463" s="1">
        <v>25.5</v>
      </c>
    </row>
    <row r="3464" spans="1:18" x14ac:dyDescent="0.25">
      <c r="A3464">
        <v>93561</v>
      </c>
      <c r="B3464">
        <v>1994</v>
      </c>
      <c r="C3464">
        <v>70712000</v>
      </c>
      <c r="D3464" t="s">
        <v>135</v>
      </c>
      <c r="E3464" t="s">
        <v>99</v>
      </c>
      <c r="F3464" s="1">
        <v>7.8</v>
      </c>
      <c r="G3464" s="1">
        <v>7.8</v>
      </c>
      <c r="H3464" s="1">
        <v>7.8</v>
      </c>
      <c r="I3464" s="1">
        <v>8</v>
      </c>
      <c r="J3464" s="1">
        <v>8.1</v>
      </c>
      <c r="K3464" s="1">
        <v>8.1</v>
      </c>
      <c r="L3464" s="1">
        <v>8.1999999999999993</v>
      </c>
      <c r="M3464" s="1">
        <v>8.1999999999999993</v>
      </c>
      <c r="N3464" s="1">
        <v>8.1</v>
      </c>
      <c r="O3464" s="1">
        <v>8.1999999999999993</v>
      </c>
      <c r="P3464" s="1">
        <v>8.1999999999999993</v>
      </c>
      <c r="Q3464" s="1">
        <v>8.1999999999999993</v>
      </c>
      <c r="R3464" s="1">
        <v>8.1</v>
      </c>
    </row>
    <row r="3465" spans="1:18" x14ac:dyDescent="0.25">
      <c r="A3465">
        <v>93561</v>
      </c>
      <c r="B3465">
        <v>1994</v>
      </c>
      <c r="C3465">
        <v>70713000</v>
      </c>
      <c r="D3465" t="s">
        <v>135</v>
      </c>
      <c r="E3465" t="s">
        <v>100</v>
      </c>
      <c r="F3465" s="1">
        <v>7.8</v>
      </c>
      <c r="G3465" s="1">
        <v>8</v>
      </c>
      <c r="H3465" s="1">
        <v>8.1</v>
      </c>
      <c r="I3465" s="1">
        <v>8.8000000000000007</v>
      </c>
      <c r="J3465" s="1">
        <v>9</v>
      </c>
      <c r="K3465" s="1">
        <v>9.6</v>
      </c>
      <c r="L3465" s="1">
        <v>10.1</v>
      </c>
      <c r="M3465" s="1">
        <v>10.199999999999999</v>
      </c>
      <c r="N3465" s="1">
        <v>9.8000000000000007</v>
      </c>
      <c r="O3465" s="1">
        <v>9.1</v>
      </c>
      <c r="P3465" s="1">
        <v>9.3000000000000007</v>
      </c>
      <c r="Q3465" s="1">
        <v>9.1999999999999993</v>
      </c>
      <c r="R3465" s="1">
        <v>9.1</v>
      </c>
    </row>
    <row r="3466" spans="1:18" x14ac:dyDescent="0.25">
      <c r="A3466">
        <v>93561</v>
      </c>
      <c r="B3466">
        <v>1994</v>
      </c>
      <c r="C3466">
        <v>70713900</v>
      </c>
      <c r="D3466" t="s">
        <v>135</v>
      </c>
      <c r="E3466" t="s">
        <v>101</v>
      </c>
      <c r="F3466" s="1">
        <v>7.6</v>
      </c>
      <c r="G3466" s="1">
        <v>7.7</v>
      </c>
      <c r="H3466" s="1">
        <v>7.8</v>
      </c>
      <c r="I3466" s="1">
        <v>8.4</v>
      </c>
      <c r="J3466" s="1">
        <v>8.6</v>
      </c>
      <c r="K3466" s="1">
        <v>9.1999999999999993</v>
      </c>
      <c r="L3466" s="1">
        <v>9.6999999999999993</v>
      </c>
      <c r="M3466" s="1">
        <v>9.6</v>
      </c>
      <c r="N3466" s="1">
        <v>9.4</v>
      </c>
      <c r="O3466" s="1">
        <v>8.8000000000000007</v>
      </c>
      <c r="P3466" s="1">
        <v>9</v>
      </c>
      <c r="Q3466" s="1">
        <v>8.9</v>
      </c>
      <c r="R3466" s="1">
        <v>8.6999999999999993</v>
      </c>
    </row>
    <row r="3467" spans="1:18" x14ac:dyDescent="0.25">
      <c r="A3467">
        <v>93561</v>
      </c>
      <c r="B3467">
        <v>1994</v>
      </c>
      <c r="C3467">
        <v>70720000</v>
      </c>
      <c r="D3467" t="s">
        <v>135</v>
      </c>
      <c r="E3467" t="s">
        <v>102</v>
      </c>
      <c r="F3467" s="1">
        <v>151.19999999999999</v>
      </c>
      <c r="G3467" s="1">
        <v>150.4</v>
      </c>
      <c r="H3467" s="1">
        <v>152.5</v>
      </c>
      <c r="I3467" s="1">
        <v>156.9</v>
      </c>
      <c r="J3467" s="1">
        <v>160</v>
      </c>
      <c r="K3467" s="1">
        <v>162</v>
      </c>
      <c r="L3467" s="1">
        <v>158.6</v>
      </c>
      <c r="M3467" s="1">
        <v>156.1</v>
      </c>
      <c r="N3467" s="1">
        <v>160.5</v>
      </c>
      <c r="O3467" s="1">
        <v>162</v>
      </c>
      <c r="P3467" s="1">
        <v>163.80000000000001</v>
      </c>
      <c r="Q3467" s="1">
        <v>166</v>
      </c>
      <c r="R3467" s="1">
        <v>158.30000000000001</v>
      </c>
    </row>
    <row r="3468" spans="1:18" x14ac:dyDescent="0.25">
      <c r="A3468">
        <v>93561</v>
      </c>
      <c r="B3468">
        <v>1994</v>
      </c>
      <c r="C3468">
        <v>70721000</v>
      </c>
      <c r="D3468" t="s">
        <v>135</v>
      </c>
      <c r="E3468" t="s">
        <v>103</v>
      </c>
      <c r="F3468" s="1">
        <v>31.6</v>
      </c>
      <c r="G3468" s="1">
        <v>31.6</v>
      </c>
      <c r="H3468" s="1">
        <v>32</v>
      </c>
      <c r="I3468" s="1">
        <v>31.9</v>
      </c>
      <c r="J3468" s="1">
        <v>32.5</v>
      </c>
      <c r="K3468" s="1">
        <v>33.299999999999997</v>
      </c>
      <c r="L3468" s="1">
        <v>32.9</v>
      </c>
      <c r="M3468" s="1">
        <v>31.9</v>
      </c>
      <c r="N3468" s="1">
        <v>33.1</v>
      </c>
      <c r="O3468" s="1">
        <v>33.700000000000003</v>
      </c>
      <c r="P3468" s="1">
        <v>34.299999999999997</v>
      </c>
      <c r="Q3468" s="1">
        <v>34.5</v>
      </c>
      <c r="R3468" s="1">
        <v>32.799999999999997</v>
      </c>
    </row>
    <row r="3469" spans="1:18" x14ac:dyDescent="0.25">
      <c r="A3469">
        <v>93561</v>
      </c>
      <c r="B3469">
        <v>1994</v>
      </c>
      <c r="C3469">
        <v>70721100</v>
      </c>
      <c r="D3469" t="s">
        <v>135</v>
      </c>
      <c r="E3469" t="s">
        <v>104</v>
      </c>
      <c r="F3469" s="1">
        <v>31.2</v>
      </c>
      <c r="G3469" s="1">
        <v>31.2</v>
      </c>
      <c r="H3469" s="1">
        <v>31.5</v>
      </c>
      <c r="I3469" s="1">
        <v>31.5</v>
      </c>
      <c r="J3469" s="1">
        <v>32</v>
      </c>
      <c r="K3469" s="1">
        <v>32.799999999999997</v>
      </c>
      <c r="L3469" s="1">
        <v>32.4</v>
      </c>
      <c r="M3469" s="1">
        <v>31.1</v>
      </c>
      <c r="N3469" s="1">
        <v>32.700000000000003</v>
      </c>
      <c r="O3469" s="1">
        <v>33.200000000000003</v>
      </c>
      <c r="P3469" s="1">
        <v>33.799999999999997</v>
      </c>
      <c r="Q3469" s="1">
        <v>34</v>
      </c>
      <c r="R3469" s="1">
        <v>32.299999999999997</v>
      </c>
    </row>
    <row r="3470" spans="1:18" x14ac:dyDescent="0.25">
      <c r="A3470">
        <v>93561</v>
      </c>
      <c r="B3470">
        <v>1994</v>
      </c>
      <c r="C3470">
        <v>70722000</v>
      </c>
      <c r="D3470" t="s">
        <v>135</v>
      </c>
      <c r="E3470" t="s">
        <v>105</v>
      </c>
      <c r="F3470" s="1">
        <v>119.6</v>
      </c>
      <c r="G3470" s="1">
        <v>118.8</v>
      </c>
      <c r="H3470" s="1">
        <v>120.5</v>
      </c>
      <c r="I3470" s="1">
        <v>125</v>
      </c>
      <c r="J3470" s="1">
        <v>127.5</v>
      </c>
      <c r="K3470" s="1">
        <v>128.69999999999999</v>
      </c>
      <c r="L3470" s="1">
        <v>125.7</v>
      </c>
      <c r="M3470" s="1">
        <v>124.2</v>
      </c>
      <c r="N3470" s="1">
        <v>127.4</v>
      </c>
      <c r="O3470" s="1">
        <v>128.30000000000001</v>
      </c>
      <c r="P3470" s="1">
        <v>129.5</v>
      </c>
      <c r="Q3470" s="1">
        <v>131.5</v>
      </c>
      <c r="R3470" s="1">
        <v>125.6</v>
      </c>
    </row>
    <row r="3471" spans="1:18" x14ac:dyDescent="0.25">
      <c r="A3471">
        <v>93561</v>
      </c>
      <c r="B3471">
        <v>1994</v>
      </c>
      <c r="C3471">
        <v>70722500</v>
      </c>
      <c r="D3471" t="s">
        <v>135</v>
      </c>
      <c r="E3471" t="s">
        <v>143</v>
      </c>
      <c r="F3471" s="1">
        <v>97.9</v>
      </c>
      <c r="G3471" s="1">
        <v>96.8</v>
      </c>
      <c r="H3471" s="1">
        <v>98.4</v>
      </c>
      <c r="I3471" s="1">
        <v>100.9</v>
      </c>
      <c r="J3471" s="1">
        <v>102.7</v>
      </c>
      <c r="K3471" s="1">
        <v>103.5</v>
      </c>
      <c r="L3471" s="1">
        <v>101.7</v>
      </c>
      <c r="M3471" s="1">
        <v>101.2</v>
      </c>
      <c r="N3471" s="1">
        <v>103.5</v>
      </c>
      <c r="O3471" s="1">
        <v>103.9</v>
      </c>
      <c r="P3471" s="1">
        <v>105.1</v>
      </c>
      <c r="Q3471" s="1">
        <v>106.6</v>
      </c>
      <c r="R3471" s="1">
        <v>101.9</v>
      </c>
    </row>
    <row r="3472" spans="1:18" x14ac:dyDescent="0.25">
      <c r="A3472">
        <v>93561</v>
      </c>
      <c r="B3472">
        <v>1994</v>
      </c>
      <c r="C3472">
        <v>70722511</v>
      </c>
      <c r="D3472" t="s">
        <v>135</v>
      </c>
      <c r="E3472" t="s">
        <v>140</v>
      </c>
      <c r="F3472" s="1">
        <v>62.4</v>
      </c>
      <c r="G3472" s="1">
        <v>62.2</v>
      </c>
      <c r="H3472" s="1">
        <v>63.3</v>
      </c>
      <c r="I3472" s="1">
        <v>65</v>
      </c>
      <c r="J3472" s="1">
        <v>66.099999999999994</v>
      </c>
      <c r="K3472" s="1">
        <v>66.5</v>
      </c>
      <c r="L3472" s="1">
        <v>65</v>
      </c>
      <c r="M3472" s="1">
        <v>64.3</v>
      </c>
      <c r="N3472" s="1">
        <v>65.900000000000006</v>
      </c>
      <c r="O3472" s="1">
        <v>66.2</v>
      </c>
      <c r="P3472" s="1">
        <v>67.3</v>
      </c>
      <c r="Q3472" s="1">
        <v>68.2</v>
      </c>
      <c r="R3472" s="1">
        <v>65.2</v>
      </c>
    </row>
    <row r="3473" spans="1:33" x14ac:dyDescent="0.25">
      <c r="A3473">
        <v>93561</v>
      </c>
      <c r="B3473">
        <v>1994</v>
      </c>
      <c r="C3473">
        <v>70722590</v>
      </c>
      <c r="D3473" t="s">
        <v>135</v>
      </c>
      <c r="E3473" t="s">
        <v>141</v>
      </c>
      <c r="F3473" s="1">
        <v>35.5</v>
      </c>
      <c r="G3473" s="1">
        <v>34.6</v>
      </c>
      <c r="H3473" s="1">
        <v>35.1</v>
      </c>
      <c r="I3473" s="1">
        <v>35.9</v>
      </c>
      <c r="J3473" s="1">
        <v>36.6</v>
      </c>
      <c r="K3473" s="1">
        <v>37</v>
      </c>
      <c r="L3473" s="1">
        <v>36.700000000000003</v>
      </c>
      <c r="M3473" s="1">
        <v>36.9</v>
      </c>
      <c r="N3473" s="1">
        <v>37.6</v>
      </c>
      <c r="O3473" s="1">
        <v>37.700000000000003</v>
      </c>
      <c r="P3473" s="1">
        <v>37.799999999999997</v>
      </c>
      <c r="Q3473" s="1">
        <v>38.4</v>
      </c>
      <c r="R3473" s="1">
        <v>36.700000000000003</v>
      </c>
    </row>
    <row r="3474" spans="1:33" x14ac:dyDescent="0.25">
      <c r="A3474">
        <v>93561</v>
      </c>
      <c r="B3474">
        <v>1994</v>
      </c>
      <c r="C3474">
        <v>80000000</v>
      </c>
      <c r="D3474" t="s">
        <v>135</v>
      </c>
      <c r="E3474" t="s">
        <v>106</v>
      </c>
      <c r="F3474" s="1">
        <v>118.2</v>
      </c>
      <c r="G3474" s="1">
        <v>118.9</v>
      </c>
      <c r="H3474" s="1">
        <v>119.7</v>
      </c>
      <c r="I3474" s="1">
        <v>121</v>
      </c>
      <c r="J3474" s="1">
        <v>121.5</v>
      </c>
      <c r="K3474" s="1">
        <v>122.4</v>
      </c>
      <c r="L3474" s="1">
        <v>120.5</v>
      </c>
      <c r="M3474" s="1">
        <v>119.6</v>
      </c>
      <c r="N3474" s="1">
        <v>120.3</v>
      </c>
      <c r="O3474" s="1">
        <v>121.3</v>
      </c>
      <c r="P3474" s="1">
        <v>122.1</v>
      </c>
      <c r="Q3474" s="1">
        <v>122.6</v>
      </c>
      <c r="R3474" s="1">
        <v>120.7</v>
      </c>
    </row>
    <row r="3475" spans="1:33" x14ac:dyDescent="0.25">
      <c r="A3475">
        <v>93561</v>
      </c>
      <c r="B3475">
        <v>1994</v>
      </c>
      <c r="C3475">
        <v>80813000</v>
      </c>
      <c r="D3475" t="s">
        <v>135</v>
      </c>
      <c r="E3475" t="s">
        <v>108</v>
      </c>
      <c r="F3475" s="1">
        <v>70.099999999999994</v>
      </c>
      <c r="G3475" s="1">
        <v>70.400000000000006</v>
      </c>
      <c r="H3475" s="1">
        <v>71.2</v>
      </c>
      <c r="I3475" s="1">
        <v>71.5</v>
      </c>
      <c r="J3475" s="1">
        <v>71.7</v>
      </c>
      <c r="K3475" s="1">
        <v>72.099999999999994</v>
      </c>
      <c r="L3475" s="1">
        <v>71.2</v>
      </c>
      <c r="M3475" s="1">
        <v>70.099999999999994</v>
      </c>
      <c r="N3475" s="1">
        <v>69.900000000000006</v>
      </c>
      <c r="O3475" s="1">
        <v>71.3</v>
      </c>
      <c r="P3475" s="1">
        <v>72.5</v>
      </c>
      <c r="Q3475" s="1">
        <v>72.7</v>
      </c>
      <c r="R3475" s="1">
        <v>71.2</v>
      </c>
    </row>
    <row r="3476" spans="1:33" x14ac:dyDescent="0.25">
      <c r="A3476">
        <v>93561</v>
      </c>
      <c r="B3476">
        <v>1994</v>
      </c>
      <c r="C3476">
        <v>90000000</v>
      </c>
      <c r="D3476" t="s">
        <v>135</v>
      </c>
      <c r="E3476" t="s">
        <v>109</v>
      </c>
      <c r="F3476" s="1">
        <v>584.20000000000005</v>
      </c>
      <c r="G3476" s="1">
        <v>585.4</v>
      </c>
      <c r="H3476" s="1">
        <v>588.9</v>
      </c>
      <c r="I3476" s="1">
        <v>587.20000000000005</v>
      </c>
      <c r="J3476" s="1">
        <v>585.70000000000005</v>
      </c>
      <c r="K3476" s="1">
        <v>576.29999999999995</v>
      </c>
      <c r="L3476" s="1">
        <v>587.6</v>
      </c>
      <c r="M3476" s="1">
        <v>575</v>
      </c>
      <c r="N3476" s="1">
        <v>544.79999999999995</v>
      </c>
      <c r="O3476" s="1">
        <v>571.4</v>
      </c>
      <c r="P3476" s="1">
        <v>573.1</v>
      </c>
      <c r="Q3476" s="1">
        <v>572.4</v>
      </c>
      <c r="R3476" s="1">
        <v>577.70000000000005</v>
      </c>
    </row>
    <row r="3477" spans="1:33" x14ac:dyDescent="0.25">
      <c r="A3477">
        <v>93561</v>
      </c>
      <c r="B3477">
        <v>1994</v>
      </c>
      <c r="C3477">
        <v>90910000</v>
      </c>
      <c r="D3477" t="s">
        <v>135</v>
      </c>
      <c r="E3477" t="s">
        <v>110</v>
      </c>
      <c r="F3477" s="1">
        <v>68.2</v>
      </c>
      <c r="G3477" s="1">
        <v>68.099999999999994</v>
      </c>
      <c r="H3477" s="1">
        <v>68.3</v>
      </c>
      <c r="I3477" s="1">
        <v>68.099999999999994</v>
      </c>
      <c r="J3477" s="1">
        <v>68.3</v>
      </c>
      <c r="K3477" s="1">
        <v>68.5</v>
      </c>
      <c r="L3477" s="1">
        <v>68.599999999999994</v>
      </c>
      <c r="M3477" s="1">
        <v>68.5</v>
      </c>
      <c r="N3477" s="1">
        <v>68.400000000000006</v>
      </c>
      <c r="O3477" s="1">
        <v>68.2</v>
      </c>
      <c r="P3477" s="1">
        <v>68.099999999999994</v>
      </c>
      <c r="Q3477" s="1">
        <v>69.400000000000006</v>
      </c>
      <c r="R3477" s="1">
        <v>68.400000000000006</v>
      </c>
    </row>
    <row r="3478" spans="1:33" x14ac:dyDescent="0.25">
      <c r="A3478">
        <v>93561</v>
      </c>
      <c r="B3478">
        <v>1994</v>
      </c>
      <c r="C3478">
        <v>90919120</v>
      </c>
      <c r="D3478" t="s">
        <v>135</v>
      </c>
      <c r="E3478" t="s">
        <v>111</v>
      </c>
      <c r="F3478" s="1">
        <v>31.4</v>
      </c>
      <c r="G3478" s="1">
        <v>31.4</v>
      </c>
      <c r="H3478" s="1">
        <v>31.4</v>
      </c>
      <c r="I3478" s="1">
        <v>31.5</v>
      </c>
      <c r="J3478" s="1">
        <v>31.7</v>
      </c>
      <c r="K3478" s="1">
        <v>31.9</v>
      </c>
      <c r="L3478" s="1">
        <v>32.200000000000003</v>
      </c>
      <c r="M3478" s="1">
        <v>32.200000000000003</v>
      </c>
      <c r="N3478" s="1">
        <v>32.200000000000003</v>
      </c>
      <c r="O3478" s="1">
        <v>32.299999999999997</v>
      </c>
      <c r="P3478" s="1">
        <v>32.5</v>
      </c>
      <c r="Q3478" s="1">
        <v>33.700000000000003</v>
      </c>
      <c r="R3478" s="1">
        <v>32</v>
      </c>
    </row>
    <row r="3479" spans="1:33" x14ac:dyDescent="0.25">
      <c r="A3479">
        <v>93561</v>
      </c>
      <c r="B3479">
        <v>1994</v>
      </c>
      <c r="C3479">
        <v>90920000</v>
      </c>
      <c r="D3479" t="s">
        <v>135</v>
      </c>
      <c r="E3479" t="s">
        <v>112</v>
      </c>
      <c r="F3479" s="1">
        <v>53.8</v>
      </c>
      <c r="G3479" s="1">
        <v>54.1</v>
      </c>
      <c r="H3479" s="1">
        <v>54.1</v>
      </c>
      <c r="I3479" s="1">
        <v>54.1</v>
      </c>
      <c r="J3479" s="1">
        <v>54.2</v>
      </c>
      <c r="K3479" s="1">
        <v>54.3</v>
      </c>
      <c r="L3479" s="1">
        <v>54.5</v>
      </c>
      <c r="M3479" s="1">
        <v>55.2</v>
      </c>
      <c r="N3479" s="1">
        <v>54.3</v>
      </c>
      <c r="O3479" s="1">
        <v>54.2</v>
      </c>
      <c r="P3479" s="1">
        <v>54.5</v>
      </c>
      <c r="Q3479" s="1">
        <v>54.5</v>
      </c>
      <c r="R3479" s="1">
        <v>54.3</v>
      </c>
    </row>
    <row r="3480" spans="1:33" x14ac:dyDescent="0.25">
      <c r="A3480">
        <v>93561</v>
      </c>
      <c r="B3480">
        <v>1994</v>
      </c>
      <c r="C3480">
        <v>90921611</v>
      </c>
      <c r="D3480" t="s">
        <v>135</v>
      </c>
      <c r="E3480" t="s">
        <v>113</v>
      </c>
      <c r="F3480" s="1">
        <v>4.5</v>
      </c>
      <c r="G3480" s="1">
        <v>4.5</v>
      </c>
      <c r="H3480" s="1">
        <v>4.5</v>
      </c>
      <c r="I3480" s="1">
        <v>4.5</v>
      </c>
      <c r="J3480" s="1">
        <v>4.5</v>
      </c>
      <c r="K3480" s="1">
        <v>4.5</v>
      </c>
      <c r="L3480" s="1">
        <v>4.5999999999999996</v>
      </c>
      <c r="M3480" s="1">
        <v>4.5</v>
      </c>
      <c r="N3480" s="1">
        <v>4.5</v>
      </c>
      <c r="O3480" s="1">
        <v>4.5999999999999996</v>
      </c>
      <c r="P3480" s="1">
        <v>4.5999999999999996</v>
      </c>
      <c r="Q3480" s="1">
        <v>4.5999999999999996</v>
      </c>
      <c r="R3480" s="1">
        <v>4.5</v>
      </c>
    </row>
    <row r="3481" spans="1:33" x14ac:dyDescent="0.25">
      <c r="A3481">
        <v>93561</v>
      </c>
      <c r="B3481">
        <v>1994</v>
      </c>
      <c r="C3481">
        <v>90922622</v>
      </c>
      <c r="D3481" t="s">
        <v>135</v>
      </c>
      <c r="E3481" t="s">
        <v>114</v>
      </c>
      <c r="F3481" s="1">
        <v>9.6999999999999993</v>
      </c>
      <c r="G3481" s="1">
        <v>9.6999999999999993</v>
      </c>
      <c r="H3481" s="1">
        <v>9.6999999999999993</v>
      </c>
      <c r="I3481" s="1">
        <v>9.6999999999999993</v>
      </c>
      <c r="J3481" s="1">
        <v>9.6</v>
      </c>
      <c r="K3481" s="1">
        <v>9.6</v>
      </c>
      <c r="L3481" s="1">
        <v>9.6</v>
      </c>
      <c r="M3481" s="1">
        <v>9.9</v>
      </c>
      <c r="N3481" s="1">
        <v>9.6</v>
      </c>
      <c r="O3481" s="1">
        <v>9.5</v>
      </c>
      <c r="P3481" s="1">
        <v>9.5</v>
      </c>
      <c r="Q3481" s="1">
        <v>9.4</v>
      </c>
      <c r="R3481" s="1">
        <v>9.6</v>
      </c>
    </row>
    <row r="3482" spans="1:33" x14ac:dyDescent="0.25">
      <c r="A3482">
        <v>93561</v>
      </c>
      <c r="B3482">
        <v>1994</v>
      </c>
      <c r="C3482">
        <v>90930000</v>
      </c>
      <c r="D3482" t="s">
        <v>135</v>
      </c>
      <c r="E3482" t="s">
        <v>115</v>
      </c>
      <c r="F3482" s="1">
        <v>462.2</v>
      </c>
      <c r="G3482" s="1">
        <v>463.2</v>
      </c>
      <c r="H3482" s="1">
        <v>466.5</v>
      </c>
      <c r="I3482" s="1">
        <v>465</v>
      </c>
      <c r="J3482" s="1">
        <v>463.2</v>
      </c>
      <c r="K3482" s="1">
        <v>453.5</v>
      </c>
      <c r="L3482" s="1">
        <v>464.5</v>
      </c>
      <c r="M3482" s="1">
        <v>451.3</v>
      </c>
      <c r="N3482" s="1">
        <v>422.1</v>
      </c>
      <c r="O3482" s="1">
        <v>449</v>
      </c>
      <c r="P3482" s="1">
        <v>450.5</v>
      </c>
      <c r="Q3482" s="1">
        <v>448.5</v>
      </c>
      <c r="R3482" s="1">
        <v>455</v>
      </c>
    </row>
    <row r="3483" spans="1:33" x14ac:dyDescent="0.25">
      <c r="A3483">
        <v>93561</v>
      </c>
      <c r="B3483">
        <v>1994</v>
      </c>
      <c r="C3483">
        <v>90936111</v>
      </c>
      <c r="D3483" t="s">
        <v>135</v>
      </c>
      <c r="E3483" t="s">
        <v>116</v>
      </c>
      <c r="F3483" s="1">
        <v>142.9</v>
      </c>
      <c r="G3483" s="1">
        <v>143.9</v>
      </c>
      <c r="H3483" s="1">
        <v>143.1</v>
      </c>
      <c r="I3483" s="1">
        <v>144.69999999999999</v>
      </c>
      <c r="J3483" s="1">
        <v>144.80000000000001</v>
      </c>
      <c r="K3483" s="1">
        <v>144.69999999999999</v>
      </c>
      <c r="L3483" s="1">
        <v>114.3</v>
      </c>
      <c r="M3483" s="1">
        <v>106.9</v>
      </c>
      <c r="N3483" s="1">
        <v>116.9</v>
      </c>
      <c r="O3483" s="1">
        <v>134.5</v>
      </c>
      <c r="P3483" s="1">
        <v>139</v>
      </c>
      <c r="Q3483" s="1">
        <v>142.19999999999999</v>
      </c>
      <c r="R3483" s="1">
        <v>134.80000000000001</v>
      </c>
    </row>
    <row r="3484" spans="1:33" x14ac:dyDescent="0.25">
      <c r="A3484">
        <v>93561</v>
      </c>
      <c r="B3484">
        <v>1993</v>
      </c>
      <c r="C3484">
        <v>0</v>
      </c>
      <c r="D3484" t="s">
        <v>135</v>
      </c>
      <c r="E3484" t="s">
        <v>0</v>
      </c>
      <c r="F3484" s="1">
        <v>3232.2</v>
      </c>
      <c r="G3484" s="1">
        <v>3251.6</v>
      </c>
      <c r="H3484" s="1">
        <v>3274.3</v>
      </c>
      <c r="I3484" s="1">
        <v>3288.6</v>
      </c>
      <c r="J3484" s="1">
        <v>3295.6</v>
      </c>
      <c r="K3484" s="1">
        <v>3305.9</v>
      </c>
      <c r="L3484" s="1">
        <v>3314.3</v>
      </c>
      <c r="M3484" s="1">
        <v>3295.2</v>
      </c>
      <c r="N3484" s="1">
        <v>3293.7</v>
      </c>
      <c r="O3484" s="1">
        <v>3326.6</v>
      </c>
      <c r="P3484" s="1">
        <v>3348.9</v>
      </c>
      <c r="Q3484" s="1">
        <v>3370.8</v>
      </c>
      <c r="R3484" s="1">
        <v>3299.8</v>
      </c>
    </row>
    <row r="3485" spans="1:33" x14ac:dyDescent="0.25">
      <c r="A3485">
        <v>93561</v>
      </c>
      <c r="B3485">
        <v>1993</v>
      </c>
      <c r="C3485">
        <v>5000000</v>
      </c>
      <c r="D3485" t="s">
        <v>135</v>
      </c>
      <c r="E3485" t="s">
        <v>1</v>
      </c>
      <c r="F3485" s="1">
        <v>2653.7</v>
      </c>
      <c r="G3485" s="1">
        <v>2670.3</v>
      </c>
      <c r="H3485" s="1">
        <v>2688.4</v>
      </c>
      <c r="I3485" s="1">
        <v>2704.3</v>
      </c>
      <c r="J3485" s="1">
        <v>2712.4</v>
      </c>
      <c r="K3485" s="1">
        <v>2724.2</v>
      </c>
      <c r="L3485" s="1">
        <v>2692.7</v>
      </c>
      <c r="M3485" s="1">
        <v>2696.7</v>
      </c>
      <c r="N3485" s="1">
        <v>2720.6</v>
      </c>
      <c r="O3485" s="1">
        <v>2747.4</v>
      </c>
      <c r="P3485" s="1">
        <v>2762.5</v>
      </c>
      <c r="Q3485" s="1">
        <v>2780.3</v>
      </c>
      <c r="R3485" s="1">
        <v>2712.8</v>
      </c>
      <c r="AF3485" s="3"/>
      <c r="AG3485" s="3"/>
    </row>
    <row r="3486" spans="1:33" x14ac:dyDescent="0.25">
      <c r="A3486">
        <v>93561</v>
      </c>
      <c r="B3486">
        <v>1993</v>
      </c>
      <c r="C3486">
        <v>6000000</v>
      </c>
      <c r="D3486" t="s">
        <v>135</v>
      </c>
      <c r="E3486" t="s">
        <v>2</v>
      </c>
      <c r="F3486" s="1">
        <v>286.39999999999998</v>
      </c>
      <c r="G3486" s="1">
        <v>292.39999999999998</v>
      </c>
      <c r="H3486" s="1">
        <v>298.2</v>
      </c>
      <c r="I3486" s="1">
        <v>302.7</v>
      </c>
      <c r="J3486" s="1">
        <v>308.10000000000002</v>
      </c>
      <c r="K3486" s="1">
        <v>311.7</v>
      </c>
      <c r="L3486" s="1">
        <v>304.3</v>
      </c>
      <c r="M3486" s="1">
        <v>309.7</v>
      </c>
      <c r="N3486" s="1">
        <v>315.5</v>
      </c>
      <c r="O3486" s="1">
        <v>311.60000000000002</v>
      </c>
      <c r="P3486" s="1">
        <v>309.10000000000002</v>
      </c>
      <c r="Q3486" s="1">
        <v>302.3</v>
      </c>
      <c r="R3486" s="1">
        <v>304.3</v>
      </c>
    </row>
    <row r="3487" spans="1:33" x14ac:dyDescent="0.25">
      <c r="A3487">
        <v>93561</v>
      </c>
      <c r="B3487">
        <v>1993</v>
      </c>
      <c r="C3487">
        <v>7000000</v>
      </c>
      <c r="D3487" t="s">
        <v>135</v>
      </c>
      <c r="E3487" t="s">
        <v>137</v>
      </c>
      <c r="F3487" s="1">
        <v>2945.8</v>
      </c>
      <c r="G3487" s="1">
        <v>2959.2</v>
      </c>
      <c r="H3487" s="1">
        <v>2976.1</v>
      </c>
      <c r="I3487" s="1">
        <v>2985.9</v>
      </c>
      <c r="J3487" s="1">
        <v>2987.5</v>
      </c>
      <c r="K3487" s="1">
        <v>2994.2</v>
      </c>
      <c r="L3487" s="1">
        <v>3010</v>
      </c>
      <c r="M3487" s="1">
        <v>2985.5</v>
      </c>
      <c r="N3487" s="1">
        <v>2978.2</v>
      </c>
      <c r="O3487" s="1">
        <v>3015</v>
      </c>
      <c r="P3487" s="1">
        <v>3039.8</v>
      </c>
      <c r="Q3487" s="1">
        <v>3068.5</v>
      </c>
      <c r="R3487" s="1">
        <v>2995.5</v>
      </c>
    </row>
    <row r="3488" spans="1:33" x14ac:dyDescent="0.25">
      <c r="A3488">
        <v>93561</v>
      </c>
      <c r="B3488">
        <v>1993</v>
      </c>
      <c r="C3488">
        <v>8000000</v>
      </c>
      <c r="D3488" t="s">
        <v>135</v>
      </c>
      <c r="E3488" t="s">
        <v>138</v>
      </c>
      <c r="F3488" s="1">
        <v>2367.3000000000002</v>
      </c>
      <c r="G3488" s="1">
        <v>2377.9</v>
      </c>
      <c r="H3488" s="1">
        <v>2390.1999999999998</v>
      </c>
      <c r="I3488" s="1">
        <v>2401.6</v>
      </c>
      <c r="J3488" s="1">
        <v>2404.3000000000002</v>
      </c>
      <c r="K3488" s="1">
        <v>2412.5</v>
      </c>
      <c r="L3488" s="1">
        <v>2388.4</v>
      </c>
      <c r="M3488" s="1">
        <v>2387</v>
      </c>
      <c r="N3488" s="1">
        <v>2405.1</v>
      </c>
      <c r="O3488" s="1">
        <v>2435.8000000000002</v>
      </c>
      <c r="P3488" s="1">
        <v>2453.4</v>
      </c>
      <c r="Q3488" s="1">
        <v>2478</v>
      </c>
      <c r="R3488" s="1">
        <v>2408.5</v>
      </c>
    </row>
    <row r="3489" spans="1:18" x14ac:dyDescent="0.25">
      <c r="A3489">
        <v>93561</v>
      </c>
      <c r="B3489">
        <v>1993</v>
      </c>
      <c r="C3489">
        <v>15000000</v>
      </c>
      <c r="D3489" t="s">
        <v>135</v>
      </c>
      <c r="E3489" t="s">
        <v>3</v>
      </c>
      <c r="F3489" s="1">
        <v>78.7</v>
      </c>
      <c r="G3489" s="1">
        <v>78.400000000000006</v>
      </c>
      <c r="H3489" s="1">
        <v>79.8</v>
      </c>
      <c r="I3489" s="1">
        <v>83</v>
      </c>
      <c r="J3489" s="1">
        <v>84.5</v>
      </c>
      <c r="K3489" s="1">
        <v>86.2</v>
      </c>
      <c r="L3489" s="1">
        <v>86.2</v>
      </c>
      <c r="M3489" s="1">
        <v>87.3</v>
      </c>
      <c r="N3489" s="1">
        <v>89.6</v>
      </c>
      <c r="O3489" s="1">
        <v>88.7</v>
      </c>
      <c r="P3489" s="1">
        <v>88.7</v>
      </c>
      <c r="Q3489" s="1">
        <v>88.7</v>
      </c>
      <c r="R3489" s="1">
        <v>85</v>
      </c>
    </row>
    <row r="3490" spans="1:18" x14ac:dyDescent="0.25">
      <c r="A3490">
        <v>93561</v>
      </c>
      <c r="B3490">
        <v>1993</v>
      </c>
      <c r="C3490">
        <v>20236000</v>
      </c>
      <c r="D3490" t="s">
        <v>135</v>
      </c>
      <c r="E3490" t="s">
        <v>4</v>
      </c>
      <c r="F3490" s="1">
        <v>17.399999999999999</v>
      </c>
      <c r="G3490" s="1">
        <v>17.2</v>
      </c>
      <c r="H3490" s="1">
        <v>17.399999999999999</v>
      </c>
      <c r="I3490" s="1">
        <v>18</v>
      </c>
      <c r="J3490" s="1">
        <v>18.3</v>
      </c>
      <c r="K3490" s="1">
        <v>18.600000000000001</v>
      </c>
      <c r="L3490" s="1">
        <v>19.3</v>
      </c>
      <c r="M3490" s="1">
        <v>19.7</v>
      </c>
      <c r="N3490" s="1">
        <v>20.2</v>
      </c>
      <c r="O3490" s="1">
        <v>19.399999999999999</v>
      </c>
      <c r="P3490" s="1">
        <v>19.600000000000001</v>
      </c>
      <c r="Q3490" s="1">
        <v>19.5</v>
      </c>
      <c r="R3490" s="1">
        <v>18.7</v>
      </c>
    </row>
    <row r="3491" spans="1:18" x14ac:dyDescent="0.25">
      <c r="A3491">
        <v>93561</v>
      </c>
      <c r="B3491">
        <v>1993</v>
      </c>
      <c r="C3491">
        <v>20238000</v>
      </c>
      <c r="D3491" t="s">
        <v>135</v>
      </c>
      <c r="E3491" t="s">
        <v>5</v>
      </c>
      <c r="F3491" s="1">
        <v>54.6</v>
      </c>
      <c r="G3491" s="1">
        <v>54.3</v>
      </c>
      <c r="H3491" s="1">
        <v>55.2</v>
      </c>
      <c r="I3491" s="1">
        <v>56.8</v>
      </c>
      <c r="J3491" s="1">
        <v>58</v>
      </c>
      <c r="K3491" s="1">
        <v>59</v>
      </c>
      <c r="L3491" s="1">
        <v>58.8</v>
      </c>
      <c r="M3491" s="1">
        <v>59.3</v>
      </c>
      <c r="N3491" s="1">
        <v>60.6</v>
      </c>
      <c r="O3491" s="1">
        <v>60.2</v>
      </c>
      <c r="P3491" s="1">
        <v>60</v>
      </c>
      <c r="Q3491" s="1">
        <v>60.1</v>
      </c>
      <c r="R3491" s="1">
        <v>58.1</v>
      </c>
    </row>
    <row r="3492" spans="1:18" x14ac:dyDescent="0.25">
      <c r="A3492">
        <v>93561</v>
      </c>
      <c r="B3492">
        <v>1993</v>
      </c>
      <c r="C3492">
        <v>30000000</v>
      </c>
      <c r="D3492" t="s">
        <v>135</v>
      </c>
      <c r="E3492" t="s">
        <v>8</v>
      </c>
      <c r="F3492" s="1">
        <v>207.7</v>
      </c>
      <c r="G3492" s="1">
        <v>214</v>
      </c>
      <c r="H3492" s="1">
        <v>218.4</v>
      </c>
      <c r="I3492" s="1">
        <v>219.7</v>
      </c>
      <c r="J3492" s="1">
        <v>223.6</v>
      </c>
      <c r="K3492" s="1">
        <v>225.5</v>
      </c>
      <c r="L3492" s="1">
        <v>218.1</v>
      </c>
      <c r="M3492" s="1">
        <v>222.4</v>
      </c>
      <c r="N3492" s="1">
        <v>225.9</v>
      </c>
      <c r="O3492" s="1">
        <v>222.9</v>
      </c>
      <c r="P3492" s="1">
        <v>220.4</v>
      </c>
      <c r="Q3492" s="1">
        <v>213.6</v>
      </c>
      <c r="R3492" s="1">
        <v>219.4</v>
      </c>
    </row>
    <row r="3493" spans="1:18" x14ac:dyDescent="0.25">
      <c r="A3493">
        <v>93561</v>
      </c>
      <c r="B3493">
        <v>1993</v>
      </c>
      <c r="C3493">
        <v>31000000</v>
      </c>
      <c r="D3493" t="s">
        <v>135</v>
      </c>
      <c r="E3493" t="s">
        <v>9</v>
      </c>
      <c r="F3493" s="1">
        <v>65.3</v>
      </c>
      <c r="G3493" s="1">
        <v>65.7</v>
      </c>
      <c r="H3493" s="1">
        <v>65.599999999999994</v>
      </c>
      <c r="I3493" s="1">
        <v>65.7</v>
      </c>
      <c r="J3493" s="1">
        <v>66.099999999999994</v>
      </c>
      <c r="K3493" s="1">
        <v>66.3</v>
      </c>
      <c r="L3493" s="1">
        <v>63.6</v>
      </c>
      <c r="M3493" s="1">
        <v>65</v>
      </c>
      <c r="N3493" s="1">
        <v>66.400000000000006</v>
      </c>
      <c r="O3493" s="1">
        <v>66.8</v>
      </c>
      <c r="P3493" s="1">
        <v>66</v>
      </c>
      <c r="Q3493" s="1">
        <v>65.3</v>
      </c>
      <c r="R3493" s="1">
        <v>65.7</v>
      </c>
    </row>
    <row r="3494" spans="1:18" x14ac:dyDescent="0.25">
      <c r="A3494">
        <v>93561</v>
      </c>
      <c r="B3494">
        <v>1993</v>
      </c>
      <c r="C3494">
        <v>32000000</v>
      </c>
      <c r="D3494" t="s">
        <v>135</v>
      </c>
      <c r="E3494" t="s">
        <v>139</v>
      </c>
      <c r="F3494" s="1">
        <v>142.4</v>
      </c>
      <c r="G3494" s="1">
        <v>148.30000000000001</v>
      </c>
      <c r="H3494" s="1">
        <v>152.80000000000001</v>
      </c>
      <c r="I3494" s="1">
        <v>154</v>
      </c>
      <c r="J3494" s="1">
        <v>157.5</v>
      </c>
      <c r="K3494" s="1">
        <v>159.19999999999999</v>
      </c>
      <c r="L3494" s="1">
        <v>154.5</v>
      </c>
      <c r="M3494" s="1">
        <v>157.4</v>
      </c>
      <c r="N3494" s="1">
        <v>159.5</v>
      </c>
      <c r="O3494" s="1">
        <v>156.1</v>
      </c>
      <c r="P3494" s="1">
        <v>154.4</v>
      </c>
      <c r="Q3494" s="1">
        <v>148.30000000000001</v>
      </c>
      <c r="R3494" s="1">
        <v>153.69999999999999</v>
      </c>
    </row>
    <row r="3495" spans="1:18" x14ac:dyDescent="0.25">
      <c r="A3495">
        <v>93561</v>
      </c>
      <c r="B3495">
        <v>1993</v>
      </c>
      <c r="C3495">
        <v>32315000</v>
      </c>
      <c r="D3495" t="s">
        <v>135</v>
      </c>
      <c r="E3495" t="s">
        <v>10</v>
      </c>
      <c r="F3495" s="1">
        <v>71.2</v>
      </c>
      <c r="G3495" s="1">
        <v>76.599999999999994</v>
      </c>
      <c r="H3495" s="1">
        <v>80.5</v>
      </c>
      <c r="I3495" s="1">
        <v>82.3</v>
      </c>
      <c r="J3495" s="1">
        <v>84.8</v>
      </c>
      <c r="K3495" s="1">
        <v>86.4</v>
      </c>
      <c r="L3495" s="1">
        <v>83.5</v>
      </c>
      <c r="M3495" s="1">
        <v>85.3</v>
      </c>
      <c r="N3495" s="1">
        <v>86.6</v>
      </c>
      <c r="O3495" s="1">
        <v>83.6</v>
      </c>
      <c r="P3495" s="1">
        <v>82</v>
      </c>
      <c r="Q3495" s="1">
        <v>76.900000000000006</v>
      </c>
      <c r="R3495" s="1">
        <v>81.599999999999994</v>
      </c>
    </row>
    <row r="3496" spans="1:18" x14ac:dyDescent="0.25">
      <c r="A3496">
        <v>93561</v>
      </c>
      <c r="B3496">
        <v>1993</v>
      </c>
      <c r="C3496">
        <v>40000000</v>
      </c>
      <c r="D3496" t="s">
        <v>135</v>
      </c>
      <c r="E3496" t="s">
        <v>11</v>
      </c>
      <c r="F3496" s="1">
        <v>520.5</v>
      </c>
      <c r="G3496" s="1">
        <v>517.1</v>
      </c>
      <c r="H3496" s="1">
        <v>517.5</v>
      </c>
      <c r="I3496" s="1">
        <v>520.29999999999995</v>
      </c>
      <c r="J3496" s="1">
        <v>522.5</v>
      </c>
      <c r="K3496" s="1">
        <v>525</v>
      </c>
      <c r="L3496" s="1">
        <v>518.70000000000005</v>
      </c>
      <c r="M3496" s="1">
        <v>518.29999999999995</v>
      </c>
      <c r="N3496" s="1">
        <v>521.70000000000005</v>
      </c>
      <c r="O3496" s="1">
        <v>531</v>
      </c>
      <c r="P3496" s="1">
        <v>537</v>
      </c>
      <c r="Q3496" s="1">
        <v>545.4</v>
      </c>
      <c r="R3496" s="1">
        <v>524.6</v>
      </c>
    </row>
    <row r="3497" spans="1:18" x14ac:dyDescent="0.25">
      <c r="A3497">
        <v>93561</v>
      </c>
      <c r="B3497">
        <v>1993</v>
      </c>
      <c r="C3497">
        <v>41000000</v>
      </c>
      <c r="D3497" t="s">
        <v>135</v>
      </c>
      <c r="E3497" t="s">
        <v>12</v>
      </c>
      <c r="F3497" s="1">
        <v>154.9</v>
      </c>
      <c r="G3497" s="1">
        <v>155.30000000000001</v>
      </c>
      <c r="H3497" s="1">
        <v>155.9</v>
      </c>
      <c r="I3497" s="1">
        <v>156.80000000000001</v>
      </c>
      <c r="J3497" s="1">
        <v>156.69999999999999</v>
      </c>
      <c r="K3497" s="1">
        <v>157</v>
      </c>
      <c r="L3497" s="1">
        <v>155.5</v>
      </c>
      <c r="M3497" s="1">
        <v>155.6</v>
      </c>
      <c r="N3497" s="1">
        <v>155.4</v>
      </c>
      <c r="O3497" s="1">
        <v>156.4</v>
      </c>
      <c r="P3497" s="1">
        <v>156.4</v>
      </c>
      <c r="Q3497" s="1">
        <v>156.30000000000001</v>
      </c>
      <c r="R3497" s="1">
        <v>156</v>
      </c>
    </row>
    <row r="3498" spans="1:18" x14ac:dyDescent="0.25">
      <c r="A3498">
        <v>93561</v>
      </c>
      <c r="B3498">
        <v>1993</v>
      </c>
      <c r="C3498">
        <v>41423000</v>
      </c>
      <c r="D3498" t="s">
        <v>135</v>
      </c>
      <c r="E3498" t="s">
        <v>13</v>
      </c>
      <c r="F3498" s="1">
        <v>65.599999999999994</v>
      </c>
      <c r="G3498" s="1">
        <v>65.7</v>
      </c>
      <c r="H3498" s="1">
        <v>65.8</v>
      </c>
      <c r="I3498" s="1">
        <v>66.900000000000006</v>
      </c>
      <c r="J3498" s="1">
        <v>66.400000000000006</v>
      </c>
      <c r="K3498" s="1">
        <v>66.3</v>
      </c>
      <c r="L3498" s="1">
        <v>66.099999999999994</v>
      </c>
      <c r="M3498" s="1">
        <v>66.099999999999994</v>
      </c>
      <c r="N3498" s="1">
        <v>66.099999999999994</v>
      </c>
      <c r="O3498" s="1">
        <v>66.599999999999994</v>
      </c>
      <c r="P3498" s="1">
        <v>66.7</v>
      </c>
      <c r="Q3498" s="1">
        <v>66.2</v>
      </c>
      <c r="R3498" s="1">
        <v>66.2</v>
      </c>
    </row>
    <row r="3499" spans="1:18" x14ac:dyDescent="0.25">
      <c r="A3499">
        <v>93561</v>
      </c>
      <c r="B3499">
        <v>1993</v>
      </c>
      <c r="C3499">
        <v>41424000</v>
      </c>
      <c r="D3499" t="s">
        <v>135</v>
      </c>
      <c r="E3499" t="s">
        <v>14</v>
      </c>
      <c r="F3499" s="1">
        <v>80.400000000000006</v>
      </c>
      <c r="G3499" s="1">
        <v>80.7</v>
      </c>
      <c r="H3499" s="1">
        <v>81.099999999999994</v>
      </c>
      <c r="I3499" s="1">
        <v>81.2</v>
      </c>
      <c r="J3499" s="1">
        <v>81.599999999999994</v>
      </c>
      <c r="K3499" s="1">
        <v>82</v>
      </c>
      <c r="L3499" s="1">
        <v>81</v>
      </c>
      <c r="M3499" s="1">
        <v>81.2</v>
      </c>
      <c r="N3499" s="1">
        <v>81</v>
      </c>
      <c r="O3499" s="1">
        <v>81.3</v>
      </c>
      <c r="P3499" s="1">
        <v>81.2</v>
      </c>
      <c r="Q3499" s="1">
        <v>81.400000000000006</v>
      </c>
      <c r="R3499" s="1">
        <v>81.2</v>
      </c>
    </row>
    <row r="3500" spans="1:18" x14ac:dyDescent="0.25">
      <c r="A3500">
        <v>93561</v>
      </c>
      <c r="B3500">
        <v>1993</v>
      </c>
      <c r="C3500">
        <v>42000000</v>
      </c>
      <c r="D3500" t="s">
        <v>135</v>
      </c>
      <c r="E3500" t="s">
        <v>17</v>
      </c>
      <c r="F3500" s="1">
        <v>231</v>
      </c>
      <c r="G3500" s="1">
        <v>228.9</v>
      </c>
      <c r="H3500" s="1">
        <v>228</v>
      </c>
      <c r="I3500" s="1">
        <v>229.3</v>
      </c>
      <c r="J3500" s="1">
        <v>231.2</v>
      </c>
      <c r="K3500" s="1">
        <v>232.7</v>
      </c>
      <c r="L3500" s="1">
        <v>230.3</v>
      </c>
      <c r="M3500" s="1">
        <v>230.6</v>
      </c>
      <c r="N3500" s="1">
        <v>233.9</v>
      </c>
      <c r="O3500" s="1">
        <v>238.5</v>
      </c>
      <c r="P3500" s="1">
        <v>243.3</v>
      </c>
      <c r="Q3500" s="1">
        <v>250.4</v>
      </c>
      <c r="R3500" s="1">
        <v>234</v>
      </c>
    </row>
    <row r="3501" spans="1:18" x14ac:dyDescent="0.25">
      <c r="A3501">
        <v>93561</v>
      </c>
      <c r="B3501">
        <v>1993</v>
      </c>
      <c r="C3501">
        <v>42445000</v>
      </c>
      <c r="D3501" t="s">
        <v>135</v>
      </c>
      <c r="E3501" t="s">
        <v>19</v>
      </c>
      <c r="F3501" s="1">
        <v>52.7</v>
      </c>
      <c r="G3501" s="1">
        <v>53</v>
      </c>
      <c r="H3501" s="1">
        <v>53.4</v>
      </c>
      <c r="I3501" s="1">
        <v>53.4</v>
      </c>
      <c r="J3501" s="1">
        <v>54</v>
      </c>
      <c r="K3501" s="1">
        <v>54.5</v>
      </c>
      <c r="L3501" s="1">
        <v>52.8</v>
      </c>
      <c r="M3501" s="1">
        <v>52.8</v>
      </c>
      <c r="N3501" s="1">
        <v>53.7</v>
      </c>
      <c r="O3501" s="1">
        <v>54.1</v>
      </c>
      <c r="P3501" s="1">
        <v>54.3</v>
      </c>
      <c r="Q3501" s="1">
        <v>54.9</v>
      </c>
      <c r="R3501" s="1">
        <v>53.6</v>
      </c>
    </row>
    <row r="3502" spans="1:18" x14ac:dyDescent="0.25">
      <c r="A3502">
        <v>93561</v>
      </c>
      <c r="B3502">
        <v>1993</v>
      </c>
      <c r="C3502">
        <v>42445100</v>
      </c>
      <c r="D3502" t="s">
        <v>135</v>
      </c>
      <c r="E3502" t="s">
        <v>20</v>
      </c>
      <c r="F3502" s="1">
        <v>38.299999999999997</v>
      </c>
      <c r="G3502" s="1">
        <v>38.6</v>
      </c>
      <c r="H3502" s="1">
        <v>38.9</v>
      </c>
      <c r="I3502" s="1">
        <v>38.700000000000003</v>
      </c>
      <c r="J3502" s="1">
        <v>39.200000000000003</v>
      </c>
      <c r="K3502" s="1">
        <v>39.6</v>
      </c>
      <c r="L3502" s="1">
        <v>38.1</v>
      </c>
      <c r="M3502" s="1">
        <v>38.200000000000003</v>
      </c>
      <c r="N3502" s="1">
        <v>39</v>
      </c>
      <c r="O3502" s="1">
        <v>39.4</v>
      </c>
      <c r="P3502" s="1">
        <v>39.5</v>
      </c>
      <c r="Q3502" s="1">
        <v>39.700000000000003</v>
      </c>
      <c r="R3502" s="1">
        <v>38.9</v>
      </c>
    </row>
    <row r="3503" spans="1:18" x14ac:dyDescent="0.25">
      <c r="A3503">
        <v>93561</v>
      </c>
      <c r="B3503">
        <v>1993</v>
      </c>
      <c r="C3503">
        <v>42446000</v>
      </c>
      <c r="D3503" t="s">
        <v>135</v>
      </c>
      <c r="E3503" t="s">
        <v>21</v>
      </c>
      <c r="F3503" s="1">
        <v>19.8</v>
      </c>
      <c r="G3503" s="1">
        <v>19.899999999999999</v>
      </c>
      <c r="H3503" s="1">
        <v>20</v>
      </c>
      <c r="I3503" s="1">
        <v>19.899999999999999</v>
      </c>
      <c r="J3503" s="1">
        <v>20.100000000000001</v>
      </c>
      <c r="K3503" s="1">
        <v>20.100000000000001</v>
      </c>
      <c r="L3503" s="1">
        <v>20</v>
      </c>
      <c r="M3503" s="1">
        <v>20</v>
      </c>
      <c r="N3503" s="1">
        <v>20.100000000000001</v>
      </c>
      <c r="O3503" s="1">
        <v>20.2</v>
      </c>
      <c r="P3503" s="1">
        <v>20.399999999999999</v>
      </c>
      <c r="Q3503" s="1">
        <v>20.7</v>
      </c>
      <c r="R3503" s="1">
        <v>20.100000000000001</v>
      </c>
    </row>
    <row r="3504" spans="1:18" x14ac:dyDescent="0.25">
      <c r="A3504">
        <v>93561</v>
      </c>
      <c r="B3504">
        <v>1993</v>
      </c>
      <c r="C3504">
        <v>42448000</v>
      </c>
      <c r="D3504" t="s">
        <v>135</v>
      </c>
      <c r="E3504" t="s">
        <v>22</v>
      </c>
      <c r="F3504" s="1">
        <v>46</v>
      </c>
      <c r="G3504" s="1">
        <v>44.7</v>
      </c>
      <c r="H3504" s="1">
        <v>44.3</v>
      </c>
      <c r="I3504" s="1">
        <v>45.7</v>
      </c>
      <c r="J3504" s="1">
        <v>46.3</v>
      </c>
      <c r="K3504" s="1">
        <v>47</v>
      </c>
      <c r="L3504" s="1">
        <v>45.9</v>
      </c>
      <c r="M3504" s="1">
        <v>46.1</v>
      </c>
      <c r="N3504" s="1">
        <v>46.9</v>
      </c>
      <c r="O3504" s="1">
        <v>49.1</v>
      </c>
      <c r="P3504" s="1">
        <v>50.7</v>
      </c>
      <c r="Q3504" s="1">
        <v>52.6</v>
      </c>
      <c r="R3504" s="1">
        <v>47.1</v>
      </c>
    </row>
    <row r="3505" spans="1:18" x14ac:dyDescent="0.25">
      <c r="A3505">
        <v>93561</v>
      </c>
      <c r="B3505">
        <v>1993</v>
      </c>
      <c r="C3505">
        <v>42448100</v>
      </c>
      <c r="D3505" t="s">
        <v>135</v>
      </c>
      <c r="E3505" t="s">
        <v>23</v>
      </c>
      <c r="F3505" s="1">
        <v>34.9</v>
      </c>
      <c r="G3505" s="1">
        <v>33.9</v>
      </c>
      <c r="H3505" s="1">
        <v>33.6</v>
      </c>
      <c r="I3505" s="1">
        <v>34.6</v>
      </c>
      <c r="J3505" s="1">
        <v>35.299999999999997</v>
      </c>
      <c r="K3505" s="1">
        <v>35.700000000000003</v>
      </c>
      <c r="L3505" s="1">
        <v>34.799999999999997</v>
      </c>
      <c r="M3505" s="1">
        <v>35</v>
      </c>
      <c r="N3505" s="1">
        <v>35.799999999999997</v>
      </c>
      <c r="O3505" s="1">
        <v>37.700000000000003</v>
      </c>
      <c r="P3505" s="1">
        <v>39.299999999999997</v>
      </c>
      <c r="Q3505" s="1">
        <v>41.1</v>
      </c>
      <c r="R3505" s="1">
        <v>36</v>
      </c>
    </row>
    <row r="3506" spans="1:18" x14ac:dyDescent="0.25">
      <c r="A3506">
        <v>93561</v>
      </c>
      <c r="B3506">
        <v>1993</v>
      </c>
      <c r="C3506">
        <v>42451000</v>
      </c>
      <c r="D3506" t="s">
        <v>135</v>
      </c>
      <c r="E3506" t="s">
        <v>24</v>
      </c>
      <c r="F3506" s="1">
        <v>12.9</v>
      </c>
      <c r="G3506" s="1">
        <v>12.4</v>
      </c>
      <c r="H3506" s="1">
        <v>12.2</v>
      </c>
      <c r="I3506" s="1">
        <v>11.8</v>
      </c>
      <c r="J3506" s="1">
        <v>11.8</v>
      </c>
      <c r="K3506" s="1">
        <v>11.9</v>
      </c>
      <c r="L3506" s="1">
        <v>12</v>
      </c>
      <c r="M3506" s="1">
        <v>12</v>
      </c>
      <c r="N3506" s="1">
        <v>12.4</v>
      </c>
      <c r="O3506" s="1">
        <v>12.1</v>
      </c>
      <c r="P3506" s="1">
        <v>12.8</v>
      </c>
      <c r="Q3506" s="1">
        <v>14.1</v>
      </c>
      <c r="R3506" s="1">
        <v>12.4</v>
      </c>
    </row>
    <row r="3507" spans="1:18" x14ac:dyDescent="0.25">
      <c r="A3507">
        <v>93561</v>
      </c>
      <c r="B3507">
        <v>1993</v>
      </c>
      <c r="C3507">
        <v>42452000</v>
      </c>
      <c r="D3507" t="s">
        <v>135</v>
      </c>
      <c r="E3507" t="s">
        <v>25</v>
      </c>
      <c r="F3507" s="1">
        <v>30.8</v>
      </c>
      <c r="G3507" s="1">
        <v>29.9</v>
      </c>
      <c r="H3507" s="1">
        <v>29.7</v>
      </c>
      <c r="I3507" s="1">
        <v>30</v>
      </c>
      <c r="J3507" s="1">
        <v>30.1</v>
      </c>
      <c r="K3507" s="1">
        <v>30.2</v>
      </c>
      <c r="L3507" s="1">
        <v>31.3</v>
      </c>
      <c r="M3507" s="1">
        <v>31.3</v>
      </c>
      <c r="N3507" s="1">
        <v>31.5</v>
      </c>
      <c r="O3507" s="1">
        <v>31.9</v>
      </c>
      <c r="P3507" s="1">
        <v>33.1</v>
      </c>
      <c r="Q3507" s="1">
        <v>35.1</v>
      </c>
      <c r="R3507" s="1">
        <v>31.2</v>
      </c>
    </row>
    <row r="3508" spans="1:18" x14ac:dyDescent="0.25">
      <c r="A3508">
        <v>93561</v>
      </c>
      <c r="B3508">
        <v>1993</v>
      </c>
      <c r="C3508">
        <v>42452100</v>
      </c>
      <c r="D3508" t="s">
        <v>135</v>
      </c>
      <c r="E3508" t="s">
        <v>26</v>
      </c>
      <c r="F3508" s="1">
        <v>21.9</v>
      </c>
      <c r="G3508" s="1">
        <v>21.4</v>
      </c>
      <c r="H3508" s="1">
        <v>21</v>
      </c>
      <c r="I3508" s="1">
        <v>20.8</v>
      </c>
      <c r="J3508" s="1">
        <v>20.9</v>
      </c>
      <c r="K3508" s="1">
        <v>21</v>
      </c>
      <c r="L3508" s="1">
        <v>22.2</v>
      </c>
      <c r="M3508" s="1">
        <v>22.2</v>
      </c>
      <c r="N3508" s="1">
        <v>22.2</v>
      </c>
      <c r="O3508" s="1">
        <v>22.7</v>
      </c>
      <c r="P3508" s="1">
        <v>23.5</v>
      </c>
      <c r="Q3508" s="1">
        <v>24.9</v>
      </c>
      <c r="R3508" s="1">
        <v>22.1</v>
      </c>
    </row>
    <row r="3509" spans="1:18" x14ac:dyDescent="0.25">
      <c r="A3509">
        <v>93561</v>
      </c>
      <c r="B3509">
        <v>1993</v>
      </c>
      <c r="C3509">
        <v>43000000</v>
      </c>
      <c r="D3509" t="s">
        <v>135</v>
      </c>
      <c r="E3509" t="s">
        <v>28</v>
      </c>
      <c r="F3509" s="1">
        <v>134.6</v>
      </c>
      <c r="G3509" s="1">
        <v>132.9</v>
      </c>
      <c r="H3509" s="1">
        <v>133.6</v>
      </c>
      <c r="I3509" s="1">
        <v>134.19999999999999</v>
      </c>
      <c r="J3509" s="1">
        <v>134.6</v>
      </c>
      <c r="K3509" s="1">
        <v>135.30000000000001</v>
      </c>
      <c r="L3509" s="1">
        <v>132.9</v>
      </c>
      <c r="M3509" s="1">
        <v>132.1</v>
      </c>
      <c r="N3509" s="1">
        <v>132.4</v>
      </c>
      <c r="O3509" s="1">
        <v>136.1</v>
      </c>
      <c r="P3509" s="1">
        <v>137.30000000000001</v>
      </c>
      <c r="Q3509" s="1">
        <v>138.69999999999999</v>
      </c>
      <c r="R3509" s="1">
        <v>134.6</v>
      </c>
    </row>
    <row r="3510" spans="1:18" x14ac:dyDescent="0.25">
      <c r="A3510">
        <v>93561</v>
      </c>
      <c r="B3510">
        <v>1993</v>
      </c>
      <c r="C3510">
        <v>43220000</v>
      </c>
      <c r="D3510" t="s">
        <v>135</v>
      </c>
      <c r="E3510" t="s">
        <v>29</v>
      </c>
      <c r="F3510" s="1">
        <v>20.5</v>
      </c>
      <c r="G3510" s="1">
        <v>20.2</v>
      </c>
      <c r="H3510" s="1">
        <v>20.100000000000001</v>
      </c>
      <c r="I3510" s="1">
        <v>20.2</v>
      </c>
      <c r="J3510" s="1">
        <v>20.2</v>
      </c>
      <c r="K3510" s="1">
        <v>20.3</v>
      </c>
      <c r="L3510" s="1">
        <v>20.7</v>
      </c>
      <c r="M3510" s="1">
        <v>20.7</v>
      </c>
      <c r="N3510" s="1">
        <v>19.7</v>
      </c>
      <c r="O3510" s="1">
        <v>19.600000000000001</v>
      </c>
      <c r="P3510" s="1">
        <v>19.5</v>
      </c>
      <c r="Q3510" s="1">
        <v>19.5</v>
      </c>
      <c r="R3510" s="1">
        <v>20.100000000000001</v>
      </c>
    </row>
    <row r="3511" spans="1:18" x14ac:dyDescent="0.25">
      <c r="A3511">
        <v>93561</v>
      </c>
      <c r="B3511">
        <v>1993</v>
      </c>
      <c r="C3511">
        <v>43400089</v>
      </c>
      <c r="D3511" t="s">
        <v>135</v>
      </c>
      <c r="E3511" t="s">
        <v>30</v>
      </c>
      <c r="F3511" s="1">
        <v>114.1</v>
      </c>
      <c r="G3511" s="1">
        <v>112.7</v>
      </c>
      <c r="H3511" s="1">
        <v>113.5</v>
      </c>
      <c r="I3511" s="1">
        <v>114</v>
      </c>
      <c r="J3511" s="1">
        <v>114.4</v>
      </c>
      <c r="K3511" s="1">
        <v>115</v>
      </c>
      <c r="L3511" s="1">
        <v>112.2</v>
      </c>
      <c r="M3511" s="1">
        <v>111.4</v>
      </c>
      <c r="N3511" s="1">
        <v>112.7</v>
      </c>
      <c r="O3511" s="1">
        <v>116.5</v>
      </c>
      <c r="P3511" s="1">
        <v>117.8</v>
      </c>
      <c r="Q3511" s="1">
        <v>119.2</v>
      </c>
      <c r="R3511" s="1">
        <v>114.5</v>
      </c>
    </row>
    <row r="3512" spans="1:18" x14ac:dyDescent="0.25">
      <c r="A3512">
        <v>93561</v>
      </c>
      <c r="B3512">
        <v>1993</v>
      </c>
      <c r="C3512">
        <v>43481000</v>
      </c>
      <c r="D3512" t="s">
        <v>135</v>
      </c>
      <c r="E3512" t="s">
        <v>31</v>
      </c>
      <c r="F3512" s="1">
        <v>33.799999999999997</v>
      </c>
      <c r="G3512" s="1">
        <v>33.799999999999997</v>
      </c>
      <c r="H3512" s="1">
        <v>33.700000000000003</v>
      </c>
      <c r="I3512" s="1">
        <v>33.799999999999997</v>
      </c>
      <c r="J3512" s="1">
        <v>34.1</v>
      </c>
      <c r="K3512" s="1">
        <v>34.200000000000003</v>
      </c>
      <c r="L3512" s="1">
        <v>34.700000000000003</v>
      </c>
      <c r="M3512" s="1">
        <v>34.700000000000003</v>
      </c>
      <c r="N3512" s="1">
        <v>34.6</v>
      </c>
      <c r="O3512" s="1">
        <v>33.700000000000003</v>
      </c>
      <c r="P3512" s="1">
        <v>33.299999999999997</v>
      </c>
      <c r="Q3512" s="1">
        <v>33.200000000000003</v>
      </c>
      <c r="R3512" s="1">
        <v>34</v>
      </c>
    </row>
    <row r="3513" spans="1:18" x14ac:dyDescent="0.25">
      <c r="A3513">
        <v>93561</v>
      </c>
      <c r="B3513">
        <v>1993</v>
      </c>
      <c r="C3513">
        <v>43485000</v>
      </c>
      <c r="D3513" t="s">
        <v>135</v>
      </c>
      <c r="E3513" t="s">
        <v>32</v>
      </c>
      <c r="F3513" s="1">
        <v>18.7</v>
      </c>
      <c r="G3513" s="1">
        <v>18.8</v>
      </c>
      <c r="H3513" s="1">
        <v>19</v>
      </c>
      <c r="I3513" s="1">
        <v>19.2</v>
      </c>
      <c r="J3513" s="1">
        <v>19.2</v>
      </c>
      <c r="K3513" s="1">
        <v>19.399999999999999</v>
      </c>
      <c r="L3513" s="1">
        <v>15.7</v>
      </c>
      <c r="M3513" s="1">
        <v>15.5</v>
      </c>
      <c r="N3513" s="1">
        <v>16.2</v>
      </c>
      <c r="O3513" s="1">
        <v>19.5</v>
      </c>
      <c r="P3513" s="1">
        <v>19.600000000000001</v>
      </c>
      <c r="Q3513" s="1">
        <v>19.7</v>
      </c>
      <c r="R3513" s="1">
        <v>18.399999999999999</v>
      </c>
    </row>
    <row r="3514" spans="1:18" x14ac:dyDescent="0.25">
      <c r="A3514">
        <v>93561</v>
      </c>
      <c r="B3514">
        <v>1993</v>
      </c>
      <c r="C3514">
        <v>43488000</v>
      </c>
      <c r="D3514" t="s">
        <v>135</v>
      </c>
      <c r="E3514" t="s">
        <v>33</v>
      </c>
      <c r="F3514" s="1">
        <v>17.8</v>
      </c>
      <c r="G3514" s="1">
        <v>17.8</v>
      </c>
      <c r="H3514" s="1">
        <v>18.100000000000001</v>
      </c>
      <c r="I3514" s="1">
        <v>18</v>
      </c>
      <c r="J3514" s="1">
        <v>18</v>
      </c>
      <c r="K3514" s="1">
        <v>18.100000000000001</v>
      </c>
      <c r="L3514" s="1">
        <v>18.3</v>
      </c>
      <c r="M3514" s="1">
        <v>18.3</v>
      </c>
      <c r="N3514" s="1">
        <v>18.5</v>
      </c>
      <c r="O3514" s="1">
        <v>17.8</v>
      </c>
      <c r="P3514" s="1">
        <v>17.899999999999999</v>
      </c>
      <c r="Q3514" s="1">
        <v>17.899999999999999</v>
      </c>
      <c r="R3514" s="1">
        <v>18</v>
      </c>
    </row>
    <row r="3515" spans="1:18" x14ac:dyDescent="0.25">
      <c r="A3515">
        <v>93561</v>
      </c>
      <c r="B3515">
        <v>1993</v>
      </c>
      <c r="C3515">
        <v>43488100</v>
      </c>
      <c r="D3515" t="s">
        <v>135</v>
      </c>
      <c r="E3515" t="s">
        <v>142</v>
      </c>
      <c r="F3515" s="1">
        <v>5.0999999999999996</v>
      </c>
      <c r="G3515" s="1">
        <v>5.0999999999999996</v>
      </c>
      <c r="H3515" s="1">
        <v>5.0999999999999996</v>
      </c>
      <c r="I3515" s="1">
        <v>5</v>
      </c>
      <c r="J3515" s="1">
        <v>5</v>
      </c>
      <c r="K3515" s="1">
        <v>5.0999999999999996</v>
      </c>
      <c r="L3515" s="1">
        <v>5.3</v>
      </c>
      <c r="M3515" s="1">
        <v>5.3</v>
      </c>
      <c r="N3515" s="1">
        <v>5.3</v>
      </c>
      <c r="O3515" s="1">
        <v>4.8</v>
      </c>
      <c r="P3515" s="1">
        <v>5</v>
      </c>
      <c r="Q3515" s="1">
        <v>5</v>
      </c>
      <c r="R3515" s="1">
        <v>5.0999999999999996</v>
      </c>
    </row>
    <row r="3516" spans="1:18" x14ac:dyDescent="0.25">
      <c r="A3516">
        <v>93561</v>
      </c>
      <c r="B3516">
        <v>1993</v>
      </c>
      <c r="C3516">
        <v>43492000</v>
      </c>
      <c r="D3516" t="s">
        <v>135</v>
      </c>
      <c r="E3516" t="s">
        <v>34</v>
      </c>
      <c r="F3516" s="1">
        <v>21.1</v>
      </c>
      <c r="G3516" s="1">
        <v>21.1</v>
      </c>
      <c r="H3516" s="1">
        <v>21.3</v>
      </c>
      <c r="I3516" s="1">
        <v>21.3</v>
      </c>
      <c r="J3516" s="1">
        <v>21.4</v>
      </c>
      <c r="K3516" s="1">
        <v>21.6</v>
      </c>
      <c r="L3516" s="1">
        <v>21.5</v>
      </c>
      <c r="M3516" s="1">
        <v>21.3</v>
      </c>
      <c r="N3516" s="1">
        <v>21.5</v>
      </c>
      <c r="O3516" s="1">
        <v>23.3</v>
      </c>
      <c r="P3516" s="1">
        <v>23.7</v>
      </c>
      <c r="Q3516" s="1">
        <v>23.8</v>
      </c>
      <c r="R3516" s="1">
        <v>21.9</v>
      </c>
    </row>
    <row r="3517" spans="1:18" x14ac:dyDescent="0.25">
      <c r="A3517">
        <v>93561</v>
      </c>
      <c r="B3517">
        <v>1993</v>
      </c>
      <c r="C3517">
        <v>50000000</v>
      </c>
      <c r="D3517" t="s">
        <v>135</v>
      </c>
      <c r="E3517" t="s">
        <v>35</v>
      </c>
      <c r="F3517" s="1">
        <v>148.30000000000001</v>
      </c>
      <c r="G3517" s="1">
        <v>148.69999999999999</v>
      </c>
      <c r="H3517" s="1">
        <v>151.1</v>
      </c>
      <c r="I3517" s="1">
        <v>151.69999999999999</v>
      </c>
      <c r="J3517" s="1">
        <v>151.9</v>
      </c>
      <c r="K3517" s="1">
        <v>154.19999999999999</v>
      </c>
      <c r="L3517" s="1">
        <v>154.1</v>
      </c>
      <c r="M3517" s="1">
        <v>154.9</v>
      </c>
      <c r="N3517" s="1">
        <v>155.6</v>
      </c>
      <c r="O3517" s="1">
        <v>153.1</v>
      </c>
      <c r="P3517" s="1">
        <v>153.4</v>
      </c>
      <c r="Q3517" s="1">
        <v>155.9</v>
      </c>
      <c r="R3517" s="1">
        <v>152.69999999999999</v>
      </c>
    </row>
    <row r="3518" spans="1:18" x14ac:dyDescent="0.25">
      <c r="A3518">
        <v>93561</v>
      </c>
      <c r="B3518">
        <v>1993</v>
      </c>
      <c r="C3518">
        <v>50511000</v>
      </c>
      <c r="D3518" t="s">
        <v>135</v>
      </c>
      <c r="E3518" t="s">
        <v>36</v>
      </c>
      <c r="F3518" s="1">
        <v>55</v>
      </c>
      <c r="G3518" s="1">
        <v>55.1</v>
      </c>
      <c r="H3518" s="1">
        <v>55.1</v>
      </c>
      <c r="I3518" s="1">
        <v>55.2</v>
      </c>
      <c r="J3518" s="1">
        <v>55.3</v>
      </c>
      <c r="K3518" s="1">
        <v>55.7</v>
      </c>
      <c r="L3518" s="1">
        <v>55.9</v>
      </c>
      <c r="M3518" s="1">
        <v>56.2</v>
      </c>
      <c r="N3518" s="1">
        <v>56.1</v>
      </c>
      <c r="O3518" s="1">
        <v>55.8</v>
      </c>
      <c r="P3518" s="1">
        <v>56</v>
      </c>
      <c r="Q3518" s="1">
        <v>56.5</v>
      </c>
      <c r="R3518" s="1">
        <v>55.7</v>
      </c>
    </row>
    <row r="3519" spans="1:18" x14ac:dyDescent="0.25">
      <c r="A3519">
        <v>93561</v>
      </c>
      <c r="B3519">
        <v>1993</v>
      </c>
      <c r="C3519">
        <v>50512000</v>
      </c>
      <c r="D3519" t="s">
        <v>135</v>
      </c>
      <c r="E3519" t="s">
        <v>37</v>
      </c>
      <c r="F3519" s="1">
        <v>27.8</v>
      </c>
      <c r="G3519" s="1">
        <v>28.2</v>
      </c>
      <c r="H3519" s="1">
        <v>30.1</v>
      </c>
      <c r="I3519" s="1">
        <v>30.2</v>
      </c>
      <c r="J3519" s="1">
        <v>30.5</v>
      </c>
      <c r="K3519" s="1">
        <v>31.6</v>
      </c>
      <c r="L3519" s="1">
        <v>32.4</v>
      </c>
      <c r="M3519" s="1">
        <v>32.4</v>
      </c>
      <c r="N3519" s="1">
        <v>33.299999999999997</v>
      </c>
      <c r="O3519" s="1">
        <v>31.4</v>
      </c>
      <c r="P3519" s="1">
        <v>31.5</v>
      </c>
      <c r="Q3519" s="1">
        <v>32.799999999999997</v>
      </c>
      <c r="R3519" s="1">
        <v>31</v>
      </c>
    </row>
    <row r="3520" spans="1:18" x14ac:dyDescent="0.25">
      <c r="A3520">
        <v>93561</v>
      </c>
      <c r="B3520">
        <v>1993</v>
      </c>
      <c r="C3520">
        <v>50515000</v>
      </c>
      <c r="D3520" t="s">
        <v>135</v>
      </c>
      <c r="E3520" t="s">
        <v>38</v>
      </c>
      <c r="F3520" s="1">
        <v>21.6</v>
      </c>
      <c r="G3520" s="1">
        <v>21.6</v>
      </c>
      <c r="H3520" s="1">
        <v>21.9</v>
      </c>
      <c r="I3520" s="1">
        <v>22.1</v>
      </c>
      <c r="J3520" s="1">
        <v>22</v>
      </c>
      <c r="K3520" s="1">
        <v>22.5</v>
      </c>
      <c r="L3520" s="1">
        <v>22</v>
      </c>
      <c r="M3520" s="1">
        <v>22.5</v>
      </c>
      <c r="N3520" s="1">
        <v>22.4</v>
      </c>
      <c r="O3520" s="1">
        <v>22.5</v>
      </c>
      <c r="P3520" s="1">
        <v>22.1</v>
      </c>
      <c r="Q3520" s="1">
        <v>22.8</v>
      </c>
      <c r="R3520" s="1">
        <v>22.2</v>
      </c>
    </row>
    <row r="3521" spans="1:18" x14ac:dyDescent="0.25">
      <c r="A3521">
        <v>93561</v>
      </c>
      <c r="B3521">
        <v>1993</v>
      </c>
      <c r="C3521">
        <v>50515100</v>
      </c>
      <c r="D3521" t="s">
        <v>135</v>
      </c>
      <c r="E3521" t="s">
        <v>39</v>
      </c>
      <c r="F3521" s="1">
        <v>17.899999999999999</v>
      </c>
      <c r="G3521" s="1">
        <v>17.8</v>
      </c>
      <c r="H3521" s="1">
        <v>18.2</v>
      </c>
      <c r="I3521" s="1">
        <v>18.3</v>
      </c>
      <c r="J3521" s="1">
        <v>18.2</v>
      </c>
      <c r="K3521" s="1">
        <v>18.600000000000001</v>
      </c>
      <c r="L3521" s="1">
        <v>18.2</v>
      </c>
      <c r="M3521" s="1">
        <v>18.7</v>
      </c>
      <c r="N3521" s="1">
        <v>18.7</v>
      </c>
      <c r="O3521" s="1">
        <v>18.7</v>
      </c>
      <c r="P3521" s="1">
        <v>18.3</v>
      </c>
      <c r="Q3521" s="1">
        <v>18.899999999999999</v>
      </c>
      <c r="R3521" s="1">
        <v>18.399999999999999</v>
      </c>
    </row>
    <row r="3522" spans="1:18" x14ac:dyDescent="0.25">
      <c r="A3522">
        <v>93561</v>
      </c>
      <c r="B3522">
        <v>1993</v>
      </c>
      <c r="C3522">
        <v>50515200</v>
      </c>
      <c r="D3522" t="s">
        <v>135</v>
      </c>
      <c r="E3522" t="s">
        <v>40</v>
      </c>
      <c r="F3522" s="1">
        <v>3.7</v>
      </c>
      <c r="G3522" s="1">
        <v>3.8</v>
      </c>
      <c r="H3522" s="1">
        <v>3.7</v>
      </c>
      <c r="I3522" s="1">
        <v>3.8</v>
      </c>
      <c r="J3522" s="1">
        <v>3.8</v>
      </c>
      <c r="K3522" s="1">
        <v>3.9</v>
      </c>
      <c r="L3522" s="1">
        <v>3.8</v>
      </c>
      <c r="M3522" s="1">
        <v>3.8</v>
      </c>
      <c r="N3522" s="1">
        <v>3.7</v>
      </c>
      <c r="O3522" s="1">
        <v>3.8</v>
      </c>
      <c r="P3522" s="1">
        <v>3.8</v>
      </c>
      <c r="Q3522" s="1">
        <v>3.9</v>
      </c>
      <c r="R3522" s="1">
        <v>3.8</v>
      </c>
    </row>
    <row r="3523" spans="1:18" x14ac:dyDescent="0.25">
      <c r="A3523">
        <v>93561</v>
      </c>
      <c r="B3523">
        <v>1993</v>
      </c>
      <c r="C3523">
        <v>50517000</v>
      </c>
      <c r="D3523" t="s">
        <v>135</v>
      </c>
      <c r="E3523" t="s">
        <v>41</v>
      </c>
      <c r="F3523" s="1">
        <v>35.299999999999997</v>
      </c>
      <c r="G3523" s="1">
        <v>35.200000000000003</v>
      </c>
      <c r="H3523" s="1">
        <v>35.299999999999997</v>
      </c>
      <c r="I3523" s="1">
        <v>35.4</v>
      </c>
      <c r="J3523" s="1">
        <v>35.299999999999997</v>
      </c>
      <c r="K3523" s="1">
        <v>35.5</v>
      </c>
      <c r="L3523" s="1">
        <v>35.299999999999997</v>
      </c>
      <c r="M3523" s="1">
        <v>35.299999999999997</v>
      </c>
      <c r="N3523" s="1">
        <v>35.200000000000003</v>
      </c>
      <c r="O3523" s="1">
        <v>34.9</v>
      </c>
      <c r="P3523" s="1">
        <v>34.9</v>
      </c>
      <c r="Q3523" s="1">
        <v>35</v>
      </c>
      <c r="R3523" s="1">
        <v>35.200000000000003</v>
      </c>
    </row>
    <row r="3524" spans="1:18" x14ac:dyDescent="0.25">
      <c r="A3524">
        <v>93561</v>
      </c>
      <c r="B3524">
        <v>1993</v>
      </c>
      <c r="C3524">
        <v>55000000</v>
      </c>
      <c r="D3524" t="s">
        <v>135</v>
      </c>
      <c r="E3524" t="s">
        <v>42</v>
      </c>
      <c r="F3524" s="1">
        <v>462.6</v>
      </c>
      <c r="G3524" s="1">
        <v>464.3</v>
      </c>
      <c r="H3524" s="1">
        <v>464.3</v>
      </c>
      <c r="I3524" s="1">
        <v>458.6</v>
      </c>
      <c r="J3524" s="1">
        <v>460.2</v>
      </c>
      <c r="K3524" s="1">
        <v>463.7</v>
      </c>
      <c r="L3524" s="1">
        <v>464.7</v>
      </c>
      <c r="M3524" s="1">
        <v>466.8</v>
      </c>
      <c r="N3524" s="1">
        <v>465.5</v>
      </c>
      <c r="O3524" s="1">
        <v>466.9</v>
      </c>
      <c r="P3524" s="1">
        <v>468.4</v>
      </c>
      <c r="Q3524" s="1">
        <v>471.6</v>
      </c>
      <c r="R3524" s="1">
        <v>464.8</v>
      </c>
    </row>
    <row r="3525" spans="1:18" x14ac:dyDescent="0.25">
      <c r="A3525">
        <v>93561</v>
      </c>
      <c r="B3525">
        <v>1993</v>
      </c>
      <c r="C3525">
        <v>55520000</v>
      </c>
      <c r="D3525" t="s">
        <v>135</v>
      </c>
      <c r="E3525" t="s">
        <v>43</v>
      </c>
      <c r="F3525" s="1">
        <v>360.7</v>
      </c>
      <c r="G3525" s="1">
        <v>362</v>
      </c>
      <c r="H3525" s="1">
        <v>361.9</v>
      </c>
      <c r="I3525" s="1">
        <v>355</v>
      </c>
      <c r="J3525" s="1">
        <v>355.9</v>
      </c>
      <c r="K3525" s="1">
        <v>358.7</v>
      </c>
      <c r="L3525" s="1">
        <v>359.9</v>
      </c>
      <c r="M3525" s="1">
        <v>362.1</v>
      </c>
      <c r="N3525" s="1">
        <v>360.3</v>
      </c>
      <c r="O3525" s="1">
        <v>361.1</v>
      </c>
      <c r="P3525" s="1">
        <v>362.6</v>
      </c>
      <c r="Q3525" s="1">
        <v>364.7</v>
      </c>
      <c r="R3525" s="1">
        <v>360.4</v>
      </c>
    </row>
    <row r="3526" spans="1:18" x14ac:dyDescent="0.25">
      <c r="A3526">
        <v>93561</v>
      </c>
      <c r="B3526">
        <v>1993</v>
      </c>
      <c r="C3526">
        <v>55522000</v>
      </c>
      <c r="D3526" t="s">
        <v>135</v>
      </c>
      <c r="E3526" t="s">
        <v>44</v>
      </c>
      <c r="F3526" s="1">
        <v>134.9</v>
      </c>
      <c r="G3526" s="1">
        <v>135.5</v>
      </c>
      <c r="H3526" s="1">
        <v>135.30000000000001</v>
      </c>
      <c r="I3526" s="1">
        <v>127.9</v>
      </c>
      <c r="J3526" s="1">
        <v>127.9</v>
      </c>
      <c r="K3526" s="1">
        <v>128.19999999999999</v>
      </c>
      <c r="L3526" s="1">
        <v>128.30000000000001</v>
      </c>
      <c r="M3526" s="1">
        <v>128.30000000000001</v>
      </c>
      <c r="N3526" s="1">
        <v>127.7</v>
      </c>
      <c r="O3526" s="1">
        <v>127.1</v>
      </c>
      <c r="P3526" s="1">
        <v>127.5</v>
      </c>
      <c r="Q3526" s="1">
        <v>128</v>
      </c>
      <c r="R3526" s="1">
        <v>129.69999999999999</v>
      </c>
    </row>
    <row r="3527" spans="1:18" x14ac:dyDescent="0.25">
      <c r="A3527">
        <v>93561</v>
      </c>
      <c r="B3527">
        <v>1993</v>
      </c>
      <c r="C3527">
        <v>55522100</v>
      </c>
      <c r="D3527" t="s">
        <v>135</v>
      </c>
      <c r="E3527" t="s">
        <v>45</v>
      </c>
      <c r="F3527" s="1">
        <v>83.8</v>
      </c>
      <c r="G3527" s="1">
        <v>84.1</v>
      </c>
      <c r="H3527" s="1">
        <v>83.8</v>
      </c>
      <c r="I3527" s="1">
        <v>83.3</v>
      </c>
      <c r="J3527" s="1">
        <v>83.3</v>
      </c>
      <c r="K3527" s="1">
        <v>83.5</v>
      </c>
      <c r="L3527" s="1">
        <v>83.8</v>
      </c>
      <c r="M3527" s="1">
        <v>84</v>
      </c>
      <c r="N3527" s="1">
        <v>83.6</v>
      </c>
      <c r="O3527" s="1">
        <v>83</v>
      </c>
      <c r="P3527" s="1">
        <v>83.5</v>
      </c>
      <c r="Q3527" s="1">
        <v>83.7</v>
      </c>
      <c r="R3527" s="1">
        <v>83.6</v>
      </c>
    </row>
    <row r="3528" spans="1:18" x14ac:dyDescent="0.25">
      <c r="A3528">
        <v>93561</v>
      </c>
      <c r="B3528">
        <v>1993</v>
      </c>
      <c r="C3528">
        <v>55522200</v>
      </c>
      <c r="D3528" t="s">
        <v>135</v>
      </c>
      <c r="E3528" t="s">
        <v>47</v>
      </c>
      <c r="F3528" s="1">
        <v>42.4</v>
      </c>
      <c r="G3528" s="1">
        <v>42.7</v>
      </c>
      <c r="H3528" s="1">
        <v>42.7</v>
      </c>
      <c r="I3528" s="1">
        <v>35.9</v>
      </c>
      <c r="J3528" s="1">
        <v>35.799999999999997</v>
      </c>
      <c r="K3528" s="1">
        <v>35.6</v>
      </c>
      <c r="L3528" s="1">
        <v>35.700000000000003</v>
      </c>
      <c r="M3528" s="1">
        <v>35.4</v>
      </c>
      <c r="N3528" s="1">
        <v>35.1</v>
      </c>
      <c r="O3528" s="1">
        <v>35</v>
      </c>
      <c r="P3528" s="1">
        <v>35</v>
      </c>
      <c r="Q3528" s="1">
        <v>34.799999999999997</v>
      </c>
      <c r="R3528" s="1">
        <v>37.200000000000003</v>
      </c>
    </row>
    <row r="3529" spans="1:18" x14ac:dyDescent="0.25">
      <c r="A3529">
        <v>93561</v>
      </c>
      <c r="B3529">
        <v>1993</v>
      </c>
      <c r="C3529">
        <v>55523000</v>
      </c>
      <c r="D3529" t="s">
        <v>135</v>
      </c>
      <c r="E3529" t="s">
        <v>48</v>
      </c>
      <c r="F3529" s="1">
        <v>151.69999999999999</v>
      </c>
      <c r="G3529" s="1">
        <v>152.30000000000001</v>
      </c>
      <c r="H3529" s="1">
        <v>152.30000000000001</v>
      </c>
      <c r="I3529" s="1">
        <v>153</v>
      </c>
      <c r="J3529" s="1">
        <v>153.30000000000001</v>
      </c>
      <c r="K3529" s="1">
        <v>155.6</v>
      </c>
      <c r="L3529" s="1">
        <v>157.19999999999999</v>
      </c>
      <c r="M3529" s="1">
        <v>159.69999999999999</v>
      </c>
      <c r="N3529" s="1">
        <v>158.5</v>
      </c>
      <c r="O3529" s="1">
        <v>160.19999999999999</v>
      </c>
      <c r="P3529" s="1">
        <v>161.30000000000001</v>
      </c>
      <c r="Q3529" s="1">
        <v>162.69999999999999</v>
      </c>
      <c r="R3529" s="1">
        <v>156.5</v>
      </c>
    </row>
    <row r="3530" spans="1:18" x14ac:dyDescent="0.25">
      <c r="A3530">
        <v>93561</v>
      </c>
      <c r="B3530">
        <v>1993</v>
      </c>
      <c r="C3530">
        <v>55523100</v>
      </c>
      <c r="D3530" t="s">
        <v>135</v>
      </c>
      <c r="E3530" t="s">
        <v>49</v>
      </c>
      <c r="F3530" s="1">
        <v>116.3</v>
      </c>
      <c r="G3530" s="1">
        <v>116.6</v>
      </c>
      <c r="H3530" s="1">
        <v>116.8</v>
      </c>
      <c r="I3530" s="1">
        <v>117.5</v>
      </c>
      <c r="J3530" s="1">
        <v>117.8</v>
      </c>
      <c r="K3530" s="1">
        <v>119.7</v>
      </c>
      <c r="L3530" s="1">
        <v>121.7</v>
      </c>
      <c r="M3530" s="1">
        <v>124</v>
      </c>
      <c r="N3530" s="1">
        <v>123.1</v>
      </c>
      <c r="O3530" s="1">
        <v>124.5</v>
      </c>
      <c r="P3530" s="1">
        <v>125.4</v>
      </c>
      <c r="Q3530" s="1">
        <v>126.6</v>
      </c>
      <c r="R3530" s="1">
        <v>120.8</v>
      </c>
    </row>
    <row r="3531" spans="1:18" x14ac:dyDescent="0.25">
      <c r="A3531">
        <v>93561</v>
      </c>
      <c r="B3531">
        <v>1993</v>
      </c>
      <c r="C3531">
        <v>55524000</v>
      </c>
      <c r="D3531" t="s">
        <v>135</v>
      </c>
      <c r="E3531" t="s">
        <v>52</v>
      </c>
      <c r="F3531" s="1">
        <v>74.099999999999994</v>
      </c>
      <c r="G3531" s="1">
        <v>74.2</v>
      </c>
      <c r="H3531" s="1">
        <v>74.3</v>
      </c>
      <c r="I3531" s="1">
        <v>74.099999999999994</v>
      </c>
      <c r="J3531" s="1">
        <v>74.7</v>
      </c>
      <c r="K3531" s="1">
        <v>74.900000000000006</v>
      </c>
      <c r="L3531" s="1">
        <v>74.400000000000006</v>
      </c>
      <c r="M3531" s="1">
        <v>74.099999999999994</v>
      </c>
      <c r="N3531" s="1">
        <v>74.099999999999994</v>
      </c>
      <c r="O3531" s="1">
        <v>73.8</v>
      </c>
      <c r="P3531" s="1">
        <v>73.8</v>
      </c>
      <c r="Q3531" s="1">
        <v>74</v>
      </c>
      <c r="R3531" s="1">
        <v>74.2</v>
      </c>
    </row>
    <row r="3532" spans="1:18" x14ac:dyDescent="0.25">
      <c r="A3532">
        <v>93561</v>
      </c>
      <c r="B3532">
        <v>1993</v>
      </c>
      <c r="C3532">
        <v>55524100</v>
      </c>
      <c r="D3532" t="s">
        <v>135</v>
      </c>
      <c r="E3532" t="s">
        <v>53</v>
      </c>
      <c r="F3532" s="1">
        <v>46.6</v>
      </c>
      <c r="G3532" s="1">
        <v>46.6</v>
      </c>
      <c r="H3532" s="1">
        <v>46.6</v>
      </c>
      <c r="I3532" s="1">
        <v>46.3</v>
      </c>
      <c r="J3532" s="1">
        <v>46.8</v>
      </c>
      <c r="K3532" s="1">
        <v>46.9</v>
      </c>
      <c r="L3532" s="1">
        <v>46.4</v>
      </c>
      <c r="M3532" s="1">
        <v>46.1</v>
      </c>
      <c r="N3532" s="1">
        <v>46.2</v>
      </c>
      <c r="O3532" s="1">
        <v>45.9</v>
      </c>
      <c r="P3532" s="1">
        <v>46</v>
      </c>
      <c r="Q3532" s="1">
        <v>46.1</v>
      </c>
      <c r="R3532" s="1">
        <v>46.4</v>
      </c>
    </row>
    <row r="3533" spans="1:18" x14ac:dyDescent="0.25">
      <c r="A3533">
        <v>93561</v>
      </c>
      <c r="B3533">
        <v>1993</v>
      </c>
      <c r="C3533">
        <v>55524200</v>
      </c>
      <c r="D3533" t="s">
        <v>135</v>
      </c>
      <c r="E3533" t="s">
        <v>54</v>
      </c>
      <c r="F3533" s="1">
        <v>27.5</v>
      </c>
      <c r="G3533" s="1">
        <v>27.6</v>
      </c>
      <c r="H3533" s="1">
        <v>27.7</v>
      </c>
      <c r="I3533" s="1">
        <v>27.8</v>
      </c>
      <c r="J3533" s="1">
        <v>27.9</v>
      </c>
      <c r="K3533" s="1">
        <v>28</v>
      </c>
      <c r="L3533" s="1">
        <v>28</v>
      </c>
      <c r="M3533" s="1">
        <v>28</v>
      </c>
      <c r="N3533" s="1">
        <v>27.9</v>
      </c>
      <c r="O3533" s="1">
        <v>27.9</v>
      </c>
      <c r="P3533" s="1">
        <v>27.8</v>
      </c>
      <c r="Q3533" s="1">
        <v>27.9</v>
      </c>
      <c r="R3533" s="1">
        <v>27.8</v>
      </c>
    </row>
    <row r="3534" spans="1:18" x14ac:dyDescent="0.25">
      <c r="A3534">
        <v>93561</v>
      </c>
      <c r="B3534">
        <v>1993</v>
      </c>
      <c r="C3534">
        <v>55530000</v>
      </c>
      <c r="D3534" t="s">
        <v>135</v>
      </c>
      <c r="E3534" t="s">
        <v>55</v>
      </c>
      <c r="F3534" s="1">
        <v>101.9</v>
      </c>
      <c r="G3534" s="1">
        <v>102.3</v>
      </c>
      <c r="H3534" s="1">
        <v>102.4</v>
      </c>
      <c r="I3534" s="1">
        <v>103.6</v>
      </c>
      <c r="J3534" s="1">
        <v>104.3</v>
      </c>
      <c r="K3534" s="1">
        <v>105</v>
      </c>
      <c r="L3534" s="1">
        <v>104.8</v>
      </c>
      <c r="M3534" s="1">
        <v>104.7</v>
      </c>
      <c r="N3534" s="1">
        <v>105.2</v>
      </c>
      <c r="O3534" s="1">
        <v>105.8</v>
      </c>
      <c r="P3534" s="1">
        <v>105.8</v>
      </c>
      <c r="Q3534" s="1">
        <v>106.9</v>
      </c>
      <c r="R3534" s="1">
        <v>104.4</v>
      </c>
    </row>
    <row r="3535" spans="1:18" x14ac:dyDescent="0.25">
      <c r="A3535">
        <v>93561</v>
      </c>
      <c r="B3535">
        <v>1993</v>
      </c>
      <c r="C3535">
        <v>55531000</v>
      </c>
      <c r="D3535" t="s">
        <v>135</v>
      </c>
      <c r="E3535" t="s">
        <v>56</v>
      </c>
      <c r="F3535" s="1">
        <v>90.9</v>
      </c>
      <c r="G3535" s="1">
        <v>91.3</v>
      </c>
      <c r="H3535" s="1">
        <v>91.4</v>
      </c>
      <c r="I3535" s="1">
        <v>92.2</v>
      </c>
      <c r="J3535" s="1">
        <v>93.1</v>
      </c>
      <c r="K3535" s="1">
        <v>93.7</v>
      </c>
      <c r="L3535" s="1">
        <v>93.6</v>
      </c>
      <c r="M3535" s="1">
        <v>93.5</v>
      </c>
      <c r="N3535" s="1">
        <v>93.9</v>
      </c>
      <c r="O3535" s="1">
        <v>94.3</v>
      </c>
      <c r="P3535" s="1">
        <v>94.2</v>
      </c>
      <c r="Q3535" s="1">
        <v>95.1</v>
      </c>
      <c r="R3535" s="1">
        <v>93.1</v>
      </c>
    </row>
    <row r="3536" spans="1:18" x14ac:dyDescent="0.25">
      <c r="A3536">
        <v>93561</v>
      </c>
      <c r="B3536">
        <v>1993</v>
      </c>
      <c r="C3536">
        <v>55531100</v>
      </c>
      <c r="D3536" t="s">
        <v>135</v>
      </c>
      <c r="E3536" t="s">
        <v>57</v>
      </c>
      <c r="F3536" s="1">
        <v>65.400000000000006</v>
      </c>
      <c r="G3536" s="1">
        <v>65.7</v>
      </c>
      <c r="H3536" s="1">
        <v>65.7</v>
      </c>
      <c r="I3536" s="1">
        <v>66.099999999999994</v>
      </c>
      <c r="J3536" s="1">
        <v>66.5</v>
      </c>
      <c r="K3536" s="1">
        <v>67</v>
      </c>
      <c r="L3536" s="1">
        <v>67.2</v>
      </c>
      <c r="M3536" s="1">
        <v>66.900000000000006</v>
      </c>
      <c r="N3536" s="1">
        <v>67.400000000000006</v>
      </c>
      <c r="O3536" s="1">
        <v>68</v>
      </c>
      <c r="P3536" s="1">
        <v>67.8</v>
      </c>
      <c r="Q3536" s="1">
        <v>68.5</v>
      </c>
      <c r="R3536" s="1">
        <v>66.900000000000006</v>
      </c>
    </row>
    <row r="3537" spans="1:18" x14ac:dyDescent="0.25">
      <c r="A3537">
        <v>93561</v>
      </c>
      <c r="B3537">
        <v>1993</v>
      </c>
      <c r="C3537">
        <v>60000000</v>
      </c>
      <c r="D3537" t="s">
        <v>135</v>
      </c>
      <c r="E3537" t="s">
        <v>58</v>
      </c>
      <c r="F3537" s="1">
        <v>414.7</v>
      </c>
      <c r="G3537" s="1">
        <v>417.9</v>
      </c>
      <c r="H3537" s="1">
        <v>421.5</v>
      </c>
      <c r="I3537" s="1">
        <v>428.5</v>
      </c>
      <c r="J3537" s="1">
        <v>424.3</v>
      </c>
      <c r="K3537" s="1">
        <v>429.7</v>
      </c>
      <c r="L3537" s="1">
        <v>428.4</v>
      </c>
      <c r="M3537" s="1">
        <v>426.7</v>
      </c>
      <c r="N3537" s="1">
        <v>428</v>
      </c>
      <c r="O3537" s="1">
        <v>429</v>
      </c>
      <c r="P3537" s="1">
        <v>430.5</v>
      </c>
      <c r="Q3537" s="1">
        <v>434.8</v>
      </c>
      <c r="R3537" s="1">
        <v>426.2</v>
      </c>
    </row>
    <row r="3538" spans="1:18" x14ac:dyDescent="0.25">
      <c r="A3538">
        <v>93561</v>
      </c>
      <c r="B3538">
        <v>1993</v>
      </c>
      <c r="C3538">
        <v>60540000</v>
      </c>
      <c r="D3538" t="s">
        <v>135</v>
      </c>
      <c r="E3538" t="s">
        <v>59</v>
      </c>
      <c r="F3538" s="1">
        <v>219.1</v>
      </c>
      <c r="G3538" s="1">
        <v>221.2</v>
      </c>
      <c r="H3538" s="1">
        <v>222.5</v>
      </c>
      <c r="I3538" s="1">
        <v>226.1</v>
      </c>
      <c r="J3538" s="1">
        <v>221.8</v>
      </c>
      <c r="K3538" s="1">
        <v>224.8</v>
      </c>
      <c r="L3538" s="1">
        <v>223.9</v>
      </c>
      <c r="M3538" s="1">
        <v>222.3</v>
      </c>
      <c r="N3538" s="1">
        <v>220.3</v>
      </c>
      <c r="O3538" s="1">
        <v>222.1</v>
      </c>
      <c r="P3538" s="1">
        <v>224.2</v>
      </c>
      <c r="Q3538" s="1">
        <v>226.4</v>
      </c>
      <c r="R3538" s="1">
        <v>222.9</v>
      </c>
    </row>
    <row r="3539" spans="1:18" x14ac:dyDescent="0.25">
      <c r="A3539">
        <v>93561</v>
      </c>
      <c r="B3539">
        <v>1993</v>
      </c>
      <c r="C3539">
        <v>60541100</v>
      </c>
      <c r="D3539" t="s">
        <v>135</v>
      </c>
      <c r="E3539" t="s">
        <v>60</v>
      </c>
      <c r="F3539" s="1">
        <v>72.5</v>
      </c>
      <c r="G3539" s="1">
        <v>72.599999999999994</v>
      </c>
      <c r="H3539" s="1">
        <v>72.7</v>
      </c>
      <c r="I3539" s="1">
        <v>72.7</v>
      </c>
      <c r="J3539" s="1">
        <v>72.5</v>
      </c>
      <c r="K3539" s="1">
        <v>74.7</v>
      </c>
      <c r="L3539" s="1">
        <v>74.599999999999994</v>
      </c>
      <c r="M3539" s="1">
        <v>73.900000000000006</v>
      </c>
      <c r="N3539" s="1">
        <v>72.599999999999994</v>
      </c>
      <c r="O3539" s="1">
        <v>72.7</v>
      </c>
      <c r="P3539" s="1">
        <v>73.2</v>
      </c>
      <c r="Q3539" s="1">
        <v>73.8</v>
      </c>
      <c r="R3539" s="1">
        <v>73.2</v>
      </c>
    </row>
    <row r="3540" spans="1:18" x14ac:dyDescent="0.25">
      <c r="A3540">
        <v>93561</v>
      </c>
      <c r="B3540">
        <v>1993</v>
      </c>
      <c r="C3540">
        <v>60541200</v>
      </c>
      <c r="D3540" t="s">
        <v>135</v>
      </c>
      <c r="E3540" t="s">
        <v>61</v>
      </c>
      <c r="F3540" s="1">
        <v>27</v>
      </c>
      <c r="G3540" s="1">
        <v>28.2</v>
      </c>
      <c r="H3540" s="1">
        <v>28.3</v>
      </c>
      <c r="I3540" s="1">
        <v>28.3</v>
      </c>
      <c r="J3540" s="1">
        <v>25.3</v>
      </c>
      <c r="K3540" s="1">
        <v>24.9</v>
      </c>
      <c r="L3540" s="1">
        <v>24.7</v>
      </c>
      <c r="M3540" s="1">
        <v>24.7</v>
      </c>
      <c r="N3540" s="1">
        <v>25</v>
      </c>
      <c r="O3540" s="1">
        <v>25.1</v>
      </c>
      <c r="P3540" s="1">
        <v>25.2</v>
      </c>
      <c r="Q3540" s="1">
        <v>25.7</v>
      </c>
      <c r="R3540" s="1">
        <v>26</v>
      </c>
    </row>
    <row r="3541" spans="1:18" x14ac:dyDescent="0.25">
      <c r="A3541">
        <v>93561</v>
      </c>
      <c r="B3541">
        <v>1993</v>
      </c>
      <c r="C3541">
        <v>60541300</v>
      </c>
      <c r="D3541" t="s">
        <v>135</v>
      </c>
      <c r="E3541" t="s">
        <v>62</v>
      </c>
      <c r="F3541" s="1">
        <v>16.7</v>
      </c>
      <c r="G3541" s="1">
        <v>16.899999999999999</v>
      </c>
      <c r="H3541" s="1">
        <v>17</v>
      </c>
      <c r="I3541" s="1">
        <v>17.2</v>
      </c>
      <c r="J3541" s="1">
        <v>17.100000000000001</v>
      </c>
      <c r="K3541" s="1">
        <v>17.100000000000001</v>
      </c>
      <c r="L3541" s="1">
        <v>17</v>
      </c>
      <c r="M3541" s="1">
        <v>17</v>
      </c>
      <c r="N3541" s="1">
        <v>16.8</v>
      </c>
      <c r="O3541" s="1">
        <v>16.899999999999999</v>
      </c>
      <c r="P3541" s="1">
        <v>16.899999999999999</v>
      </c>
      <c r="Q3541" s="1">
        <v>17.100000000000001</v>
      </c>
      <c r="R3541" s="1">
        <v>17</v>
      </c>
    </row>
    <row r="3542" spans="1:18" x14ac:dyDescent="0.25">
      <c r="A3542">
        <v>93561</v>
      </c>
      <c r="B3542">
        <v>1993</v>
      </c>
      <c r="C3542">
        <v>60541500</v>
      </c>
      <c r="D3542" t="s">
        <v>135</v>
      </c>
      <c r="E3542" t="s">
        <v>63</v>
      </c>
      <c r="F3542" s="1">
        <v>16.100000000000001</v>
      </c>
      <c r="G3542" s="1">
        <v>16.399999999999999</v>
      </c>
      <c r="H3542" s="1">
        <v>16.5</v>
      </c>
      <c r="I3542" s="1">
        <v>16.899999999999999</v>
      </c>
      <c r="J3542" s="1">
        <v>16.899999999999999</v>
      </c>
      <c r="K3542" s="1">
        <v>17.2</v>
      </c>
      <c r="L3542" s="1">
        <v>17.5</v>
      </c>
      <c r="M3542" s="1">
        <v>17.5</v>
      </c>
      <c r="N3542" s="1">
        <v>17.5</v>
      </c>
      <c r="O3542" s="1">
        <v>17.5</v>
      </c>
      <c r="P3542" s="1">
        <v>17.8</v>
      </c>
      <c r="Q3542" s="1">
        <v>18</v>
      </c>
      <c r="R3542" s="1">
        <v>17.2</v>
      </c>
    </row>
    <row r="3543" spans="1:18" x14ac:dyDescent="0.25">
      <c r="A3543">
        <v>93561</v>
      </c>
      <c r="B3543">
        <v>1993</v>
      </c>
      <c r="C3543">
        <v>60541600</v>
      </c>
      <c r="D3543" t="s">
        <v>135</v>
      </c>
      <c r="E3543" t="s">
        <v>64</v>
      </c>
      <c r="F3543" s="1">
        <v>14.5</v>
      </c>
      <c r="G3543" s="1">
        <v>14.6</v>
      </c>
      <c r="H3543" s="1">
        <v>14.7</v>
      </c>
      <c r="I3543" s="1">
        <v>15</v>
      </c>
      <c r="J3543" s="1">
        <v>15</v>
      </c>
      <c r="K3543" s="1">
        <v>15.2</v>
      </c>
      <c r="L3543" s="1">
        <v>15.2</v>
      </c>
      <c r="M3543" s="1">
        <v>15.2</v>
      </c>
      <c r="N3543" s="1">
        <v>15.3</v>
      </c>
      <c r="O3543" s="1">
        <v>15.8</v>
      </c>
      <c r="P3543" s="1">
        <v>15.9</v>
      </c>
      <c r="Q3543" s="1">
        <v>16.2</v>
      </c>
      <c r="R3543" s="1">
        <v>15.2</v>
      </c>
    </row>
    <row r="3544" spans="1:18" x14ac:dyDescent="0.25">
      <c r="A3544">
        <v>93561</v>
      </c>
      <c r="B3544">
        <v>1993</v>
      </c>
      <c r="C3544">
        <v>60541700</v>
      </c>
      <c r="D3544" t="s">
        <v>135</v>
      </c>
      <c r="E3544" t="s">
        <v>65</v>
      </c>
      <c r="F3544" s="1">
        <v>14</v>
      </c>
      <c r="G3544" s="1">
        <v>13.9</v>
      </c>
      <c r="H3544" s="1">
        <v>14.7</v>
      </c>
      <c r="I3544" s="1">
        <v>16.5</v>
      </c>
      <c r="J3544" s="1">
        <v>15.4</v>
      </c>
      <c r="K3544" s="1">
        <v>15.8</v>
      </c>
      <c r="L3544" s="1">
        <v>15.2</v>
      </c>
      <c r="M3544" s="1">
        <v>14.4</v>
      </c>
      <c r="N3544" s="1">
        <v>13.6</v>
      </c>
      <c r="O3544" s="1">
        <v>14.1</v>
      </c>
      <c r="P3544" s="1">
        <v>14.7</v>
      </c>
      <c r="Q3544" s="1">
        <v>15</v>
      </c>
      <c r="R3544" s="1">
        <v>14.8</v>
      </c>
    </row>
    <row r="3545" spans="1:18" x14ac:dyDescent="0.25">
      <c r="A3545">
        <v>93561</v>
      </c>
      <c r="B3545">
        <v>1993</v>
      </c>
      <c r="C3545">
        <v>60541800</v>
      </c>
      <c r="D3545" t="s">
        <v>135</v>
      </c>
      <c r="E3545" t="s">
        <v>66</v>
      </c>
      <c r="F3545" s="1">
        <v>41.1</v>
      </c>
      <c r="G3545" s="1">
        <v>41.3</v>
      </c>
      <c r="H3545" s="1">
        <v>41.4</v>
      </c>
      <c r="I3545" s="1">
        <v>41.3</v>
      </c>
      <c r="J3545" s="1">
        <v>41.3</v>
      </c>
      <c r="K3545" s="1">
        <v>41.4</v>
      </c>
      <c r="L3545" s="1">
        <v>41.5</v>
      </c>
      <c r="M3545" s="1">
        <v>41.5</v>
      </c>
      <c r="N3545" s="1">
        <v>41.5</v>
      </c>
      <c r="O3545" s="1">
        <v>41.9</v>
      </c>
      <c r="P3545" s="1">
        <v>41.9</v>
      </c>
      <c r="Q3545" s="1">
        <v>42.1</v>
      </c>
      <c r="R3545" s="1">
        <v>41.5</v>
      </c>
    </row>
    <row r="3546" spans="1:18" x14ac:dyDescent="0.25">
      <c r="A3546">
        <v>93561</v>
      </c>
      <c r="B3546">
        <v>1993</v>
      </c>
      <c r="C3546">
        <v>60550000</v>
      </c>
      <c r="D3546" t="s">
        <v>135</v>
      </c>
      <c r="E3546" t="s">
        <v>67</v>
      </c>
      <c r="F3546" s="1">
        <v>51.2</v>
      </c>
      <c r="G3546" s="1">
        <v>51.3</v>
      </c>
      <c r="H3546" s="1">
        <v>51.4</v>
      </c>
      <c r="I3546" s="1">
        <v>52.3</v>
      </c>
      <c r="J3546" s="1">
        <v>52.1</v>
      </c>
      <c r="K3546" s="1">
        <v>52.4</v>
      </c>
      <c r="L3546" s="1">
        <v>52.3</v>
      </c>
      <c r="M3546" s="1">
        <v>52.2</v>
      </c>
      <c r="N3546" s="1">
        <v>52.3</v>
      </c>
      <c r="O3546" s="1">
        <v>52.6</v>
      </c>
      <c r="P3546" s="1">
        <v>53</v>
      </c>
      <c r="Q3546" s="1">
        <v>53.4</v>
      </c>
      <c r="R3546" s="1">
        <v>52.2</v>
      </c>
    </row>
    <row r="3547" spans="1:18" x14ac:dyDescent="0.25">
      <c r="A3547">
        <v>93561</v>
      </c>
      <c r="B3547">
        <v>1993</v>
      </c>
      <c r="C3547">
        <v>60560000</v>
      </c>
      <c r="D3547" t="s">
        <v>135</v>
      </c>
      <c r="E3547" t="s">
        <v>68</v>
      </c>
      <c r="F3547" s="1">
        <v>144.4</v>
      </c>
      <c r="G3547" s="1">
        <v>145.4</v>
      </c>
      <c r="H3547" s="1">
        <v>147.6</v>
      </c>
      <c r="I3547" s="1">
        <v>150.1</v>
      </c>
      <c r="J3547" s="1">
        <v>150.4</v>
      </c>
      <c r="K3547" s="1">
        <v>152.5</v>
      </c>
      <c r="L3547" s="1">
        <v>152.19999999999999</v>
      </c>
      <c r="M3547" s="1">
        <v>152.19999999999999</v>
      </c>
      <c r="N3547" s="1">
        <v>155.4</v>
      </c>
      <c r="O3547" s="1">
        <v>154.30000000000001</v>
      </c>
      <c r="P3547" s="1">
        <v>153.30000000000001</v>
      </c>
      <c r="Q3547" s="1">
        <v>155</v>
      </c>
      <c r="R3547" s="1">
        <v>151.1</v>
      </c>
    </row>
    <row r="3548" spans="1:18" x14ac:dyDescent="0.25">
      <c r="A3548">
        <v>93561</v>
      </c>
      <c r="B3548">
        <v>1993</v>
      </c>
      <c r="C3548">
        <v>60561000</v>
      </c>
      <c r="D3548" t="s">
        <v>135</v>
      </c>
      <c r="E3548" t="s">
        <v>69</v>
      </c>
      <c r="F3548" s="1">
        <v>141.5</v>
      </c>
      <c r="G3548" s="1">
        <v>142.5</v>
      </c>
      <c r="H3548" s="1">
        <v>144.69999999999999</v>
      </c>
      <c r="I3548" s="1">
        <v>147.1</v>
      </c>
      <c r="J3548" s="1">
        <v>147.30000000000001</v>
      </c>
      <c r="K3548" s="1">
        <v>149.4</v>
      </c>
      <c r="L3548" s="1">
        <v>148.6</v>
      </c>
      <c r="M3548" s="1">
        <v>148.4</v>
      </c>
      <c r="N3548" s="1">
        <v>151</v>
      </c>
      <c r="O3548" s="1">
        <v>149.80000000000001</v>
      </c>
      <c r="P3548" s="1">
        <v>149.19999999999999</v>
      </c>
      <c r="Q3548" s="1">
        <v>151.19999999999999</v>
      </c>
      <c r="R3548" s="1">
        <v>147.6</v>
      </c>
    </row>
    <row r="3549" spans="1:18" x14ac:dyDescent="0.25">
      <c r="A3549">
        <v>93561</v>
      </c>
      <c r="B3549">
        <v>1993</v>
      </c>
      <c r="C3549">
        <v>60561300</v>
      </c>
      <c r="D3549" t="s">
        <v>135</v>
      </c>
      <c r="E3549" t="s">
        <v>70</v>
      </c>
      <c r="F3549" s="1">
        <v>38.700000000000003</v>
      </c>
      <c r="G3549" s="1">
        <v>39.200000000000003</v>
      </c>
      <c r="H3549" s="1">
        <v>40.5</v>
      </c>
      <c r="I3549" s="1">
        <v>40.700000000000003</v>
      </c>
      <c r="J3549" s="1">
        <v>41.2</v>
      </c>
      <c r="K3549" s="1">
        <v>42.2</v>
      </c>
      <c r="L3549" s="1">
        <v>41.4</v>
      </c>
      <c r="M3549" s="1">
        <v>41.7</v>
      </c>
      <c r="N3549" s="1">
        <v>43.2</v>
      </c>
      <c r="O3549" s="1">
        <v>42.2</v>
      </c>
      <c r="P3549" s="1">
        <v>42.2</v>
      </c>
      <c r="Q3549" s="1">
        <v>42.7</v>
      </c>
      <c r="R3549" s="1">
        <v>41.3</v>
      </c>
    </row>
    <row r="3550" spans="1:18" x14ac:dyDescent="0.25">
      <c r="A3550">
        <v>93561</v>
      </c>
      <c r="B3550">
        <v>1993</v>
      </c>
      <c r="C3550">
        <v>60561600</v>
      </c>
      <c r="D3550" t="s">
        <v>135</v>
      </c>
      <c r="E3550" t="s">
        <v>72</v>
      </c>
      <c r="F3550" s="1">
        <v>29.6</v>
      </c>
      <c r="G3550" s="1">
        <v>29.3</v>
      </c>
      <c r="H3550" s="1">
        <v>30.2</v>
      </c>
      <c r="I3550" s="1">
        <v>30.4</v>
      </c>
      <c r="J3550" s="1">
        <v>30.4</v>
      </c>
      <c r="K3550" s="1">
        <v>30.8</v>
      </c>
      <c r="L3550" s="1">
        <v>30.9</v>
      </c>
      <c r="M3550" s="1">
        <v>31.2</v>
      </c>
      <c r="N3550" s="1">
        <v>31.8</v>
      </c>
      <c r="O3550" s="1">
        <v>31.5</v>
      </c>
      <c r="P3550" s="1">
        <v>31.9</v>
      </c>
      <c r="Q3550" s="1">
        <v>32.200000000000003</v>
      </c>
      <c r="R3550" s="1">
        <v>30.9</v>
      </c>
    </row>
    <row r="3551" spans="1:18" x14ac:dyDescent="0.25">
      <c r="A3551">
        <v>93561</v>
      </c>
      <c r="B3551">
        <v>1993</v>
      </c>
      <c r="C3551">
        <v>60561700</v>
      </c>
      <c r="D3551" t="s">
        <v>135</v>
      </c>
      <c r="E3551" t="s">
        <v>73</v>
      </c>
      <c r="F3551" s="1">
        <v>38.200000000000003</v>
      </c>
      <c r="G3551" s="1">
        <v>37.799999999999997</v>
      </c>
      <c r="H3551" s="1">
        <v>37.9</v>
      </c>
      <c r="I3551" s="1">
        <v>40</v>
      </c>
      <c r="J3551" s="1">
        <v>39.299999999999997</v>
      </c>
      <c r="K3551" s="1">
        <v>39.6</v>
      </c>
      <c r="L3551" s="1">
        <v>39.5</v>
      </c>
      <c r="M3551" s="1">
        <v>39.6</v>
      </c>
      <c r="N3551" s="1">
        <v>39.9</v>
      </c>
      <c r="O3551" s="1">
        <v>39</v>
      </c>
      <c r="P3551" s="1">
        <v>38.6</v>
      </c>
      <c r="Q3551" s="1">
        <v>38.299999999999997</v>
      </c>
      <c r="R3551" s="1">
        <v>39</v>
      </c>
    </row>
    <row r="3552" spans="1:18" x14ac:dyDescent="0.25">
      <c r="A3552">
        <v>93561</v>
      </c>
      <c r="B3552">
        <v>1993</v>
      </c>
      <c r="C3552">
        <v>65000000</v>
      </c>
      <c r="D3552" t="s">
        <v>135</v>
      </c>
      <c r="E3552" t="s">
        <v>74</v>
      </c>
      <c r="F3552" s="1">
        <v>517.29999999999995</v>
      </c>
      <c r="G3552" s="1">
        <v>523.1</v>
      </c>
      <c r="H3552" s="1">
        <v>529.20000000000005</v>
      </c>
      <c r="I3552" s="1">
        <v>528.20000000000005</v>
      </c>
      <c r="J3552" s="1">
        <v>526.70000000000005</v>
      </c>
      <c r="K3552" s="1">
        <v>521</v>
      </c>
      <c r="L3552" s="1">
        <v>511.8</v>
      </c>
      <c r="M3552" s="1">
        <v>509.6</v>
      </c>
      <c r="N3552" s="1">
        <v>518.6</v>
      </c>
      <c r="O3552" s="1">
        <v>537.20000000000005</v>
      </c>
      <c r="P3552" s="1">
        <v>542.5</v>
      </c>
      <c r="Q3552" s="1">
        <v>545.6</v>
      </c>
      <c r="R3552" s="1">
        <v>525.9</v>
      </c>
    </row>
    <row r="3553" spans="1:18" x14ac:dyDescent="0.25">
      <c r="A3553">
        <v>93561</v>
      </c>
      <c r="B3553">
        <v>1993</v>
      </c>
      <c r="C3553">
        <v>65610000</v>
      </c>
      <c r="D3553" t="s">
        <v>135</v>
      </c>
      <c r="E3553" t="s">
        <v>75</v>
      </c>
      <c r="F3553" s="1">
        <v>108.2</v>
      </c>
      <c r="G3553" s="1">
        <v>114.3</v>
      </c>
      <c r="H3553" s="1">
        <v>116.6</v>
      </c>
      <c r="I3553" s="1">
        <v>114.8</v>
      </c>
      <c r="J3553" s="1">
        <v>111.8</v>
      </c>
      <c r="K3553" s="1">
        <v>105.1</v>
      </c>
      <c r="L3553" s="1">
        <v>94.6</v>
      </c>
      <c r="M3553" s="1">
        <v>92.7</v>
      </c>
      <c r="N3553" s="1">
        <v>99.3</v>
      </c>
      <c r="O3553" s="1">
        <v>113.2</v>
      </c>
      <c r="P3553" s="1">
        <v>116.1</v>
      </c>
      <c r="Q3553" s="1">
        <v>116.6</v>
      </c>
      <c r="R3553" s="1">
        <v>108.6</v>
      </c>
    </row>
    <row r="3554" spans="1:18" x14ac:dyDescent="0.25">
      <c r="A3554">
        <v>93561</v>
      </c>
      <c r="B3554">
        <v>1993</v>
      </c>
      <c r="C3554">
        <v>65611100</v>
      </c>
      <c r="D3554" t="s">
        <v>135</v>
      </c>
      <c r="E3554" t="s">
        <v>76</v>
      </c>
      <c r="F3554" s="1">
        <v>24.1</v>
      </c>
      <c r="G3554" s="1">
        <v>24.2</v>
      </c>
      <c r="H3554" s="1">
        <v>24.1</v>
      </c>
      <c r="I3554" s="1">
        <v>23.9</v>
      </c>
      <c r="J3554" s="1">
        <v>24.1</v>
      </c>
      <c r="K3554" s="1">
        <v>23.9</v>
      </c>
      <c r="L3554" s="1">
        <v>21.3</v>
      </c>
      <c r="M3554" s="1">
        <v>20.8</v>
      </c>
      <c r="N3554" s="1">
        <v>23.4</v>
      </c>
      <c r="O3554" s="1">
        <v>24.4</v>
      </c>
      <c r="P3554" s="1">
        <v>24.6</v>
      </c>
      <c r="Q3554" s="1">
        <v>24.7</v>
      </c>
      <c r="R3554" s="1">
        <v>23.6</v>
      </c>
    </row>
    <row r="3555" spans="1:18" x14ac:dyDescent="0.25">
      <c r="A3555">
        <v>93561</v>
      </c>
      <c r="B3555">
        <v>1993</v>
      </c>
      <c r="C3555">
        <v>65611300</v>
      </c>
      <c r="D3555" t="s">
        <v>135</v>
      </c>
      <c r="E3555" t="s">
        <v>77</v>
      </c>
      <c r="F3555" s="1">
        <v>70.5</v>
      </c>
      <c r="G3555" s="1">
        <v>76.099999999999994</v>
      </c>
      <c r="H3555" s="1">
        <v>78.2</v>
      </c>
      <c r="I3555" s="1">
        <v>76.599999999999994</v>
      </c>
      <c r="J3555" s="1">
        <v>73.900000000000006</v>
      </c>
      <c r="K3555" s="1">
        <v>67.900000000000006</v>
      </c>
      <c r="L3555" s="1">
        <v>60.4</v>
      </c>
      <c r="M3555" s="1">
        <v>59.3</v>
      </c>
      <c r="N3555" s="1">
        <v>62.9</v>
      </c>
      <c r="O3555" s="1">
        <v>74.400000000000006</v>
      </c>
      <c r="P3555" s="1">
        <v>77.099999999999994</v>
      </c>
      <c r="Q3555" s="1">
        <v>77.400000000000006</v>
      </c>
      <c r="R3555" s="1">
        <v>71.2</v>
      </c>
    </row>
    <row r="3556" spans="1:18" x14ac:dyDescent="0.25">
      <c r="A3556">
        <v>93561</v>
      </c>
      <c r="B3556">
        <v>1993</v>
      </c>
      <c r="C3556">
        <v>65620000</v>
      </c>
      <c r="D3556" t="s">
        <v>135</v>
      </c>
      <c r="E3556" t="s">
        <v>78</v>
      </c>
      <c r="F3556" s="1">
        <v>409.1</v>
      </c>
      <c r="G3556" s="1">
        <v>408.8</v>
      </c>
      <c r="H3556" s="1">
        <v>412.6</v>
      </c>
      <c r="I3556" s="1">
        <v>413.4</v>
      </c>
      <c r="J3556" s="1">
        <v>414.9</v>
      </c>
      <c r="K3556" s="1">
        <v>415.9</v>
      </c>
      <c r="L3556" s="1">
        <v>417.2</v>
      </c>
      <c r="M3556" s="1">
        <v>416.9</v>
      </c>
      <c r="N3556" s="1">
        <v>419.3</v>
      </c>
      <c r="O3556" s="1">
        <v>424</v>
      </c>
      <c r="P3556" s="1">
        <v>426.4</v>
      </c>
      <c r="Q3556" s="1">
        <v>429</v>
      </c>
      <c r="R3556" s="1">
        <v>417.3</v>
      </c>
    </row>
    <row r="3557" spans="1:18" x14ac:dyDescent="0.25">
      <c r="A3557">
        <v>93561</v>
      </c>
      <c r="B3557">
        <v>1993</v>
      </c>
      <c r="C3557">
        <v>65621000</v>
      </c>
      <c r="D3557" t="s">
        <v>135</v>
      </c>
      <c r="E3557" t="s">
        <v>79</v>
      </c>
      <c r="F3557" s="1">
        <v>80.2</v>
      </c>
      <c r="G3557" s="1">
        <v>80.7</v>
      </c>
      <c r="H3557" s="1">
        <v>81.400000000000006</v>
      </c>
      <c r="I3557" s="1">
        <v>83.3</v>
      </c>
      <c r="J3557" s="1">
        <v>83.6</v>
      </c>
      <c r="K3557" s="1">
        <v>84</v>
      </c>
      <c r="L3557" s="1">
        <v>85.4</v>
      </c>
      <c r="M3557" s="1">
        <v>85.1</v>
      </c>
      <c r="N3557" s="1">
        <v>86.1</v>
      </c>
      <c r="O3557" s="1">
        <v>87.3</v>
      </c>
      <c r="P3557" s="1">
        <v>87.7</v>
      </c>
      <c r="Q3557" s="1">
        <v>88.6</v>
      </c>
      <c r="R3557" s="1">
        <v>84.5</v>
      </c>
    </row>
    <row r="3558" spans="1:18" x14ac:dyDescent="0.25">
      <c r="A3558">
        <v>93561</v>
      </c>
      <c r="B3558">
        <v>1993</v>
      </c>
      <c r="C3558">
        <v>65621100</v>
      </c>
      <c r="D3558" t="s">
        <v>135</v>
      </c>
      <c r="E3558" t="s">
        <v>80</v>
      </c>
      <c r="F3558" s="1">
        <v>28.6</v>
      </c>
      <c r="G3558" s="1">
        <v>28.6</v>
      </c>
      <c r="H3558" s="1">
        <v>28.7</v>
      </c>
      <c r="I3558" s="1">
        <v>28.9</v>
      </c>
      <c r="J3558" s="1">
        <v>29</v>
      </c>
      <c r="K3558" s="1">
        <v>29</v>
      </c>
      <c r="L3558" s="1">
        <v>29.1</v>
      </c>
      <c r="M3558" s="1">
        <v>29</v>
      </c>
      <c r="N3558" s="1">
        <v>29.2</v>
      </c>
      <c r="O3558" s="1">
        <v>30</v>
      </c>
      <c r="P3558" s="1">
        <v>30</v>
      </c>
      <c r="Q3558" s="1">
        <v>30.4</v>
      </c>
      <c r="R3558" s="1">
        <v>29.2</v>
      </c>
    </row>
    <row r="3559" spans="1:18" x14ac:dyDescent="0.25">
      <c r="A3559">
        <v>93561</v>
      </c>
      <c r="B3559">
        <v>1993</v>
      </c>
      <c r="C3559">
        <v>65621400</v>
      </c>
      <c r="D3559" t="s">
        <v>135</v>
      </c>
      <c r="E3559" t="s">
        <v>81</v>
      </c>
      <c r="F3559" s="1">
        <v>10.1</v>
      </c>
      <c r="G3559" s="1">
        <v>10.199999999999999</v>
      </c>
      <c r="H3559" s="1">
        <v>10.3</v>
      </c>
      <c r="I3559" s="1">
        <v>10.6</v>
      </c>
      <c r="J3559" s="1">
        <v>10.7</v>
      </c>
      <c r="K3559" s="1">
        <v>10.8</v>
      </c>
      <c r="L3559" s="1">
        <v>10.9</v>
      </c>
      <c r="M3559" s="1">
        <v>10.9</v>
      </c>
      <c r="N3559" s="1">
        <v>11</v>
      </c>
      <c r="O3559" s="1">
        <v>10.9</v>
      </c>
      <c r="P3559" s="1">
        <v>10.9</v>
      </c>
      <c r="Q3559" s="1">
        <v>11.1</v>
      </c>
      <c r="R3559" s="1">
        <v>10.7</v>
      </c>
    </row>
    <row r="3560" spans="1:18" x14ac:dyDescent="0.25">
      <c r="A3560">
        <v>93561</v>
      </c>
      <c r="B3560">
        <v>1993</v>
      </c>
      <c r="C3560">
        <v>65621600</v>
      </c>
      <c r="D3560" t="s">
        <v>135</v>
      </c>
      <c r="E3560" t="s">
        <v>82</v>
      </c>
      <c r="F3560" s="1">
        <v>19.3</v>
      </c>
      <c r="G3560" s="1">
        <v>19.600000000000001</v>
      </c>
      <c r="H3560" s="1">
        <v>19.7</v>
      </c>
      <c r="I3560" s="1">
        <v>20.7</v>
      </c>
      <c r="J3560" s="1">
        <v>20.8</v>
      </c>
      <c r="K3560" s="1">
        <v>20.9</v>
      </c>
      <c r="L3560" s="1">
        <v>22</v>
      </c>
      <c r="M3560" s="1">
        <v>22</v>
      </c>
      <c r="N3560" s="1">
        <v>22.4</v>
      </c>
      <c r="O3560" s="1">
        <v>22.6</v>
      </c>
      <c r="P3560" s="1">
        <v>22.9</v>
      </c>
      <c r="Q3560" s="1">
        <v>23.1</v>
      </c>
      <c r="R3560" s="1">
        <v>21.3</v>
      </c>
    </row>
    <row r="3561" spans="1:18" x14ac:dyDescent="0.25">
      <c r="A3561">
        <v>93561</v>
      </c>
      <c r="B3561">
        <v>1993</v>
      </c>
      <c r="C3561">
        <v>65622000</v>
      </c>
      <c r="D3561" t="s">
        <v>135</v>
      </c>
      <c r="E3561" t="s">
        <v>83</v>
      </c>
      <c r="F3561" s="1">
        <v>154.80000000000001</v>
      </c>
      <c r="G3561" s="1">
        <v>152.9</v>
      </c>
      <c r="H3561" s="1">
        <v>155.19999999999999</v>
      </c>
      <c r="I3561" s="1">
        <v>155.5</v>
      </c>
      <c r="J3561" s="1">
        <v>155.5</v>
      </c>
      <c r="K3561" s="1">
        <v>155.69999999999999</v>
      </c>
      <c r="L3561" s="1">
        <v>156.6</v>
      </c>
      <c r="M3561" s="1">
        <v>156.19999999999999</v>
      </c>
      <c r="N3561" s="1">
        <v>156.69999999999999</v>
      </c>
      <c r="O3561" s="1">
        <v>156.69999999999999</v>
      </c>
      <c r="P3561" s="1">
        <v>157.19999999999999</v>
      </c>
      <c r="Q3561" s="1">
        <v>157.1</v>
      </c>
      <c r="R3561" s="1">
        <v>155.80000000000001</v>
      </c>
    </row>
    <row r="3562" spans="1:18" x14ac:dyDescent="0.25">
      <c r="A3562">
        <v>93561</v>
      </c>
      <c r="B3562">
        <v>1993</v>
      </c>
      <c r="C3562">
        <v>65622100</v>
      </c>
      <c r="D3562" t="s">
        <v>135</v>
      </c>
      <c r="E3562" t="s">
        <v>84</v>
      </c>
      <c r="F3562" s="1">
        <v>142.19999999999999</v>
      </c>
      <c r="G3562" s="1">
        <v>140.6</v>
      </c>
      <c r="H3562" s="1">
        <v>142.80000000000001</v>
      </c>
      <c r="I3562" s="1">
        <v>142.9</v>
      </c>
      <c r="J3562" s="1">
        <v>142.9</v>
      </c>
      <c r="K3562" s="1">
        <v>143</v>
      </c>
      <c r="L3562" s="1">
        <v>143.69999999999999</v>
      </c>
      <c r="M3562" s="1">
        <v>143.4</v>
      </c>
      <c r="N3562" s="1">
        <v>144</v>
      </c>
      <c r="O3562" s="1">
        <v>143.9</v>
      </c>
      <c r="P3562" s="1">
        <v>144.5</v>
      </c>
      <c r="Q3562" s="1">
        <v>144.6</v>
      </c>
      <c r="R3562" s="1">
        <v>143.19999999999999</v>
      </c>
    </row>
    <row r="3563" spans="1:18" x14ac:dyDescent="0.25">
      <c r="A3563">
        <v>93561</v>
      </c>
      <c r="B3563">
        <v>1993</v>
      </c>
      <c r="C3563">
        <v>65622300</v>
      </c>
      <c r="D3563" t="s">
        <v>135</v>
      </c>
      <c r="E3563" t="s">
        <v>85</v>
      </c>
      <c r="F3563" s="1">
        <v>10.1</v>
      </c>
      <c r="G3563" s="1">
        <v>9.9</v>
      </c>
      <c r="H3563" s="1">
        <v>9.9</v>
      </c>
      <c r="I3563" s="1">
        <v>10.1</v>
      </c>
      <c r="J3563" s="1">
        <v>10.1</v>
      </c>
      <c r="K3563" s="1">
        <v>10.199999999999999</v>
      </c>
      <c r="L3563" s="1">
        <v>10.5</v>
      </c>
      <c r="M3563" s="1">
        <v>10.3</v>
      </c>
      <c r="N3563" s="1">
        <v>10.199999999999999</v>
      </c>
      <c r="O3563" s="1">
        <v>10.3</v>
      </c>
      <c r="P3563" s="1">
        <v>10.3</v>
      </c>
      <c r="Q3563" s="1">
        <v>10.199999999999999</v>
      </c>
      <c r="R3563" s="1">
        <v>10.199999999999999</v>
      </c>
    </row>
    <row r="3564" spans="1:18" x14ac:dyDescent="0.25">
      <c r="A3564">
        <v>93561</v>
      </c>
      <c r="B3564">
        <v>1993</v>
      </c>
      <c r="C3564">
        <v>65623000</v>
      </c>
      <c r="D3564" t="s">
        <v>135</v>
      </c>
      <c r="E3564" t="s">
        <v>86</v>
      </c>
      <c r="F3564" s="1">
        <v>58.8</v>
      </c>
      <c r="G3564" s="1">
        <v>59</v>
      </c>
      <c r="H3564" s="1">
        <v>59.2</v>
      </c>
      <c r="I3564" s="1">
        <v>59.2</v>
      </c>
      <c r="J3564" s="1">
        <v>59.6</v>
      </c>
      <c r="K3564" s="1">
        <v>60.1</v>
      </c>
      <c r="L3564" s="1">
        <v>58.9</v>
      </c>
      <c r="M3564" s="1">
        <v>58.8</v>
      </c>
      <c r="N3564" s="1">
        <v>59.6</v>
      </c>
      <c r="O3564" s="1">
        <v>59.6</v>
      </c>
      <c r="P3564" s="1">
        <v>59.9</v>
      </c>
      <c r="Q3564" s="1">
        <v>60.4</v>
      </c>
      <c r="R3564" s="1">
        <v>59.4</v>
      </c>
    </row>
    <row r="3565" spans="1:18" x14ac:dyDescent="0.25">
      <c r="A3565">
        <v>93561</v>
      </c>
      <c r="B3565">
        <v>1993</v>
      </c>
      <c r="C3565">
        <v>65623100</v>
      </c>
      <c r="D3565" t="s">
        <v>135</v>
      </c>
      <c r="E3565" t="s">
        <v>87</v>
      </c>
      <c r="F3565" s="1">
        <v>41</v>
      </c>
      <c r="G3565" s="1">
        <v>41.1</v>
      </c>
      <c r="H3565" s="1">
        <v>41.2</v>
      </c>
      <c r="I3565" s="1">
        <v>41</v>
      </c>
      <c r="J3565" s="1">
        <v>41.1</v>
      </c>
      <c r="K3565" s="1">
        <v>41.4</v>
      </c>
      <c r="L3565" s="1">
        <v>40.4</v>
      </c>
      <c r="M3565" s="1">
        <v>40.200000000000003</v>
      </c>
      <c r="N3565" s="1">
        <v>40.799999999999997</v>
      </c>
      <c r="O3565" s="1">
        <v>41.3</v>
      </c>
      <c r="P3565" s="1">
        <v>41.4</v>
      </c>
      <c r="Q3565" s="1">
        <v>41.7</v>
      </c>
      <c r="R3565" s="1">
        <v>41.1</v>
      </c>
    </row>
    <row r="3566" spans="1:18" x14ac:dyDescent="0.25">
      <c r="A3566">
        <v>93561</v>
      </c>
      <c r="B3566">
        <v>1993</v>
      </c>
      <c r="C3566">
        <v>65623200</v>
      </c>
      <c r="D3566" t="s">
        <v>135</v>
      </c>
      <c r="E3566" t="s">
        <v>88</v>
      </c>
      <c r="F3566" s="1">
        <v>10.199999999999999</v>
      </c>
      <c r="G3566" s="1">
        <v>10.3</v>
      </c>
      <c r="H3566" s="1">
        <v>10.4</v>
      </c>
      <c r="I3566" s="1">
        <v>10.7</v>
      </c>
      <c r="J3566" s="1">
        <v>10.7</v>
      </c>
      <c r="K3566" s="1">
        <v>10.8</v>
      </c>
      <c r="L3566" s="1">
        <v>10.6</v>
      </c>
      <c r="M3566" s="1">
        <v>10.7</v>
      </c>
      <c r="N3566" s="1">
        <v>11</v>
      </c>
      <c r="O3566" s="1">
        <v>10.4</v>
      </c>
      <c r="P3566" s="1">
        <v>10.5</v>
      </c>
      <c r="Q3566" s="1">
        <v>10.6</v>
      </c>
      <c r="R3566" s="1">
        <v>10.6</v>
      </c>
    </row>
    <row r="3567" spans="1:18" x14ac:dyDescent="0.25">
      <c r="A3567">
        <v>93561</v>
      </c>
      <c r="B3567">
        <v>1993</v>
      </c>
      <c r="C3567">
        <v>65623900</v>
      </c>
      <c r="D3567" t="s">
        <v>135</v>
      </c>
      <c r="E3567" t="s">
        <v>89</v>
      </c>
      <c r="F3567" s="1">
        <v>5.6</v>
      </c>
      <c r="G3567" s="1">
        <v>5.5</v>
      </c>
      <c r="H3567" s="1">
        <v>5.6</v>
      </c>
      <c r="I3567" s="1">
        <v>5.5</v>
      </c>
      <c r="J3567" s="1">
        <v>5.8</v>
      </c>
      <c r="K3567" s="1">
        <v>5.8</v>
      </c>
      <c r="L3567" s="1">
        <v>5.8</v>
      </c>
      <c r="M3567" s="1">
        <v>5.8</v>
      </c>
      <c r="N3567" s="1">
        <v>5.7</v>
      </c>
      <c r="O3567" s="1">
        <v>5.8</v>
      </c>
      <c r="P3567" s="1">
        <v>5.9</v>
      </c>
      <c r="Q3567" s="1">
        <v>5.9</v>
      </c>
      <c r="R3567" s="1">
        <v>5.7</v>
      </c>
    </row>
    <row r="3568" spans="1:18" x14ac:dyDescent="0.25">
      <c r="A3568">
        <v>93561</v>
      </c>
      <c r="B3568">
        <v>1993</v>
      </c>
      <c r="C3568">
        <v>65624000</v>
      </c>
      <c r="D3568" t="s">
        <v>135</v>
      </c>
      <c r="E3568" t="s">
        <v>90</v>
      </c>
      <c r="F3568" s="1">
        <v>115.3</v>
      </c>
      <c r="G3568" s="1">
        <v>116.2</v>
      </c>
      <c r="H3568" s="1">
        <v>116.8</v>
      </c>
      <c r="I3568" s="1">
        <v>115.4</v>
      </c>
      <c r="J3568" s="1">
        <v>116.2</v>
      </c>
      <c r="K3568" s="1">
        <v>116.1</v>
      </c>
      <c r="L3568" s="1">
        <v>116.3</v>
      </c>
      <c r="M3568" s="1">
        <v>116.8</v>
      </c>
      <c r="N3568" s="1">
        <v>116.9</v>
      </c>
      <c r="O3568" s="1">
        <v>120.4</v>
      </c>
      <c r="P3568" s="1">
        <v>121.6</v>
      </c>
      <c r="Q3568" s="1">
        <v>122.9</v>
      </c>
      <c r="R3568" s="1">
        <v>117.6</v>
      </c>
    </row>
    <row r="3569" spans="1:18" x14ac:dyDescent="0.25">
      <c r="A3569">
        <v>93561</v>
      </c>
      <c r="B3569">
        <v>1993</v>
      </c>
      <c r="C3569">
        <v>65624100</v>
      </c>
      <c r="D3569" t="s">
        <v>135</v>
      </c>
      <c r="E3569" t="s">
        <v>91</v>
      </c>
      <c r="F3569" s="1">
        <v>85.4</v>
      </c>
      <c r="G3569" s="1">
        <v>85.9</v>
      </c>
      <c r="H3569" s="1">
        <v>86.4</v>
      </c>
      <c r="I3569" s="1">
        <v>85.2</v>
      </c>
      <c r="J3569" s="1">
        <v>85.7</v>
      </c>
      <c r="K3569" s="1">
        <v>85.6</v>
      </c>
      <c r="L3569" s="1">
        <v>86.3</v>
      </c>
      <c r="M3569" s="1">
        <v>87.2</v>
      </c>
      <c r="N3569" s="1">
        <v>86.5</v>
      </c>
      <c r="O3569" s="1">
        <v>89.3</v>
      </c>
      <c r="P3569" s="1">
        <v>90.2</v>
      </c>
      <c r="Q3569" s="1">
        <v>91.2</v>
      </c>
      <c r="R3569" s="1">
        <v>87.1</v>
      </c>
    </row>
    <row r="3570" spans="1:18" x14ac:dyDescent="0.25">
      <c r="A3570">
        <v>93561</v>
      </c>
      <c r="B3570">
        <v>1993</v>
      </c>
      <c r="C3570">
        <v>65624200</v>
      </c>
      <c r="D3570" t="s">
        <v>135</v>
      </c>
      <c r="E3570" t="s">
        <v>92</v>
      </c>
      <c r="F3570" s="1">
        <v>7.7</v>
      </c>
      <c r="G3570" s="1">
        <v>7.8</v>
      </c>
      <c r="H3570" s="1">
        <v>7.8</v>
      </c>
      <c r="I3570" s="1">
        <v>7.9</v>
      </c>
      <c r="J3570" s="1">
        <v>8.1</v>
      </c>
      <c r="K3570" s="1">
        <v>8</v>
      </c>
      <c r="L3570" s="1">
        <v>8.1</v>
      </c>
      <c r="M3570" s="1">
        <v>8.1</v>
      </c>
      <c r="N3570" s="1">
        <v>7.9</v>
      </c>
      <c r="O3570" s="1">
        <v>8.1999999999999993</v>
      </c>
      <c r="P3570" s="1">
        <v>8.4</v>
      </c>
      <c r="Q3570" s="1">
        <v>8.5</v>
      </c>
      <c r="R3570" s="1">
        <v>8</v>
      </c>
    </row>
    <row r="3571" spans="1:18" x14ac:dyDescent="0.25">
      <c r="A3571">
        <v>93561</v>
      </c>
      <c r="B3571">
        <v>1993</v>
      </c>
      <c r="C3571">
        <v>65624300</v>
      </c>
      <c r="D3571" t="s">
        <v>135</v>
      </c>
      <c r="E3571" t="s">
        <v>93</v>
      </c>
      <c r="F3571" s="1">
        <v>7.7</v>
      </c>
      <c r="G3571" s="1">
        <v>7.9</v>
      </c>
      <c r="H3571" s="1">
        <v>7.9</v>
      </c>
      <c r="I3571" s="1">
        <v>7.7</v>
      </c>
      <c r="J3571" s="1">
        <v>7.7</v>
      </c>
      <c r="K3571" s="1">
        <v>7.8</v>
      </c>
      <c r="L3571" s="1">
        <v>7.5</v>
      </c>
      <c r="M3571" s="1">
        <v>7.5</v>
      </c>
      <c r="N3571" s="1">
        <v>7.6</v>
      </c>
      <c r="O3571" s="1">
        <v>7.5</v>
      </c>
      <c r="P3571" s="1">
        <v>7.6</v>
      </c>
      <c r="Q3571" s="1">
        <v>7.7</v>
      </c>
      <c r="R3571" s="1">
        <v>7.7</v>
      </c>
    </row>
    <row r="3572" spans="1:18" x14ac:dyDescent="0.25">
      <c r="A3572">
        <v>93561</v>
      </c>
      <c r="B3572">
        <v>1993</v>
      </c>
      <c r="C3572">
        <v>65624400</v>
      </c>
      <c r="D3572" t="s">
        <v>135</v>
      </c>
      <c r="E3572" t="s">
        <v>94</v>
      </c>
      <c r="F3572" s="1">
        <v>14.5</v>
      </c>
      <c r="G3572" s="1">
        <v>14.6</v>
      </c>
      <c r="H3572" s="1">
        <v>14.7</v>
      </c>
      <c r="I3572" s="1">
        <v>14.6</v>
      </c>
      <c r="J3572" s="1">
        <v>14.7</v>
      </c>
      <c r="K3572" s="1">
        <v>14.7</v>
      </c>
      <c r="L3572" s="1">
        <v>14.4</v>
      </c>
      <c r="M3572" s="1">
        <v>14</v>
      </c>
      <c r="N3572" s="1">
        <v>14.9</v>
      </c>
      <c r="O3572" s="1">
        <v>15.4</v>
      </c>
      <c r="P3572" s="1">
        <v>15.4</v>
      </c>
      <c r="Q3572" s="1">
        <v>15.5</v>
      </c>
      <c r="R3572" s="1">
        <v>14.8</v>
      </c>
    </row>
    <row r="3573" spans="1:18" x14ac:dyDescent="0.25">
      <c r="A3573">
        <v>93561</v>
      </c>
      <c r="B3573">
        <v>1993</v>
      </c>
      <c r="C3573">
        <v>70000000</v>
      </c>
      <c r="D3573" t="s">
        <v>135</v>
      </c>
      <c r="E3573" t="s">
        <v>95</v>
      </c>
      <c r="F3573" s="1">
        <v>186.2</v>
      </c>
      <c r="G3573" s="1">
        <v>188.7</v>
      </c>
      <c r="H3573" s="1">
        <v>187.5</v>
      </c>
      <c r="I3573" s="1">
        <v>193.4</v>
      </c>
      <c r="J3573" s="1">
        <v>197.1</v>
      </c>
      <c r="K3573" s="1">
        <v>197.7</v>
      </c>
      <c r="L3573" s="1">
        <v>191.8</v>
      </c>
      <c r="M3573" s="1">
        <v>192.8</v>
      </c>
      <c r="N3573" s="1">
        <v>196.9</v>
      </c>
      <c r="O3573" s="1">
        <v>198.1</v>
      </c>
      <c r="P3573" s="1">
        <v>200.7</v>
      </c>
      <c r="Q3573" s="1">
        <v>203</v>
      </c>
      <c r="R3573" s="1">
        <v>194.5</v>
      </c>
    </row>
    <row r="3574" spans="1:18" x14ac:dyDescent="0.25">
      <c r="A3574">
        <v>93561</v>
      </c>
      <c r="B3574">
        <v>1993</v>
      </c>
      <c r="C3574">
        <v>70710000</v>
      </c>
      <c r="D3574" t="s">
        <v>135</v>
      </c>
      <c r="E3574" t="s">
        <v>96</v>
      </c>
      <c r="F3574" s="1">
        <v>37.799999999999997</v>
      </c>
      <c r="G3574" s="1">
        <v>39.200000000000003</v>
      </c>
      <c r="H3574" s="1">
        <v>39.6</v>
      </c>
      <c r="I3574" s="1">
        <v>42.1</v>
      </c>
      <c r="J3574" s="1">
        <v>41.2</v>
      </c>
      <c r="K3574" s="1">
        <v>41.3</v>
      </c>
      <c r="L3574" s="1">
        <v>40.799999999999997</v>
      </c>
      <c r="M3574" s="1">
        <v>40.9</v>
      </c>
      <c r="N3574" s="1">
        <v>40.9</v>
      </c>
      <c r="O3574" s="1">
        <v>41.9</v>
      </c>
      <c r="P3574" s="1">
        <v>43.4</v>
      </c>
      <c r="Q3574" s="1">
        <v>43.2</v>
      </c>
      <c r="R3574" s="1">
        <v>41</v>
      </c>
    </row>
    <row r="3575" spans="1:18" x14ac:dyDescent="0.25">
      <c r="A3575">
        <v>93561</v>
      </c>
      <c r="B3575">
        <v>1993</v>
      </c>
      <c r="C3575">
        <v>70711000</v>
      </c>
      <c r="D3575" t="s">
        <v>135</v>
      </c>
      <c r="E3575" t="s">
        <v>97</v>
      </c>
      <c r="F3575" s="1">
        <v>23.3</v>
      </c>
      <c r="G3575" s="1">
        <v>24.6</v>
      </c>
      <c r="H3575" s="1">
        <v>24.8</v>
      </c>
      <c r="I3575" s="1">
        <v>26.1</v>
      </c>
      <c r="J3575" s="1">
        <v>24.6</v>
      </c>
      <c r="K3575" s="1">
        <v>24.2</v>
      </c>
      <c r="L3575" s="1">
        <v>23.2</v>
      </c>
      <c r="M3575" s="1">
        <v>23.4</v>
      </c>
      <c r="N3575" s="1">
        <v>24</v>
      </c>
      <c r="O3575" s="1">
        <v>25.5</v>
      </c>
      <c r="P3575" s="1">
        <v>27</v>
      </c>
      <c r="Q3575" s="1">
        <v>26.9</v>
      </c>
      <c r="R3575" s="1">
        <v>24.8</v>
      </c>
    </row>
    <row r="3576" spans="1:18" x14ac:dyDescent="0.25">
      <c r="A3576">
        <v>93561</v>
      </c>
      <c r="B3576">
        <v>1993</v>
      </c>
      <c r="C3576">
        <v>70712000</v>
      </c>
      <c r="D3576" t="s">
        <v>135</v>
      </c>
      <c r="E3576" t="s">
        <v>99</v>
      </c>
      <c r="F3576" s="1">
        <v>7</v>
      </c>
      <c r="G3576" s="1">
        <v>6.9</v>
      </c>
      <c r="H3576" s="1">
        <v>7</v>
      </c>
      <c r="I3576" s="1">
        <v>8</v>
      </c>
      <c r="J3576" s="1">
        <v>8.1999999999999993</v>
      </c>
      <c r="K3576" s="1">
        <v>8.3000000000000007</v>
      </c>
      <c r="L3576" s="1">
        <v>8.4</v>
      </c>
      <c r="M3576" s="1">
        <v>8.4</v>
      </c>
      <c r="N3576" s="1">
        <v>8.3000000000000007</v>
      </c>
      <c r="O3576" s="1">
        <v>8.1999999999999993</v>
      </c>
      <c r="P3576" s="1">
        <v>8.1</v>
      </c>
      <c r="Q3576" s="1">
        <v>8</v>
      </c>
      <c r="R3576" s="1">
        <v>7.9</v>
      </c>
    </row>
    <row r="3577" spans="1:18" x14ac:dyDescent="0.25">
      <c r="A3577">
        <v>93561</v>
      </c>
      <c r="B3577">
        <v>1993</v>
      </c>
      <c r="C3577">
        <v>70713000</v>
      </c>
      <c r="D3577" t="s">
        <v>135</v>
      </c>
      <c r="E3577" t="s">
        <v>100</v>
      </c>
      <c r="F3577" s="1">
        <v>7.5</v>
      </c>
      <c r="G3577" s="1">
        <v>7.7</v>
      </c>
      <c r="H3577" s="1">
        <v>7.8</v>
      </c>
      <c r="I3577" s="1">
        <v>8</v>
      </c>
      <c r="J3577" s="1">
        <v>8.4</v>
      </c>
      <c r="K3577" s="1">
        <v>8.8000000000000007</v>
      </c>
      <c r="L3577" s="1">
        <v>9.1999999999999993</v>
      </c>
      <c r="M3577" s="1">
        <v>9.1</v>
      </c>
      <c r="N3577" s="1">
        <v>8.6</v>
      </c>
      <c r="O3577" s="1">
        <v>8.1999999999999993</v>
      </c>
      <c r="P3577" s="1">
        <v>8.3000000000000007</v>
      </c>
      <c r="Q3577" s="1">
        <v>8.3000000000000007</v>
      </c>
      <c r="R3577" s="1">
        <v>8.3000000000000007</v>
      </c>
    </row>
    <row r="3578" spans="1:18" x14ac:dyDescent="0.25">
      <c r="A3578">
        <v>93561</v>
      </c>
      <c r="B3578">
        <v>1993</v>
      </c>
      <c r="C3578">
        <v>70713900</v>
      </c>
      <c r="D3578" t="s">
        <v>135</v>
      </c>
      <c r="E3578" t="s">
        <v>101</v>
      </c>
      <c r="F3578" s="1">
        <v>7.2</v>
      </c>
      <c r="G3578" s="1">
        <v>7.4</v>
      </c>
      <c r="H3578" s="1">
        <v>7.5</v>
      </c>
      <c r="I3578" s="1">
        <v>7.7</v>
      </c>
      <c r="J3578" s="1">
        <v>8</v>
      </c>
      <c r="K3578" s="1">
        <v>8.4</v>
      </c>
      <c r="L3578" s="1">
        <v>8.8000000000000007</v>
      </c>
      <c r="M3578" s="1">
        <v>8.6</v>
      </c>
      <c r="N3578" s="1">
        <v>8.3000000000000007</v>
      </c>
      <c r="O3578" s="1">
        <v>8</v>
      </c>
      <c r="P3578" s="1">
        <v>8.1</v>
      </c>
      <c r="Q3578" s="1">
        <v>8</v>
      </c>
      <c r="R3578" s="1">
        <v>8</v>
      </c>
    </row>
    <row r="3579" spans="1:18" x14ac:dyDescent="0.25">
      <c r="A3579">
        <v>93561</v>
      </c>
      <c r="B3579">
        <v>1993</v>
      </c>
      <c r="C3579">
        <v>70720000</v>
      </c>
      <c r="D3579" t="s">
        <v>135</v>
      </c>
      <c r="E3579" t="s">
        <v>102</v>
      </c>
      <c r="F3579" s="1">
        <v>148.4</v>
      </c>
      <c r="G3579" s="1">
        <v>149.5</v>
      </c>
      <c r="H3579" s="1">
        <v>147.9</v>
      </c>
      <c r="I3579" s="1">
        <v>151.30000000000001</v>
      </c>
      <c r="J3579" s="1">
        <v>155.9</v>
      </c>
      <c r="K3579" s="1">
        <v>156.4</v>
      </c>
      <c r="L3579" s="1">
        <v>151</v>
      </c>
      <c r="M3579" s="1">
        <v>151.9</v>
      </c>
      <c r="N3579" s="1">
        <v>156</v>
      </c>
      <c r="O3579" s="1">
        <v>156.19999999999999</v>
      </c>
      <c r="P3579" s="1">
        <v>157.30000000000001</v>
      </c>
      <c r="Q3579" s="1">
        <v>159.80000000000001</v>
      </c>
      <c r="R3579" s="1">
        <v>153.5</v>
      </c>
    </row>
    <row r="3580" spans="1:18" x14ac:dyDescent="0.25">
      <c r="A3580">
        <v>93561</v>
      </c>
      <c r="B3580">
        <v>1993</v>
      </c>
      <c r="C3580">
        <v>70721000</v>
      </c>
      <c r="D3580" t="s">
        <v>135</v>
      </c>
      <c r="E3580" t="s">
        <v>103</v>
      </c>
      <c r="F3580" s="1">
        <v>31.2</v>
      </c>
      <c r="G3580" s="1">
        <v>31.6</v>
      </c>
      <c r="H3580" s="1">
        <v>30.9</v>
      </c>
      <c r="I3580" s="1">
        <v>31</v>
      </c>
      <c r="J3580" s="1">
        <v>32.4</v>
      </c>
      <c r="K3580" s="1">
        <v>32.299999999999997</v>
      </c>
      <c r="L3580" s="1">
        <v>31.1</v>
      </c>
      <c r="M3580" s="1">
        <v>31.6</v>
      </c>
      <c r="N3580" s="1">
        <v>32.799999999999997</v>
      </c>
      <c r="O3580" s="1">
        <v>32.700000000000003</v>
      </c>
      <c r="P3580" s="1">
        <v>33</v>
      </c>
      <c r="Q3580" s="1">
        <v>33.6</v>
      </c>
      <c r="R3580" s="1">
        <v>32</v>
      </c>
    </row>
    <row r="3581" spans="1:18" x14ac:dyDescent="0.25">
      <c r="A3581">
        <v>93561</v>
      </c>
      <c r="B3581">
        <v>1993</v>
      </c>
      <c r="C3581">
        <v>70721100</v>
      </c>
      <c r="D3581" t="s">
        <v>135</v>
      </c>
      <c r="E3581" t="s">
        <v>104</v>
      </c>
      <c r="F3581" s="1">
        <v>30.8</v>
      </c>
      <c r="G3581" s="1">
        <v>31.1</v>
      </c>
      <c r="H3581" s="1">
        <v>30.4</v>
      </c>
      <c r="I3581" s="1">
        <v>30.5</v>
      </c>
      <c r="J3581" s="1">
        <v>31.9</v>
      </c>
      <c r="K3581" s="1">
        <v>31.8</v>
      </c>
      <c r="L3581" s="1">
        <v>30.5</v>
      </c>
      <c r="M3581" s="1">
        <v>30.8</v>
      </c>
      <c r="N3581" s="1">
        <v>32.200000000000003</v>
      </c>
      <c r="O3581" s="1">
        <v>32.299999999999997</v>
      </c>
      <c r="P3581" s="1">
        <v>32.5</v>
      </c>
      <c r="Q3581" s="1">
        <v>33.1</v>
      </c>
      <c r="R3581" s="1">
        <v>31.5</v>
      </c>
    </row>
    <row r="3582" spans="1:18" x14ac:dyDescent="0.25">
      <c r="A3582">
        <v>93561</v>
      </c>
      <c r="B3582">
        <v>1993</v>
      </c>
      <c r="C3582">
        <v>70722000</v>
      </c>
      <c r="D3582" t="s">
        <v>135</v>
      </c>
      <c r="E3582" t="s">
        <v>105</v>
      </c>
      <c r="F3582" s="1">
        <v>117.2</v>
      </c>
      <c r="G3582" s="1">
        <v>117.9</v>
      </c>
      <c r="H3582" s="1">
        <v>117</v>
      </c>
      <c r="I3582" s="1">
        <v>120.3</v>
      </c>
      <c r="J3582" s="1">
        <v>123.5</v>
      </c>
      <c r="K3582" s="1">
        <v>124.1</v>
      </c>
      <c r="L3582" s="1">
        <v>119.9</v>
      </c>
      <c r="M3582" s="1">
        <v>120.3</v>
      </c>
      <c r="N3582" s="1">
        <v>123.2</v>
      </c>
      <c r="O3582" s="1">
        <v>123.5</v>
      </c>
      <c r="P3582" s="1">
        <v>124.3</v>
      </c>
      <c r="Q3582" s="1">
        <v>126.2</v>
      </c>
      <c r="R3582" s="1">
        <v>121.5</v>
      </c>
    </row>
    <row r="3583" spans="1:18" x14ac:dyDescent="0.25">
      <c r="A3583">
        <v>93561</v>
      </c>
      <c r="B3583">
        <v>1993</v>
      </c>
      <c r="C3583">
        <v>70722500</v>
      </c>
      <c r="D3583" t="s">
        <v>135</v>
      </c>
      <c r="E3583" t="s">
        <v>143</v>
      </c>
      <c r="F3583" s="1">
        <v>95.8</v>
      </c>
      <c r="G3583" s="1">
        <v>96.3</v>
      </c>
      <c r="H3583" s="1">
        <v>95.7</v>
      </c>
      <c r="I3583" s="1">
        <v>97.6</v>
      </c>
      <c r="J3583" s="1">
        <v>100.2</v>
      </c>
      <c r="K3583" s="1">
        <v>100.7</v>
      </c>
      <c r="L3583" s="1">
        <v>98</v>
      </c>
      <c r="M3583" s="1">
        <v>98.1</v>
      </c>
      <c r="N3583" s="1">
        <v>100</v>
      </c>
      <c r="O3583" s="1">
        <v>100.7</v>
      </c>
      <c r="P3583" s="1">
        <v>101.5</v>
      </c>
      <c r="Q3583" s="1">
        <v>102.9</v>
      </c>
      <c r="R3583" s="1">
        <v>99</v>
      </c>
    </row>
    <row r="3584" spans="1:18" x14ac:dyDescent="0.25">
      <c r="A3584">
        <v>93561</v>
      </c>
      <c r="B3584">
        <v>1993</v>
      </c>
      <c r="C3584">
        <v>70722511</v>
      </c>
      <c r="D3584" t="s">
        <v>135</v>
      </c>
      <c r="E3584" t="s">
        <v>140</v>
      </c>
      <c r="F3584" s="1">
        <v>60.4</v>
      </c>
      <c r="G3584" s="1">
        <v>61.1</v>
      </c>
      <c r="H3584" s="1">
        <v>60.5</v>
      </c>
      <c r="I3584" s="1">
        <v>61.6</v>
      </c>
      <c r="J3584" s="1">
        <v>63</v>
      </c>
      <c r="K3584" s="1">
        <v>63.2</v>
      </c>
      <c r="L3584" s="1">
        <v>61.4</v>
      </c>
      <c r="M3584" s="1">
        <v>61.6</v>
      </c>
      <c r="N3584" s="1">
        <v>62.4</v>
      </c>
      <c r="O3584" s="1">
        <v>63.9</v>
      </c>
      <c r="P3584" s="1">
        <v>64.400000000000006</v>
      </c>
      <c r="Q3584" s="1">
        <v>65.400000000000006</v>
      </c>
      <c r="R3584" s="1">
        <v>62.4</v>
      </c>
    </row>
    <row r="3585" spans="1:33" x14ac:dyDescent="0.25">
      <c r="A3585">
        <v>93561</v>
      </c>
      <c r="B3585">
        <v>1993</v>
      </c>
      <c r="C3585">
        <v>70722590</v>
      </c>
      <c r="D3585" t="s">
        <v>135</v>
      </c>
      <c r="E3585" t="s">
        <v>141</v>
      </c>
      <c r="F3585" s="1">
        <v>35.4</v>
      </c>
      <c r="G3585" s="1">
        <v>35.200000000000003</v>
      </c>
      <c r="H3585" s="1">
        <v>35.200000000000003</v>
      </c>
      <c r="I3585" s="1">
        <v>36</v>
      </c>
      <c r="J3585" s="1">
        <v>37.200000000000003</v>
      </c>
      <c r="K3585" s="1">
        <v>37.5</v>
      </c>
      <c r="L3585" s="1">
        <v>36.6</v>
      </c>
      <c r="M3585" s="1">
        <v>36.5</v>
      </c>
      <c r="N3585" s="1">
        <v>37.6</v>
      </c>
      <c r="O3585" s="1">
        <v>36.799999999999997</v>
      </c>
      <c r="P3585" s="1">
        <v>37.1</v>
      </c>
      <c r="Q3585" s="1">
        <v>37.5</v>
      </c>
      <c r="R3585" s="1">
        <v>36.6</v>
      </c>
    </row>
    <row r="3586" spans="1:33" x14ac:dyDescent="0.25">
      <c r="A3586">
        <v>93561</v>
      </c>
      <c r="B3586">
        <v>1993</v>
      </c>
      <c r="C3586">
        <v>80000000</v>
      </c>
      <c r="D3586" t="s">
        <v>135</v>
      </c>
      <c r="E3586" t="s">
        <v>106</v>
      </c>
      <c r="F3586" s="1">
        <v>117.7</v>
      </c>
      <c r="G3586" s="1">
        <v>118.1</v>
      </c>
      <c r="H3586" s="1">
        <v>119.1</v>
      </c>
      <c r="I3586" s="1">
        <v>120.9</v>
      </c>
      <c r="J3586" s="1">
        <v>121.6</v>
      </c>
      <c r="K3586" s="1">
        <v>121.2</v>
      </c>
      <c r="L3586" s="1">
        <v>118.9</v>
      </c>
      <c r="M3586" s="1">
        <v>117.9</v>
      </c>
      <c r="N3586" s="1">
        <v>118.8</v>
      </c>
      <c r="O3586" s="1">
        <v>120.5</v>
      </c>
      <c r="P3586" s="1">
        <v>120.9</v>
      </c>
      <c r="Q3586" s="1">
        <v>121.7</v>
      </c>
      <c r="R3586" s="1">
        <v>119.8</v>
      </c>
    </row>
    <row r="3587" spans="1:33" x14ac:dyDescent="0.25">
      <c r="A3587">
        <v>93561</v>
      </c>
      <c r="B3587">
        <v>1993</v>
      </c>
      <c r="C3587">
        <v>80813000</v>
      </c>
      <c r="D3587" t="s">
        <v>135</v>
      </c>
      <c r="E3587" t="s">
        <v>108</v>
      </c>
      <c r="F3587" s="1">
        <v>69.3</v>
      </c>
      <c r="G3587" s="1">
        <v>69.7</v>
      </c>
      <c r="H3587" s="1">
        <v>70.3</v>
      </c>
      <c r="I3587" s="1">
        <v>71.099999999999994</v>
      </c>
      <c r="J3587" s="1">
        <v>71.7</v>
      </c>
      <c r="K3587" s="1">
        <v>71</v>
      </c>
      <c r="L3587" s="1">
        <v>69.400000000000006</v>
      </c>
      <c r="M3587" s="1">
        <v>68.8</v>
      </c>
      <c r="N3587" s="1">
        <v>68.900000000000006</v>
      </c>
      <c r="O3587" s="1">
        <v>70.900000000000006</v>
      </c>
      <c r="P3587" s="1">
        <v>71.599999999999994</v>
      </c>
      <c r="Q3587" s="1">
        <v>72.2</v>
      </c>
      <c r="R3587" s="1">
        <v>70.400000000000006</v>
      </c>
    </row>
    <row r="3588" spans="1:33" x14ac:dyDescent="0.25">
      <c r="A3588">
        <v>93561</v>
      </c>
      <c r="B3588">
        <v>1993</v>
      </c>
      <c r="C3588">
        <v>90000000</v>
      </c>
      <c r="D3588" t="s">
        <v>135</v>
      </c>
      <c r="E3588" t="s">
        <v>109</v>
      </c>
      <c r="F3588" s="1">
        <v>578.5</v>
      </c>
      <c r="G3588" s="1">
        <v>581.29999999999995</v>
      </c>
      <c r="H3588" s="1">
        <v>585.9</v>
      </c>
      <c r="I3588" s="1">
        <v>584.29999999999995</v>
      </c>
      <c r="J3588" s="1">
        <v>583.20000000000005</v>
      </c>
      <c r="K3588" s="1">
        <v>581.70000000000005</v>
      </c>
      <c r="L3588" s="1">
        <v>621.6</v>
      </c>
      <c r="M3588" s="1">
        <v>598.5</v>
      </c>
      <c r="N3588" s="1">
        <v>573.1</v>
      </c>
      <c r="O3588" s="1">
        <v>579.20000000000005</v>
      </c>
      <c r="P3588" s="1">
        <v>586.4</v>
      </c>
      <c r="Q3588" s="1">
        <v>590.5</v>
      </c>
      <c r="R3588" s="1">
        <v>587</v>
      </c>
    </row>
    <row r="3589" spans="1:33" x14ac:dyDescent="0.25">
      <c r="A3589">
        <v>93561</v>
      </c>
      <c r="B3589">
        <v>1993</v>
      </c>
      <c r="C3589">
        <v>90910000</v>
      </c>
      <c r="D3589" t="s">
        <v>135</v>
      </c>
      <c r="E3589" t="s">
        <v>110</v>
      </c>
      <c r="F3589" s="1">
        <v>70.7</v>
      </c>
      <c r="G3589" s="1">
        <v>70.599999999999994</v>
      </c>
      <c r="H3589" s="1">
        <v>70.599999999999994</v>
      </c>
      <c r="I3589" s="1">
        <v>69.7</v>
      </c>
      <c r="J3589" s="1">
        <v>69.599999999999994</v>
      </c>
      <c r="K3589" s="1">
        <v>69.599999999999994</v>
      </c>
      <c r="L3589" s="1">
        <v>68.900000000000006</v>
      </c>
      <c r="M3589" s="1">
        <v>69</v>
      </c>
      <c r="N3589" s="1">
        <v>68.8</v>
      </c>
      <c r="O3589" s="1">
        <v>68.099999999999994</v>
      </c>
      <c r="P3589" s="1">
        <v>68.099999999999994</v>
      </c>
      <c r="Q3589" s="1">
        <v>69.5</v>
      </c>
      <c r="R3589" s="1">
        <v>69.400000000000006</v>
      </c>
    </row>
    <row r="3590" spans="1:33" x14ac:dyDescent="0.25">
      <c r="A3590">
        <v>93561</v>
      </c>
      <c r="B3590">
        <v>1993</v>
      </c>
      <c r="C3590">
        <v>90919120</v>
      </c>
      <c r="D3590" t="s">
        <v>135</v>
      </c>
      <c r="E3590" t="s">
        <v>111</v>
      </c>
      <c r="F3590" s="1">
        <v>33</v>
      </c>
      <c r="G3590" s="1">
        <v>32.799999999999997</v>
      </c>
      <c r="H3590" s="1">
        <v>32.799999999999997</v>
      </c>
      <c r="I3590" s="1">
        <v>32.200000000000003</v>
      </c>
      <c r="J3590" s="1">
        <v>32.1</v>
      </c>
      <c r="K3590" s="1">
        <v>32</v>
      </c>
      <c r="L3590" s="1">
        <v>31.5</v>
      </c>
      <c r="M3590" s="1">
        <v>31.6</v>
      </c>
      <c r="N3590" s="1">
        <v>31.5</v>
      </c>
      <c r="O3590" s="1">
        <v>31.2</v>
      </c>
      <c r="P3590" s="1">
        <v>31.4</v>
      </c>
      <c r="Q3590" s="1">
        <v>32.9</v>
      </c>
      <c r="R3590" s="1">
        <v>32.1</v>
      </c>
    </row>
    <row r="3591" spans="1:33" x14ac:dyDescent="0.25">
      <c r="A3591">
        <v>93561</v>
      </c>
      <c r="B3591">
        <v>1993</v>
      </c>
      <c r="C3591">
        <v>90920000</v>
      </c>
      <c r="D3591" t="s">
        <v>135</v>
      </c>
      <c r="E3591" t="s">
        <v>112</v>
      </c>
      <c r="F3591" s="1">
        <v>53.6</v>
      </c>
      <c r="G3591" s="1">
        <v>53.7</v>
      </c>
      <c r="H3591" s="1">
        <v>53.8</v>
      </c>
      <c r="I3591" s="1">
        <v>53.5</v>
      </c>
      <c r="J3591" s="1">
        <v>53.3</v>
      </c>
      <c r="K3591" s="1">
        <v>53.2</v>
      </c>
      <c r="L3591" s="1">
        <v>53.6</v>
      </c>
      <c r="M3591" s="1">
        <v>53.8</v>
      </c>
      <c r="N3591" s="1">
        <v>53.4</v>
      </c>
      <c r="O3591" s="1">
        <v>53.3</v>
      </c>
      <c r="P3591" s="1">
        <v>53.2</v>
      </c>
      <c r="Q3591" s="1">
        <v>53.2</v>
      </c>
      <c r="R3591" s="1">
        <v>53.5</v>
      </c>
    </row>
    <row r="3592" spans="1:33" x14ac:dyDescent="0.25">
      <c r="A3592">
        <v>93561</v>
      </c>
      <c r="B3592">
        <v>1993</v>
      </c>
      <c r="C3592">
        <v>90921611</v>
      </c>
      <c r="D3592" t="s">
        <v>135</v>
      </c>
      <c r="E3592" t="s">
        <v>113</v>
      </c>
      <c r="F3592" s="1">
        <v>4.2</v>
      </c>
      <c r="G3592" s="1">
        <v>4.4000000000000004</v>
      </c>
      <c r="H3592" s="1">
        <v>4.4000000000000004</v>
      </c>
      <c r="I3592" s="1">
        <v>4.4000000000000004</v>
      </c>
      <c r="J3592" s="1">
        <v>4.4000000000000004</v>
      </c>
      <c r="K3592" s="1">
        <v>4.3</v>
      </c>
      <c r="L3592" s="1">
        <v>4.5</v>
      </c>
      <c r="M3592" s="1">
        <v>4.5</v>
      </c>
      <c r="N3592" s="1">
        <v>4.5</v>
      </c>
      <c r="O3592" s="1">
        <v>4.5</v>
      </c>
      <c r="P3592" s="1">
        <v>4.5</v>
      </c>
      <c r="Q3592" s="1">
        <v>4.5</v>
      </c>
      <c r="R3592" s="1">
        <v>4.4000000000000004</v>
      </c>
    </row>
    <row r="3593" spans="1:33" x14ac:dyDescent="0.25">
      <c r="A3593">
        <v>93561</v>
      </c>
      <c r="B3593">
        <v>1993</v>
      </c>
      <c r="C3593">
        <v>90922622</v>
      </c>
      <c r="D3593" t="s">
        <v>135</v>
      </c>
      <c r="E3593" t="s">
        <v>114</v>
      </c>
      <c r="F3593" s="1">
        <v>9.8000000000000007</v>
      </c>
      <c r="G3593" s="1">
        <v>9.6999999999999993</v>
      </c>
      <c r="H3593" s="1">
        <v>9.6999999999999993</v>
      </c>
      <c r="I3593" s="1">
        <v>9.6</v>
      </c>
      <c r="J3593" s="1">
        <v>9.6</v>
      </c>
      <c r="K3593" s="1">
        <v>9.4</v>
      </c>
      <c r="L3593" s="1">
        <v>9.4</v>
      </c>
      <c r="M3593" s="1">
        <v>9.3000000000000007</v>
      </c>
      <c r="N3593" s="1">
        <v>9.4</v>
      </c>
      <c r="O3593" s="1">
        <v>9.1999999999999993</v>
      </c>
      <c r="P3593" s="1">
        <v>9.1999999999999993</v>
      </c>
      <c r="Q3593" s="1">
        <v>9.1999999999999993</v>
      </c>
      <c r="R3593" s="1">
        <v>9.5</v>
      </c>
    </row>
    <row r="3594" spans="1:33" x14ac:dyDescent="0.25">
      <c r="A3594">
        <v>93561</v>
      </c>
      <c r="B3594">
        <v>1993</v>
      </c>
      <c r="C3594">
        <v>90930000</v>
      </c>
      <c r="D3594" t="s">
        <v>135</v>
      </c>
      <c r="E3594" t="s">
        <v>115</v>
      </c>
      <c r="F3594" s="1">
        <v>454.2</v>
      </c>
      <c r="G3594" s="1">
        <v>457</v>
      </c>
      <c r="H3594" s="1">
        <v>461.5</v>
      </c>
      <c r="I3594" s="1">
        <v>461.1</v>
      </c>
      <c r="J3594" s="1">
        <v>460.3</v>
      </c>
      <c r="K3594" s="1">
        <v>458.9</v>
      </c>
      <c r="L3594" s="1">
        <v>499.1</v>
      </c>
      <c r="M3594" s="1">
        <v>475.7</v>
      </c>
      <c r="N3594" s="1">
        <v>450.9</v>
      </c>
      <c r="O3594" s="1">
        <v>457.8</v>
      </c>
      <c r="P3594" s="1">
        <v>465.1</v>
      </c>
      <c r="Q3594" s="1">
        <v>467.8</v>
      </c>
      <c r="R3594" s="1">
        <v>464.1</v>
      </c>
    </row>
    <row r="3595" spans="1:33" x14ac:dyDescent="0.25">
      <c r="A3595">
        <v>93561</v>
      </c>
      <c r="B3595">
        <v>1993</v>
      </c>
      <c r="C3595">
        <v>90936111</v>
      </c>
      <c r="D3595" t="s">
        <v>135</v>
      </c>
      <c r="E3595" t="s">
        <v>116</v>
      </c>
      <c r="F3595" s="1">
        <v>138.19999999999999</v>
      </c>
      <c r="G3595" s="1">
        <v>140</v>
      </c>
      <c r="H3595" s="1">
        <v>141.30000000000001</v>
      </c>
      <c r="I3595" s="1">
        <v>141.5</v>
      </c>
      <c r="J3595" s="1">
        <v>140.9</v>
      </c>
      <c r="K3595" s="1">
        <v>143.4</v>
      </c>
      <c r="L3595" s="1">
        <v>130.30000000000001</v>
      </c>
      <c r="M3595" s="1">
        <v>109.9</v>
      </c>
      <c r="N3595" s="1">
        <v>130.1</v>
      </c>
      <c r="O3595" s="1">
        <v>132</v>
      </c>
      <c r="P3595" s="1">
        <v>138.9</v>
      </c>
      <c r="Q3595" s="1">
        <v>142.69999999999999</v>
      </c>
      <c r="R3595" s="1">
        <v>135.80000000000001</v>
      </c>
    </row>
    <row r="3596" spans="1:33" x14ac:dyDescent="0.25">
      <c r="A3596">
        <v>93561</v>
      </c>
      <c r="B3596">
        <v>1992</v>
      </c>
      <c r="C3596">
        <v>0</v>
      </c>
      <c r="D3596" t="s">
        <v>135</v>
      </c>
      <c r="E3596" t="s">
        <v>0</v>
      </c>
      <c r="F3596" s="1">
        <v>3267.3</v>
      </c>
      <c r="G3596" s="1">
        <v>3269</v>
      </c>
      <c r="H3596" s="1">
        <v>3292.6</v>
      </c>
      <c r="I3596" s="1">
        <v>3300.1</v>
      </c>
      <c r="J3596" s="1">
        <v>3302.1</v>
      </c>
      <c r="K3596" s="1">
        <v>3304.5</v>
      </c>
      <c r="L3596" s="1">
        <v>3283.7</v>
      </c>
      <c r="M3596" s="1">
        <v>3272.6</v>
      </c>
      <c r="N3596" s="1">
        <v>3271</v>
      </c>
      <c r="O3596" s="1">
        <v>3295.7</v>
      </c>
      <c r="P3596" s="1">
        <v>3306.8</v>
      </c>
      <c r="Q3596" s="1">
        <v>3325.2</v>
      </c>
      <c r="R3596" s="1">
        <v>3290.9</v>
      </c>
    </row>
    <row r="3597" spans="1:33" x14ac:dyDescent="0.25">
      <c r="A3597">
        <v>93561</v>
      </c>
      <c r="B3597">
        <v>1992</v>
      </c>
      <c r="C3597">
        <v>5000000</v>
      </c>
      <c r="D3597" t="s">
        <v>135</v>
      </c>
      <c r="E3597" t="s">
        <v>1</v>
      </c>
      <c r="F3597" s="1">
        <v>2687.1</v>
      </c>
      <c r="G3597" s="1">
        <v>2688.6</v>
      </c>
      <c r="H3597" s="1">
        <v>2706.6</v>
      </c>
      <c r="I3597" s="1">
        <v>2713.2</v>
      </c>
      <c r="J3597" s="1">
        <v>2715.9</v>
      </c>
      <c r="K3597" s="1">
        <v>2722.7</v>
      </c>
      <c r="L3597" s="1">
        <v>2686.4</v>
      </c>
      <c r="M3597" s="1">
        <v>2678.3</v>
      </c>
      <c r="N3597" s="1">
        <v>2702.2</v>
      </c>
      <c r="O3597" s="1">
        <v>2717.7</v>
      </c>
      <c r="P3597" s="1">
        <v>2723.3</v>
      </c>
      <c r="Q3597" s="1">
        <v>2740.2</v>
      </c>
      <c r="R3597" s="1">
        <v>2706.9</v>
      </c>
      <c r="AF3597" s="3"/>
      <c r="AG3597" s="3"/>
    </row>
    <row r="3598" spans="1:33" x14ac:dyDescent="0.25">
      <c r="A3598">
        <v>93561</v>
      </c>
      <c r="B3598">
        <v>1992</v>
      </c>
      <c r="C3598">
        <v>6000000</v>
      </c>
      <c r="D3598" t="s">
        <v>135</v>
      </c>
      <c r="E3598" t="s">
        <v>2</v>
      </c>
      <c r="F3598" s="1">
        <v>302.39999999999998</v>
      </c>
      <c r="G3598" s="1">
        <v>306</v>
      </c>
      <c r="H3598" s="1">
        <v>310.39999999999998</v>
      </c>
      <c r="I3598" s="1">
        <v>312.60000000000002</v>
      </c>
      <c r="J3598" s="1">
        <v>314.8</v>
      </c>
      <c r="K3598" s="1">
        <v>317</v>
      </c>
      <c r="L3598" s="1">
        <v>310.39999999999998</v>
      </c>
      <c r="M3598" s="1">
        <v>314.7</v>
      </c>
      <c r="N3598" s="1">
        <v>318.7</v>
      </c>
      <c r="O3598" s="1">
        <v>315</v>
      </c>
      <c r="P3598" s="1">
        <v>312.8</v>
      </c>
      <c r="Q3598" s="1">
        <v>305.5</v>
      </c>
      <c r="R3598" s="1">
        <v>311.7</v>
      </c>
    </row>
    <row r="3599" spans="1:33" x14ac:dyDescent="0.25">
      <c r="A3599">
        <v>93561</v>
      </c>
      <c r="B3599">
        <v>1992</v>
      </c>
      <c r="C3599">
        <v>7000000</v>
      </c>
      <c r="D3599" t="s">
        <v>135</v>
      </c>
      <c r="E3599" t="s">
        <v>137</v>
      </c>
      <c r="F3599" s="1">
        <v>2964.9</v>
      </c>
      <c r="G3599" s="1">
        <v>2963</v>
      </c>
      <c r="H3599" s="1">
        <v>2982.2</v>
      </c>
      <c r="I3599" s="1">
        <v>2987.5</v>
      </c>
      <c r="J3599" s="1">
        <v>2987.3</v>
      </c>
      <c r="K3599" s="1">
        <v>2987.5</v>
      </c>
      <c r="L3599" s="1">
        <v>2973.3</v>
      </c>
      <c r="M3599" s="1">
        <v>2957.9</v>
      </c>
      <c r="N3599" s="1">
        <v>2952.3</v>
      </c>
      <c r="O3599" s="1">
        <v>2980.7</v>
      </c>
      <c r="P3599" s="1">
        <v>2994</v>
      </c>
      <c r="Q3599" s="1">
        <v>3019.7</v>
      </c>
      <c r="R3599" s="1">
        <v>2979.2</v>
      </c>
    </row>
    <row r="3600" spans="1:33" x14ac:dyDescent="0.25">
      <c r="A3600">
        <v>93561</v>
      </c>
      <c r="B3600">
        <v>1992</v>
      </c>
      <c r="C3600">
        <v>8000000</v>
      </c>
      <c r="D3600" t="s">
        <v>135</v>
      </c>
      <c r="E3600" t="s">
        <v>138</v>
      </c>
      <c r="F3600" s="1">
        <v>2384.6999999999998</v>
      </c>
      <c r="G3600" s="1">
        <v>2382.6</v>
      </c>
      <c r="H3600" s="1">
        <v>2396.1999999999998</v>
      </c>
      <c r="I3600" s="1">
        <v>2400.6</v>
      </c>
      <c r="J3600" s="1">
        <v>2401.1</v>
      </c>
      <c r="K3600" s="1">
        <v>2405.6999999999998</v>
      </c>
      <c r="L3600" s="1">
        <v>2376</v>
      </c>
      <c r="M3600" s="1">
        <v>2363.6</v>
      </c>
      <c r="N3600" s="1">
        <v>2383.5</v>
      </c>
      <c r="O3600" s="1">
        <v>2402.6999999999998</v>
      </c>
      <c r="P3600" s="1">
        <v>2410.5</v>
      </c>
      <c r="Q3600" s="1">
        <v>2434.6999999999998</v>
      </c>
      <c r="R3600" s="1">
        <v>2395.1999999999998</v>
      </c>
    </row>
    <row r="3601" spans="1:18" x14ac:dyDescent="0.25">
      <c r="A3601">
        <v>93561</v>
      </c>
      <c r="B3601">
        <v>1992</v>
      </c>
      <c r="C3601">
        <v>15000000</v>
      </c>
      <c r="D3601" t="s">
        <v>135</v>
      </c>
      <c r="E3601" t="s">
        <v>3</v>
      </c>
      <c r="F3601" s="1">
        <v>87</v>
      </c>
      <c r="G3601" s="1">
        <v>85.6</v>
      </c>
      <c r="H3601" s="1">
        <v>85.7</v>
      </c>
      <c r="I3601" s="1">
        <v>85.5</v>
      </c>
      <c r="J3601" s="1">
        <v>86.1</v>
      </c>
      <c r="K3601" s="1">
        <v>86.8</v>
      </c>
      <c r="L3601" s="1">
        <v>86.6</v>
      </c>
      <c r="M3601" s="1">
        <v>86.6</v>
      </c>
      <c r="N3601" s="1">
        <v>86.8</v>
      </c>
      <c r="O3601" s="1">
        <v>85.7</v>
      </c>
      <c r="P3601" s="1">
        <v>85.5</v>
      </c>
      <c r="Q3601" s="1">
        <v>84.9</v>
      </c>
      <c r="R3601" s="1">
        <v>86.1</v>
      </c>
    </row>
    <row r="3602" spans="1:18" x14ac:dyDescent="0.25">
      <c r="A3602">
        <v>93561</v>
      </c>
      <c r="B3602">
        <v>1992</v>
      </c>
      <c r="C3602">
        <v>20236000</v>
      </c>
      <c r="D3602" t="s">
        <v>135</v>
      </c>
      <c r="E3602" t="s">
        <v>4</v>
      </c>
      <c r="F3602" s="1">
        <v>18.5</v>
      </c>
      <c r="G3602" s="1">
        <v>18.2</v>
      </c>
      <c r="H3602" s="1">
        <v>18.2</v>
      </c>
      <c r="I3602" s="1">
        <v>18.399999999999999</v>
      </c>
      <c r="J3602" s="1">
        <v>18.7</v>
      </c>
      <c r="K3602" s="1">
        <v>18.899999999999999</v>
      </c>
      <c r="L3602" s="1">
        <v>19</v>
      </c>
      <c r="M3602" s="1">
        <v>19</v>
      </c>
      <c r="N3602" s="1">
        <v>19.100000000000001</v>
      </c>
      <c r="O3602" s="1">
        <v>18.7</v>
      </c>
      <c r="P3602" s="1">
        <v>18.399999999999999</v>
      </c>
      <c r="Q3602" s="1">
        <v>18.3</v>
      </c>
      <c r="R3602" s="1">
        <v>18.600000000000001</v>
      </c>
    </row>
    <row r="3603" spans="1:18" x14ac:dyDescent="0.25">
      <c r="A3603">
        <v>93561</v>
      </c>
      <c r="B3603">
        <v>1992</v>
      </c>
      <c r="C3603">
        <v>20238000</v>
      </c>
      <c r="D3603" t="s">
        <v>135</v>
      </c>
      <c r="E3603" t="s">
        <v>5</v>
      </c>
      <c r="F3603" s="1">
        <v>61.1</v>
      </c>
      <c r="G3603" s="1">
        <v>60.1</v>
      </c>
      <c r="H3603" s="1">
        <v>60.1</v>
      </c>
      <c r="I3603" s="1">
        <v>59.3</v>
      </c>
      <c r="J3603" s="1">
        <v>59.6</v>
      </c>
      <c r="K3603" s="1">
        <v>59.9</v>
      </c>
      <c r="L3603" s="1">
        <v>59.6</v>
      </c>
      <c r="M3603" s="1">
        <v>59.6</v>
      </c>
      <c r="N3603" s="1">
        <v>59.4</v>
      </c>
      <c r="O3603" s="1">
        <v>58.8</v>
      </c>
      <c r="P3603" s="1">
        <v>58.9</v>
      </c>
      <c r="Q3603" s="1">
        <v>58.4</v>
      </c>
      <c r="R3603" s="1">
        <v>59.6</v>
      </c>
    </row>
    <row r="3604" spans="1:18" x14ac:dyDescent="0.25">
      <c r="A3604">
        <v>93561</v>
      </c>
      <c r="B3604">
        <v>1992</v>
      </c>
      <c r="C3604">
        <v>30000000</v>
      </c>
      <c r="D3604" t="s">
        <v>135</v>
      </c>
      <c r="E3604" t="s">
        <v>8</v>
      </c>
      <c r="F3604" s="1">
        <v>215.4</v>
      </c>
      <c r="G3604" s="1">
        <v>220.4</v>
      </c>
      <c r="H3604" s="1">
        <v>224.7</v>
      </c>
      <c r="I3604" s="1">
        <v>227.1</v>
      </c>
      <c r="J3604" s="1">
        <v>228.7</v>
      </c>
      <c r="K3604" s="1">
        <v>230.2</v>
      </c>
      <c r="L3604" s="1">
        <v>223.8</v>
      </c>
      <c r="M3604" s="1">
        <v>228.1</v>
      </c>
      <c r="N3604" s="1">
        <v>231.9</v>
      </c>
      <c r="O3604" s="1">
        <v>229.3</v>
      </c>
      <c r="P3604" s="1">
        <v>227.3</v>
      </c>
      <c r="Q3604" s="1">
        <v>220.6</v>
      </c>
      <c r="R3604" s="1">
        <v>225.6</v>
      </c>
    </row>
    <row r="3605" spans="1:18" x14ac:dyDescent="0.25">
      <c r="A3605">
        <v>93561</v>
      </c>
      <c r="B3605">
        <v>1992</v>
      </c>
      <c r="C3605">
        <v>31000000</v>
      </c>
      <c r="D3605" t="s">
        <v>135</v>
      </c>
      <c r="E3605" t="s">
        <v>9</v>
      </c>
      <c r="F3605" s="1">
        <v>68.7</v>
      </c>
      <c r="G3605" s="1">
        <v>68.900000000000006</v>
      </c>
      <c r="H3605" s="1">
        <v>68.8</v>
      </c>
      <c r="I3605" s="1">
        <v>69.2</v>
      </c>
      <c r="J3605" s="1">
        <v>68.900000000000006</v>
      </c>
      <c r="K3605" s="1">
        <v>69.099999999999994</v>
      </c>
      <c r="L3605" s="1">
        <v>66.599999999999994</v>
      </c>
      <c r="M3605" s="1">
        <v>68.400000000000006</v>
      </c>
      <c r="N3605" s="1">
        <v>69.2</v>
      </c>
      <c r="O3605" s="1">
        <v>69.099999999999994</v>
      </c>
      <c r="P3605" s="1">
        <v>68.599999999999994</v>
      </c>
      <c r="Q3605" s="1">
        <v>67.8</v>
      </c>
      <c r="R3605" s="1">
        <v>68.599999999999994</v>
      </c>
    </row>
    <row r="3606" spans="1:18" x14ac:dyDescent="0.25">
      <c r="A3606">
        <v>93561</v>
      </c>
      <c r="B3606">
        <v>1992</v>
      </c>
      <c r="C3606">
        <v>32000000</v>
      </c>
      <c r="D3606" t="s">
        <v>135</v>
      </c>
      <c r="E3606" t="s">
        <v>139</v>
      </c>
      <c r="F3606" s="1">
        <v>146.69999999999999</v>
      </c>
      <c r="G3606" s="1">
        <v>151.5</v>
      </c>
      <c r="H3606" s="1">
        <v>155.9</v>
      </c>
      <c r="I3606" s="1">
        <v>157.9</v>
      </c>
      <c r="J3606" s="1">
        <v>159.80000000000001</v>
      </c>
      <c r="K3606" s="1">
        <v>161.1</v>
      </c>
      <c r="L3606" s="1">
        <v>157.19999999999999</v>
      </c>
      <c r="M3606" s="1">
        <v>159.69999999999999</v>
      </c>
      <c r="N3606" s="1">
        <v>162.69999999999999</v>
      </c>
      <c r="O3606" s="1">
        <v>160.19999999999999</v>
      </c>
      <c r="P3606" s="1">
        <v>158.69999999999999</v>
      </c>
      <c r="Q3606" s="1">
        <v>152.80000000000001</v>
      </c>
      <c r="R3606" s="1">
        <v>157</v>
      </c>
    </row>
    <row r="3607" spans="1:18" x14ac:dyDescent="0.25">
      <c r="A3607">
        <v>93561</v>
      </c>
      <c r="B3607">
        <v>1992</v>
      </c>
      <c r="C3607">
        <v>32315000</v>
      </c>
      <c r="D3607" t="s">
        <v>135</v>
      </c>
      <c r="E3607" t="s">
        <v>10</v>
      </c>
      <c r="F3607" s="1">
        <v>72.8</v>
      </c>
      <c r="G3607" s="1">
        <v>77</v>
      </c>
      <c r="H3607" s="1">
        <v>81.2</v>
      </c>
      <c r="I3607" s="1">
        <v>83</v>
      </c>
      <c r="J3607" s="1">
        <v>84.6</v>
      </c>
      <c r="K3607" s="1">
        <v>85.7</v>
      </c>
      <c r="L3607" s="1">
        <v>83.9</v>
      </c>
      <c r="M3607" s="1">
        <v>85.3</v>
      </c>
      <c r="N3607" s="1">
        <v>87.2</v>
      </c>
      <c r="O3607" s="1">
        <v>85</v>
      </c>
      <c r="P3607" s="1">
        <v>83.5</v>
      </c>
      <c r="Q3607" s="1">
        <v>78.3</v>
      </c>
      <c r="R3607" s="1">
        <v>82.3</v>
      </c>
    </row>
    <row r="3608" spans="1:18" x14ac:dyDescent="0.25">
      <c r="A3608">
        <v>93561</v>
      </c>
      <c r="B3608">
        <v>1992</v>
      </c>
      <c r="C3608">
        <v>40000000</v>
      </c>
      <c r="D3608" t="s">
        <v>135</v>
      </c>
      <c r="E3608" t="s">
        <v>11</v>
      </c>
      <c r="F3608" s="1">
        <v>539</v>
      </c>
      <c r="G3608" s="1">
        <v>531.1</v>
      </c>
      <c r="H3608" s="1">
        <v>531.70000000000005</v>
      </c>
      <c r="I3608" s="1">
        <v>530</v>
      </c>
      <c r="J3608" s="1">
        <v>531.20000000000005</v>
      </c>
      <c r="K3608" s="1">
        <v>533.1</v>
      </c>
      <c r="L3608" s="1">
        <v>522.20000000000005</v>
      </c>
      <c r="M3608" s="1">
        <v>520</v>
      </c>
      <c r="N3608" s="1">
        <v>525.1</v>
      </c>
      <c r="O3608" s="1">
        <v>531.6</v>
      </c>
      <c r="P3608" s="1">
        <v>534.5</v>
      </c>
      <c r="Q3608" s="1">
        <v>543.5</v>
      </c>
      <c r="R3608" s="1">
        <v>531.1</v>
      </c>
    </row>
    <row r="3609" spans="1:18" x14ac:dyDescent="0.25">
      <c r="A3609">
        <v>93561</v>
      </c>
      <c r="B3609">
        <v>1992</v>
      </c>
      <c r="C3609">
        <v>41000000</v>
      </c>
      <c r="D3609" t="s">
        <v>135</v>
      </c>
      <c r="E3609" t="s">
        <v>12</v>
      </c>
      <c r="F3609" s="1">
        <v>160.9</v>
      </c>
      <c r="G3609" s="1">
        <v>160.6</v>
      </c>
      <c r="H3609" s="1">
        <v>160.6</v>
      </c>
      <c r="I3609" s="1">
        <v>161.30000000000001</v>
      </c>
      <c r="J3609" s="1">
        <v>161.30000000000001</v>
      </c>
      <c r="K3609" s="1">
        <v>161</v>
      </c>
      <c r="L3609" s="1">
        <v>159.9</v>
      </c>
      <c r="M3609" s="1">
        <v>159.19999999999999</v>
      </c>
      <c r="N3609" s="1">
        <v>158.80000000000001</v>
      </c>
      <c r="O3609" s="1">
        <v>160.30000000000001</v>
      </c>
      <c r="P3609" s="1">
        <v>160</v>
      </c>
      <c r="Q3609" s="1">
        <v>159.80000000000001</v>
      </c>
      <c r="R3609" s="1">
        <v>160.30000000000001</v>
      </c>
    </row>
    <row r="3610" spans="1:18" x14ac:dyDescent="0.25">
      <c r="A3610">
        <v>93561</v>
      </c>
      <c r="B3610">
        <v>1992</v>
      </c>
      <c r="C3610">
        <v>41423000</v>
      </c>
      <c r="D3610" t="s">
        <v>135</v>
      </c>
      <c r="E3610" t="s">
        <v>13</v>
      </c>
      <c r="F3610" s="1">
        <v>69.400000000000006</v>
      </c>
      <c r="G3610" s="1">
        <v>69.099999999999994</v>
      </c>
      <c r="H3610" s="1">
        <v>69</v>
      </c>
      <c r="I3610" s="1">
        <v>69.2</v>
      </c>
      <c r="J3610" s="1">
        <v>69.3</v>
      </c>
      <c r="K3610" s="1">
        <v>68.900000000000006</v>
      </c>
      <c r="L3610" s="1">
        <v>68.599999999999994</v>
      </c>
      <c r="M3610" s="1">
        <v>68.5</v>
      </c>
      <c r="N3610" s="1">
        <v>68</v>
      </c>
      <c r="O3610" s="1">
        <v>68.8</v>
      </c>
      <c r="P3610" s="1">
        <v>68.7</v>
      </c>
      <c r="Q3610" s="1">
        <v>68.5</v>
      </c>
      <c r="R3610" s="1">
        <v>68.8</v>
      </c>
    </row>
    <row r="3611" spans="1:18" x14ac:dyDescent="0.25">
      <c r="A3611">
        <v>93561</v>
      </c>
      <c r="B3611">
        <v>1992</v>
      </c>
      <c r="C3611">
        <v>41424000</v>
      </c>
      <c r="D3611" t="s">
        <v>135</v>
      </c>
      <c r="E3611" t="s">
        <v>14</v>
      </c>
      <c r="F3611" s="1">
        <v>81.400000000000006</v>
      </c>
      <c r="G3611" s="1">
        <v>81.400000000000006</v>
      </c>
      <c r="H3611" s="1">
        <v>81.5</v>
      </c>
      <c r="I3611" s="1">
        <v>82.1</v>
      </c>
      <c r="J3611" s="1">
        <v>82</v>
      </c>
      <c r="K3611" s="1">
        <v>82.3</v>
      </c>
      <c r="L3611" s="1">
        <v>82.2</v>
      </c>
      <c r="M3611" s="1">
        <v>81.8</v>
      </c>
      <c r="N3611" s="1">
        <v>81.7</v>
      </c>
      <c r="O3611" s="1">
        <v>82.5</v>
      </c>
      <c r="P3611" s="1">
        <v>82.6</v>
      </c>
      <c r="Q3611" s="1">
        <v>82.5</v>
      </c>
      <c r="R3611" s="1">
        <v>82</v>
      </c>
    </row>
    <row r="3612" spans="1:18" x14ac:dyDescent="0.25">
      <c r="A3612">
        <v>93561</v>
      </c>
      <c r="B3612">
        <v>1992</v>
      </c>
      <c r="C3612">
        <v>42000000</v>
      </c>
      <c r="D3612" t="s">
        <v>135</v>
      </c>
      <c r="E3612" t="s">
        <v>17</v>
      </c>
      <c r="F3612" s="1">
        <v>238.8</v>
      </c>
      <c r="G3612" s="1">
        <v>234.5</v>
      </c>
      <c r="H3612" s="1">
        <v>233.9</v>
      </c>
      <c r="I3612" s="1">
        <v>232.1</v>
      </c>
      <c r="J3612" s="1">
        <v>232.8</v>
      </c>
      <c r="K3612" s="1">
        <v>233.7</v>
      </c>
      <c r="L3612" s="1">
        <v>229.8</v>
      </c>
      <c r="M3612" s="1">
        <v>228.8</v>
      </c>
      <c r="N3612" s="1">
        <v>230.9</v>
      </c>
      <c r="O3612" s="1">
        <v>233.7</v>
      </c>
      <c r="P3612" s="1">
        <v>236.7</v>
      </c>
      <c r="Q3612" s="1">
        <v>243</v>
      </c>
      <c r="R3612" s="1">
        <v>234.1</v>
      </c>
    </row>
    <row r="3613" spans="1:18" x14ac:dyDescent="0.25">
      <c r="A3613">
        <v>93561</v>
      </c>
      <c r="B3613">
        <v>1992</v>
      </c>
      <c r="C3613">
        <v>42445000</v>
      </c>
      <c r="D3613" t="s">
        <v>135</v>
      </c>
      <c r="E3613" t="s">
        <v>19</v>
      </c>
      <c r="F3613" s="1">
        <v>54.5</v>
      </c>
      <c r="G3613" s="1">
        <v>54.6</v>
      </c>
      <c r="H3613" s="1">
        <v>54.9</v>
      </c>
      <c r="I3613" s="1">
        <v>53.5</v>
      </c>
      <c r="J3613" s="1">
        <v>53.7</v>
      </c>
      <c r="K3613" s="1">
        <v>53.9</v>
      </c>
      <c r="L3613" s="1">
        <v>52.9</v>
      </c>
      <c r="M3613" s="1">
        <v>52.8</v>
      </c>
      <c r="N3613" s="1">
        <v>53.4</v>
      </c>
      <c r="O3613" s="1">
        <v>53.7</v>
      </c>
      <c r="P3613" s="1">
        <v>54.2</v>
      </c>
      <c r="Q3613" s="1">
        <v>54.4</v>
      </c>
      <c r="R3613" s="1">
        <v>53.9</v>
      </c>
    </row>
    <row r="3614" spans="1:18" x14ac:dyDescent="0.25">
      <c r="A3614">
        <v>93561</v>
      </c>
      <c r="B3614">
        <v>1992</v>
      </c>
      <c r="C3614">
        <v>42445100</v>
      </c>
      <c r="D3614" t="s">
        <v>135</v>
      </c>
      <c r="E3614" t="s">
        <v>20</v>
      </c>
      <c r="F3614" s="1">
        <v>39.9</v>
      </c>
      <c r="G3614" s="1">
        <v>40.200000000000003</v>
      </c>
      <c r="H3614" s="1">
        <v>40.299999999999997</v>
      </c>
      <c r="I3614" s="1">
        <v>39</v>
      </c>
      <c r="J3614" s="1">
        <v>39.1</v>
      </c>
      <c r="K3614" s="1">
        <v>39.200000000000003</v>
      </c>
      <c r="L3614" s="1">
        <v>38.299999999999997</v>
      </c>
      <c r="M3614" s="1">
        <v>38.299999999999997</v>
      </c>
      <c r="N3614" s="1">
        <v>38.799999999999997</v>
      </c>
      <c r="O3614" s="1">
        <v>38.9</v>
      </c>
      <c r="P3614" s="1">
        <v>39.200000000000003</v>
      </c>
      <c r="Q3614" s="1">
        <v>39.200000000000003</v>
      </c>
      <c r="R3614" s="1">
        <v>39.200000000000003</v>
      </c>
    </row>
    <row r="3615" spans="1:18" x14ac:dyDescent="0.25">
      <c r="A3615">
        <v>93561</v>
      </c>
      <c r="B3615">
        <v>1992</v>
      </c>
      <c r="C3615">
        <v>42446000</v>
      </c>
      <c r="D3615" t="s">
        <v>135</v>
      </c>
      <c r="E3615" t="s">
        <v>21</v>
      </c>
      <c r="F3615" s="1">
        <v>19.3</v>
      </c>
      <c r="G3615" s="1">
        <v>19.100000000000001</v>
      </c>
      <c r="H3615" s="1">
        <v>19.2</v>
      </c>
      <c r="I3615" s="1">
        <v>19.100000000000001</v>
      </c>
      <c r="J3615" s="1">
        <v>19.2</v>
      </c>
      <c r="K3615" s="1">
        <v>19.3</v>
      </c>
      <c r="L3615" s="1">
        <v>19</v>
      </c>
      <c r="M3615" s="1">
        <v>18.899999999999999</v>
      </c>
      <c r="N3615" s="1">
        <v>19</v>
      </c>
      <c r="O3615" s="1">
        <v>19.3</v>
      </c>
      <c r="P3615" s="1">
        <v>19.2</v>
      </c>
      <c r="Q3615" s="1">
        <v>19.399999999999999</v>
      </c>
      <c r="R3615" s="1">
        <v>19.2</v>
      </c>
    </row>
    <row r="3616" spans="1:18" x14ac:dyDescent="0.25">
      <c r="A3616">
        <v>93561</v>
      </c>
      <c r="B3616">
        <v>1992</v>
      </c>
      <c r="C3616">
        <v>42448000</v>
      </c>
      <c r="D3616" t="s">
        <v>135</v>
      </c>
      <c r="E3616" t="s">
        <v>22</v>
      </c>
      <c r="F3616" s="1">
        <v>46</v>
      </c>
      <c r="G3616" s="1">
        <v>44.6</v>
      </c>
      <c r="H3616" s="1">
        <v>44.7</v>
      </c>
      <c r="I3616" s="1">
        <v>45.2</v>
      </c>
      <c r="J3616" s="1">
        <v>45.3</v>
      </c>
      <c r="K3616" s="1">
        <v>45.9</v>
      </c>
      <c r="L3616" s="1">
        <v>45.2</v>
      </c>
      <c r="M3616" s="1">
        <v>45</v>
      </c>
      <c r="N3616" s="1">
        <v>45.9</v>
      </c>
      <c r="O3616" s="1">
        <v>46.7</v>
      </c>
      <c r="P3616" s="1">
        <v>47.6</v>
      </c>
      <c r="Q3616" s="1">
        <v>49.3</v>
      </c>
      <c r="R3616" s="1">
        <v>46</v>
      </c>
    </row>
    <row r="3617" spans="1:18" x14ac:dyDescent="0.25">
      <c r="A3617">
        <v>93561</v>
      </c>
      <c r="B3617">
        <v>1992</v>
      </c>
      <c r="C3617">
        <v>42448100</v>
      </c>
      <c r="D3617" t="s">
        <v>135</v>
      </c>
      <c r="E3617" t="s">
        <v>23</v>
      </c>
      <c r="F3617" s="1">
        <v>35.200000000000003</v>
      </c>
      <c r="G3617" s="1">
        <v>34</v>
      </c>
      <c r="H3617" s="1">
        <v>34.1</v>
      </c>
      <c r="I3617" s="1">
        <v>34.5</v>
      </c>
      <c r="J3617" s="1">
        <v>34.6</v>
      </c>
      <c r="K3617" s="1">
        <v>35.200000000000003</v>
      </c>
      <c r="L3617" s="1">
        <v>34.5</v>
      </c>
      <c r="M3617" s="1">
        <v>34.299999999999997</v>
      </c>
      <c r="N3617" s="1">
        <v>35.200000000000003</v>
      </c>
      <c r="O3617" s="1">
        <v>35.6</v>
      </c>
      <c r="P3617" s="1">
        <v>36.5</v>
      </c>
      <c r="Q3617" s="1">
        <v>38.200000000000003</v>
      </c>
      <c r="R3617" s="1">
        <v>35.200000000000003</v>
      </c>
    </row>
    <row r="3618" spans="1:18" x14ac:dyDescent="0.25">
      <c r="A3618">
        <v>93561</v>
      </c>
      <c r="B3618">
        <v>1992</v>
      </c>
      <c r="C3618">
        <v>42451000</v>
      </c>
      <c r="D3618" t="s">
        <v>135</v>
      </c>
      <c r="E3618" t="s">
        <v>24</v>
      </c>
      <c r="F3618" s="1">
        <v>13.7</v>
      </c>
      <c r="G3618" s="1">
        <v>12.8</v>
      </c>
      <c r="H3618" s="1">
        <v>12.4</v>
      </c>
      <c r="I3618" s="1">
        <v>12.6</v>
      </c>
      <c r="J3618" s="1">
        <v>12.4</v>
      </c>
      <c r="K3618" s="1">
        <v>12.4</v>
      </c>
      <c r="L3618" s="1">
        <v>12.3</v>
      </c>
      <c r="M3618" s="1">
        <v>12.3</v>
      </c>
      <c r="N3618" s="1">
        <v>12.5</v>
      </c>
      <c r="O3618" s="1">
        <v>13</v>
      </c>
      <c r="P3618" s="1">
        <v>13.6</v>
      </c>
      <c r="Q3618" s="1">
        <v>15.2</v>
      </c>
      <c r="R3618" s="1">
        <v>12.9</v>
      </c>
    </row>
    <row r="3619" spans="1:18" x14ac:dyDescent="0.25">
      <c r="A3619">
        <v>93561</v>
      </c>
      <c r="B3619">
        <v>1992</v>
      </c>
      <c r="C3619">
        <v>42452000</v>
      </c>
      <c r="D3619" t="s">
        <v>135</v>
      </c>
      <c r="E3619" t="s">
        <v>25</v>
      </c>
      <c r="F3619" s="1">
        <v>35.5</v>
      </c>
      <c r="G3619" s="1">
        <v>34.200000000000003</v>
      </c>
      <c r="H3619" s="1">
        <v>33.9</v>
      </c>
      <c r="I3619" s="1">
        <v>32.5</v>
      </c>
      <c r="J3619" s="1">
        <v>32.700000000000003</v>
      </c>
      <c r="K3619" s="1">
        <v>32.700000000000003</v>
      </c>
      <c r="L3619" s="1">
        <v>31.8</v>
      </c>
      <c r="M3619" s="1">
        <v>31.5</v>
      </c>
      <c r="N3619" s="1">
        <v>31.3</v>
      </c>
      <c r="O3619" s="1">
        <v>30.6</v>
      </c>
      <c r="P3619" s="1">
        <v>31.6</v>
      </c>
      <c r="Q3619" s="1">
        <v>33.200000000000003</v>
      </c>
      <c r="R3619" s="1">
        <v>32.6</v>
      </c>
    </row>
    <row r="3620" spans="1:18" x14ac:dyDescent="0.25">
      <c r="A3620">
        <v>93561</v>
      </c>
      <c r="B3620">
        <v>1992</v>
      </c>
      <c r="C3620">
        <v>42452100</v>
      </c>
      <c r="D3620" t="s">
        <v>135</v>
      </c>
      <c r="E3620" t="s">
        <v>26</v>
      </c>
      <c r="F3620" s="1">
        <v>26.9</v>
      </c>
      <c r="G3620" s="1">
        <v>26</v>
      </c>
      <c r="H3620" s="1">
        <v>25.6</v>
      </c>
      <c r="I3620" s="1">
        <v>23.9</v>
      </c>
      <c r="J3620" s="1">
        <v>23.9</v>
      </c>
      <c r="K3620" s="1">
        <v>24</v>
      </c>
      <c r="L3620" s="1">
        <v>22.9</v>
      </c>
      <c r="M3620" s="1">
        <v>22.8</v>
      </c>
      <c r="N3620" s="1">
        <v>22.4</v>
      </c>
      <c r="O3620" s="1">
        <v>21.4</v>
      </c>
      <c r="P3620" s="1">
        <v>22</v>
      </c>
      <c r="Q3620" s="1">
        <v>23</v>
      </c>
      <c r="R3620" s="1">
        <v>23.7</v>
      </c>
    </row>
    <row r="3621" spans="1:18" x14ac:dyDescent="0.25">
      <c r="A3621">
        <v>93561</v>
      </c>
      <c r="B3621">
        <v>1992</v>
      </c>
      <c r="C3621">
        <v>43000000</v>
      </c>
      <c r="D3621" t="s">
        <v>135</v>
      </c>
      <c r="E3621" t="s">
        <v>28</v>
      </c>
      <c r="F3621" s="1">
        <v>139.30000000000001</v>
      </c>
      <c r="G3621" s="1">
        <v>136</v>
      </c>
      <c r="H3621" s="1">
        <v>137.19999999999999</v>
      </c>
      <c r="I3621" s="1">
        <v>136.6</v>
      </c>
      <c r="J3621" s="1">
        <v>137.1</v>
      </c>
      <c r="K3621" s="1">
        <v>138.4</v>
      </c>
      <c r="L3621" s="1">
        <v>132.5</v>
      </c>
      <c r="M3621" s="1">
        <v>132</v>
      </c>
      <c r="N3621" s="1">
        <v>135.4</v>
      </c>
      <c r="O3621" s="1">
        <v>137.6</v>
      </c>
      <c r="P3621" s="1">
        <v>137.80000000000001</v>
      </c>
      <c r="Q3621" s="1">
        <v>140.69999999999999</v>
      </c>
      <c r="R3621" s="1">
        <v>136.69999999999999</v>
      </c>
    </row>
    <row r="3622" spans="1:18" x14ac:dyDescent="0.25">
      <c r="A3622">
        <v>93561</v>
      </c>
      <c r="B3622">
        <v>1992</v>
      </c>
      <c r="C3622">
        <v>43220000</v>
      </c>
      <c r="D3622" t="s">
        <v>135</v>
      </c>
      <c r="E3622" t="s">
        <v>29</v>
      </c>
      <c r="F3622" s="1">
        <v>20.6</v>
      </c>
      <c r="G3622" s="1">
        <v>20.5</v>
      </c>
      <c r="H3622" s="1">
        <v>20.5</v>
      </c>
      <c r="I3622" s="1">
        <v>20.5</v>
      </c>
      <c r="J3622" s="1">
        <v>20.399999999999999</v>
      </c>
      <c r="K3622" s="1">
        <v>20.7</v>
      </c>
      <c r="L3622" s="1">
        <v>20.9</v>
      </c>
      <c r="M3622" s="1">
        <v>20.9</v>
      </c>
      <c r="N3622" s="1">
        <v>20.5</v>
      </c>
      <c r="O3622" s="1">
        <v>20.6</v>
      </c>
      <c r="P3622" s="1">
        <v>20.5</v>
      </c>
      <c r="Q3622" s="1">
        <v>20.5</v>
      </c>
      <c r="R3622" s="1">
        <v>20.6</v>
      </c>
    </row>
    <row r="3623" spans="1:18" x14ac:dyDescent="0.25">
      <c r="A3623">
        <v>93561</v>
      </c>
      <c r="B3623">
        <v>1992</v>
      </c>
      <c r="C3623">
        <v>43400089</v>
      </c>
      <c r="D3623" t="s">
        <v>135</v>
      </c>
      <c r="E3623" t="s">
        <v>30</v>
      </c>
      <c r="F3623" s="1">
        <v>118.7</v>
      </c>
      <c r="G3623" s="1">
        <v>115.5</v>
      </c>
      <c r="H3623" s="1">
        <v>116.7</v>
      </c>
      <c r="I3623" s="1">
        <v>116.1</v>
      </c>
      <c r="J3623" s="1">
        <v>116.7</v>
      </c>
      <c r="K3623" s="1">
        <v>117.7</v>
      </c>
      <c r="L3623" s="1">
        <v>111.6</v>
      </c>
      <c r="M3623" s="1">
        <v>111.1</v>
      </c>
      <c r="N3623" s="1">
        <v>114.9</v>
      </c>
      <c r="O3623" s="1">
        <v>117</v>
      </c>
      <c r="P3623" s="1">
        <v>117.3</v>
      </c>
      <c r="Q3623" s="1">
        <v>120.2</v>
      </c>
      <c r="R3623" s="1">
        <v>116.1</v>
      </c>
    </row>
    <row r="3624" spans="1:18" x14ac:dyDescent="0.25">
      <c r="A3624">
        <v>93561</v>
      </c>
      <c r="B3624">
        <v>1992</v>
      </c>
      <c r="C3624">
        <v>43481000</v>
      </c>
      <c r="D3624" t="s">
        <v>135</v>
      </c>
      <c r="E3624" t="s">
        <v>31</v>
      </c>
      <c r="F3624" s="1">
        <v>33.9</v>
      </c>
      <c r="G3624" s="1">
        <v>34</v>
      </c>
      <c r="H3624" s="1">
        <v>34.200000000000003</v>
      </c>
      <c r="I3624" s="1">
        <v>34.299999999999997</v>
      </c>
      <c r="J3624" s="1">
        <v>34.6</v>
      </c>
      <c r="K3624" s="1">
        <v>34.9</v>
      </c>
      <c r="L3624" s="1">
        <v>34.799999999999997</v>
      </c>
      <c r="M3624" s="1">
        <v>34.799999999999997</v>
      </c>
      <c r="N3624" s="1">
        <v>34.700000000000003</v>
      </c>
      <c r="O3624" s="1">
        <v>34.6</v>
      </c>
      <c r="P3624" s="1">
        <v>33.9</v>
      </c>
      <c r="Q3624" s="1">
        <v>33.799999999999997</v>
      </c>
      <c r="R3624" s="1">
        <v>34.4</v>
      </c>
    </row>
    <row r="3625" spans="1:18" x14ac:dyDescent="0.25">
      <c r="A3625">
        <v>93561</v>
      </c>
      <c r="B3625">
        <v>1992</v>
      </c>
      <c r="C3625">
        <v>43485000</v>
      </c>
      <c r="D3625" t="s">
        <v>135</v>
      </c>
      <c r="E3625" t="s">
        <v>32</v>
      </c>
      <c r="F3625" s="1">
        <v>17.899999999999999</v>
      </c>
      <c r="G3625" s="1">
        <v>17.899999999999999</v>
      </c>
      <c r="H3625" s="1">
        <v>18.2</v>
      </c>
      <c r="I3625" s="1">
        <v>17.899999999999999</v>
      </c>
      <c r="J3625" s="1">
        <v>17.8</v>
      </c>
      <c r="K3625" s="1">
        <v>18.2</v>
      </c>
      <c r="L3625" s="1">
        <v>14.9</v>
      </c>
      <c r="M3625" s="1">
        <v>14.6</v>
      </c>
      <c r="N3625" s="1">
        <v>18</v>
      </c>
      <c r="O3625" s="1">
        <v>19</v>
      </c>
      <c r="P3625" s="1">
        <v>19.100000000000001</v>
      </c>
      <c r="Q3625" s="1">
        <v>19.100000000000001</v>
      </c>
      <c r="R3625" s="1">
        <v>17.7</v>
      </c>
    </row>
    <row r="3626" spans="1:18" x14ac:dyDescent="0.25">
      <c r="A3626">
        <v>93561</v>
      </c>
      <c r="B3626">
        <v>1992</v>
      </c>
      <c r="C3626">
        <v>43488000</v>
      </c>
      <c r="D3626" t="s">
        <v>135</v>
      </c>
      <c r="E3626" t="s">
        <v>33</v>
      </c>
      <c r="F3626" s="1">
        <v>18.3</v>
      </c>
      <c r="G3626" s="1">
        <v>18.2</v>
      </c>
      <c r="H3626" s="1">
        <v>18.2</v>
      </c>
      <c r="I3626" s="1">
        <v>18.5</v>
      </c>
      <c r="J3626" s="1">
        <v>18.600000000000001</v>
      </c>
      <c r="K3626" s="1">
        <v>18.7</v>
      </c>
      <c r="L3626" s="1">
        <v>18.5</v>
      </c>
      <c r="M3626" s="1">
        <v>18.600000000000001</v>
      </c>
      <c r="N3626" s="1">
        <v>18.600000000000001</v>
      </c>
      <c r="O3626" s="1">
        <v>18.7</v>
      </c>
      <c r="P3626" s="1">
        <v>18.399999999999999</v>
      </c>
      <c r="Q3626" s="1">
        <v>18.2</v>
      </c>
      <c r="R3626" s="1">
        <v>18.5</v>
      </c>
    </row>
    <row r="3627" spans="1:18" x14ac:dyDescent="0.25">
      <c r="A3627">
        <v>93561</v>
      </c>
      <c r="B3627">
        <v>1992</v>
      </c>
      <c r="C3627">
        <v>43488100</v>
      </c>
      <c r="D3627" t="s">
        <v>135</v>
      </c>
      <c r="E3627" t="s">
        <v>142</v>
      </c>
      <c r="F3627" s="1">
        <v>5.0999999999999996</v>
      </c>
      <c r="G3627" s="1">
        <v>5.0999999999999996</v>
      </c>
      <c r="H3627" s="1">
        <v>5</v>
      </c>
      <c r="I3627" s="1">
        <v>5.2</v>
      </c>
      <c r="J3627" s="1">
        <v>5.2</v>
      </c>
      <c r="K3627" s="1">
        <v>5.2</v>
      </c>
      <c r="L3627" s="1">
        <v>5.4</v>
      </c>
      <c r="M3627" s="1">
        <v>5.5</v>
      </c>
      <c r="N3627" s="1">
        <v>5.6</v>
      </c>
      <c r="O3627" s="1">
        <v>5.5</v>
      </c>
      <c r="P3627" s="1">
        <v>5.3</v>
      </c>
      <c r="Q3627" s="1">
        <v>5.2</v>
      </c>
      <c r="R3627" s="1">
        <v>5.3</v>
      </c>
    </row>
    <row r="3628" spans="1:18" x14ac:dyDescent="0.25">
      <c r="A3628">
        <v>93561</v>
      </c>
      <c r="B3628">
        <v>1992</v>
      </c>
      <c r="C3628">
        <v>43492000</v>
      </c>
      <c r="D3628" t="s">
        <v>135</v>
      </c>
      <c r="E3628" t="s">
        <v>34</v>
      </c>
      <c r="F3628" s="1">
        <v>20.3</v>
      </c>
      <c r="G3628" s="1">
        <v>20.399999999999999</v>
      </c>
      <c r="H3628" s="1">
        <v>20.6</v>
      </c>
      <c r="I3628" s="1">
        <v>20.6</v>
      </c>
      <c r="J3628" s="1">
        <v>20.7</v>
      </c>
      <c r="K3628" s="1">
        <v>20.8</v>
      </c>
      <c r="L3628" s="1">
        <v>19.399999999999999</v>
      </c>
      <c r="M3628" s="1">
        <v>19.3</v>
      </c>
      <c r="N3628" s="1">
        <v>19.600000000000001</v>
      </c>
      <c r="O3628" s="1">
        <v>20.5</v>
      </c>
      <c r="P3628" s="1">
        <v>21.1</v>
      </c>
      <c r="Q3628" s="1">
        <v>21.7</v>
      </c>
      <c r="R3628" s="1">
        <v>20.399999999999999</v>
      </c>
    </row>
    <row r="3629" spans="1:18" x14ac:dyDescent="0.25">
      <c r="A3629">
        <v>93561</v>
      </c>
      <c r="B3629">
        <v>1992</v>
      </c>
      <c r="C3629">
        <v>50000000</v>
      </c>
      <c r="D3629" t="s">
        <v>135</v>
      </c>
      <c r="E3629" t="s">
        <v>35</v>
      </c>
      <c r="F3629" s="1">
        <v>153.80000000000001</v>
      </c>
      <c r="G3629" s="1">
        <v>152.4</v>
      </c>
      <c r="H3629" s="1">
        <v>156</v>
      </c>
      <c r="I3629" s="1">
        <v>152.30000000000001</v>
      </c>
      <c r="J3629" s="1">
        <v>152.69999999999999</v>
      </c>
      <c r="K3629" s="1">
        <v>152.30000000000001</v>
      </c>
      <c r="L3629" s="1">
        <v>153</v>
      </c>
      <c r="M3629" s="1">
        <v>153</v>
      </c>
      <c r="N3629" s="1">
        <v>156.6</v>
      </c>
      <c r="O3629" s="1">
        <v>153.5</v>
      </c>
      <c r="P3629" s="1">
        <v>154.1</v>
      </c>
      <c r="Q3629" s="1">
        <v>154.5</v>
      </c>
      <c r="R3629" s="1">
        <v>153.69999999999999</v>
      </c>
    </row>
    <row r="3630" spans="1:18" x14ac:dyDescent="0.25">
      <c r="A3630">
        <v>93561</v>
      </c>
      <c r="B3630">
        <v>1992</v>
      </c>
      <c r="C3630">
        <v>50511000</v>
      </c>
      <c r="D3630" t="s">
        <v>135</v>
      </c>
      <c r="E3630" t="s">
        <v>36</v>
      </c>
      <c r="F3630" s="1">
        <v>55</v>
      </c>
      <c r="G3630" s="1">
        <v>54.2</v>
      </c>
      <c r="H3630" s="1">
        <v>54.6</v>
      </c>
      <c r="I3630" s="1">
        <v>54.3</v>
      </c>
      <c r="J3630" s="1">
        <v>54.5</v>
      </c>
      <c r="K3630" s="1">
        <v>54.7</v>
      </c>
      <c r="L3630" s="1">
        <v>54.9</v>
      </c>
      <c r="M3630" s="1">
        <v>54.6</v>
      </c>
      <c r="N3630" s="1">
        <v>54.3</v>
      </c>
      <c r="O3630" s="1">
        <v>54.5</v>
      </c>
      <c r="P3630" s="1">
        <v>54.2</v>
      </c>
      <c r="Q3630" s="1">
        <v>54.6</v>
      </c>
      <c r="R3630" s="1">
        <v>54.5</v>
      </c>
    </row>
    <row r="3631" spans="1:18" x14ac:dyDescent="0.25">
      <c r="A3631">
        <v>93561</v>
      </c>
      <c r="B3631">
        <v>1992</v>
      </c>
      <c r="C3631">
        <v>50512000</v>
      </c>
      <c r="D3631" t="s">
        <v>135</v>
      </c>
      <c r="E3631" t="s">
        <v>37</v>
      </c>
      <c r="F3631" s="1">
        <v>30.5</v>
      </c>
      <c r="G3631" s="1">
        <v>29.8</v>
      </c>
      <c r="H3631" s="1">
        <v>33.1</v>
      </c>
      <c r="I3631" s="1">
        <v>29.7</v>
      </c>
      <c r="J3631" s="1">
        <v>30</v>
      </c>
      <c r="K3631" s="1">
        <v>28.9</v>
      </c>
      <c r="L3631" s="1">
        <v>29.1</v>
      </c>
      <c r="M3631" s="1">
        <v>29.3</v>
      </c>
      <c r="N3631" s="1">
        <v>33.1</v>
      </c>
      <c r="O3631" s="1">
        <v>30.2</v>
      </c>
      <c r="P3631" s="1">
        <v>31</v>
      </c>
      <c r="Q3631" s="1">
        <v>30.8</v>
      </c>
      <c r="R3631" s="1">
        <v>30.5</v>
      </c>
    </row>
    <row r="3632" spans="1:18" x14ac:dyDescent="0.25">
      <c r="A3632">
        <v>93561</v>
      </c>
      <c r="B3632">
        <v>1992</v>
      </c>
      <c r="C3632">
        <v>50515000</v>
      </c>
      <c r="D3632" t="s">
        <v>135</v>
      </c>
      <c r="E3632" t="s">
        <v>38</v>
      </c>
      <c r="F3632" s="1">
        <v>21.7</v>
      </c>
      <c r="G3632" s="1">
        <v>21.7</v>
      </c>
      <c r="H3632" s="1">
        <v>21.7</v>
      </c>
      <c r="I3632" s="1">
        <v>22.1</v>
      </c>
      <c r="J3632" s="1">
        <v>21.8</v>
      </c>
      <c r="K3632" s="1">
        <v>22.2</v>
      </c>
      <c r="L3632" s="1">
        <v>22.1</v>
      </c>
      <c r="M3632" s="1">
        <v>22.1</v>
      </c>
      <c r="N3632" s="1">
        <v>22.4</v>
      </c>
      <c r="O3632" s="1">
        <v>22.3</v>
      </c>
      <c r="P3632" s="1">
        <v>22.2</v>
      </c>
      <c r="Q3632" s="1">
        <v>22.5</v>
      </c>
      <c r="R3632" s="1">
        <v>22.1</v>
      </c>
    </row>
    <row r="3633" spans="1:18" x14ac:dyDescent="0.25">
      <c r="A3633">
        <v>93561</v>
      </c>
      <c r="B3633">
        <v>1992</v>
      </c>
      <c r="C3633">
        <v>50515100</v>
      </c>
      <c r="D3633" t="s">
        <v>135</v>
      </c>
      <c r="E3633" t="s">
        <v>39</v>
      </c>
      <c r="F3633" s="1">
        <v>18.100000000000001</v>
      </c>
      <c r="G3633" s="1">
        <v>18.2</v>
      </c>
      <c r="H3633" s="1">
        <v>18.100000000000001</v>
      </c>
      <c r="I3633" s="1">
        <v>18.399999999999999</v>
      </c>
      <c r="J3633" s="1">
        <v>18.2</v>
      </c>
      <c r="K3633" s="1">
        <v>18.5</v>
      </c>
      <c r="L3633" s="1">
        <v>18.399999999999999</v>
      </c>
      <c r="M3633" s="1">
        <v>18.399999999999999</v>
      </c>
      <c r="N3633" s="1">
        <v>18.8</v>
      </c>
      <c r="O3633" s="1">
        <v>18.600000000000001</v>
      </c>
      <c r="P3633" s="1">
        <v>18.600000000000001</v>
      </c>
      <c r="Q3633" s="1">
        <v>18.8</v>
      </c>
      <c r="R3633" s="1">
        <v>18.399999999999999</v>
      </c>
    </row>
    <row r="3634" spans="1:18" x14ac:dyDescent="0.25">
      <c r="A3634">
        <v>93561</v>
      </c>
      <c r="B3634">
        <v>1992</v>
      </c>
      <c r="C3634">
        <v>50515200</v>
      </c>
      <c r="D3634" t="s">
        <v>135</v>
      </c>
      <c r="E3634" t="s">
        <v>40</v>
      </c>
      <c r="F3634" s="1">
        <v>3.6</v>
      </c>
      <c r="G3634" s="1">
        <v>3.5</v>
      </c>
      <c r="H3634" s="1">
        <v>3.6</v>
      </c>
      <c r="I3634" s="1">
        <v>3.7</v>
      </c>
      <c r="J3634" s="1">
        <v>3.6</v>
      </c>
      <c r="K3634" s="1">
        <v>3.7</v>
      </c>
      <c r="L3634" s="1">
        <v>3.7</v>
      </c>
      <c r="M3634" s="1">
        <v>3.7</v>
      </c>
      <c r="N3634" s="1">
        <v>3.6</v>
      </c>
      <c r="O3634" s="1">
        <v>3.7</v>
      </c>
      <c r="P3634" s="1">
        <v>3.6</v>
      </c>
      <c r="Q3634" s="1">
        <v>3.7</v>
      </c>
      <c r="R3634" s="1">
        <v>3.6</v>
      </c>
    </row>
    <row r="3635" spans="1:18" x14ac:dyDescent="0.25">
      <c r="A3635">
        <v>93561</v>
      </c>
      <c r="B3635">
        <v>1992</v>
      </c>
      <c r="C3635">
        <v>50517000</v>
      </c>
      <c r="D3635" t="s">
        <v>135</v>
      </c>
      <c r="E3635" t="s">
        <v>41</v>
      </c>
      <c r="F3635" s="1">
        <v>36.6</v>
      </c>
      <c r="G3635" s="1">
        <v>36.6</v>
      </c>
      <c r="H3635" s="1">
        <v>36.700000000000003</v>
      </c>
      <c r="I3635" s="1">
        <v>36.299999999999997</v>
      </c>
      <c r="J3635" s="1">
        <v>36.4</v>
      </c>
      <c r="K3635" s="1">
        <v>36.5</v>
      </c>
      <c r="L3635" s="1">
        <v>36.799999999999997</v>
      </c>
      <c r="M3635" s="1">
        <v>36.799999999999997</v>
      </c>
      <c r="N3635" s="1">
        <v>36.799999999999997</v>
      </c>
      <c r="O3635" s="1">
        <v>36.5</v>
      </c>
      <c r="P3635" s="1">
        <v>36.4</v>
      </c>
      <c r="Q3635" s="1">
        <v>36.4</v>
      </c>
      <c r="R3635" s="1">
        <v>36.6</v>
      </c>
    </row>
    <row r="3636" spans="1:18" x14ac:dyDescent="0.25">
      <c r="A3636">
        <v>93561</v>
      </c>
      <c r="B3636">
        <v>1992</v>
      </c>
      <c r="C3636">
        <v>55000000</v>
      </c>
      <c r="D3636" t="s">
        <v>135</v>
      </c>
      <c r="E3636" t="s">
        <v>42</v>
      </c>
      <c r="F3636" s="1">
        <v>470.8</v>
      </c>
      <c r="G3636" s="1">
        <v>470.3</v>
      </c>
      <c r="H3636" s="1">
        <v>470.8</v>
      </c>
      <c r="I3636" s="1">
        <v>470.6</v>
      </c>
      <c r="J3636" s="1">
        <v>471.4</v>
      </c>
      <c r="K3636" s="1">
        <v>474.4</v>
      </c>
      <c r="L3636" s="1">
        <v>473.5</v>
      </c>
      <c r="M3636" s="1">
        <v>473.2</v>
      </c>
      <c r="N3636" s="1">
        <v>471.1</v>
      </c>
      <c r="O3636" s="1">
        <v>468.7</v>
      </c>
      <c r="P3636" s="1">
        <v>467.9</v>
      </c>
      <c r="Q3636" s="1">
        <v>471</v>
      </c>
      <c r="R3636" s="1">
        <v>471.1</v>
      </c>
    </row>
    <row r="3637" spans="1:18" x14ac:dyDescent="0.25">
      <c r="A3637">
        <v>93561</v>
      </c>
      <c r="B3637">
        <v>1992</v>
      </c>
      <c r="C3637">
        <v>55520000</v>
      </c>
      <c r="D3637" t="s">
        <v>135</v>
      </c>
      <c r="E3637" t="s">
        <v>43</v>
      </c>
      <c r="F3637" s="1">
        <v>369.6</v>
      </c>
      <c r="G3637" s="1">
        <v>369.4</v>
      </c>
      <c r="H3637" s="1">
        <v>369.7</v>
      </c>
      <c r="I3637" s="1">
        <v>368.8</v>
      </c>
      <c r="J3637" s="1">
        <v>369.5</v>
      </c>
      <c r="K3637" s="1">
        <v>371.8</v>
      </c>
      <c r="L3637" s="1">
        <v>371.7</v>
      </c>
      <c r="M3637" s="1">
        <v>371.7</v>
      </c>
      <c r="N3637" s="1">
        <v>368.9</v>
      </c>
      <c r="O3637" s="1">
        <v>365.7</v>
      </c>
      <c r="P3637" s="1">
        <v>365.3</v>
      </c>
      <c r="Q3637" s="1">
        <v>367.7</v>
      </c>
      <c r="R3637" s="1">
        <v>369.2</v>
      </c>
    </row>
    <row r="3638" spans="1:18" x14ac:dyDescent="0.25">
      <c r="A3638">
        <v>93561</v>
      </c>
      <c r="B3638">
        <v>1992</v>
      </c>
      <c r="C3638">
        <v>55522000</v>
      </c>
      <c r="D3638" t="s">
        <v>135</v>
      </c>
      <c r="E3638" t="s">
        <v>44</v>
      </c>
      <c r="F3638" s="1">
        <v>142.69999999999999</v>
      </c>
      <c r="G3638" s="1">
        <v>142.30000000000001</v>
      </c>
      <c r="H3638" s="1">
        <v>142.19999999999999</v>
      </c>
      <c r="I3638" s="1">
        <v>141.5</v>
      </c>
      <c r="J3638" s="1">
        <v>140.80000000000001</v>
      </c>
      <c r="K3638" s="1">
        <v>141.4</v>
      </c>
      <c r="L3638" s="1">
        <v>141.80000000000001</v>
      </c>
      <c r="M3638" s="1">
        <v>141.30000000000001</v>
      </c>
      <c r="N3638" s="1">
        <v>140.9</v>
      </c>
      <c r="O3638" s="1">
        <v>140.5</v>
      </c>
      <c r="P3638" s="1">
        <v>140.30000000000001</v>
      </c>
      <c r="Q3638" s="1">
        <v>141</v>
      </c>
      <c r="R3638" s="1">
        <v>141.4</v>
      </c>
    </row>
    <row r="3639" spans="1:18" x14ac:dyDescent="0.25">
      <c r="A3639">
        <v>93561</v>
      </c>
      <c r="B3639">
        <v>1992</v>
      </c>
      <c r="C3639">
        <v>55522100</v>
      </c>
      <c r="D3639" t="s">
        <v>135</v>
      </c>
      <c r="E3639" t="s">
        <v>45</v>
      </c>
      <c r="F3639" s="1">
        <v>90.5</v>
      </c>
      <c r="G3639" s="1">
        <v>90.3</v>
      </c>
      <c r="H3639" s="1">
        <v>90.3</v>
      </c>
      <c r="I3639" s="1">
        <v>89.4</v>
      </c>
      <c r="J3639" s="1">
        <v>89</v>
      </c>
      <c r="K3639" s="1">
        <v>89.3</v>
      </c>
      <c r="L3639" s="1">
        <v>89</v>
      </c>
      <c r="M3639" s="1">
        <v>88.9</v>
      </c>
      <c r="N3639" s="1">
        <v>89</v>
      </c>
      <c r="O3639" s="1">
        <v>89</v>
      </c>
      <c r="P3639" s="1">
        <v>88.6</v>
      </c>
      <c r="Q3639" s="1">
        <v>88.8</v>
      </c>
      <c r="R3639" s="1">
        <v>89.3</v>
      </c>
    </row>
    <row r="3640" spans="1:18" x14ac:dyDescent="0.25">
      <c r="A3640">
        <v>93561</v>
      </c>
      <c r="B3640">
        <v>1992</v>
      </c>
      <c r="C3640">
        <v>55522200</v>
      </c>
      <c r="D3640" t="s">
        <v>135</v>
      </c>
      <c r="E3640" t="s">
        <v>47</v>
      </c>
      <c r="F3640" s="1">
        <v>42.8</v>
      </c>
      <c r="G3640" s="1">
        <v>42.6</v>
      </c>
      <c r="H3640" s="1">
        <v>42.5</v>
      </c>
      <c r="I3640" s="1">
        <v>42.4</v>
      </c>
      <c r="J3640" s="1">
        <v>42.3</v>
      </c>
      <c r="K3640" s="1">
        <v>42.3</v>
      </c>
      <c r="L3640" s="1">
        <v>42.9</v>
      </c>
      <c r="M3640" s="1">
        <v>42.8</v>
      </c>
      <c r="N3640" s="1">
        <v>42.4</v>
      </c>
      <c r="O3640" s="1">
        <v>42.3</v>
      </c>
      <c r="P3640" s="1">
        <v>42.5</v>
      </c>
      <c r="Q3640" s="1">
        <v>42.9</v>
      </c>
      <c r="R3640" s="1">
        <v>42.6</v>
      </c>
    </row>
    <row r="3641" spans="1:18" x14ac:dyDescent="0.25">
      <c r="A3641">
        <v>93561</v>
      </c>
      <c r="B3641">
        <v>1992</v>
      </c>
      <c r="C3641">
        <v>55523000</v>
      </c>
      <c r="D3641" t="s">
        <v>135</v>
      </c>
      <c r="E3641" t="s">
        <v>48</v>
      </c>
      <c r="F3641" s="1">
        <v>147.6</v>
      </c>
      <c r="G3641" s="1">
        <v>147.9</v>
      </c>
      <c r="H3641" s="1">
        <v>148.1</v>
      </c>
      <c r="I3641" s="1">
        <v>149.1</v>
      </c>
      <c r="J3641" s="1">
        <v>149.80000000000001</v>
      </c>
      <c r="K3641" s="1">
        <v>151.6</v>
      </c>
      <c r="L3641" s="1">
        <v>153.30000000000001</v>
      </c>
      <c r="M3641" s="1">
        <v>154.19999999999999</v>
      </c>
      <c r="N3641" s="1">
        <v>151.80000000000001</v>
      </c>
      <c r="O3641" s="1">
        <v>149.69999999999999</v>
      </c>
      <c r="P3641" s="1">
        <v>149.6</v>
      </c>
      <c r="Q3641" s="1">
        <v>151.1</v>
      </c>
      <c r="R3641" s="1">
        <v>150.30000000000001</v>
      </c>
    </row>
    <row r="3642" spans="1:18" x14ac:dyDescent="0.25">
      <c r="A3642">
        <v>93561</v>
      </c>
      <c r="B3642">
        <v>1992</v>
      </c>
      <c r="C3642">
        <v>55523100</v>
      </c>
      <c r="D3642" t="s">
        <v>135</v>
      </c>
      <c r="E3642" t="s">
        <v>49</v>
      </c>
      <c r="F3642" s="1">
        <v>114.2</v>
      </c>
      <c r="G3642" s="1">
        <v>114.5</v>
      </c>
      <c r="H3642" s="1">
        <v>114.6</v>
      </c>
      <c r="I3642" s="1">
        <v>116.1</v>
      </c>
      <c r="J3642" s="1">
        <v>116.3</v>
      </c>
      <c r="K3642" s="1">
        <v>118.2</v>
      </c>
      <c r="L3642" s="1">
        <v>118.1</v>
      </c>
      <c r="M3642" s="1">
        <v>118.7</v>
      </c>
      <c r="N3642" s="1">
        <v>116.5</v>
      </c>
      <c r="O3642" s="1">
        <v>114.4</v>
      </c>
      <c r="P3642" s="1">
        <v>114.4</v>
      </c>
      <c r="Q3642" s="1">
        <v>115.3</v>
      </c>
      <c r="R3642" s="1">
        <v>115.9</v>
      </c>
    </row>
    <row r="3643" spans="1:18" x14ac:dyDescent="0.25">
      <c r="A3643">
        <v>93561</v>
      </c>
      <c r="B3643">
        <v>1992</v>
      </c>
      <c r="C3643">
        <v>55524000</v>
      </c>
      <c r="D3643" t="s">
        <v>135</v>
      </c>
      <c r="E3643" t="s">
        <v>52</v>
      </c>
      <c r="F3643" s="1">
        <v>79.3</v>
      </c>
      <c r="G3643" s="1">
        <v>79.2</v>
      </c>
      <c r="H3643" s="1">
        <v>79.400000000000006</v>
      </c>
      <c r="I3643" s="1">
        <v>78.2</v>
      </c>
      <c r="J3643" s="1">
        <v>78.900000000000006</v>
      </c>
      <c r="K3643" s="1">
        <v>78.8</v>
      </c>
      <c r="L3643" s="1">
        <v>76.599999999999994</v>
      </c>
      <c r="M3643" s="1">
        <v>76.2</v>
      </c>
      <c r="N3643" s="1">
        <v>76.2</v>
      </c>
      <c r="O3643" s="1">
        <v>75.5</v>
      </c>
      <c r="P3643" s="1">
        <v>75.400000000000006</v>
      </c>
      <c r="Q3643" s="1">
        <v>75.599999999999994</v>
      </c>
      <c r="R3643" s="1">
        <v>77.400000000000006</v>
      </c>
    </row>
    <row r="3644" spans="1:18" x14ac:dyDescent="0.25">
      <c r="A3644">
        <v>93561</v>
      </c>
      <c r="B3644">
        <v>1992</v>
      </c>
      <c r="C3644">
        <v>55524100</v>
      </c>
      <c r="D3644" t="s">
        <v>135</v>
      </c>
      <c r="E3644" t="s">
        <v>53</v>
      </c>
      <c r="F3644" s="1">
        <v>50.6</v>
      </c>
      <c r="G3644" s="1">
        <v>50.5</v>
      </c>
      <c r="H3644" s="1">
        <v>50.6</v>
      </c>
      <c r="I3644" s="1">
        <v>49.7</v>
      </c>
      <c r="J3644" s="1">
        <v>50.3</v>
      </c>
      <c r="K3644" s="1">
        <v>50.1</v>
      </c>
      <c r="L3644" s="1">
        <v>48.6</v>
      </c>
      <c r="M3644" s="1">
        <v>48.4</v>
      </c>
      <c r="N3644" s="1">
        <v>48.4</v>
      </c>
      <c r="O3644" s="1">
        <v>47.8</v>
      </c>
      <c r="P3644" s="1">
        <v>47.8</v>
      </c>
      <c r="Q3644" s="1">
        <v>47.9</v>
      </c>
      <c r="R3644" s="1">
        <v>49.2</v>
      </c>
    </row>
    <row r="3645" spans="1:18" x14ac:dyDescent="0.25">
      <c r="A3645">
        <v>93561</v>
      </c>
      <c r="B3645">
        <v>1992</v>
      </c>
      <c r="C3645">
        <v>55524200</v>
      </c>
      <c r="D3645" t="s">
        <v>135</v>
      </c>
      <c r="E3645" t="s">
        <v>54</v>
      </c>
      <c r="F3645" s="1">
        <v>28.7</v>
      </c>
      <c r="G3645" s="1">
        <v>28.7</v>
      </c>
      <c r="H3645" s="1">
        <v>28.8</v>
      </c>
      <c r="I3645" s="1">
        <v>28.5</v>
      </c>
      <c r="J3645" s="1">
        <v>28.6</v>
      </c>
      <c r="K3645" s="1">
        <v>28.7</v>
      </c>
      <c r="L3645" s="1">
        <v>28</v>
      </c>
      <c r="M3645" s="1">
        <v>27.8</v>
      </c>
      <c r="N3645" s="1">
        <v>27.8</v>
      </c>
      <c r="O3645" s="1">
        <v>27.7</v>
      </c>
      <c r="P3645" s="1">
        <v>27.6</v>
      </c>
      <c r="Q3645" s="1">
        <v>27.7</v>
      </c>
      <c r="R3645" s="1">
        <v>28.2</v>
      </c>
    </row>
    <row r="3646" spans="1:18" x14ac:dyDescent="0.25">
      <c r="A3646">
        <v>93561</v>
      </c>
      <c r="B3646">
        <v>1992</v>
      </c>
      <c r="C3646">
        <v>55530000</v>
      </c>
      <c r="D3646" t="s">
        <v>135</v>
      </c>
      <c r="E3646" t="s">
        <v>55</v>
      </c>
      <c r="F3646" s="1">
        <v>101.2</v>
      </c>
      <c r="G3646" s="1">
        <v>100.9</v>
      </c>
      <c r="H3646" s="1">
        <v>101.1</v>
      </c>
      <c r="I3646" s="1">
        <v>101.8</v>
      </c>
      <c r="J3646" s="1">
        <v>101.9</v>
      </c>
      <c r="K3646" s="1">
        <v>102.6</v>
      </c>
      <c r="L3646" s="1">
        <v>101.8</v>
      </c>
      <c r="M3646" s="1">
        <v>101.5</v>
      </c>
      <c r="N3646" s="1">
        <v>102.2</v>
      </c>
      <c r="O3646" s="1">
        <v>103</v>
      </c>
      <c r="P3646" s="1">
        <v>102.6</v>
      </c>
      <c r="Q3646" s="1">
        <v>103.3</v>
      </c>
      <c r="R3646" s="1">
        <v>102</v>
      </c>
    </row>
    <row r="3647" spans="1:18" x14ac:dyDescent="0.25">
      <c r="A3647">
        <v>93561</v>
      </c>
      <c r="B3647">
        <v>1992</v>
      </c>
      <c r="C3647">
        <v>55531000</v>
      </c>
      <c r="D3647" t="s">
        <v>135</v>
      </c>
      <c r="E3647" t="s">
        <v>56</v>
      </c>
      <c r="F3647" s="1">
        <v>90</v>
      </c>
      <c r="G3647" s="1">
        <v>89.7</v>
      </c>
      <c r="H3647" s="1">
        <v>90</v>
      </c>
      <c r="I3647" s="1">
        <v>90.6</v>
      </c>
      <c r="J3647" s="1">
        <v>90.5</v>
      </c>
      <c r="K3647" s="1">
        <v>91</v>
      </c>
      <c r="L3647" s="1">
        <v>90.7</v>
      </c>
      <c r="M3647" s="1">
        <v>90.2</v>
      </c>
      <c r="N3647" s="1">
        <v>90.9</v>
      </c>
      <c r="O3647" s="1">
        <v>91.6</v>
      </c>
      <c r="P3647" s="1">
        <v>90.9</v>
      </c>
      <c r="Q3647" s="1">
        <v>91.6</v>
      </c>
      <c r="R3647" s="1">
        <v>90.6</v>
      </c>
    </row>
    <row r="3648" spans="1:18" x14ac:dyDescent="0.25">
      <c r="A3648">
        <v>93561</v>
      </c>
      <c r="B3648">
        <v>1992</v>
      </c>
      <c r="C3648">
        <v>55531100</v>
      </c>
      <c r="D3648" t="s">
        <v>135</v>
      </c>
      <c r="E3648" t="s">
        <v>57</v>
      </c>
      <c r="F3648" s="1">
        <v>65</v>
      </c>
      <c r="G3648" s="1">
        <v>64.599999999999994</v>
      </c>
      <c r="H3648" s="1">
        <v>64.900000000000006</v>
      </c>
      <c r="I3648" s="1">
        <v>65</v>
      </c>
      <c r="J3648" s="1">
        <v>64.900000000000006</v>
      </c>
      <c r="K3648" s="1">
        <v>65.2</v>
      </c>
      <c r="L3648" s="1">
        <v>65</v>
      </c>
      <c r="M3648" s="1">
        <v>64.7</v>
      </c>
      <c r="N3648" s="1">
        <v>64.900000000000006</v>
      </c>
      <c r="O3648" s="1">
        <v>65.3</v>
      </c>
      <c r="P3648" s="1">
        <v>64.900000000000006</v>
      </c>
      <c r="Q3648" s="1">
        <v>65.400000000000006</v>
      </c>
      <c r="R3648" s="1">
        <v>65</v>
      </c>
    </row>
    <row r="3649" spans="1:18" x14ac:dyDescent="0.25">
      <c r="A3649">
        <v>93561</v>
      </c>
      <c r="B3649">
        <v>1992</v>
      </c>
      <c r="C3649">
        <v>60000000</v>
      </c>
      <c r="D3649" t="s">
        <v>135</v>
      </c>
      <c r="E3649" t="s">
        <v>58</v>
      </c>
      <c r="F3649" s="1">
        <v>415.2</v>
      </c>
      <c r="G3649" s="1">
        <v>414.5</v>
      </c>
      <c r="H3649" s="1">
        <v>416.8</v>
      </c>
      <c r="I3649" s="1">
        <v>418.4</v>
      </c>
      <c r="J3649" s="1">
        <v>417.2</v>
      </c>
      <c r="K3649" s="1">
        <v>419.2</v>
      </c>
      <c r="L3649" s="1">
        <v>417.5</v>
      </c>
      <c r="M3649" s="1">
        <v>414.5</v>
      </c>
      <c r="N3649" s="1">
        <v>412.5</v>
      </c>
      <c r="O3649" s="1">
        <v>417.1</v>
      </c>
      <c r="P3649" s="1">
        <v>416.6</v>
      </c>
      <c r="Q3649" s="1">
        <v>421.4</v>
      </c>
      <c r="R3649" s="1">
        <v>416.7</v>
      </c>
    </row>
    <row r="3650" spans="1:18" x14ac:dyDescent="0.25">
      <c r="A3650">
        <v>93561</v>
      </c>
      <c r="B3650">
        <v>1992</v>
      </c>
      <c r="C3650">
        <v>60540000</v>
      </c>
      <c r="D3650" t="s">
        <v>135</v>
      </c>
      <c r="E3650" t="s">
        <v>59</v>
      </c>
      <c r="F3650" s="1">
        <v>220</v>
      </c>
      <c r="G3650" s="1">
        <v>220.3</v>
      </c>
      <c r="H3650" s="1">
        <v>221.4</v>
      </c>
      <c r="I3650" s="1">
        <v>222.2</v>
      </c>
      <c r="J3650" s="1">
        <v>219.8</v>
      </c>
      <c r="K3650" s="1">
        <v>222.3</v>
      </c>
      <c r="L3650" s="1">
        <v>222.4</v>
      </c>
      <c r="M3650" s="1">
        <v>218.8</v>
      </c>
      <c r="N3650" s="1">
        <v>216.2</v>
      </c>
      <c r="O3650" s="1">
        <v>220.3</v>
      </c>
      <c r="P3650" s="1">
        <v>220.6</v>
      </c>
      <c r="Q3650" s="1">
        <v>223.3</v>
      </c>
      <c r="R3650" s="1">
        <v>220.6</v>
      </c>
    </row>
    <row r="3651" spans="1:18" x14ac:dyDescent="0.25">
      <c r="A3651">
        <v>93561</v>
      </c>
      <c r="B3651">
        <v>1992</v>
      </c>
      <c r="C3651">
        <v>60541100</v>
      </c>
      <c r="D3651" t="s">
        <v>135</v>
      </c>
      <c r="E3651" t="s">
        <v>60</v>
      </c>
      <c r="F3651" s="1">
        <v>73.2</v>
      </c>
      <c r="G3651" s="1">
        <v>72.900000000000006</v>
      </c>
      <c r="H3651" s="1">
        <v>73</v>
      </c>
      <c r="I3651" s="1">
        <v>73</v>
      </c>
      <c r="J3651" s="1">
        <v>72.7</v>
      </c>
      <c r="K3651" s="1">
        <v>74.5</v>
      </c>
      <c r="L3651" s="1">
        <v>74.900000000000006</v>
      </c>
      <c r="M3651" s="1">
        <v>73.3</v>
      </c>
      <c r="N3651" s="1">
        <v>71.900000000000006</v>
      </c>
      <c r="O3651" s="1">
        <v>72.900000000000006</v>
      </c>
      <c r="P3651" s="1">
        <v>72.7</v>
      </c>
      <c r="Q3651" s="1">
        <v>73.5</v>
      </c>
      <c r="R3651" s="1">
        <v>73.2</v>
      </c>
    </row>
    <row r="3652" spans="1:18" x14ac:dyDescent="0.25">
      <c r="A3652">
        <v>93561</v>
      </c>
      <c r="B3652">
        <v>1992</v>
      </c>
      <c r="C3652">
        <v>60541200</v>
      </c>
      <c r="D3652" t="s">
        <v>135</v>
      </c>
      <c r="E3652" t="s">
        <v>61</v>
      </c>
      <c r="F3652" s="1">
        <v>26.8</v>
      </c>
      <c r="G3652" s="1">
        <v>28</v>
      </c>
      <c r="H3652" s="1">
        <v>28</v>
      </c>
      <c r="I3652" s="1">
        <v>28.2</v>
      </c>
      <c r="J3652" s="1">
        <v>26.1</v>
      </c>
      <c r="K3652" s="1">
        <v>25.9</v>
      </c>
      <c r="L3652" s="1">
        <v>25.3</v>
      </c>
      <c r="M3652" s="1">
        <v>25</v>
      </c>
      <c r="N3652" s="1">
        <v>25.1</v>
      </c>
      <c r="O3652" s="1">
        <v>25.6</v>
      </c>
      <c r="P3652" s="1">
        <v>25.6</v>
      </c>
      <c r="Q3652" s="1">
        <v>26.2</v>
      </c>
      <c r="R3652" s="1">
        <v>26.3</v>
      </c>
    </row>
    <row r="3653" spans="1:18" x14ac:dyDescent="0.25">
      <c r="A3653">
        <v>93561</v>
      </c>
      <c r="B3653">
        <v>1992</v>
      </c>
      <c r="C3653">
        <v>60541300</v>
      </c>
      <c r="D3653" t="s">
        <v>135</v>
      </c>
      <c r="E3653" t="s">
        <v>62</v>
      </c>
      <c r="F3653" s="1">
        <v>17.3</v>
      </c>
      <c r="G3653" s="1">
        <v>17.2</v>
      </c>
      <c r="H3653" s="1">
        <v>17.100000000000001</v>
      </c>
      <c r="I3653" s="1">
        <v>17.3</v>
      </c>
      <c r="J3653" s="1">
        <v>17.3</v>
      </c>
      <c r="K3653" s="1">
        <v>17.399999999999999</v>
      </c>
      <c r="L3653" s="1">
        <v>17.399999999999999</v>
      </c>
      <c r="M3653" s="1">
        <v>17.3</v>
      </c>
      <c r="N3653" s="1">
        <v>17.100000000000001</v>
      </c>
      <c r="O3653" s="1">
        <v>17.100000000000001</v>
      </c>
      <c r="P3653" s="1">
        <v>17</v>
      </c>
      <c r="Q3653" s="1">
        <v>17</v>
      </c>
      <c r="R3653" s="1">
        <v>17.2</v>
      </c>
    </row>
    <row r="3654" spans="1:18" x14ac:dyDescent="0.25">
      <c r="A3654">
        <v>93561</v>
      </c>
      <c r="B3654">
        <v>1992</v>
      </c>
      <c r="C3654">
        <v>60541500</v>
      </c>
      <c r="D3654" t="s">
        <v>135</v>
      </c>
      <c r="E3654" t="s">
        <v>63</v>
      </c>
      <c r="F3654" s="1">
        <v>16</v>
      </c>
      <c r="G3654" s="1">
        <v>15.9</v>
      </c>
      <c r="H3654" s="1">
        <v>16</v>
      </c>
      <c r="I3654" s="1">
        <v>15.9</v>
      </c>
      <c r="J3654" s="1">
        <v>15.8</v>
      </c>
      <c r="K3654" s="1">
        <v>16</v>
      </c>
      <c r="L3654" s="1">
        <v>15.9</v>
      </c>
      <c r="M3654" s="1">
        <v>15.8</v>
      </c>
      <c r="N3654" s="1">
        <v>15.7</v>
      </c>
      <c r="O3654" s="1">
        <v>16</v>
      </c>
      <c r="P3654" s="1">
        <v>15.9</v>
      </c>
      <c r="Q3654" s="1">
        <v>16.100000000000001</v>
      </c>
      <c r="R3654" s="1">
        <v>15.9</v>
      </c>
    </row>
    <row r="3655" spans="1:18" x14ac:dyDescent="0.25">
      <c r="A3655">
        <v>93561</v>
      </c>
      <c r="B3655">
        <v>1992</v>
      </c>
      <c r="C3655">
        <v>60541600</v>
      </c>
      <c r="D3655" t="s">
        <v>135</v>
      </c>
      <c r="E3655" t="s">
        <v>64</v>
      </c>
      <c r="F3655" s="1">
        <v>14</v>
      </c>
      <c r="G3655" s="1">
        <v>14</v>
      </c>
      <c r="H3655" s="1">
        <v>14.1</v>
      </c>
      <c r="I3655" s="1">
        <v>14</v>
      </c>
      <c r="J3655" s="1">
        <v>14</v>
      </c>
      <c r="K3655" s="1">
        <v>14</v>
      </c>
      <c r="L3655" s="1">
        <v>14.5</v>
      </c>
      <c r="M3655" s="1">
        <v>14.4</v>
      </c>
      <c r="N3655" s="1">
        <v>14.4</v>
      </c>
      <c r="O3655" s="1">
        <v>15</v>
      </c>
      <c r="P3655" s="1">
        <v>14.9</v>
      </c>
      <c r="Q3655" s="1">
        <v>15.1</v>
      </c>
      <c r="R3655" s="1">
        <v>14.4</v>
      </c>
    </row>
    <row r="3656" spans="1:18" x14ac:dyDescent="0.25">
      <c r="A3656">
        <v>93561</v>
      </c>
      <c r="B3656">
        <v>1992</v>
      </c>
      <c r="C3656">
        <v>60541700</v>
      </c>
      <c r="D3656" t="s">
        <v>135</v>
      </c>
      <c r="E3656" t="s">
        <v>65</v>
      </c>
      <c r="F3656" s="1">
        <v>13.3</v>
      </c>
      <c r="G3656" s="1">
        <v>13</v>
      </c>
      <c r="H3656" s="1">
        <v>13.7</v>
      </c>
      <c r="I3656" s="1">
        <v>14.1</v>
      </c>
      <c r="J3656" s="1">
        <v>14.1</v>
      </c>
      <c r="K3656" s="1">
        <v>14.4</v>
      </c>
      <c r="L3656" s="1">
        <v>14.5</v>
      </c>
      <c r="M3656" s="1">
        <v>13.5</v>
      </c>
      <c r="N3656" s="1">
        <v>12.7</v>
      </c>
      <c r="O3656" s="1">
        <v>13.4</v>
      </c>
      <c r="P3656" s="1">
        <v>14.2</v>
      </c>
      <c r="Q3656" s="1">
        <v>14.7</v>
      </c>
      <c r="R3656" s="1">
        <v>13.8</v>
      </c>
    </row>
    <row r="3657" spans="1:18" x14ac:dyDescent="0.25">
      <c r="A3657">
        <v>93561</v>
      </c>
      <c r="B3657">
        <v>1992</v>
      </c>
      <c r="C3657">
        <v>60541800</v>
      </c>
      <c r="D3657" t="s">
        <v>135</v>
      </c>
      <c r="E3657" t="s">
        <v>66</v>
      </c>
      <c r="F3657" s="1">
        <v>42.1</v>
      </c>
      <c r="G3657" s="1">
        <v>41.9</v>
      </c>
      <c r="H3657" s="1">
        <v>42.1</v>
      </c>
      <c r="I3657" s="1">
        <v>42.1</v>
      </c>
      <c r="J3657" s="1">
        <v>42.1</v>
      </c>
      <c r="K3657" s="1">
        <v>42.1</v>
      </c>
      <c r="L3657" s="1">
        <v>42.2</v>
      </c>
      <c r="M3657" s="1">
        <v>42</v>
      </c>
      <c r="N3657" s="1">
        <v>41.7</v>
      </c>
      <c r="O3657" s="1">
        <v>42.5</v>
      </c>
      <c r="P3657" s="1">
        <v>42.4</v>
      </c>
      <c r="Q3657" s="1">
        <v>42.7</v>
      </c>
      <c r="R3657" s="1">
        <v>42.2</v>
      </c>
    </row>
    <row r="3658" spans="1:18" x14ac:dyDescent="0.25">
      <c r="A3658">
        <v>93561</v>
      </c>
      <c r="B3658">
        <v>1992</v>
      </c>
      <c r="C3658">
        <v>60550000</v>
      </c>
      <c r="D3658" t="s">
        <v>135</v>
      </c>
      <c r="E3658" t="s">
        <v>67</v>
      </c>
      <c r="F3658" s="1">
        <v>51</v>
      </c>
      <c r="G3658" s="1">
        <v>50.9</v>
      </c>
      <c r="H3658" s="1">
        <v>51</v>
      </c>
      <c r="I3658" s="1">
        <v>49.9</v>
      </c>
      <c r="J3658" s="1">
        <v>49.9</v>
      </c>
      <c r="K3658" s="1">
        <v>50.1</v>
      </c>
      <c r="L3658" s="1">
        <v>50.2</v>
      </c>
      <c r="M3658" s="1">
        <v>50</v>
      </c>
      <c r="N3658" s="1">
        <v>50</v>
      </c>
      <c r="O3658" s="1">
        <v>51.1</v>
      </c>
      <c r="P3658" s="1">
        <v>51.3</v>
      </c>
      <c r="Q3658" s="1">
        <v>51.5</v>
      </c>
      <c r="R3658" s="1">
        <v>50.6</v>
      </c>
    </row>
    <row r="3659" spans="1:18" x14ac:dyDescent="0.25">
      <c r="A3659">
        <v>93561</v>
      </c>
      <c r="B3659">
        <v>1992</v>
      </c>
      <c r="C3659">
        <v>60560000</v>
      </c>
      <c r="D3659" t="s">
        <v>135</v>
      </c>
      <c r="E3659" t="s">
        <v>68</v>
      </c>
      <c r="F3659" s="1">
        <v>144.19999999999999</v>
      </c>
      <c r="G3659" s="1">
        <v>143.30000000000001</v>
      </c>
      <c r="H3659" s="1">
        <v>144.4</v>
      </c>
      <c r="I3659" s="1">
        <v>146.30000000000001</v>
      </c>
      <c r="J3659" s="1">
        <v>147.5</v>
      </c>
      <c r="K3659" s="1">
        <v>146.80000000000001</v>
      </c>
      <c r="L3659" s="1">
        <v>144.9</v>
      </c>
      <c r="M3659" s="1">
        <v>145.69999999999999</v>
      </c>
      <c r="N3659" s="1">
        <v>146.30000000000001</v>
      </c>
      <c r="O3659" s="1">
        <v>145.69999999999999</v>
      </c>
      <c r="P3659" s="1">
        <v>144.69999999999999</v>
      </c>
      <c r="Q3659" s="1">
        <v>146.6</v>
      </c>
      <c r="R3659" s="1">
        <v>145.5</v>
      </c>
    </row>
    <row r="3660" spans="1:18" x14ac:dyDescent="0.25">
      <c r="A3660">
        <v>93561</v>
      </c>
      <c r="B3660">
        <v>1992</v>
      </c>
      <c r="C3660">
        <v>60561000</v>
      </c>
      <c r="D3660" t="s">
        <v>135</v>
      </c>
      <c r="E3660" t="s">
        <v>69</v>
      </c>
      <c r="F3660" s="1">
        <v>141.4</v>
      </c>
      <c r="G3660" s="1">
        <v>140.6</v>
      </c>
      <c r="H3660" s="1">
        <v>141.5</v>
      </c>
      <c r="I3660" s="1">
        <v>143.30000000000001</v>
      </c>
      <c r="J3660" s="1">
        <v>144.6</v>
      </c>
      <c r="K3660" s="1">
        <v>143.80000000000001</v>
      </c>
      <c r="L3660" s="1">
        <v>141.6</v>
      </c>
      <c r="M3660" s="1">
        <v>142.5</v>
      </c>
      <c r="N3660" s="1">
        <v>143.1</v>
      </c>
      <c r="O3660" s="1">
        <v>142.80000000000001</v>
      </c>
      <c r="P3660" s="1">
        <v>141.69999999999999</v>
      </c>
      <c r="Q3660" s="1">
        <v>143.4</v>
      </c>
      <c r="R3660" s="1">
        <v>142.5</v>
      </c>
    </row>
    <row r="3661" spans="1:18" x14ac:dyDescent="0.25">
      <c r="A3661">
        <v>93561</v>
      </c>
      <c r="B3661">
        <v>1992</v>
      </c>
      <c r="C3661">
        <v>60561300</v>
      </c>
      <c r="D3661" t="s">
        <v>135</v>
      </c>
      <c r="E3661" t="s">
        <v>70</v>
      </c>
      <c r="F3661" s="1">
        <v>34.5</v>
      </c>
      <c r="G3661" s="1">
        <v>34.1</v>
      </c>
      <c r="H3661" s="1">
        <v>34.5</v>
      </c>
      <c r="I3661" s="1">
        <v>36.299999999999997</v>
      </c>
      <c r="J3661" s="1">
        <v>36.799999999999997</v>
      </c>
      <c r="K3661" s="1">
        <v>36</v>
      </c>
      <c r="L3661" s="1">
        <v>36.4</v>
      </c>
      <c r="M3661" s="1">
        <v>37</v>
      </c>
      <c r="N3661" s="1">
        <v>37.299999999999997</v>
      </c>
      <c r="O3661" s="1">
        <v>36.9</v>
      </c>
      <c r="P3661" s="1">
        <v>36.4</v>
      </c>
      <c r="Q3661" s="1">
        <v>37.6</v>
      </c>
      <c r="R3661" s="1">
        <v>36.200000000000003</v>
      </c>
    </row>
    <row r="3662" spans="1:18" x14ac:dyDescent="0.25">
      <c r="A3662">
        <v>93561</v>
      </c>
      <c r="B3662">
        <v>1992</v>
      </c>
      <c r="C3662">
        <v>60561600</v>
      </c>
      <c r="D3662" t="s">
        <v>135</v>
      </c>
      <c r="E3662" t="s">
        <v>72</v>
      </c>
      <c r="F3662" s="1">
        <v>29.7</v>
      </c>
      <c r="G3662" s="1">
        <v>29</v>
      </c>
      <c r="H3662" s="1">
        <v>28.8</v>
      </c>
      <c r="I3662" s="1">
        <v>29.5</v>
      </c>
      <c r="J3662" s="1">
        <v>29.5</v>
      </c>
      <c r="K3662" s="1">
        <v>29.5</v>
      </c>
      <c r="L3662" s="1">
        <v>29.1</v>
      </c>
      <c r="M3662" s="1">
        <v>29.1</v>
      </c>
      <c r="N3662" s="1">
        <v>29.7</v>
      </c>
      <c r="O3662" s="1">
        <v>29.6</v>
      </c>
      <c r="P3662" s="1">
        <v>29.7</v>
      </c>
      <c r="Q3662" s="1">
        <v>30.2</v>
      </c>
      <c r="R3662" s="1">
        <v>29.5</v>
      </c>
    </row>
    <row r="3663" spans="1:18" x14ac:dyDescent="0.25">
      <c r="A3663">
        <v>93561</v>
      </c>
      <c r="B3663">
        <v>1992</v>
      </c>
      <c r="C3663">
        <v>60561700</v>
      </c>
      <c r="D3663" t="s">
        <v>135</v>
      </c>
      <c r="E3663" t="s">
        <v>73</v>
      </c>
      <c r="F3663" s="1">
        <v>42.4</v>
      </c>
      <c r="G3663" s="1">
        <v>42.1</v>
      </c>
      <c r="H3663" s="1">
        <v>42.7</v>
      </c>
      <c r="I3663" s="1">
        <v>42.3</v>
      </c>
      <c r="J3663" s="1">
        <v>42.7</v>
      </c>
      <c r="K3663" s="1">
        <v>42.6</v>
      </c>
      <c r="L3663" s="1">
        <v>41</v>
      </c>
      <c r="M3663" s="1">
        <v>41.4</v>
      </c>
      <c r="N3663" s="1">
        <v>40.9</v>
      </c>
      <c r="O3663" s="1">
        <v>40.4</v>
      </c>
      <c r="P3663" s="1">
        <v>39.799999999999997</v>
      </c>
      <c r="Q3663" s="1">
        <v>39.9</v>
      </c>
      <c r="R3663" s="1">
        <v>41.5</v>
      </c>
    </row>
    <row r="3664" spans="1:18" x14ac:dyDescent="0.25">
      <c r="A3664">
        <v>93561</v>
      </c>
      <c r="B3664">
        <v>1992</v>
      </c>
      <c r="C3664">
        <v>65000000</v>
      </c>
      <c r="D3664" t="s">
        <v>135</v>
      </c>
      <c r="E3664" t="s">
        <v>74</v>
      </c>
      <c r="F3664" s="1">
        <v>501.1</v>
      </c>
      <c r="G3664" s="1">
        <v>509.3</v>
      </c>
      <c r="H3664" s="1">
        <v>512.9</v>
      </c>
      <c r="I3664" s="1">
        <v>515.6</v>
      </c>
      <c r="J3664" s="1">
        <v>513.4</v>
      </c>
      <c r="K3664" s="1">
        <v>509.4</v>
      </c>
      <c r="L3664" s="1">
        <v>498.4</v>
      </c>
      <c r="M3664" s="1">
        <v>496.3</v>
      </c>
      <c r="N3664" s="1">
        <v>507</v>
      </c>
      <c r="O3664" s="1">
        <v>517.6</v>
      </c>
      <c r="P3664" s="1">
        <v>521.1</v>
      </c>
      <c r="Q3664" s="1">
        <v>525</v>
      </c>
      <c r="R3664" s="1">
        <v>510.6</v>
      </c>
    </row>
    <row r="3665" spans="1:18" x14ac:dyDescent="0.25">
      <c r="A3665">
        <v>93561</v>
      </c>
      <c r="B3665">
        <v>1992</v>
      </c>
      <c r="C3665">
        <v>65610000</v>
      </c>
      <c r="D3665" t="s">
        <v>135</v>
      </c>
      <c r="E3665" t="s">
        <v>75</v>
      </c>
      <c r="F3665" s="1">
        <v>107</v>
      </c>
      <c r="G3665" s="1">
        <v>113.8</v>
      </c>
      <c r="H3665" s="1">
        <v>115.1</v>
      </c>
      <c r="I3665" s="1">
        <v>115.8</v>
      </c>
      <c r="J3665" s="1">
        <v>112.5</v>
      </c>
      <c r="K3665" s="1">
        <v>106.1</v>
      </c>
      <c r="L3665" s="1">
        <v>96</v>
      </c>
      <c r="M3665" s="1">
        <v>94.3</v>
      </c>
      <c r="N3665" s="1">
        <v>102.3</v>
      </c>
      <c r="O3665" s="1">
        <v>110.9</v>
      </c>
      <c r="P3665" s="1">
        <v>112.3</v>
      </c>
      <c r="Q3665" s="1">
        <v>114</v>
      </c>
      <c r="R3665" s="1">
        <v>108.3</v>
      </c>
    </row>
    <row r="3666" spans="1:18" x14ac:dyDescent="0.25">
      <c r="A3666">
        <v>93561</v>
      </c>
      <c r="B3666">
        <v>1992</v>
      </c>
      <c r="C3666">
        <v>65611100</v>
      </c>
      <c r="D3666" t="s">
        <v>135</v>
      </c>
      <c r="E3666" t="s">
        <v>76</v>
      </c>
      <c r="F3666" s="1">
        <v>25.2</v>
      </c>
      <c r="G3666" s="1">
        <v>25.3</v>
      </c>
      <c r="H3666" s="1">
        <v>25.3</v>
      </c>
      <c r="I3666" s="1">
        <v>25.2</v>
      </c>
      <c r="J3666" s="1">
        <v>25</v>
      </c>
      <c r="K3666" s="1">
        <v>24.8</v>
      </c>
      <c r="L3666" s="1">
        <v>21.6</v>
      </c>
      <c r="M3666" s="1">
        <v>21.1</v>
      </c>
      <c r="N3666" s="1">
        <v>23.4</v>
      </c>
      <c r="O3666" s="1">
        <v>24.3</v>
      </c>
      <c r="P3666" s="1">
        <v>24.5</v>
      </c>
      <c r="Q3666" s="1">
        <v>24.4</v>
      </c>
      <c r="R3666" s="1">
        <v>24.2</v>
      </c>
    </row>
    <row r="3667" spans="1:18" x14ac:dyDescent="0.25">
      <c r="A3667">
        <v>93561</v>
      </c>
      <c r="B3667">
        <v>1992</v>
      </c>
      <c r="C3667">
        <v>65611300</v>
      </c>
      <c r="D3667" t="s">
        <v>135</v>
      </c>
      <c r="E3667" t="s">
        <v>77</v>
      </c>
      <c r="F3667" s="1">
        <v>69</v>
      </c>
      <c r="G3667" s="1">
        <v>75.3</v>
      </c>
      <c r="H3667" s="1">
        <v>76.5</v>
      </c>
      <c r="I3667" s="1">
        <v>77.099999999999994</v>
      </c>
      <c r="J3667" s="1">
        <v>73.900000000000006</v>
      </c>
      <c r="K3667" s="1">
        <v>68.400000000000006</v>
      </c>
      <c r="L3667" s="1">
        <v>61.9</v>
      </c>
      <c r="M3667" s="1">
        <v>61.1</v>
      </c>
      <c r="N3667" s="1">
        <v>66.099999999999994</v>
      </c>
      <c r="O3667" s="1">
        <v>72.599999999999994</v>
      </c>
      <c r="P3667" s="1">
        <v>73.8</v>
      </c>
      <c r="Q3667" s="1">
        <v>75.8</v>
      </c>
      <c r="R3667" s="1">
        <v>71</v>
      </c>
    </row>
    <row r="3668" spans="1:18" x14ac:dyDescent="0.25">
      <c r="A3668">
        <v>93561</v>
      </c>
      <c r="B3668">
        <v>1992</v>
      </c>
      <c r="C3668">
        <v>65620000</v>
      </c>
      <c r="D3668" t="s">
        <v>135</v>
      </c>
      <c r="E3668" t="s">
        <v>78</v>
      </c>
      <c r="F3668" s="1">
        <v>394.1</v>
      </c>
      <c r="G3668" s="1">
        <v>395.5</v>
      </c>
      <c r="H3668" s="1">
        <v>397.8</v>
      </c>
      <c r="I3668" s="1">
        <v>399.8</v>
      </c>
      <c r="J3668" s="1">
        <v>400.9</v>
      </c>
      <c r="K3668" s="1">
        <v>403.3</v>
      </c>
      <c r="L3668" s="1">
        <v>402.4</v>
      </c>
      <c r="M3668" s="1">
        <v>402</v>
      </c>
      <c r="N3668" s="1">
        <v>404.7</v>
      </c>
      <c r="O3668" s="1">
        <v>406.7</v>
      </c>
      <c r="P3668" s="1">
        <v>408.8</v>
      </c>
      <c r="Q3668" s="1">
        <v>411</v>
      </c>
      <c r="R3668" s="1">
        <v>402.3</v>
      </c>
    </row>
    <row r="3669" spans="1:18" x14ac:dyDescent="0.25">
      <c r="A3669">
        <v>93561</v>
      </c>
      <c r="B3669">
        <v>1992</v>
      </c>
      <c r="C3669">
        <v>65621000</v>
      </c>
      <c r="D3669" t="s">
        <v>135</v>
      </c>
      <c r="E3669" t="s">
        <v>79</v>
      </c>
      <c r="F3669" s="1">
        <v>77.2</v>
      </c>
      <c r="G3669" s="1">
        <v>77.7</v>
      </c>
      <c r="H3669" s="1">
        <v>78.599999999999994</v>
      </c>
      <c r="I3669" s="1">
        <v>78.5</v>
      </c>
      <c r="J3669" s="1">
        <v>78.7</v>
      </c>
      <c r="K3669" s="1">
        <v>79.5</v>
      </c>
      <c r="L3669" s="1">
        <v>79.8</v>
      </c>
      <c r="M3669" s="1">
        <v>79.5</v>
      </c>
      <c r="N3669" s="1">
        <v>80.099999999999994</v>
      </c>
      <c r="O3669" s="1">
        <v>81.5</v>
      </c>
      <c r="P3669" s="1">
        <v>81.8</v>
      </c>
      <c r="Q3669" s="1">
        <v>82.5</v>
      </c>
      <c r="R3669" s="1">
        <v>79.599999999999994</v>
      </c>
    </row>
    <row r="3670" spans="1:18" x14ac:dyDescent="0.25">
      <c r="A3670">
        <v>93561</v>
      </c>
      <c r="B3670">
        <v>1992</v>
      </c>
      <c r="C3670">
        <v>65621100</v>
      </c>
      <c r="D3670" t="s">
        <v>135</v>
      </c>
      <c r="E3670" t="s">
        <v>80</v>
      </c>
      <c r="F3670" s="1">
        <v>27.6</v>
      </c>
      <c r="G3670" s="1">
        <v>27.8</v>
      </c>
      <c r="H3670" s="1">
        <v>28</v>
      </c>
      <c r="I3670" s="1">
        <v>28.1</v>
      </c>
      <c r="J3670" s="1">
        <v>28.2</v>
      </c>
      <c r="K3670" s="1">
        <v>28.3</v>
      </c>
      <c r="L3670" s="1">
        <v>28.2</v>
      </c>
      <c r="M3670" s="1">
        <v>28.2</v>
      </c>
      <c r="N3670" s="1">
        <v>28.5</v>
      </c>
      <c r="O3670" s="1">
        <v>28.8</v>
      </c>
      <c r="P3670" s="1">
        <v>28.8</v>
      </c>
      <c r="Q3670" s="1">
        <v>29.1</v>
      </c>
      <c r="R3670" s="1">
        <v>28.3</v>
      </c>
    </row>
    <row r="3671" spans="1:18" x14ac:dyDescent="0.25">
      <c r="A3671">
        <v>93561</v>
      </c>
      <c r="B3671">
        <v>1992</v>
      </c>
      <c r="C3671">
        <v>65621400</v>
      </c>
      <c r="D3671" t="s">
        <v>135</v>
      </c>
      <c r="E3671" t="s">
        <v>81</v>
      </c>
      <c r="F3671" s="1">
        <v>9.3000000000000007</v>
      </c>
      <c r="G3671" s="1">
        <v>9.4</v>
      </c>
      <c r="H3671" s="1">
        <v>9.5</v>
      </c>
      <c r="I3671" s="1">
        <v>9.5</v>
      </c>
      <c r="J3671" s="1">
        <v>9.6</v>
      </c>
      <c r="K3671" s="1">
        <v>9.6999999999999993</v>
      </c>
      <c r="L3671" s="1">
        <v>10.1</v>
      </c>
      <c r="M3671" s="1">
        <v>9.9</v>
      </c>
      <c r="N3671" s="1">
        <v>10.1</v>
      </c>
      <c r="O3671" s="1">
        <v>10.4</v>
      </c>
      <c r="P3671" s="1">
        <v>10.5</v>
      </c>
      <c r="Q3671" s="1">
        <v>10.6</v>
      </c>
      <c r="R3671" s="1">
        <v>9.9</v>
      </c>
    </row>
    <row r="3672" spans="1:18" x14ac:dyDescent="0.25">
      <c r="A3672">
        <v>93561</v>
      </c>
      <c r="B3672">
        <v>1992</v>
      </c>
      <c r="C3672">
        <v>65621600</v>
      </c>
      <c r="D3672" t="s">
        <v>135</v>
      </c>
      <c r="E3672" t="s">
        <v>82</v>
      </c>
      <c r="F3672" s="1">
        <v>17.5</v>
      </c>
      <c r="G3672" s="1">
        <v>17.7</v>
      </c>
      <c r="H3672" s="1">
        <v>18.2</v>
      </c>
      <c r="I3672" s="1">
        <v>18.399999999999999</v>
      </c>
      <c r="J3672" s="1">
        <v>18.399999999999999</v>
      </c>
      <c r="K3672" s="1">
        <v>18.8</v>
      </c>
      <c r="L3672" s="1">
        <v>19.2</v>
      </c>
      <c r="M3672" s="1">
        <v>19.2</v>
      </c>
      <c r="N3672" s="1">
        <v>19.399999999999999</v>
      </c>
      <c r="O3672" s="1">
        <v>19.600000000000001</v>
      </c>
      <c r="P3672" s="1">
        <v>19.600000000000001</v>
      </c>
      <c r="Q3672" s="1">
        <v>19.899999999999999</v>
      </c>
      <c r="R3672" s="1">
        <v>18.8</v>
      </c>
    </row>
    <row r="3673" spans="1:18" x14ac:dyDescent="0.25">
      <c r="A3673">
        <v>93561</v>
      </c>
      <c r="B3673">
        <v>1992</v>
      </c>
      <c r="C3673">
        <v>65622000</v>
      </c>
      <c r="D3673" t="s">
        <v>135</v>
      </c>
      <c r="E3673" t="s">
        <v>83</v>
      </c>
      <c r="F3673" s="1">
        <v>150.4</v>
      </c>
      <c r="G3673" s="1">
        <v>150.80000000000001</v>
      </c>
      <c r="H3673" s="1">
        <v>151.5</v>
      </c>
      <c r="I3673" s="1">
        <v>150.5</v>
      </c>
      <c r="J3673" s="1">
        <v>150.80000000000001</v>
      </c>
      <c r="K3673" s="1">
        <v>151.1</v>
      </c>
      <c r="L3673" s="1">
        <v>151.69999999999999</v>
      </c>
      <c r="M3673" s="1">
        <v>152</v>
      </c>
      <c r="N3673" s="1">
        <v>152.69999999999999</v>
      </c>
      <c r="O3673" s="1">
        <v>152.5</v>
      </c>
      <c r="P3673" s="1">
        <v>152.9</v>
      </c>
      <c r="Q3673" s="1">
        <v>153.19999999999999</v>
      </c>
      <c r="R3673" s="1">
        <v>151.69999999999999</v>
      </c>
    </row>
    <row r="3674" spans="1:18" x14ac:dyDescent="0.25">
      <c r="A3674">
        <v>93561</v>
      </c>
      <c r="B3674">
        <v>1992</v>
      </c>
      <c r="C3674">
        <v>65622100</v>
      </c>
      <c r="D3674" t="s">
        <v>135</v>
      </c>
      <c r="E3674" t="s">
        <v>84</v>
      </c>
      <c r="F3674" s="1">
        <v>138.80000000000001</v>
      </c>
      <c r="G3674" s="1">
        <v>139.1</v>
      </c>
      <c r="H3674" s="1">
        <v>139.69999999999999</v>
      </c>
      <c r="I3674" s="1">
        <v>138.69999999999999</v>
      </c>
      <c r="J3674" s="1">
        <v>139</v>
      </c>
      <c r="K3674" s="1">
        <v>139.19999999999999</v>
      </c>
      <c r="L3674" s="1">
        <v>139.6</v>
      </c>
      <c r="M3674" s="1">
        <v>139.9</v>
      </c>
      <c r="N3674" s="1">
        <v>140.6</v>
      </c>
      <c r="O3674" s="1">
        <v>140.4</v>
      </c>
      <c r="P3674" s="1">
        <v>140.5</v>
      </c>
      <c r="Q3674" s="1">
        <v>141</v>
      </c>
      <c r="R3674" s="1">
        <v>139.69999999999999</v>
      </c>
    </row>
    <row r="3675" spans="1:18" x14ac:dyDescent="0.25">
      <c r="A3675">
        <v>93561</v>
      </c>
      <c r="B3675">
        <v>1992</v>
      </c>
      <c r="C3675">
        <v>65622300</v>
      </c>
      <c r="D3675" t="s">
        <v>135</v>
      </c>
      <c r="E3675" t="s">
        <v>85</v>
      </c>
      <c r="F3675" s="1">
        <v>9.1</v>
      </c>
      <c r="G3675" s="1">
        <v>9.1</v>
      </c>
      <c r="H3675" s="1">
        <v>9.1</v>
      </c>
      <c r="I3675" s="1">
        <v>9.3000000000000007</v>
      </c>
      <c r="J3675" s="1">
        <v>9.3000000000000007</v>
      </c>
      <c r="K3675" s="1">
        <v>9.4</v>
      </c>
      <c r="L3675" s="1">
        <v>9.5</v>
      </c>
      <c r="M3675" s="1">
        <v>9.5</v>
      </c>
      <c r="N3675" s="1">
        <v>9.6</v>
      </c>
      <c r="O3675" s="1">
        <v>9.6999999999999993</v>
      </c>
      <c r="P3675" s="1">
        <v>9.8000000000000007</v>
      </c>
      <c r="Q3675" s="1">
        <v>9.8000000000000007</v>
      </c>
      <c r="R3675" s="1">
        <v>9.4</v>
      </c>
    </row>
    <row r="3676" spans="1:18" x14ac:dyDescent="0.25">
      <c r="A3676">
        <v>93561</v>
      </c>
      <c r="B3676">
        <v>1992</v>
      </c>
      <c r="C3676">
        <v>65623000</v>
      </c>
      <c r="D3676" t="s">
        <v>135</v>
      </c>
      <c r="E3676" t="s">
        <v>86</v>
      </c>
      <c r="F3676" s="1">
        <v>57.5</v>
      </c>
      <c r="G3676" s="1">
        <v>57.4</v>
      </c>
      <c r="H3676" s="1">
        <v>57.5</v>
      </c>
      <c r="I3676" s="1">
        <v>57.4</v>
      </c>
      <c r="J3676" s="1">
        <v>57.6</v>
      </c>
      <c r="K3676" s="1">
        <v>57.9</v>
      </c>
      <c r="L3676" s="1">
        <v>57.7</v>
      </c>
      <c r="M3676" s="1">
        <v>57.7</v>
      </c>
      <c r="N3676" s="1">
        <v>58</v>
      </c>
      <c r="O3676" s="1">
        <v>58</v>
      </c>
      <c r="P3676" s="1">
        <v>58.5</v>
      </c>
      <c r="Q3676" s="1">
        <v>58.6</v>
      </c>
      <c r="R3676" s="1">
        <v>57.8</v>
      </c>
    </row>
    <row r="3677" spans="1:18" x14ac:dyDescent="0.25">
      <c r="A3677">
        <v>93561</v>
      </c>
      <c r="B3677">
        <v>1992</v>
      </c>
      <c r="C3677">
        <v>65623100</v>
      </c>
      <c r="D3677" t="s">
        <v>135</v>
      </c>
      <c r="E3677" t="s">
        <v>87</v>
      </c>
      <c r="F3677" s="1">
        <v>39.700000000000003</v>
      </c>
      <c r="G3677" s="1">
        <v>39.700000000000003</v>
      </c>
      <c r="H3677" s="1">
        <v>40</v>
      </c>
      <c r="I3677" s="1">
        <v>40.1</v>
      </c>
      <c r="J3677" s="1">
        <v>40.200000000000003</v>
      </c>
      <c r="K3677" s="1">
        <v>40.299999999999997</v>
      </c>
      <c r="L3677" s="1">
        <v>40.200000000000003</v>
      </c>
      <c r="M3677" s="1">
        <v>40.200000000000003</v>
      </c>
      <c r="N3677" s="1">
        <v>40.6</v>
      </c>
      <c r="O3677" s="1">
        <v>40.6</v>
      </c>
      <c r="P3677" s="1">
        <v>40.799999999999997</v>
      </c>
      <c r="Q3677" s="1">
        <v>40.9</v>
      </c>
      <c r="R3677" s="1">
        <v>40.299999999999997</v>
      </c>
    </row>
    <row r="3678" spans="1:18" x14ac:dyDescent="0.25">
      <c r="A3678">
        <v>93561</v>
      </c>
      <c r="B3678">
        <v>1992</v>
      </c>
      <c r="C3678">
        <v>65623200</v>
      </c>
      <c r="D3678" t="s">
        <v>135</v>
      </c>
      <c r="E3678" t="s">
        <v>88</v>
      </c>
      <c r="F3678" s="1">
        <v>10.199999999999999</v>
      </c>
      <c r="G3678" s="1">
        <v>10.199999999999999</v>
      </c>
      <c r="H3678" s="1">
        <v>10.1</v>
      </c>
      <c r="I3678" s="1">
        <v>9.8000000000000007</v>
      </c>
      <c r="J3678" s="1">
        <v>9.9</v>
      </c>
      <c r="K3678" s="1">
        <v>10</v>
      </c>
      <c r="L3678" s="1">
        <v>10</v>
      </c>
      <c r="M3678" s="1">
        <v>10</v>
      </c>
      <c r="N3678" s="1">
        <v>9.9</v>
      </c>
      <c r="O3678" s="1">
        <v>10</v>
      </c>
      <c r="P3678" s="1">
        <v>10</v>
      </c>
      <c r="Q3678" s="1">
        <v>10.1</v>
      </c>
      <c r="R3678" s="1">
        <v>10</v>
      </c>
    </row>
    <row r="3679" spans="1:18" x14ac:dyDescent="0.25">
      <c r="A3679">
        <v>93561</v>
      </c>
      <c r="B3679">
        <v>1992</v>
      </c>
      <c r="C3679">
        <v>65623900</v>
      </c>
      <c r="D3679" t="s">
        <v>135</v>
      </c>
      <c r="E3679" t="s">
        <v>89</v>
      </c>
      <c r="F3679" s="1">
        <v>5.2</v>
      </c>
      <c r="G3679" s="1">
        <v>5.3</v>
      </c>
      <c r="H3679" s="1">
        <v>5.4</v>
      </c>
      <c r="I3679" s="1">
        <v>5.4</v>
      </c>
      <c r="J3679" s="1">
        <v>5.5</v>
      </c>
      <c r="K3679" s="1">
        <v>5.5</v>
      </c>
      <c r="L3679" s="1">
        <v>5.5</v>
      </c>
      <c r="M3679" s="1">
        <v>5.4</v>
      </c>
      <c r="N3679" s="1">
        <v>5.4</v>
      </c>
      <c r="O3679" s="1">
        <v>5.4</v>
      </c>
      <c r="P3679" s="1">
        <v>5.6</v>
      </c>
      <c r="Q3679" s="1">
        <v>5.6</v>
      </c>
      <c r="R3679" s="1">
        <v>5.4</v>
      </c>
    </row>
    <row r="3680" spans="1:18" x14ac:dyDescent="0.25">
      <c r="A3680">
        <v>93561</v>
      </c>
      <c r="B3680">
        <v>1992</v>
      </c>
      <c r="C3680">
        <v>65624000</v>
      </c>
      <c r="D3680" t="s">
        <v>135</v>
      </c>
      <c r="E3680" t="s">
        <v>90</v>
      </c>
      <c r="F3680" s="1">
        <v>109</v>
      </c>
      <c r="G3680" s="1">
        <v>109.6</v>
      </c>
      <c r="H3680" s="1">
        <v>110.2</v>
      </c>
      <c r="I3680" s="1">
        <v>113.4</v>
      </c>
      <c r="J3680" s="1">
        <v>113.8</v>
      </c>
      <c r="K3680" s="1">
        <v>114.8</v>
      </c>
      <c r="L3680" s="1">
        <v>113.2</v>
      </c>
      <c r="M3680" s="1">
        <v>112.8</v>
      </c>
      <c r="N3680" s="1">
        <v>113.9</v>
      </c>
      <c r="O3680" s="1">
        <v>114.7</v>
      </c>
      <c r="P3680" s="1">
        <v>115.6</v>
      </c>
      <c r="Q3680" s="1">
        <v>116.7</v>
      </c>
      <c r="R3680" s="1">
        <v>113.1</v>
      </c>
    </row>
    <row r="3681" spans="1:18" x14ac:dyDescent="0.25">
      <c r="A3681">
        <v>93561</v>
      </c>
      <c r="B3681">
        <v>1992</v>
      </c>
      <c r="C3681">
        <v>65624100</v>
      </c>
      <c r="D3681" t="s">
        <v>135</v>
      </c>
      <c r="E3681" t="s">
        <v>91</v>
      </c>
      <c r="F3681" s="1">
        <v>80.099999999999994</v>
      </c>
      <c r="G3681" s="1">
        <v>80.599999999999994</v>
      </c>
      <c r="H3681" s="1">
        <v>80.900000000000006</v>
      </c>
      <c r="I3681" s="1">
        <v>83.8</v>
      </c>
      <c r="J3681" s="1">
        <v>84.2</v>
      </c>
      <c r="K3681" s="1">
        <v>85.2</v>
      </c>
      <c r="L3681" s="1">
        <v>84</v>
      </c>
      <c r="M3681" s="1">
        <v>83.9</v>
      </c>
      <c r="N3681" s="1">
        <v>84.4</v>
      </c>
      <c r="O3681" s="1">
        <v>84.6</v>
      </c>
      <c r="P3681" s="1">
        <v>85.6</v>
      </c>
      <c r="Q3681" s="1">
        <v>86.6</v>
      </c>
      <c r="R3681" s="1">
        <v>83.7</v>
      </c>
    </row>
    <row r="3682" spans="1:18" x14ac:dyDescent="0.25">
      <c r="A3682">
        <v>93561</v>
      </c>
      <c r="B3682">
        <v>1992</v>
      </c>
      <c r="C3682">
        <v>65624200</v>
      </c>
      <c r="D3682" t="s">
        <v>135</v>
      </c>
      <c r="E3682" t="s">
        <v>92</v>
      </c>
      <c r="F3682" s="1">
        <v>7.3</v>
      </c>
      <c r="G3682" s="1">
        <v>7.2</v>
      </c>
      <c r="H3682" s="1">
        <v>7.4</v>
      </c>
      <c r="I3682" s="1">
        <v>7.7</v>
      </c>
      <c r="J3682" s="1">
        <v>7.7</v>
      </c>
      <c r="K3682" s="1">
        <v>7.7</v>
      </c>
      <c r="L3682" s="1">
        <v>7.7</v>
      </c>
      <c r="M3682" s="1">
        <v>7.8</v>
      </c>
      <c r="N3682" s="1">
        <v>7.5</v>
      </c>
      <c r="O3682" s="1">
        <v>7.6</v>
      </c>
      <c r="P3682" s="1">
        <v>7.7</v>
      </c>
      <c r="Q3682" s="1">
        <v>7.8</v>
      </c>
      <c r="R3682" s="1">
        <v>7.6</v>
      </c>
    </row>
    <row r="3683" spans="1:18" x14ac:dyDescent="0.25">
      <c r="A3683">
        <v>93561</v>
      </c>
      <c r="B3683">
        <v>1992</v>
      </c>
      <c r="C3683">
        <v>65624300</v>
      </c>
      <c r="D3683" t="s">
        <v>135</v>
      </c>
      <c r="E3683" t="s">
        <v>93</v>
      </c>
      <c r="F3683" s="1">
        <v>7.4</v>
      </c>
      <c r="G3683" s="1">
        <v>7.6</v>
      </c>
      <c r="H3683" s="1">
        <v>7.6</v>
      </c>
      <c r="I3683" s="1">
        <v>7.6</v>
      </c>
      <c r="J3683" s="1">
        <v>7.5</v>
      </c>
      <c r="K3683" s="1">
        <v>7.5</v>
      </c>
      <c r="L3683" s="1">
        <v>7.4</v>
      </c>
      <c r="M3683" s="1">
        <v>7.4</v>
      </c>
      <c r="N3683" s="1">
        <v>7.5</v>
      </c>
      <c r="O3683" s="1">
        <v>7.5</v>
      </c>
      <c r="P3683" s="1">
        <v>7.4</v>
      </c>
      <c r="Q3683" s="1">
        <v>7.5</v>
      </c>
      <c r="R3683" s="1">
        <v>7.5</v>
      </c>
    </row>
    <row r="3684" spans="1:18" x14ac:dyDescent="0.25">
      <c r="A3684">
        <v>93561</v>
      </c>
      <c r="B3684">
        <v>1992</v>
      </c>
      <c r="C3684">
        <v>65624400</v>
      </c>
      <c r="D3684" t="s">
        <v>135</v>
      </c>
      <c r="E3684" t="s">
        <v>94</v>
      </c>
      <c r="F3684" s="1">
        <v>14.2</v>
      </c>
      <c r="G3684" s="1">
        <v>14.2</v>
      </c>
      <c r="H3684" s="1">
        <v>14.3</v>
      </c>
      <c r="I3684" s="1">
        <v>14.3</v>
      </c>
      <c r="J3684" s="1">
        <v>14.4</v>
      </c>
      <c r="K3684" s="1">
        <v>14.4</v>
      </c>
      <c r="L3684" s="1">
        <v>14.1</v>
      </c>
      <c r="M3684" s="1">
        <v>13.7</v>
      </c>
      <c r="N3684" s="1">
        <v>14.5</v>
      </c>
      <c r="O3684" s="1">
        <v>15</v>
      </c>
      <c r="P3684" s="1">
        <v>14.9</v>
      </c>
      <c r="Q3684" s="1">
        <v>14.8</v>
      </c>
      <c r="R3684" s="1">
        <v>14.4</v>
      </c>
    </row>
    <row r="3685" spans="1:18" x14ac:dyDescent="0.25">
      <c r="A3685">
        <v>93561</v>
      </c>
      <c r="B3685">
        <v>1992</v>
      </c>
      <c r="C3685">
        <v>70000000</v>
      </c>
      <c r="D3685" t="s">
        <v>135</v>
      </c>
      <c r="E3685" t="s">
        <v>95</v>
      </c>
      <c r="F3685" s="1">
        <v>187.3</v>
      </c>
      <c r="G3685" s="1">
        <v>187.7</v>
      </c>
      <c r="H3685" s="1">
        <v>189.9</v>
      </c>
      <c r="I3685" s="1">
        <v>195.1</v>
      </c>
      <c r="J3685" s="1">
        <v>196</v>
      </c>
      <c r="K3685" s="1">
        <v>198</v>
      </c>
      <c r="L3685" s="1">
        <v>194.3</v>
      </c>
      <c r="M3685" s="1">
        <v>190.6</v>
      </c>
      <c r="N3685" s="1">
        <v>194.5</v>
      </c>
      <c r="O3685" s="1">
        <v>195.1</v>
      </c>
      <c r="P3685" s="1">
        <v>197.3</v>
      </c>
      <c r="Q3685" s="1">
        <v>199</v>
      </c>
      <c r="R3685" s="1">
        <v>193.7</v>
      </c>
    </row>
    <row r="3686" spans="1:18" x14ac:dyDescent="0.25">
      <c r="A3686">
        <v>93561</v>
      </c>
      <c r="B3686">
        <v>1992</v>
      </c>
      <c r="C3686">
        <v>70710000</v>
      </c>
      <c r="D3686" t="s">
        <v>135</v>
      </c>
      <c r="E3686" t="s">
        <v>96</v>
      </c>
      <c r="F3686" s="1">
        <v>38</v>
      </c>
      <c r="G3686" s="1">
        <v>38.799999999999997</v>
      </c>
      <c r="H3686" s="1">
        <v>39.6</v>
      </c>
      <c r="I3686" s="1">
        <v>41.8</v>
      </c>
      <c r="J3686" s="1">
        <v>40.1</v>
      </c>
      <c r="K3686" s="1">
        <v>40.5</v>
      </c>
      <c r="L3686" s="1">
        <v>41.4</v>
      </c>
      <c r="M3686" s="1">
        <v>40.4</v>
      </c>
      <c r="N3686" s="1">
        <v>41.1</v>
      </c>
      <c r="O3686" s="1">
        <v>40.799999999999997</v>
      </c>
      <c r="P3686" s="1">
        <v>42.2</v>
      </c>
      <c r="Q3686" s="1">
        <v>42.2</v>
      </c>
      <c r="R3686" s="1">
        <v>40.6</v>
      </c>
    </row>
    <row r="3687" spans="1:18" x14ac:dyDescent="0.25">
      <c r="A3687">
        <v>93561</v>
      </c>
      <c r="B3687">
        <v>1992</v>
      </c>
      <c r="C3687">
        <v>70711000</v>
      </c>
      <c r="D3687" t="s">
        <v>135</v>
      </c>
      <c r="E3687" t="s">
        <v>97</v>
      </c>
      <c r="F3687" s="1">
        <v>23.6</v>
      </c>
      <c r="G3687" s="1">
        <v>24.5</v>
      </c>
      <c r="H3687" s="1">
        <v>24.9</v>
      </c>
      <c r="I3687" s="1">
        <v>26.5</v>
      </c>
      <c r="J3687" s="1">
        <v>24.3</v>
      </c>
      <c r="K3687" s="1">
        <v>24</v>
      </c>
      <c r="L3687" s="1">
        <v>24.5</v>
      </c>
      <c r="M3687" s="1">
        <v>23.7</v>
      </c>
      <c r="N3687" s="1">
        <v>24.8</v>
      </c>
      <c r="O3687" s="1">
        <v>25.1</v>
      </c>
      <c r="P3687" s="1">
        <v>26.3</v>
      </c>
      <c r="Q3687" s="1">
        <v>26.7</v>
      </c>
      <c r="R3687" s="1">
        <v>24.9</v>
      </c>
    </row>
    <row r="3688" spans="1:18" x14ac:dyDescent="0.25">
      <c r="A3688">
        <v>93561</v>
      </c>
      <c r="B3688">
        <v>1992</v>
      </c>
      <c r="C3688">
        <v>70712000</v>
      </c>
      <c r="D3688" t="s">
        <v>135</v>
      </c>
      <c r="E3688" t="s">
        <v>99</v>
      </c>
      <c r="F3688" s="1">
        <v>7.3</v>
      </c>
      <c r="G3688" s="1">
        <v>7.1</v>
      </c>
      <c r="H3688" s="1">
        <v>7.2</v>
      </c>
      <c r="I3688" s="1">
        <v>7.5</v>
      </c>
      <c r="J3688" s="1">
        <v>7.7</v>
      </c>
      <c r="K3688" s="1">
        <v>7.9</v>
      </c>
      <c r="L3688" s="1">
        <v>8</v>
      </c>
      <c r="M3688" s="1">
        <v>7.9</v>
      </c>
      <c r="N3688" s="1">
        <v>8</v>
      </c>
      <c r="O3688" s="1">
        <v>7.5</v>
      </c>
      <c r="P3688" s="1">
        <v>7.7</v>
      </c>
      <c r="Q3688" s="1">
        <v>7.5</v>
      </c>
      <c r="R3688" s="1">
        <v>7.6</v>
      </c>
    </row>
    <row r="3689" spans="1:18" x14ac:dyDescent="0.25">
      <c r="A3689">
        <v>93561</v>
      </c>
      <c r="B3689">
        <v>1992</v>
      </c>
      <c r="C3689">
        <v>70713000</v>
      </c>
      <c r="D3689" t="s">
        <v>135</v>
      </c>
      <c r="E3689" t="s">
        <v>100</v>
      </c>
      <c r="F3689" s="1">
        <v>7.1</v>
      </c>
      <c r="G3689" s="1">
        <v>7.2</v>
      </c>
      <c r="H3689" s="1">
        <v>7.5</v>
      </c>
      <c r="I3689" s="1">
        <v>7.8</v>
      </c>
      <c r="J3689" s="1">
        <v>8.1</v>
      </c>
      <c r="K3689" s="1">
        <v>8.6</v>
      </c>
      <c r="L3689" s="1">
        <v>8.9</v>
      </c>
      <c r="M3689" s="1">
        <v>8.8000000000000007</v>
      </c>
      <c r="N3689" s="1">
        <v>8.3000000000000007</v>
      </c>
      <c r="O3689" s="1">
        <v>8.1999999999999993</v>
      </c>
      <c r="P3689" s="1">
        <v>8.1999999999999993</v>
      </c>
      <c r="Q3689" s="1">
        <v>8</v>
      </c>
      <c r="R3689" s="1">
        <v>8.1</v>
      </c>
    </row>
    <row r="3690" spans="1:18" x14ac:dyDescent="0.25">
      <c r="A3690">
        <v>93561</v>
      </c>
      <c r="B3690">
        <v>1992</v>
      </c>
      <c r="C3690">
        <v>70713900</v>
      </c>
      <c r="D3690" t="s">
        <v>135</v>
      </c>
      <c r="E3690" t="s">
        <v>101</v>
      </c>
      <c r="F3690" s="1">
        <v>6.8</v>
      </c>
      <c r="G3690" s="1">
        <v>6.9</v>
      </c>
      <c r="H3690" s="1">
        <v>7.1</v>
      </c>
      <c r="I3690" s="1">
        <v>7.5</v>
      </c>
      <c r="J3690" s="1">
        <v>7.7</v>
      </c>
      <c r="K3690" s="1">
        <v>8.1999999999999993</v>
      </c>
      <c r="L3690" s="1">
        <v>8.4</v>
      </c>
      <c r="M3690" s="1">
        <v>8.4</v>
      </c>
      <c r="N3690" s="1">
        <v>7.9</v>
      </c>
      <c r="O3690" s="1">
        <v>8</v>
      </c>
      <c r="P3690" s="1">
        <v>7.8</v>
      </c>
      <c r="Q3690" s="1">
        <v>7.7</v>
      </c>
      <c r="R3690" s="1">
        <v>7.7</v>
      </c>
    </row>
    <row r="3691" spans="1:18" x14ac:dyDescent="0.25">
      <c r="A3691">
        <v>93561</v>
      </c>
      <c r="B3691">
        <v>1992</v>
      </c>
      <c r="C3691">
        <v>70720000</v>
      </c>
      <c r="D3691" t="s">
        <v>135</v>
      </c>
      <c r="E3691" t="s">
        <v>102</v>
      </c>
      <c r="F3691" s="1">
        <v>149.30000000000001</v>
      </c>
      <c r="G3691" s="1">
        <v>148.9</v>
      </c>
      <c r="H3691" s="1">
        <v>150.30000000000001</v>
      </c>
      <c r="I3691" s="1">
        <v>153.30000000000001</v>
      </c>
      <c r="J3691" s="1">
        <v>155.9</v>
      </c>
      <c r="K3691" s="1">
        <v>157.5</v>
      </c>
      <c r="L3691" s="1">
        <v>152.9</v>
      </c>
      <c r="M3691" s="1">
        <v>150.19999999999999</v>
      </c>
      <c r="N3691" s="1">
        <v>153.4</v>
      </c>
      <c r="O3691" s="1">
        <v>154.30000000000001</v>
      </c>
      <c r="P3691" s="1">
        <v>155.1</v>
      </c>
      <c r="Q3691" s="1">
        <v>156.80000000000001</v>
      </c>
      <c r="R3691" s="1">
        <v>153.19999999999999</v>
      </c>
    </row>
    <row r="3692" spans="1:18" x14ac:dyDescent="0.25">
      <c r="A3692">
        <v>93561</v>
      </c>
      <c r="B3692">
        <v>1992</v>
      </c>
      <c r="C3692">
        <v>70721000</v>
      </c>
      <c r="D3692" t="s">
        <v>135</v>
      </c>
      <c r="E3692" t="s">
        <v>103</v>
      </c>
      <c r="F3692" s="1">
        <v>32.4</v>
      </c>
      <c r="G3692" s="1">
        <v>32.5</v>
      </c>
      <c r="H3692" s="1">
        <v>32.9</v>
      </c>
      <c r="I3692" s="1">
        <v>33.700000000000003</v>
      </c>
      <c r="J3692" s="1">
        <v>33.9</v>
      </c>
      <c r="K3692" s="1">
        <v>34.1</v>
      </c>
      <c r="L3692" s="1">
        <v>32.4</v>
      </c>
      <c r="M3692" s="1">
        <v>31.5</v>
      </c>
      <c r="N3692" s="1">
        <v>33</v>
      </c>
      <c r="O3692" s="1">
        <v>33.4</v>
      </c>
      <c r="P3692" s="1">
        <v>33.4</v>
      </c>
      <c r="Q3692" s="1">
        <v>34</v>
      </c>
      <c r="R3692" s="1">
        <v>33.1</v>
      </c>
    </row>
    <row r="3693" spans="1:18" x14ac:dyDescent="0.25">
      <c r="A3693">
        <v>93561</v>
      </c>
      <c r="B3693">
        <v>1992</v>
      </c>
      <c r="C3693">
        <v>70721100</v>
      </c>
      <c r="D3693" t="s">
        <v>135</v>
      </c>
      <c r="E3693" t="s">
        <v>104</v>
      </c>
      <c r="F3693" s="1">
        <v>31.9</v>
      </c>
      <c r="G3693" s="1">
        <v>32</v>
      </c>
      <c r="H3693" s="1">
        <v>32.299999999999997</v>
      </c>
      <c r="I3693" s="1">
        <v>33.200000000000003</v>
      </c>
      <c r="J3693" s="1">
        <v>33.299999999999997</v>
      </c>
      <c r="K3693" s="1">
        <v>33.6</v>
      </c>
      <c r="L3693" s="1">
        <v>31.8</v>
      </c>
      <c r="M3693" s="1">
        <v>30.6</v>
      </c>
      <c r="N3693" s="1">
        <v>32.5</v>
      </c>
      <c r="O3693" s="1">
        <v>32.9</v>
      </c>
      <c r="P3693" s="1">
        <v>32.9</v>
      </c>
      <c r="Q3693" s="1">
        <v>33.5</v>
      </c>
      <c r="R3693" s="1">
        <v>32.5</v>
      </c>
    </row>
    <row r="3694" spans="1:18" x14ac:dyDescent="0.25">
      <c r="A3694">
        <v>93561</v>
      </c>
      <c r="B3694">
        <v>1992</v>
      </c>
      <c r="C3694">
        <v>70722000</v>
      </c>
      <c r="D3694" t="s">
        <v>135</v>
      </c>
      <c r="E3694" t="s">
        <v>105</v>
      </c>
      <c r="F3694" s="1">
        <v>116.9</v>
      </c>
      <c r="G3694" s="1">
        <v>116.4</v>
      </c>
      <c r="H3694" s="1">
        <v>117.4</v>
      </c>
      <c r="I3694" s="1">
        <v>119.6</v>
      </c>
      <c r="J3694" s="1">
        <v>122</v>
      </c>
      <c r="K3694" s="1">
        <v>123.4</v>
      </c>
      <c r="L3694" s="1">
        <v>120.5</v>
      </c>
      <c r="M3694" s="1">
        <v>118.7</v>
      </c>
      <c r="N3694" s="1">
        <v>120.4</v>
      </c>
      <c r="O3694" s="1">
        <v>120.9</v>
      </c>
      <c r="P3694" s="1">
        <v>121.7</v>
      </c>
      <c r="Q3694" s="1">
        <v>122.8</v>
      </c>
      <c r="R3694" s="1">
        <v>120.1</v>
      </c>
    </row>
    <row r="3695" spans="1:18" x14ac:dyDescent="0.25">
      <c r="A3695">
        <v>93561</v>
      </c>
      <c r="B3695">
        <v>1992</v>
      </c>
      <c r="C3695">
        <v>70722500</v>
      </c>
      <c r="D3695" t="s">
        <v>135</v>
      </c>
      <c r="E3695" t="s">
        <v>143</v>
      </c>
      <c r="F3695" s="1">
        <v>95.9</v>
      </c>
      <c r="G3695" s="1">
        <v>95.2</v>
      </c>
      <c r="H3695" s="1">
        <v>96</v>
      </c>
      <c r="I3695" s="1">
        <v>97</v>
      </c>
      <c r="J3695" s="1">
        <v>98.4</v>
      </c>
      <c r="K3695" s="1">
        <v>99.1</v>
      </c>
      <c r="L3695" s="1">
        <v>97.4</v>
      </c>
      <c r="M3695" s="1">
        <v>96.1</v>
      </c>
      <c r="N3695" s="1">
        <v>97.9</v>
      </c>
      <c r="O3695" s="1">
        <v>98.1</v>
      </c>
      <c r="P3695" s="1">
        <v>99.1</v>
      </c>
      <c r="Q3695" s="1">
        <v>99.9</v>
      </c>
      <c r="R3695" s="1">
        <v>97.5</v>
      </c>
    </row>
    <row r="3696" spans="1:18" x14ac:dyDescent="0.25">
      <c r="A3696">
        <v>93561</v>
      </c>
      <c r="B3696">
        <v>1992</v>
      </c>
      <c r="C3696">
        <v>70722511</v>
      </c>
      <c r="D3696" t="s">
        <v>135</v>
      </c>
      <c r="E3696" t="s">
        <v>140</v>
      </c>
      <c r="F3696" s="1">
        <v>60.2</v>
      </c>
      <c r="G3696" s="1">
        <v>60</v>
      </c>
      <c r="H3696" s="1">
        <v>60.4</v>
      </c>
      <c r="I3696" s="1">
        <v>61.7</v>
      </c>
      <c r="J3696" s="1">
        <v>62.2</v>
      </c>
      <c r="K3696" s="1">
        <v>62.8</v>
      </c>
      <c r="L3696" s="1">
        <v>61.7</v>
      </c>
      <c r="M3696" s="1">
        <v>61</v>
      </c>
      <c r="N3696" s="1">
        <v>61.4</v>
      </c>
      <c r="O3696" s="1">
        <v>61.6</v>
      </c>
      <c r="P3696" s="1">
        <v>62.1</v>
      </c>
      <c r="Q3696" s="1">
        <v>62.5</v>
      </c>
      <c r="R3696" s="1">
        <v>61.5</v>
      </c>
    </row>
    <row r="3697" spans="1:33" x14ac:dyDescent="0.25">
      <c r="A3697">
        <v>93561</v>
      </c>
      <c r="B3697">
        <v>1992</v>
      </c>
      <c r="C3697">
        <v>70722590</v>
      </c>
      <c r="D3697" t="s">
        <v>135</v>
      </c>
      <c r="E3697" t="s">
        <v>141</v>
      </c>
      <c r="F3697" s="1">
        <v>35.700000000000003</v>
      </c>
      <c r="G3697" s="1">
        <v>35.200000000000003</v>
      </c>
      <c r="H3697" s="1">
        <v>35.6</v>
      </c>
      <c r="I3697" s="1">
        <v>35.299999999999997</v>
      </c>
      <c r="J3697" s="1">
        <v>36.200000000000003</v>
      </c>
      <c r="K3697" s="1">
        <v>36.299999999999997</v>
      </c>
      <c r="L3697" s="1">
        <v>35.700000000000003</v>
      </c>
      <c r="M3697" s="1">
        <v>35.1</v>
      </c>
      <c r="N3697" s="1">
        <v>36.5</v>
      </c>
      <c r="O3697" s="1">
        <v>36.5</v>
      </c>
      <c r="P3697" s="1">
        <v>37</v>
      </c>
      <c r="Q3697" s="1">
        <v>37.4</v>
      </c>
      <c r="R3697" s="1">
        <v>36</v>
      </c>
    </row>
    <row r="3698" spans="1:33" x14ac:dyDescent="0.25">
      <c r="A3698">
        <v>93561</v>
      </c>
      <c r="B3698">
        <v>1992</v>
      </c>
      <c r="C3698">
        <v>80000000</v>
      </c>
      <c r="D3698" t="s">
        <v>135</v>
      </c>
      <c r="E3698" t="s">
        <v>106</v>
      </c>
      <c r="F3698" s="1">
        <v>117.5</v>
      </c>
      <c r="G3698" s="1">
        <v>117.3</v>
      </c>
      <c r="H3698" s="1">
        <v>118.1</v>
      </c>
      <c r="I3698" s="1">
        <v>118.6</v>
      </c>
      <c r="J3698" s="1">
        <v>119.2</v>
      </c>
      <c r="K3698" s="1">
        <v>119.3</v>
      </c>
      <c r="L3698" s="1">
        <v>117.1</v>
      </c>
      <c r="M3698" s="1">
        <v>116</v>
      </c>
      <c r="N3698" s="1">
        <v>116.7</v>
      </c>
      <c r="O3698" s="1">
        <v>119.1</v>
      </c>
      <c r="P3698" s="1">
        <v>119</v>
      </c>
      <c r="Q3698" s="1">
        <v>120.3</v>
      </c>
      <c r="R3698" s="1">
        <v>118.2</v>
      </c>
    </row>
    <row r="3699" spans="1:33" x14ac:dyDescent="0.25">
      <c r="A3699">
        <v>93561</v>
      </c>
      <c r="B3699">
        <v>1992</v>
      </c>
      <c r="C3699">
        <v>80813000</v>
      </c>
      <c r="D3699" t="s">
        <v>135</v>
      </c>
      <c r="E3699" t="s">
        <v>108</v>
      </c>
      <c r="F3699" s="1">
        <v>68.8</v>
      </c>
      <c r="G3699" s="1">
        <v>68.5</v>
      </c>
      <c r="H3699" s="1">
        <v>69.2</v>
      </c>
      <c r="I3699" s="1">
        <v>69.2</v>
      </c>
      <c r="J3699" s="1">
        <v>69.5</v>
      </c>
      <c r="K3699" s="1">
        <v>69.5</v>
      </c>
      <c r="L3699" s="1">
        <v>68.400000000000006</v>
      </c>
      <c r="M3699" s="1">
        <v>67.599999999999994</v>
      </c>
      <c r="N3699" s="1">
        <v>67.7</v>
      </c>
      <c r="O3699" s="1">
        <v>69.7</v>
      </c>
      <c r="P3699" s="1">
        <v>69.900000000000006</v>
      </c>
      <c r="Q3699" s="1">
        <v>71.2</v>
      </c>
      <c r="R3699" s="1">
        <v>69.099999999999994</v>
      </c>
    </row>
    <row r="3700" spans="1:33" x14ac:dyDescent="0.25">
      <c r="A3700">
        <v>93561</v>
      </c>
      <c r="B3700">
        <v>1992</v>
      </c>
      <c r="C3700">
        <v>90000000</v>
      </c>
      <c r="D3700" t="s">
        <v>135</v>
      </c>
      <c r="E3700" t="s">
        <v>109</v>
      </c>
      <c r="F3700" s="1">
        <v>580.20000000000005</v>
      </c>
      <c r="G3700" s="1">
        <v>580.4</v>
      </c>
      <c r="H3700" s="1">
        <v>586</v>
      </c>
      <c r="I3700" s="1">
        <v>586.9</v>
      </c>
      <c r="J3700" s="1">
        <v>586.20000000000005</v>
      </c>
      <c r="K3700" s="1">
        <v>581.79999999999995</v>
      </c>
      <c r="L3700" s="1">
        <v>597.29999999999995</v>
      </c>
      <c r="M3700" s="1">
        <v>594.29999999999995</v>
      </c>
      <c r="N3700" s="1">
        <v>568.79999999999995</v>
      </c>
      <c r="O3700" s="1">
        <v>578</v>
      </c>
      <c r="P3700" s="1">
        <v>583.5</v>
      </c>
      <c r="Q3700" s="1">
        <v>585</v>
      </c>
      <c r="R3700" s="1">
        <v>584</v>
      </c>
    </row>
    <row r="3701" spans="1:33" x14ac:dyDescent="0.25">
      <c r="A3701">
        <v>93561</v>
      </c>
      <c r="B3701">
        <v>1992</v>
      </c>
      <c r="C3701">
        <v>90910000</v>
      </c>
      <c r="D3701" t="s">
        <v>135</v>
      </c>
      <c r="E3701" t="s">
        <v>110</v>
      </c>
      <c r="F3701" s="1">
        <v>73.7</v>
      </c>
      <c r="G3701" s="1">
        <v>73.3</v>
      </c>
      <c r="H3701" s="1">
        <v>73.2</v>
      </c>
      <c r="I3701" s="1">
        <v>72.8</v>
      </c>
      <c r="J3701" s="1">
        <v>72.599999999999994</v>
      </c>
      <c r="K3701" s="1">
        <v>72.5</v>
      </c>
      <c r="L3701" s="1">
        <v>72.8</v>
      </c>
      <c r="M3701" s="1">
        <v>72.599999999999994</v>
      </c>
      <c r="N3701" s="1">
        <v>72.3</v>
      </c>
      <c r="O3701" s="1">
        <v>71.900000000000006</v>
      </c>
      <c r="P3701" s="1">
        <v>70.900000000000006</v>
      </c>
      <c r="Q3701" s="1">
        <v>71.5</v>
      </c>
      <c r="R3701" s="1">
        <v>72.5</v>
      </c>
    </row>
    <row r="3702" spans="1:33" x14ac:dyDescent="0.25">
      <c r="A3702">
        <v>93561</v>
      </c>
      <c r="B3702">
        <v>1992</v>
      </c>
      <c r="C3702">
        <v>90919120</v>
      </c>
      <c r="D3702" t="s">
        <v>135</v>
      </c>
      <c r="E3702" t="s">
        <v>111</v>
      </c>
      <c r="F3702" s="1">
        <v>36</v>
      </c>
      <c r="G3702" s="1">
        <v>35.5</v>
      </c>
      <c r="H3702" s="1">
        <v>35.5</v>
      </c>
      <c r="I3702" s="1">
        <v>35.299999999999997</v>
      </c>
      <c r="J3702" s="1">
        <v>35.1</v>
      </c>
      <c r="K3702" s="1">
        <v>34.799999999999997</v>
      </c>
      <c r="L3702" s="1">
        <v>34.700000000000003</v>
      </c>
      <c r="M3702" s="1">
        <v>34.4</v>
      </c>
      <c r="N3702" s="1">
        <v>34.299999999999997</v>
      </c>
      <c r="O3702" s="1">
        <v>34.4</v>
      </c>
      <c r="P3702" s="1">
        <v>33.299999999999997</v>
      </c>
      <c r="Q3702" s="1">
        <v>33.9</v>
      </c>
      <c r="R3702" s="1">
        <v>34.799999999999997</v>
      </c>
    </row>
    <row r="3703" spans="1:33" x14ac:dyDescent="0.25">
      <c r="A3703">
        <v>93561</v>
      </c>
      <c r="B3703">
        <v>1992</v>
      </c>
      <c r="C3703">
        <v>90920000</v>
      </c>
      <c r="D3703" t="s">
        <v>135</v>
      </c>
      <c r="E3703" t="s">
        <v>112</v>
      </c>
      <c r="F3703" s="1">
        <v>53.2</v>
      </c>
      <c r="G3703" s="1">
        <v>53.3</v>
      </c>
      <c r="H3703" s="1">
        <v>53.6</v>
      </c>
      <c r="I3703" s="1">
        <v>53.6</v>
      </c>
      <c r="J3703" s="1">
        <v>53.5</v>
      </c>
      <c r="K3703" s="1">
        <v>53.5</v>
      </c>
      <c r="L3703" s="1">
        <v>53.7</v>
      </c>
      <c r="M3703" s="1">
        <v>53.7</v>
      </c>
      <c r="N3703" s="1">
        <v>53.5</v>
      </c>
      <c r="O3703" s="1">
        <v>53.4</v>
      </c>
      <c r="P3703" s="1">
        <v>53.5</v>
      </c>
      <c r="Q3703" s="1">
        <v>53.6</v>
      </c>
      <c r="R3703" s="1">
        <v>53.5</v>
      </c>
    </row>
    <row r="3704" spans="1:33" x14ac:dyDescent="0.25">
      <c r="A3704">
        <v>93561</v>
      </c>
      <c r="B3704">
        <v>1992</v>
      </c>
      <c r="C3704">
        <v>90921611</v>
      </c>
      <c r="D3704" t="s">
        <v>135</v>
      </c>
      <c r="E3704" t="s">
        <v>113</v>
      </c>
      <c r="F3704" s="1">
        <v>4.5</v>
      </c>
      <c r="G3704" s="1">
        <v>4.5</v>
      </c>
      <c r="H3704" s="1">
        <v>4.5</v>
      </c>
      <c r="I3704" s="1">
        <v>4.5999999999999996</v>
      </c>
      <c r="J3704" s="1">
        <v>4.5999999999999996</v>
      </c>
      <c r="K3704" s="1">
        <v>4.5999999999999996</v>
      </c>
      <c r="L3704" s="1">
        <v>4.5</v>
      </c>
      <c r="M3704" s="1">
        <v>4.4000000000000004</v>
      </c>
      <c r="N3704" s="1">
        <v>4.4000000000000004</v>
      </c>
      <c r="O3704" s="1">
        <v>4.4000000000000004</v>
      </c>
      <c r="P3704" s="1">
        <v>4.4000000000000004</v>
      </c>
      <c r="Q3704" s="1">
        <v>4.4000000000000004</v>
      </c>
      <c r="R3704" s="1">
        <v>4.5</v>
      </c>
    </row>
    <row r="3705" spans="1:33" x14ac:dyDescent="0.25">
      <c r="A3705">
        <v>93561</v>
      </c>
      <c r="B3705">
        <v>1992</v>
      </c>
      <c r="C3705">
        <v>90922622</v>
      </c>
      <c r="D3705" t="s">
        <v>135</v>
      </c>
      <c r="E3705" t="s">
        <v>114</v>
      </c>
      <c r="F3705" s="1">
        <v>10</v>
      </c>
      <c r="G3705" s="1">
        <v>10</v>
      </c>
      <c r="H3705" s="1">
        <v>9.9</v>
      </c>
      <c r="I3705" s="1">
        <v>9.9</v>
      </c>
      <c r="J3705" s="1">
        <v>9.9</v>
      </c>
      <c r="K3705" s="1">
        <v>9.6999999999999993</v>
      </c>
      <c r="L3705" s="1">
        <v>9.6999999999999993</v>
      </c>
      <c r="M3705" s="1">
        <v>9.6999999999999993</v>
      </c>
      <c r="N3705" s="1">
        <v>9.6999999999999993</v>
      </c>
      <c r="O3705" s="1">
        <v>9.6999999999999993</v>
      </c>
      <c r="P3705" s="1">
        <v>9.8000000000000007</v>
      </c>
      <c r="Q3705" s="1">
        <v>9.6999999999999993</v>
      </c>
      <c r="R3705" s="1">
        <v>9.8000000000000007</v>
      </c>
    </row>
    <row r="3706" spans="1:33" x14ac:dyDescent="0.25">
      <c r="A3706">
        <v>93561</v>
      </c>
      <c r="B3706">
        <v>1992</v>
      </c>
      <c r="C3706">
        <v>90930000</v>
      </c>
      <c r="D3706" t="s">
        <v>135</v>
      </c>
      <c r="E3706" t="s">
        <v>115</v>
      </c>
      <c r="F3706" s="1">
        <v>453.3</v>
      </c>
      <c r="G3706" s="1">
        <v>453.8</v>
      </c>
      <c r="H3706" s="1">
        <v>459.2</v>
      </c>
      <c r="I3706" s="1">
        <v>460.5</v>
      </c>
      <c r="J3706" s="1">
        <v>460.1</v>
      </c>
      <c r="K3706" s="1">
        <v>455.8</v>
      </c>
      <c r="L3706" s="1">
        <v>470.8</v>
      </c>
      <c r="M3706" s="1">
        <v>468</v>
      </c>
      <c r="N3706" s="1">
        <v>443</v>
      </c>
      <c r="O3706" s="1">
        <v>452.7</v>
      </c>
      <c r="P3706" s="1">
        <v>459.1</v>
      </c>
      <c r="Q3706" s="1">
        <v>459.9</v>
      </c>
      <c r="R3706" s="1">
        <v>458</v>
      </c>
    </row>
    <row r="3707" spans="1:33" x14ac:dyDescent="0.25">
      <c r="A3707">
        <v>93561</v>
      </c>
      <c r="B3707">
        <v>1992</v>
      </c>
      <c r="C3707">
        <v>90936111</v>
      </c>
      <c r="D3707" t="s">
        <v>135</v>
      </c>
      <c r="E3707" t="s">
        <v>116</v>
      </c>
      <c r="F3707" s="1">
        <v>140</v>
      </c>
      <c r="G3707" s="1">
        <v>140</v>
      </c>
      <c r="H3707" s="1">
        <v>142.19999999999999</v>
      </c>
      <c r="I3707" s="1">
        <v>142.4</v>
      </c>
      <c r="J3707" s="1">
        <v>141.80000000000001</v>
      </c>
      <c r="K3707" s="1">
        <v>141.1</v>
      </c>
      <c r="L3707" s="1">
        <v>110</v>
      </c>
      <c r="M3707" s="1">
        <v>107.5</v>
      </c>
      <c r="N3707" s="1">
        <v>126.8</v>
      </c>
      <c r="O3707" s="1">
        <v>131.80000000000001</v>
      </c>
      <c r="P3707" s="1">
        <v>136.4</v>
      </c>
      <c r="Q3707" s="1">
        <v>138.30000000000001</v>
      </c>
      <c r="R3707" s="1">
        <v>133.19999999999999</v>
      </c>
    </row>
    <row r="3708" spans="1:33" x14ac:dyDescent="0.25">
      <c r="A3708">
        <v>93561</v>
      </c>
      <c r="B3708">
        <v>1991</v>
      </c>
      <c r="C3708">
        <v>0</v>
      </c>
      <c r="D3708" t="s">
        <v>135</v>
      </c>
      <c r="E3708" t="s">
        <v>0</v>
      </c>
      <c r="F3708" s="1">
        <v>3397</v>
      </c>
      <c r="G3708" s="1">
        <v>3397.4</v>
      </c>
      <c r="H3708" s="1">
        <v>3417.5</v>
      </c>
      <c r="I3708" s="1">
        <v>3404.8</v>
      </c>
      <c r="J3708" s="1">
        <v>3405.6</v>
      </c>
      <c r="K3708" s="1">
        <v>3413.4</v>
      </c>
      <c r="L3708" s="1">
        <v>3346.5</v>
      </c>
      <c r="M3708" s="1">
        <v>3342</v>
      </c>
      <c r="N3708" s="1">
        <v>3348</v>
      </c>
      <c r="O3708" s="1">
        <v>3367.1</v>
      </c>
      <c r="P3708" s="1">
        <v>3380.8</v>
      </c>
      <c r="Q3708" s="1">
        <v>3380.2</v>
      </c>
      <c r="R3708" s="1">
        <v>3383.4</v>
      </c>
    </row>
    <row r="3709" spans="1:33" x14ac:dyDescent="0.25">
      <c r="A3709">
        <v>93561</v>
      </c>
      <c r="B3709">
        <v>1991</v>
      </c>
      <c r="C3709">
        <v>5000000</v>
      </c>
      <c r="D3709" t="s">
        <v>135</v>
      </c>
      <c r="E3709" t="s">
        <v>1</v>
      </c>
      <c r="F3709" s="1">
        <v>2800.5</v>
      </c>
      <c r="G3709" s="1">
        <v>2800.6</v>
      </c>
      <c r="H3709" s="1">
        <v>2815.9</v>
      </c>
      <c r="I3709" s="1">
        <v>2802.6</v>
      </c>
      <c r="J3709" s="1">
        <v>2803</v>
      </c>
      <c r="K3709" s="1">
        <v>2815.7</v>
      </c>
      <c r="L3709" s="1">
        <v>2757.2</v>
      </c>
      <c r="M3709" s="1">
        <v>2755.9</v>
      </c>
      <c r="N3709" s="1">
        <v>2774</v>
      </c>
      <c r="O3709" s="1">
        <v>2782.6</v>
      </c>
      <c r="P3709" s="1">
        <v>2793.4</v>
      </c>
      <c r="Q3709" s="1">
        <v>2794.4</v>
      </c>
      <c r="R3709" s="1">
        <v>2791.3</v>
      </c>
      <c r="AF3709" s="3"/>
      <c r="AG3709" s="3"/>
    </row>
    <row r="3710" spans="1:33" x14ac:dyDescent="0.25">
      <c r="A3710">
        <v>93561</v>
      </c>
      <c r="B3710">
        <v>1991</v>
      </c>
      <c r="C3710">
        <v>6000000</v>
      </c>
      <c r="D3710" t="s">
        <v>135</v>
      </c>
      <c r="E3710" t="s">
        <v>2</v>
      </c>
      <c r="F3710" s="1">
        <v>328.5</v>
      </c>
      <c r="G3710" s="1">
        <v>333</v>
      </c>
      <c r="H3710" s="1">
        <v>338.1</v>
      </c>
      <c r="I3710" s="1">
        <v>336.7</v>
      </c>
      <c r="J3710" s="1">
        <v>338.1</v>
      </c>
      <c r="K3710" s="1">
        <v>342.8</v>
      </c>
      <c r="L3710" s="1">
        <v>332.6</v>
      </c>
      <c r="M3710" s="1">
        <v>339.6</v>
      </c>
      <c r="N3710" s="1">
        <v>342.4</v>
      </c>
      <c r="O3710" s="1">
        <v>339.6</v>
      </c>
      <c r="P3710" s="1">
        <v>335.8</v>
      </c>
      <c r="Q3710" s="1">
        <v>326.3</v>
      </c>
      <c r="R3710" s="1">
        <v>336.1</v>
      </c>
    </row>
    <row r="3711" spans="1:33" x14ac:dyDescent="0.25">
      <c r="A3711">
        <v>93561</v>
      </c>
      <c r="B3711">
        <v>1991</v>
      </c>
      <c r="C3711">
        <v>7000000</v>
      </c>
      <c r="D3711" t="s">
        <v>135</v>
      </c>
      <c r="E3711" t="s">
        <v>137</v>
      </c>
      <c r="F3711" s="1">
        <v>3068.5</v>
      </c>
      <c r="G3711" s="1">
        <v>3064.4</v>
      </c>
      <c r="H3711" s="1">
        <v>3079.4</v>
      </c>
      <c r="I3711" s="1">
        <v>3068.1</v>
      </c>
      <c r="J3711" s="1">
        <v>3067.5</v>
      </c>
      <c r="K3711" s="1">
        <v>3070.6</v>
      </c>
      <c r="L3711" s="1">
        <v>3013.9</v>
      </c>
      <c r="M3711" s="1">
        <v>3002.4</v>
      </c>
      <c r="N3711" s="1">
        <v>3005.6</v>
      </c>
      <c r="O3711" s="1">
        <v>3027.5</v>
      </c>
      <c r="P3711" s="1">
        <v>3045</v>
      </c>
      <c r="Q3711" s="1">
        <v>3053.9</v>
      </c>
      <c r="R3711" s="1">
        <v>3047.2</v>
      </c>
    </row>
    <row r="3712" spans="1:33" x14ac:dyDescent="0.25">
      <c r="A3712">
        <v>93561</v>
      </c>
      <c r="B3712">
        <v>1991</v>
      </c>
      <c r="C3712">
        <v>8000000</v>
      </c>
      <c r="D3712" t="s">
        <v>135</v>
      </c>
      <c r="E3712" t="s">
        <v>138</v>
      </c>
      <c r="F3712" s="1">
        <v>2472</v>
      </c>
      <c r="G3712" s="1">
        <v>2467.6</v>
      </c>
      <c r="H3712" s="1">
        <v>2477.8000000000002</v>
      </c>
      <c r="I3712" s="1">
        <v>2465.9</v>
      </c>
      <c r="J3712" s="1">
        <v>2464.9</v>
      </c>
      <c r="K3712" s="1">
        <v>2472.9</v>
      </c>
      <c r="L3712" s="1">
        <v>2424.6</v>
      </c>
      <c r="M3712" s="1">
        <v>2416.3000000000002</v>
      </c>
      <c r="N3712" s="1">
        <v>2431.6</v>
      </c>
      <c r="O3712" s="1">
        <v>2443</v>
      </c>
      <c r="P3712" s="1">
        <v>2457.6</v>
      </c>
      <c r="Q3712" s="1">
        <v>2468.1</v>
      </c>
      <c r="R3712" s="1">
        <v>2455.1999999999998</v>
      </c>
    </row>
    <row r="3713" spans="1:18" x14ac:dyDescent="0.25">
      <c r="A3713">
        <v>93561</v>
      </c>
      <c r="B3713">
        <v>1991</v>
      </c>
      <c r="C3713">
        <v>15000000</v>
      </c>
      <c r="D3713" t="s">
        <v>135</v>
      </c>
      <c r="E3713" t="s">
        <v>3</v>
      </c>
      <c r="F3713" s="1">
        <v>98.7</v>
      </c>
      <c r="G3713" s="1">
        <v>97.5</v>
      </c>
      <c r="H3713" s="1">
        <v>98.3</v>
      </c>
      <c r="I3713" s="1">
        <v>98.6</v>
      </c>
      <c r="J3713" s="1">
        <v>98.9</v>
      </c>
      <c r="K3713" s="1">
        <v>100.3</v>
      </c>
      <c r="L3713" s="1">
        <v>99</v>
      </c>
      <c r="M3713" s="1">
        <v>98.9</v>
      </c>
      <c r="N3713" s="1">
        <v>99.3</v>
      </c>
      <c r="O3713" s="1">
        <v>97.6</v>
      </c>
      <c r="P3713" s="1">
        <v>96.9</v>
      </c>
      <c r="Q3713" s="1">
        <v>95.4</v>
      </c>
      <c r="R3713" s="1">
        <v>98.3</v>
      </c>
    </row>
    <row r="3714" spans="1:18" x14ac:dyDescent="0.25">
      <c r="A3714">
        <v>93561</v>
      </c>
      <c r="B3714">
        <v>1991</v>
      </c>
      <c r="C3714">
        <v>20236000</v>
      </c>
      <c r="D3714" t="s">
        <v>135</v>
      </c>
      <c r="E3714" t="s">
        <v>4</v>
      </c>
      <c r="F3714" s="1">
        <v>21.1</v>
      </c>
      <c r="G3714" s="1">
        <v>21.2</v>
      </c>
      <c r="H3714" s="1">
        <v>21.3</v>
      </c>
      <c r="I3714" s="1">
        <v>21.4</v>
      </c>
      <c r="J3714" s="1">
        <v>21.5</v>
      </c>
      <c r="K3714" s="1">
        <v>21.9</v>
      </c>
      <c r="L3714" s="1">
        <v>21.5</v>
      </c>
      <c r="M3714" s="1">
        <v>21.6</v>
      </c>
      <c r="N3714" s="1">
        <v>21.6</v>
      </c>
      <c r="O3714" s="1">
        <v>21</v>
      </c>
      <c r="P3714" s="1">
        <v>20.9</v>
      </c>
      <c r="Q3714" s="1">
        <v>20.6</v>
      </c>
      <c r="R3714" s="1">
        <v>21.3</v>
      </c>
    </row>
    <row r="3715" spans="1:18" x14ac:dyDescent="0.25">
      <c r="A3715">
        <v>93561</v>
      </c>
      <c r="B3715">
        <v>1991</v>
      </c>
      <c r="C3715">
        <v>20238000</v>
      </c>
      <c r="D3715" t="s">
        <v>135</v>
      </c>
      <c r="E3715" t="s">
        <v>5</v>
      </c>
      <c r="F3715" s="1">
        <v>70.099999999999994</v>
      </c>
      <c r="G3715" s="1">
        <v>69</v>
      </c>
      <c r="H3715" s="1">
        <v>69.5</v>
      </c>
      <c r="I3715" s="1">
        <v>69.2</v>
      </c>
      <c r="J3715" s="1">
        <v>69.400000000000006</v>
      </c>
      <c r="K3715" s="1">
        <v>70.400000000000006</v>
      </c>
      <c r="L3715" s="1">
        <v>69.400000000000006</v>
      </c>
      <c r="M3715" s="1">
        <v>69.3</v>
      </c>
      <c r="N3715" s="1">
        <v>69.599999999999994</v>
      </c>
      <c r="O3715" s="1">
        <v>68.599999999999994</v>
      </c>
      <c r="P3715" s="1">
        <v>68.3</v>
      </c>
      <c r="Q3715" s="1">
        <v>67.2</v>
      </c>
      <c r="R3715" s="1">
        <v>69.2</v>
      </c>
    </row>
    <row r="3716" spans="1:18" x14ac:dyDescent="0.25">
      <c r="A3716">
        <v>93561</v>
      </c>
      <c r="B3716">
        <v>1991</v>
      </c>
      <c r="C3716">
        <v>30000000</v>
      </c>
      <c r="D3716" t="s">
        <v>135</v>
      </c>
      <c r="E3716" t="s">
        <v>8</v>
      </c>
      <c r="F3716" s="1">
        <v>229.8</v>
      </c>
      <c r="G3716" s="1">
        <v>235.5</v>
      </c>
      <c r="H3716" s="1">
        <v>239.8</v>
      </c>
      <c r="I3716" s="1">
        <v>238.1</v>
      </c>
      <c r="J3716" s="1">
        <v>239.2</v>
      </c>
      <c r="K3716" s="1">
        <v>242.5</v>
      </c>
      <c r="L3716" s="1">
        <v>233.6</v>
      </c>
      <c r="M3716" s="1">
        <v>240.7</v>
      </c>
      <c r="N3716" s="1">
        <v>243.1</v>
      </c>
      <c r="O3716" s="1">
        <v>242</v>
      </c>
      <c r="P3716" s="1">
        <v>238.9</v>
      </c>
      <c r="Q3716" s="1">
        <v>230.9</v>
      </c>
      <c r="R3716" s="1">
        <v>237.8</v>
      </c>
    </row>
    <row r="3717" spans="1:18" x14ac:dyDescent="0.25">
      <c r="A3717">
        <v>93561</v>
      </c>
      <c r="B3717">
        <v>1991</v>
      </c>
      <c r="C3717">
        <v>31000000</v>
      </c>
      <c r="D3717" t="s">
        <v>135</v>
      </c>
      <c r="E3717" t="s">
        <v>9</v>
      </c>
      <c r="F3717" s="1">
        <v>75.5</v>
      </c>
      <c r="G3717" s="1">
        <v>75.3</v>
      </c>
      <c r="H3717" s="1">
        <v>75.099999999999994</v>
      </c>
      <c r="I3717" s="1">
        <v>74.3</v>
      </c>
      <c r="J3717" s="1">
        <v>73.7</v>
      </c>
      <c r="K3717" s="1">
        <v>74.099999999999994</v>
      </c>
      <c r="L3717" s="1">
        <v>70.400000000000006</v>
      </c>
      <c r="M3717" s="1">
        <v>73.5</v>
      </c>
      <c r="N3717" s="1">
        <v>74.099999999999994</v>
      </c>
      <c r="O3717" s="1">
        <v>73.900000000000006</v>
      </c>
      <c r="P3717" s="1">
        <v>73.099999999999994</v>
      </c>
      <c r="Q3717" s="1">
        <v>71.900000000000006</v>
      </c>
      <c r="R3717" s="1">
        <v>73.7</v>
      </c>
    </row>
    <row r="3718" spans="1:18" x14ac:dyDescent="0.25">
      <c r="A3718">
        <v>93561</v>
      </c>
      <c r="B3718">
        <v>1991</v>
      </c>
      <c r="C3718">
        <v>32000000</v>
      </c>
      <c r="D3718" t="s">
        <v>135</v>
      </c>
      <c r="E3718" t="s">
        <v>139</v>
      </c>
      <c r="F3718" s="1">
        <v>154.30000000000001</v>
      </c>
      <c r="G3718" s="1">
        <v>160.19999999999999</v>
      </c>
      <c r="H3718" s="1">
        <v>164.7</v>
      </c>
      <c r="I3718" s="1">
        <v>163.80000000000001</v>
      </c>
      <c r="J3718" s="1">
        <v>165.5</v>
      </c>
      <c r="K3718" s="1">
        <v>168.4</v>
      </c>
      <c r="L3718" s="1">
        <v>163.19999999999999</v>
      </c>
      <c r="M3718" s="1">
        <v>167.2</v>
      </c>
      <c r="N3718" s="1">
        <v>169</v>
      </c>
      <c r="O3718" s="1">
        <v>168.1</v>
      </c>
      <c r="P3718" s="1">
        <v>165.8</v>
      </c>
      <c r="Q3718" s="1">
        <v>159</v>
      </c>
      <c r="R3718" s="1">
        <v>164.1</v>
      </c>
    </row>
    <row r="3719" spans="1:18" x14ac:dyDescent="0.25">
      <c r="A3719">
        <v>93561</v>
      </c>
      <c r="B3719">
        <v>1991</v>
      </c>
      <c r="C3719">
        <v>32315000</v>
      </c>
      <c r="D3719" t="s">
        <v>135</v>
      </c>
      <c r="E3719" t="s">
        <v>10</v>
      </c>
      <c r="F3719" s="1">
        <v>73.7</v>
      </c>
      <c r="G3719" s="1">
        <v>79.400000000000006</v>
      </c>
      <c r="H3719" s="1">
        <v>84</v>
      </c>
      <c r="I3719" s="1">
        <v>84</v>
      </c>
      <c r="J3719" s="1">
        <v>85.7</v>
      </c>
      <c r="K3719" s="1">
        <v>88.1</v>
      </c>
      <c r="L3719" s="1">
        <v>85.5</v>
      </c>
      <c r="M3719" s="1">
        <v>87.8</v>
      </c>
      <c r="N3719" s="1">
        <v>89.3</v>
      </c>
      <c r="O3719" s="1">
        <v>87.6</v>
      </c>
      <c r="P3719" s="1">
        <v>85.6</v>
      </c>
      <c r="Q3719" s="1">
        <v>79.8</v>
      </c>
      <c r="R3719" s="1">
        <v>84.2</v>
      </c>
    </row>
    <row r="3720" spans="1:18" x14ac:dyDescent="0.25">
      <c r="A3720">
        <v>93561</v>
      </c>
      <c r="B3720">
        <v>1991</v>
      </c>
      <c r="C3720">
        <v>40000000</v>
      </c>
      <c r="D3720" t="s">
        <v>135</v>
      </c>
      <c r="E3720" t="s">
        <v>11</v>
      </c>
      <c r="F3720" s="1">
        <v>565.79999999999995</v>
      </c>
      <c r="G3720" s="1">
        <v>556.79999999999995</v>
      </c>
      <c r="H3720" s="1">
        <v>555.20000000000005</v>
      </c>
      <c r="I3720" s="1">
        <v>555</v>
      </c>
      <c r="J3720" s="1">
        <v>556.29999999999995</v>
      </c>
      <c r="K3720" s="1">
        <v>559.9</v>
      </c>
      <c r="L3720" s="1">
        <v>546.1</v>
      </c>
      <c r="M3720" s="1">
        <v>546</v>
      </c>
      <c r="N3720" s="1">
        <v>551.29999999999995</v>
      </c>
      <c r="O3720" s="1">
        <v>552.9</v>
      </c>
      <c r="P3720" s="1">
        <v>559.5</v>
      </c>
      <c r="Q3720" s="1">
        <v>558.29999999999995</v>
      </c>
      <c r="R3720" s="1">
        <v>555.29999999999995</v>
      </c>
    </row>
    <row r="3721" spans="1:18" x14ac:dyDescent="0.25">
      <c r="A3721">
        <v>93561</v>
      </c>
      <c r="B3721">
        <v>1991</v>
      </c>
      <c r="C3721">
        <v>41000000</v>
      </c>
      <c r="D3721" t="s">
        <v>135</v>
      </c>
      <c r="E3721" t="s">
        <v>12</v>
      </c>
      <c r="F3721" s="1">
        <v>169.4</v>
      </c>
      <c r="G3721" s="1">
        <v>168.5</v>
      </c>
      <c r="H3721" s="1">
        <v>168.4</v>
      </c>
      <c r="I3721" s="1">
        <v>167.3</v>
      </c>
      <c r="J3721" s="1">
        <v>166.7</v>
      </c>
      <c r="K3721" s="1">
        <v>167.4</v>
      </c>
      <c r="L3721" s="1">
        <v>165.1</v>
      </c>
      <c r="M3721" s="1">
        <v>165.5</v>
      </c>
      <c r="N3721" s="1">
        <v>165.8</v>
      </c>
      <c r="O3721" s="1">
        <v>165.9</v>
      </c>
      <c r="P3721" s="1">
        <v>165.7</v>
      </c>
      <c r="Q3721" s="1">
        <v>164.7</v>
      </c>
      <c r="R3721" s="1">
        <v>166.7</v>
      </c>
    </row>
    <row r="3722" spans="1:18" x14ac:dyDescent="0.25">
      <c r="A3722">
        <v>93561</v>
      </c>
      <c r="B3722">
        <v>1991</v>
      </c>
      <c r="C3722">
        <v>41423000</v>
      </c>
      <c r="D3722" t="s">
        <v>135</v>
      </c>
      <c r="E3722" t="s">
        <v>13</v>
      </c>
      <c r="F3722" s="1">
        <v>76.2</v>
      </c>
      <c r="G3722" s="1">
        <v>75.7</v>
      </c>
      <c r="H3722" s="1">
        <v>75.7</v>
      </c>
      <c r="I3722" s="1">
        <v>75.2</v>
      </c>
      <c r="J3722" s="1">
        <v>74.5</v>
      </c>
      <c r="K3722" s="1">
        <v>74.5</v>
      </c>
      <c r="L3722" s="1">
        <v>73.5</v>
      </c>
      <c r="M3722" s="1">
        <v>73.7</v>
      </c>
      <c r="N3722" s="1">
        <v>73.7</v>
      </c>
      <c r="O3722" s="1">
        <v>73.099999999999994</v>
      </c>
      <c r="P3722" s="1">
        <v>73</v>
      </c>
      <c r="Q3722" s="1">
        <v>71.900000000000006</v>
      </c>
      <c r="R3722" s="1">
        <v>74.2</v>
      </c>
    </row>
    <row r="3723" spans="1:18" x14ac:dyDescent="0.25">
      <c r="A3723">
        <v>93561</v>
      </c>
      <c r="B3723">
        <v>1991</v>
      </c>
      <c r="C3723">
        <v>41424000</v>
      </c>
      <c r="D3723" t="s">
        <v>135</v>
      </c>
      <c r="E3723" t="s">
        <v>14</v>
      </c>
      <c r="F3723" s="1">
        <v>82.9</v>
      </c>
      <c r="G3723" s="1">
        <v>82.5</v>
      </c>
      <c r="H3723" s="1">
        <v>82.7</v>
      </c>
      <c r="I3723" s="1">
        <v>82</v>
      </c>
      <c r="J3723" s="1">
        <v>82</v>
      </c>
      <c r="K3723" s="1">
        <v>82.5</v>
      </c>
      <c r="L3723" s="1">
        <v>81.599999999999994</v>
      </c>
      <c r="M3723" s="1">
        <v>82</v>
      </c>
      <c r="N3723" s="1">
        <v>82.1</v>
      </c>
      <c r="O3723" s="1">
        <v>82.7</v>
      </c>
      <c r="P3723" s="1">
        <v>82.7</v>
      </c>
      <c r="Q3723" s="1">
        <v>82.8</v>
      </c>
      <c r="R3723" s="1">
        <v>82.4</v>
      </c>
    </row>
    <row r="3724" spans="1:18" x14ac:dyDescent="0.25">
      <c r="A3724">
        <v>93561</v>
      </c>
      <c r="B3724">
        <v>1991</v>
      </c>
      <c r="C3724">
        <v>42000000</v>
      </c>
      <c r="D3724" t="s">
        <v>135</v>
      </c>
      <c r="E3724" t="s">
        <v>17</v>
      </c>
      <c r="F3724" s="1">
        <v>251.9</v>
      </c>
      <c r="G3724" s="1">
        <v>247</v>
      </c>
      <c r="H3724" s="1">
        <v>246.5</v>
      </c>
      <c r="I3724" s="1">
        <v>243.7</v>
      </c>
      <c r="J3724" s="1">
        <v>244.8</v>
      </c>
      <c r="K3724" s="1">
        <v>246.1</v>
      </c>
      <c r="L3724" s="1">
        <v>239.3</v>
      </c>
      <c r="M3724" s="1">
        <v>239.3</v>
      </c>
      <c r="N3724" s="1">
        <v>241.9</v>
      </c>
      <c r="O3724" s="1">
        <v>243.2</v>
      </c>
      <c r="P3724" s="1">
        <v>247.8</v>
      </c>
      <c r="Q3724" s="1">
        <v>252.4</v>
      </c>
      <c r="R3724" s="1">
        <v>245.3</v>
      </c>
    </row>
    <row r="3725" spans="1:18" x14ac:dyDescent="0.25">
      <c r="A3725">
        <v>93561</v>
      </c>
      <c r="B3725">
        <v>1991</v>
      </c>
      <c r="C3725">
        <v>42445000</v>
      </c>
      <c r="D3725" t="s">
        <v>135</v>
      </c>
      <c r="E3725" t="s">
        <v>19</v>
      </c>
      <c r="F3725" s="1">
        <v>55.5</v>
      </c>
      <c r="G3725" s="1">
        <v>55.5</v>
      </c>
      <c r="H3725" s="1">
        <v>55.6</v>
      </c>
      <c r="I3725" s="1">
        <v>54.9</v>
      </c>
      <c r="J3725" s="1">
        <v>55.2</v>
      </c>
      <c r="K3725" s="1">
        <v>56</v>
      </c>
      <c r="L3725" s="1">
        <v>54.5</v>
      </c>
      <c r="M3725" s="1">
        <v>54.8</v>
      </c>
      <c r="N3725" s="1">
        <v>55.7</v>
      </c>
      <c r="O3725" s="1">
        <v>55.3</v>
      </c>
      <c r="P3725" s="1">
        <v>56.1</v>
      </c>
      <c r="Q3725" s="1">
        <v>56.3</v>
      </c>
      <c r="R3725" s="1">
        <v>55.5</v>
      </c>
    </row>
    <row r="3726" spans="1:18" x14ac:dyDescent="0.25">
      <c r="A3726">
        <v>93561</v>
      </c>
      <c r="B3726">
        <v>1991</v>
      </c>
      <c r="C3726">
        <v>42445100</v>
      </c>
      <c r="D3726" t="s">
        <v>135</v>
      </c>
      <c r="E3726" t="s">
        <v>20</v>
      </c>
      <c r="F3726" s="1">
        <v>40.5</v>
      </c>
      <c r="G3726" s="1">
        <v>40.6</v>
      </c>
      <c r="H3726" s="1">
        <v>40.6</v>
      </c>
      <c r="I3726" s="1">
        <v>39.9</v>
      </c>
      <c r="J3726" s="1">
        <v>40.1</v>
      </c>
      <c r="K3726" s="1">
        <v>40.799999999999997</v>
      </c>
      <c r="L3726" s="1">
        <v>39.5</v>
      </c>
      <c r="M3726" s="1">
        <v>39.799999999999997</v>
      </c>
      <c r="N3726" s="1">
        <v>40.6</v>
      </c>
      <c r="O3726" s="1">
        <v>40.299999999999997</v>
      </c>
      <c r="P3726" s="1">
        <v>41</v>
      </c>
      <c r="Q3726" s="1">
        <v>40.9</v>
      </c>
      <c r="R3726" s="1">
        <v>40.4</v>
      </c>
    </row>
    <row r="3727" spans="1:18" x14ac:dyDescent="0.25">
      <c r="A3727">
        <v>93561</v>
      </c>
      <c r="B3727">
        <v>1991</v>
      </c>
      <c r="C3727">
        <v>42446000</v>
      </c>
      <c r="D3727" t="s">
        <v>135</v>
      </c>
      <c r="E3727" t="s">
        <v>21</v>
      </c>
      <c r="F3727" s="1">
        <v>19.600000000000001</v>
      </c>
      <c r="G3727" s="1">
        <v>19.5</v>
      </c>
      <c r="H3727" s="1">
        <v>19.600000000000001</v>
      </c>
      <c r="I3727" s="1">
        <v>19.8</v>
      </c>
      <c r="J3727" s="1">
        <v>19.8</v>
      </c>
      <c r="K3727" s="1">
        <v>19.8</v>
      </c>
      <c r="L3727" s="1">
        <v>19.600000000000001</v>
      </c>
      <c r="M3727" s="1">
        <v>19.2</v>
      </c>
      <c r="N3727" s="1">
        <v>19.3</v>
      </c>
      <c r="O3727" s="1">
        <v>19.600000000000001</v>
      </c>
      <c r="P3727" s="1">
        <v>19.5</v>
      </c>
      <c r="Q3727" s="1">
        <v>19.600000000000001</v>
      </c>
      <c r="R3727" s="1">
        <v>19.600000000000001</v>
      </c>
    </row>
    <row r="3728" spans="1:18" x14ac:dyDescent="0.25">
      <c r="A3728">
        <v>93561</v>
      </c>
      <c r="B3728">
        <v>1991</v>
      </c>
      <c r="C3728">
        <v>42448000</v>
      </c>
      <c r="D3728" t="s">
        <v>135</v>
      </c>
      <c r="E3728" t="s">
        <v>22</v>
      </c>
      <c r="F3728" s="1">
        <v>49</v>
      </c>
      <c r="G3728" s="1">
        <v>47.4</v>
      </c>
      <c r="H3728" s="1">
        <v>47.4</v>
      </c>
      <c r="I3728" s="1">
        <v>47</v>
      </c>
      <c r="J3728" s="1">
        <v>47.5</v>
      </c>
      <c r="K3728" s="1">
        <v>48</v>
      </c>
      <c r="L3728" s="1">
        <v>46.4</v>
      </c>
      <c r="M3728" s="1">
        <v>46.6</v>
      </c>
      <c r="N3728" s="1">
        <v>47.2</v>
      </c>
      <c r="O3728" s="1">
        <v>47.7</v>
      </c>
      <c r="P3728" s="1">
        <v>48.8</v>
      </c>
      <c r="Q3728" s="1">
        <v>50</v>
      </c>
      <c r="R3728" s="1">
        <v>47.8</v>
      </c>
    </row>
    <row r="3729" spans="1:18" x14ac:dyDescent="0.25">
      <c r="A3729">
        <v>93561</v>
      </c>
      <c r="B3729">
        <v>1991</v>
      </c>
      <c r="C3729">
        <v>42448100</v>
      </c>
      <c r="D3729" t="s">
        <v>135</v>
      </c>
      <c r="E3729" t="s">
        <v>23</v>
      </c>
      <c r="F3729" s="1">
        <v>37.4</v>
      </c>
      <c r="G3729" s="1">
        <v>35.9</v>
      </c>
      <c r="H3729" s="1">
        <v>35.9</v>
      </c>
      <c r="I3729" s="1">
        <v>35.6</v>
      </c>
      <c r="J3729" s="1">
        <v>36.1</v>
      </c>
      <c r="K3729" s="1">
        <v>36.5</v>
      </c>
      <c r="L3729" s="1">
        <v>35.299999999999997</v>
      </c>
      <c r="M3729" s="1">
        <v>35.4</v>
      </c>
      <c r="N3729" s="1">
        <v>36</v>
      </c>
      <c r="O3729" s="1">
        <v>36.5</v>
      </c>
      <c r="P3729" s="1">
        <v>37.5</v>
      </c>
      <c r="Q3729" s="1">
        <v>38.5</v>
      </c>
      <c r="R3729" s="1">
        <v>36.4</v>
      </c>
    </row>
    <row r="3730" spans="1:18" x14ac:dyDescent="0.25">
      <c r="A3730">
        <v>93561</v>
      </c>
      <c r="B3730">
        <v>1991</v>
      </c>
      <c r="C3730">
        <v>42451000</v>
      </c>
      <c r="D3730" t="s">
        <v>135</v>
      </c>
      <c r="E3730" t="s">
        <v>24</v>
      </c>
      <c r="F3730" s="1">
        <v>14.1</v>
      </c>
      <c r="G3730" s="1">
        <v>13.2</v>
      </c>
      <c r="H3730" s="1">
        <v>12.9</v>
      </c>
      <c r="I3730" s="1">
        <v>12.5</v>
      </c>
      <c r="J3730" s="1">
        <v>12.5</v>
      </c>
      <c r="K3730" s="1">
        <v>12.6</v>
      </c>
      <c r="L3730" s="1">
        <v>12.1</v>
      </c>
      <c r="M3730" s="1">
        <v>12.2</v>
      </c>
      <c r="N3730" s="1">
        <v>12.6</v>
      </c>
      <c r="O3730" s="1">
        <v>13.1</v>
      </c>
      <c r="P3730" s="1">
        <v>13.8</v>
      </c>
      <c r="Q3730" s="1">
        <v>14.8</v>
      </c>
      <c r="R3730" s="1">
        <v>13</v>
      </c>
    </row>
    <row r="3731" spans="1:18" x14ac:dyDescent="0.25">
      <c r="A3731">
        <v>93561</v>
      </c>
      <c r="B3731">
        <v>1991</v>
      </c>
      <c r="C3731">
        <v>42452000</v>
      </c>
      <c r="D3731" t="s">
        <v>135</v>
      </c>
      <c r="E3731" t="s">
        <v>25</v>
      </c>
      <c r="F3731" s="1">
        <v>38</v>
      </c>
      <c r="G3731" s="1">
        <v>36.6</v>
      </c>
      <c r="H3731" s="1">
        <v>36.6</v>
      </c>
      <c r="I3731" s="1">
        <v>35.799999999999997</v>
      </c>
      <c r="J3731" s="1">
        <v>36</v>
      </c>
      <c r="K3731" s="1">
        <v>36.200000000000003</v>
      </c>
      <c r="L3731" s="1">
        <v>35.6</v>
      </c>
      <c r="M3731" s="1">
        <v>35.700000000000003</v>
      </c>
      <c r="N3731" s="1">
        <v>35.799999999999997</v>
      </c>
      <c r="O3731" s="1">
        <v>35.1</v>
      </c>
      <c r="P3731" s="1">
        <v>36.799999999999997</v>
      </c>
      <c r="Q3731" s="1">
        <v>38</v>
      </c>
      <c r="R3731" s="1">
        <v>36.4</v>
      </c>
    </row>
    <row r="3732" spans="1:18" x14ac:dyDescent="0.25">
      <c r="A3732">
        <v>93561</v>
      </c>
      <c r="B3732">
        <v>1991</v>
      </c>
      <c r="C3732">
        <v>42452100</v>
      </c>
      <c r="D3732" t="s">
        <v>135</v>
      </c>
      <c r="E3732" t="s">
        <v>26</v>
      </c>
      <c r="F3732" s="1">
        <v>28.5</v>
      </c>
      <c r="G3732" s="1">
        <v>27.5</v>
      </c>
      <c r="H3732" s="1">
        <v>27.4</v>
      </c>
      <c r="I3732" s="1">
        <v>26.6</v>
      </c>
      <c r="J3732" s="1">
        <v>26.8</v>
      </c>
      <c r="K3732" s="1">
        <v>26.8</v>
      </c>
      <c r="L3732" s="1">
        <v>26.3</v>
      </c>
      <c r="M3732" s="1">
        <v>26.4</v>
      </c>
      <c r="N3732" s="1">
        <v>26.4</v>
      </c>
      <c r="O3732" s="1">
        <v>26.3</v>
      </c>
      <c r="P3732" s="1">
        <v>27.7</v>
      </c>
      <c r="Q3732" s="1">
        <v>28.3</v>
      </c>
      <c r="R3732" s="1">
        <v>27.1</v>
      </c>
    </row>
    <row r="3733" spans="1:18" x14ac:dyDescent="0.25">
      <c r="A3733">
        <v>93561</v>
      </c>
      <c r="B3733">
        <v>1991</v>
      </c>
      <c r="C3733">
        <v>43000000</v>
      </c>
      <c r="D3733" t="s">
        <v>135</v>
      </c>
      <c r="E3733" t="s">
        <v>28</v>
      </c>
      <c r="F3733" s="1">
        <v>144.5</v>
      </c>
      <c r="G3733" s="1">
        <v>141.30000000000001</v>
      </c>
      <c r="H3733" s="1">
        <v>140.30000000000001</v>
      </c>
      <c r="I3733" s="1">
        <v>144</v>
      </c>
      <c r="J3733" s="1">
        <v>144.80000000000001</v>
      </c>
      <c r="K3733" s="1">
        <v>146.4</v>
      </c>
      <c r="L3733" s="1">
        <v>141.69999999999999</v>
      </c>
      <c r="M3733" s="1">
        <v>141.19999999999999</v>
      </c>
      <c r="N3733" s="1">
        <v>143.6</v>
      </c>
      <c r="O3733" s="1">
        <v>143.80000000000001</v>
      </c>
      <c r="P3733" s="1">
        <v>146</v>
      </c>
      <c r="Q3733" s="1">
        <v>141.19999999999999</v>
      </c>
      <c r="R3733" s="1">
        <v>143.19999999999999</v>
      </c>
    </row>
    <row r="3734" spans="1:18" x14ac:dyDescent="0.25">
      <c r="A3734">
        <v>93561</v>
      </c>
      <c r="B3734">
        <v>1991</v>
      </c>
      <c r="C3734">
        <v>43220000</v>
      </c>
      <c r="D3734" t="s">
        <v>135</v>
      </c>
      <c r="E3734" t="s">
        <v>29</v>
      </c>
      <c r="F3734" s="1">
        <v>21</v>
      </c>
      <c r="G3734" s="1">
        <v>21</v>
      </c>
      <c r="H3734" s="1">
        <v>21</v>
      </c>
      <c r="I3734" s="1">
        <v>20.9</v>
      </c>
      <c r="J3734" s="1">
        <v>20.9</v>
      </c>
      <c r="K3734" s="1">
        <v>21.1</v>
      </c>
      <c r="L3734" s="1">
        <v>21.4</v>
      </c>
      <c r="M3734" s="1">
        <v>21.4</v>
      </c>
      <c r="N3734" s="1">
        <v>20.8</v>
      </c>
      <c r="O3734" s="1">
        <v>20.8</v>
      </c>
      <c r="P3734" s="1">
        <v>20.7</v>
      </c>
      <c r="Q3734" s="1">
        <v>20.6</v>
      </c>
      <c r="R3734" s="1">
        <v>21</v>
      </c>
    </row>
    <row r="3735" spans="1:18" x14ac:dyDescent="0.25">
      <c r="A3735">
        <v>93561</v>
      </c>
      <c r="B3735">
        <v>1991</v>
      </c>
      <c r="C3735">
        <v>43400089</v>
      </c>
      <c r="D3735" t="s">
        <v>135</v>
      </c>
      <c r="E3735" t="s">
        <v>30</v>
      </c>
      <c r="F3735" s="1">
        <v>123.5</v>
      </c>
      <c r="G3735" s="1">
        <v>120.3</v>
      </c>
      <c r="H3735" s="1">
        <v>119.3</v>
      </c>
      <c r="I3735" s="1">
        <v>123.1</v>
      </c>
      <c r="J3735" s="1">
        <v>123.9</v>
      </c>
      <c r="K3735" s="1">
        <v>125.3</v>
      </c>
      <c r="L3735" s="1">
        <v>120.3</v>
      </c>
      <c r="M3735" s="1">
        <v>119.8</v>
      </c>
      <c r="N3735" s="1">
        <v>122.8</v>
      </c>
      <c r="O3735" s="1">
        <v>123</v>
      </c>
      <c r="P3735" s="1">
        <v>125.3</v>
      </c>
      <c r="Q3735" s="1">
        <v>120.6</v>
      </c>
      <c r="R3735" s="1">
        <v>122.3</v>
      </c>
    </row>
    <row r="3736" spans="1:18" x14ac:dyDescent="0.25">
      <c r="A3736">
        <v>93561</v>
      </c>
      <c r="B3736">
        <v>1991</v>
      </c>
      <c r="C3736">
        <v>43481000</v>
      </c>
      <c r="D3736" t="s">
        <v>135</v>
      </c>
      <c r="E3736" t="s">
        <v>31</v>
      </c>
      <c r="F3736" s="1">
        <v>43.1</v>
      </c>
      <c r="G3736" s="1">
        <v>41</v>
      </c>
      <c r="H3736" s="1">
        <v>39.6</v>
      </c>
      <c r="I3736" s="1">
        <v>39.799999999999997</v>
      </c>
      <c r="J3736" s="1">
        <v>40.6</v>
      </c>
      <c r="K3736" s="1">
        <v>41.4</v>
      </c>
      <c r="L3736" s="1">
        <v>41.4</v>
      </c>
      <c r="M3736" s="1">
        <v>41.3</v>
      </c>
      <c r="N3736" s="1">
        <v>40.799999999999997</v>
      </c>
      <c r="O3736" s="1">
        <v>39.5</v>
      </c>
      <c r="P3736" s="1">
        <v>40.299999999999997</v>
      </c>
      <c r="Q3736" s="1">
        <v>34.1</v>
      </c>
      <c r="R3736" s="1">
        <v>40.200000000000003</v>
      </c>
    </row>
    <row r="3737" spans="1:18" x14ac:dyDescent="0.25">
      <c r="A3737">
        <v>93561</v>
      </c>
      <c r="B3737">
        <v>1991</v>
      </c>
      <c r="C3737">
        <v>43485000</v>
      </c>
      <c r="D3737" t="s">
        <v>135</v>
      </c>
      <c r="E3737" t="s">
        <v>32</v>
      </c>
      <c r="F3737" s="1">
        <v>18</v>
      </c>
      <c r="G3737" s="1">
        <v>17.8</v>
      </c>
      <c r="H3737" s="1">
        <v>18.100000000000001</v>
      </c>
      <c r="I3737" s="1">
        <v>18.399999999999999</v>
      </c>
      <c r="J3737" s="1">
        <v>18.5</v>
      </c>
      <c r="K3737" s="1">
        <v>18.600000000000001</v>
      </c>
      <c r="L3737" s="1">
        <v>14.4</v>
      </c>
      <c r="M3737" s="1">
        <v>14.1</v>
      </c>
      <c r="N3737" s="1">
        <v>17.600000000000001</v>
      </c>
      <c r="O3737" s="1">
        <v>18.2</v>
      </c>
      <c r="P3737" s="1">
        <v>18.100000000000001</v>
      </c>
      <c r="Q3737" s="1">
        <v>18.399999999999999</v>
      </c>
      <c r="R3737" s="1">
        <v>17.5</v>
      </c>
    </row>
    <row r="3738" spans="1:18" x14ac:dyDescent="0.25">
      <c r="A3738">
        <v>93561</v>
      </c>
      <c r="B3738">
        <v>1991</v>
      </c>
      <c r="C3738">
        <v>43488000</v>
      </c>
      <c r="D3738" t="s">
        <v>135</v>
      </c>
      <c r="E3738" t="s">
        <v>33</v>
      </c>
      <c r="F3738" s="1">
        <v>19.8</v>
      </c>
      <c r="G3738" s="1">
        <v>19.5</v>
      </c>
      <c r="H3738" s="1">
        <v>19.5</v>
      </c>
      <c r="I3738" s="1">
        <v>19.3</v>
      </c>
      <c r="J3738" s="1">
        <v>19.100000000000001</v>
      </c>
      <c r="K3738" s="1">
        <v>19.399999999999999</v>
      </c>
      <c r="L3738" s="1">
        <v>19.399999999999999</v>
      </c>
      <c r="M3738" s="1">
        <v>19.399999999999999</v>
      </c>
      <c r="N3738" s="1">
        <v>19.399999999999999</v>
      </c>
      <c r="O3738" s="1">
        <v>19</v>
      </c>
      <c r="P3738" s="1">
        <v>19.2</v>
      </c>
      <c r="Q3738" s="1">
        <v>18.899999999999999</v>
      </c>
      <c r="R3738" s="1">
        <v>19.3</v>
      </c>
    </row>
    <row r="3739" spans="1:18" x14ac:dyDescent="0.25">
      <c r="A3739">
        <v>93561</v>
      </c>
      <c r="B3739">
        <v>1991</v>
      </c>
      <c r="C3739">
        <v>43488100</v>
      </c>
      <c r="D3739" t="s">
        <v>135</v>
      </c>
      <c r="E3739" t="s">
        <v>142</v>
      </c>
      <c r="F3739" s="1">
        <v>5</v>
      </c>
      <c r="G3739" s="1">
        <v>5</v>
      </c>
      <c r="H3739" s="1">
        <v>5</v>
      </c>
      <c r="I3739" s="1">
        <v>4.8</v>
      </c>
      <c r="J3739" s="1">
        <v>4.7</v>
      </c>
      <c r="K3739" s="1">
        <v>5</v>
      </c>
      <c r="L3739" s="1">
        <v>5.0999999999999996</v>
      </c>
      <c r="M3739" s="1">
        <v>5.0999999999999996</v>
      </c>
      <c r="N3739" s="1">
        <v>5.2</v>
      </c>
      <c r="O3739" s="1">
        <v>4.7</v>
      </c>
      <c r="P3739" s="1">
        <v>4.8</v>
      </c>
      <c r="Q3739" s="1">
        <v>4.7</v>
      </c>
      <c r="R3739" s="1">
        <v>4.9000000000000004</v>
      </c>
    </row>
    <row r="3740" spans="1:18" x14ac:dyDescent="0.25">
      <c r="A3740">
        <v>93561</v>
      </c>
      <c r="B3740">
        <v>1991</v>
      </c>
      <c r="C3740">
        <v>43492000</v>
      </c>
      <c r="D3740" t="s">
        <v>135</v>
      </c>
      <c r="E3740" t="s">
        <v>34</v>
      </c>
      <c r="F3740" s="1">
        <v>20.6</v>
      </c>
      <c r="G3740" s="1">
        <v>20.5</v>
      </c>
      <c r="H3740" s="1">
        <v>20.399999999999999</v>
      </c>
      <c r="I3740" s="1">
        <v>21.6</v>
      </c>
      <c r="J3740" s="1">
        <v>21.7</v>
      </c>
      <c r="K3740" s="1">
        <v>21.7</v>
      </c>
      <c r="L3740" s="1">
        <v>21.2</v>
      </c>
      <c r="M3740" s="1">
        <v>21.1</v>
      </c>
      <c r="N3740" s="1">
        <v>21.2</v>
      </c>
      <c r="O3740" s="1">
        <v>22</v>
      </c>
      <c r="P3740" s="1">
        <v>22.4</v>
      </c>
      <c r="Q3740" s="1">
        <v>22.2</v>
      </c>
      <c r="R3740" s="1">
        <v>21.4</v>
      </c>
    </row>
    <row r="3741" spans="1:18" x14ac:dyDescent="0.25">
      <c r="A3741">
        <v>93561</v>
      </c>
      <c r="B3741">
        <v>1991</v>
      </c>
      <c r="C3741">
        <v>50000000</v>
      </c>
      <c r="D3741" t="s">
        <v>135</v>
      </c>
      <c r="E3741" t="s">
        <v>35</v>
      </c>
      <c r="F3741" s="1">
        <v>160</v>
      </c>
      <c r="G3741" s="1">
        <v>160.5</v>
      </c>
      <c r="H3741" s="1">
        <v>163.6</v>
      </c>
      <c r="I3741" s="1">
        <v>161.80000000000001</v>
      </c>
      <c r="J3741" s="1">
        <v>163.30000000000001</v>
      </c>
      <c r="K3741" s="1">
        <v>164.7</v>
      </c>
      <c r="L3741" s="1">
        <v>158.4</v>
      </c>
      <c r="M3741" s="1">
        <v>159.30000000000001</v>
      </c>
      <c r="N3741" s="1">
        <v>157.9</v>
      </c>
      <c r="O3741" s="1">
        <v>160</v>
      </c>
      <c r="P3741" s="1">
        <v>160</v>
      </c>
      <c r="Q3741" s="1">
        <v>162.5</v>
      </c>
      <c r="R3741" s="1">
        <v>161</v>
      </c>
    </row>
    <row r="3742" spans="1:18" x14ac:dyDescent="0.25">
      <c r="A3742">
        <v>93561</v>
      </c>
      <c r="B3742">
        <v>1991</v>
      </c>
      <c r="C3742">
        <v>50511000</v>
      </c>
      <c r="D3742" t="s">
        <v>135</v>
      </c>
      <c r="E3742" t="s">
        <v>36</v>
      </c>
      <c r="F3742" s="1">
        <v>57.4</v>
      </c>
      <c r="G3742" s="1">
        <v>57.5</v>
      </c>
      <c r="H3742" s="1">
        <v>58.2</v>
      </c>
      <c r="I3742" s="1">
        <v>57.8</v>
      </c>
      <c r="J3742" s="1">
        <v>57.7</v>
      </c>
      <c r="K3742" s="1">
        <v>57.7</v>
      </c>
      <c r="L3742" s="1">
        <v>56.5</v>
      </c>
      <c r="M3742" s="1">
        <v>56.4</v>
      </c>
      <c r="N3742" s="1">
        <v>55.9</v>
      </c>
      <c r="O3742" s="1">
        <v>55.8</v>
      </c>
      <c r="P3742" s="1">
        <v>55.5</v>
      </c>
      <c r="Q3742" s="1">
        <v>55.9</v>
      </c>
      <c r="R3742" s="1">
        <v>56.9</v>
      </c>
    </row>
    <row r="3743" spans="1:18" x14ac:dyDescent="0.25">
      <c r="A3743">
        <v>93561</v>
      </c>
      <c r="B3743">
        <v>1991</v>
      </c>
      <c r="C3743">
        <v>50512000</v>
      </c>
      <c r="D3743" t="s">
        <v>135</v>
      </c>
      <c r="E3743" t="s">
        <v>37</v>
      </c>
      <c r="F3743" s="1">
        <v>30.1</v>
      </c>
      <c r="G3743" s="1">
        <v>30.8</v>
      </c>
      <c r="H3743" s="1">
        <v>32.9</v>
      </c>
      <c r="I3743" s="1">
        <v>31.5</v>
      </c>
      <c r="J3743" s="1">
        <v>32.200000000000003</v>
      </c>
      <c r="K3743" s="1">
        <v>32.4</v>
      </c>
      <c r="L3743" s="1">
        <v>30.2</v>
      </c>
      <c r="M3743" s="1">
        <v>31.1</v>
      </c>
      <c r="N3743" s="1">
        <v>30.7</v>
      </c>
      <c r="O3743" s="1">
        <v>33.200000000000003</v>
      </c>
      <c r="P3743" s="1">
        <v>33.9</v>
      </c>
      <c r="Q3743" s="1">
        <v>35.6</v>
      </c>
      <c r="R3743" s="1">
        <v>32.1</v>
      </c>
    </row>
    <row r="3744" spans="1:18" x14ac:dyDescent="0.25">
      <c r="A3744">
        <v>93561</v>
      </c>
      <c r="B3744">
        <v>1991</v>
      </c>
      <c r="C3744">
        <v>50515000</v>
      </c>
      <c r="D3744" t="s">
        <v>135</v>
      </c>
      <c r="E3744" t="s">
        <v>38</v>
      </c>
      <c r="F3744" s="1">
        <v>21.3</v>
      </c>
      <c r="G3744" s="1">
        <v>21.5</v>
      </c>
      <c r="H3744" s="1">
        <v>21.7</v>
      </c>
      <c r="I3744" s="1">
        <v>21.8</v>
      </c>
      <c r="J3744" s="1">
        <v>22.4</v>
      </c>
      <c r="K3744" s="1">
        <v>23.1</v>
      </c>
      <c r="L3744" s="1">
        <v>21.5</v>
      </c>
      <c r="M3744" s="1">
        <v>22</v>
      </c>
      <c r="N3744" s="1">
        <v>21.7</v>
      </c>
      <c r="O3744" s="1">
        <v>21.5</v>
      </c>
      <c r="P3744" s="1">
        <v>21.5</v>
      </c>
      <c r="Q3744" s="1">
        <v>21.8</v>
      </c>
      <c r="R3744" s="1">
        <v>21.8</v>
      </c>
    </row>
    <row r="3745" spans="1:18" x14ac:dyDescent="0.25">
      <c r="A3745">
        <v>93561</v>
      </c>
      <c r="B3745">
        <v>1991</v>
      </c>
      <c r="C3745">
        <v>50515100</v>
      </c>
      <c r="D3745" t="s">
        <v>135</v>
      </c>
      <c r="E3745" t="s">
        <v>39</v>
      </c>
      <c r="F3745" s="1">
        <v>18.100000000000001</v>
      </c>
      <c r="G3745" s="1">
        <v>18.2</v>
      </c>
      <c r="H3745" s="1">
        <v>18.399999999999999</v>
      </c>
      <c r="I3745" s="1">
        <v>18.5</v>
      </c>
      <c r="J3745" s="1">
        <v>18.899999999999999</v>
      </c>
      <c r="K3745" s="1">
        <v>19.600000000000001</v>
      </c>
      <c r="L3745" s="1">
        <v>18.100000000000001</v>
      </c>
      <c r="M3745" s="1">
        <v>18.5</v>
      </c>
      <c r="N3745" s="1">
        <v>18.2</v>
      </c>
      <c r="O3745" s="1">
        <v>17.899999999999999</v>
      </c>
      <c r="P3745" s="1">
        <v>18</v>
      </c>
      <c r="Q3745" s="1">
        <v>18.2</v>
      </c>
      <c r="R3745" s="1">
        <v>18.399999999999999</v>
      </c>
    </row>
    <row r="3746" spans="1:18" x14ac:dyDescent="0.25">
      <c r="A3746">
        <v>93561</v>
      </c>
      <c r="B3746">
        <v>1991</v>
      </c>
      <c r="C3746">
        <v>50515200</v>
      </c>
      <c r="D3746" t="s">
        <v>135</v>
      </c>
      <c r="E3746" t="s">
        <v>40</v>
      </c>
      <c r="F3746" s="1">
        <v>3.2</v>
      </c>
      <c r="G3746" s="1">
        <v>3.3</v>
      </c>
      <c r="H3746" s="1">
        <v>3.3</v>
      </c>
      <c r="I3746" s="1">
        <v>3.3</v>
      </c>
      <c r="J3746" s="1">
        <v>3.5</v>
      </c>
      <c r="K3746" s="1">
        <v>3.5</v>
      </c>
      <c r="L3746" s="1">
        <v>3.4</v>
      </c>
      <c r="M3746" s="1">
        <v>3.5</v>
      </c>
      <c r="N3746" s="1">
        <v>3.5</v>
      </c>
      <c r="O3746" s="1">
        <v>3.6</v>
      </c>
      <c r="P3746" s="1">
        <v>3.5</v>
      </c>
      <c r="Q3746" s="1">
        <v>3.6</v>
      </c>
      <c r="R3746" s="1">
        <v>3.4</v>
      </c>
    </row>
    <row r="3747" spans="1:18" x14ac:dyDescent="0.25">
      <c r="A3747">
        <v>93561</v>
      </c>
      <c r="B3747">
        <v>1991</v>
      </c>
      <c r="C3747">
        <v>50517000</v>
      </c>
      <c r="D3747" t="s">
        <v>135</v>
      </c>
      <c r="E3747" t="s">
        <v>41</v>
      </c>
      <c r="F3747" s="1">
        <v>40.6</v>
      </c>
      <c r="G3747" s="1">
        <v>40.4</v>
      </c>
      <c r="H3747" s="1">
        <v>40.4</v>
      </c>
      <c r="I3747" s="1">
        <v>40.1</v>
      </c>
      <c r="J3747" s="1">
        <v>40.6</v>
      </c>
      <c r="K3747" s="1">
        <v>40.700000000000003</v>
      </c>
      <c r="L3747" s="1">
        <v>39.799999999999997</v>
      </c>
      <c r="M3747" s="1">
        <v>39.6</v>
      </c>
      <c r="N3747" s="1">
        <v>39.5</v>
      </c>
      <c r="O3747" s="1">
        <v>39.5</v>
      </c>
      <c r="P3747" s="1">
        <v>39.299999999999997</v>
      </c>
      <c r="Q3747" s="1">
        <v>39.299999999999997</v>
      </c>
      <c r="R3747" s="1">
        <v>40</v>
      </c>
    </row>
    <row r="3748" spans="1:18" x14ac:dyDescent="0.25">
      <c r="A3748">
        <v>93561</v>
      </c>
      <c r="B3748">
        <v>1991</v>
      </c>
      <c r="C3748">
        <v>55000000</v>
      </c>
      <c r="D3748" t="s">
        <v>135</v>
      </c>
      <c r="E3748" t="s">
        <v>42</v>
      </c>
      <c r="F3748" s="1">
        <v>499.4</v>
      </c>
      <c r="G3748" s="1">
        <v>497.5</v>
      </c>
      <c r="H3748" s="1">
        <v>497.8</v>
      </c>
      <c r="I3748" s="1">
        <v>494.6</v>
      </c>
      <c r="J3748" s="1">
        <v>493.9</v>
      </c>
      <c r="K3748" s="1">
        <v>496.2</v>
      </c>
      <c r="L3748" s="1">
        <v>494.4</v>
      </c>
      <c r="M3748" s="1">
        <v>493.9</v>
      </c>
      <c r="N3748" s="1">
        <v>491.1</v>
      </c>
      <c r="O3748" s="1">
        <v>486.3</v>
      </c>
      <c r="P3748" s="1">
        <v>487.2</v>
      </c>
      <c r="Q3748" s="1">
        <v>490.1</v>
      </c>
      <c r="R3748" s="1">
        <v>493.5</v>
      </c>
    </row>
    <row r="3749" spans="1:18" x14ac:dyDescent="0.25">
      <c r="A3749">
        <v>93561</v>
      </c>
      <c r="B3749">
        <v>1991</v>
      </c>
      <c r="C3749">
        <v>55520000</v>
      </c>
      <c r="D3749" t="s">
        <v>135</v>
      </c>
      <c r="E3749" t="s">
        <v>43</v>
      </c>
      <c r="F3749" s="1">
        <v>395</v>
      </c>
      <c r="G3749" s="1">
        <v>393.4</v>
      </c>
      <c r="H3749" s="1">
        <v>393.6</v>
      </c>
      <c r="I3749" s="1">
        <v>390.9</v>
      </c>
      <c r="J3749" s="1">
        <v>390.4</v>
      </c>
      <c r="K3749" s="1">
        <v>391.5</v>
      </c>
      <c r="L3749" s="1">
        <v>391</v>
      </c>
      <c r="M3749" s="1">
        <v>390.4</v>
      </c>
      <c r="N3749" s="1">
        <v>387.7</v>
      </c>
      <c r="O3749" s="1">
        <v>382.8</v>
      </c>
      <c r="P3749" s="1">
        <v>384</v>
      </c>
      <c r="Q3749" s="1">
        <v>386.2</v>
      </c>
      <c r="R3749" s="1">
        <v>389.7</v>
      </c>
    </row>
    <row r="3750" spans="1:18" x14ac:dyDescent="0.25">
      <c r="A3750">
        <v>93561</v>
      </c>
      <c r="B3750">
        <v>1991</v>
      </c>
      <c r="C3750">
        <v>55522000</v>
      </c>
      <c r="D3750" t="s">
        <v>135</v>
      </c>
      <c r="E3750" t="s">
        <v>44</v>
      </c>
      <c r="F3750" s="1">
        <v>159</v>
      </c>
      <c r="G3750" s="1">
        <v>158.19999999999999</v>
      </c>
      <c r="H3750" s="1">
        <v>158.30000000000001</v>
      </c>
      <c r="I3750" s="1">
        <v>155.80000000000001</v>
      </c>
      <c r="J3750" s="1">
        <v>155.4</v>
      </c>
      <c r="K3750" s="1">
        <v>155.69999999999999</v>
      </c>
      <c r="L3750" s="1">
        <v>155.9</v>
      </c>
      <c r="M3750" s="1">
        <v>155.5</v>
      </c>
      <c r="N3750" s="1">
        <v>154.69999999999999</v>
      </c>
      <c r="O3750" s="1">
        <v>151.69999999999999</v>
      </c>
      <c r="P3750" s="1">
        <v>152.1</v>
      </c>
      <c r="Q3750" s="1">
        <v>152.69999999999999</v>
      </c>
      <c r="R3750" s="1">
        <v>155.4</v>
      </c>
    </row>
    <row r="3751" spans="1:18" x14ac:dyDescent="0.25">
      <c r="A3751">
        <v>93561</v>
      </c>
      <c r="B3751">
        <v>1991</v>
      </c>
      <c r="C3751">
        <v>55522100</v>
      </c>
      <c r="D3751" t="s">
        <v>135</v>
      </c>
      <c r="E3751" t="s">
        <v>45</v>
      </c>
      <c r="F3751" s="1">
        <v>101.4</v>
      </c>
      <c r="G3751" s="1">
        <v>100.7</v>
      </c>
      <c r="H3751" s="1">
        <v>100.9</v>
      </c>
      <c r="I3751" s="1">
        <v>99.3</v>
      </c>
      <c r="J3751" s="1">
        <v>99.2</v>
      </c>
      <c r="K3751" s="1">
        <v>99.3</v>
      </c>
      <c r="L3751" s="1">
        <v>100.7</v>
      </c>
      <c r="M3751" s="1">
        <v>100.4</v>
      </c>
      <c r="N3751" s="1">
        <v>100.2</v>
      </c>
      <c r="O3751" s="1">
        <v>97</v>
      </c>
      <c r="P3751" s="1">
        <v>97.6</v>
      </c>
      <c r="Q3751" s="1">
        <v>98.3</v>
      </c>
      <c r="R3751" s="1">
        <v>99.6</v>
      </c>
    </row>
    <row r="3752" spans="1:18" x14ac:dyDescent="0.25">
      <c r="A3752">
        <v>93561</v>
      </c>
      <c r="B3752">
        <v>1991</v>
      </c>
      <c r="C3752">
        <v>55522200</v>
      </c>
      <c r="D3752" t="s">
        <v>135</v>
      </c>
      <c r="E3752" t="s">
        <v>47</v>
      </c>
      <c r="F3752" s="1">
        <v>45.5</v>
      </c>
      <c r="G3752" s="1">
        <v>45.4</v>
      </c>
      <c r="H3752" s="1">
        <v>45.6</v>
      </c>
      <c r="I3752" s="1">
        <v>45.2</v>
      </c>
      <c r="J3752" s="1">
        <v>44.9</v>
      </c>
      <c r="K3752" s="1">
        <v>45</v>
      </c>
      <c r="L3752" s="1">
        <v>44.4</v>
      </c>
      <c r="M3752" s="1">
        <v>44.2</v>
      </c>
      <c r="N3752" s="1">
        <v>43.9</v>
      </c>
      <c r="O3752" s="1">
        <v>44.5</v>
      </c>
      <c r="P3752" s="1">
        <v>44.5</v>
      </c>
      <c r="Q3752" s="1">
        <v>44.4</v>
      </c>
      <c r="R3752" s="1">
        <v>44.8</v>
      </c>
    </row>
    <row r="3753" spans="1:18" x14ac:dyDescent="0.25">
      <c r="A3753">
        <v>93561</v>
      </c>
      <c r="B3753">
        <v>1991</v>
      </c>
      <c r="C3753">
        <v>55523000</v>
      </c>
      <c r="D3753" t="s">
        <v>135</v>
      </c>
      <c r="E3753" t="s">
        <v>48</v>
      </c>
      <c r="F3753" s="1">
        <v>153</v>
      </c>
      <c r="G3753" s="1">
        <v>152.1</v>
      </c>
      <c r="H3753" s="1">
        <v>152.1</v>
      </c>
      <c r="I3753" s="1">
        <v>152.1</v>
      </c>
      <c r="J3753" s="1">
        <v>151.6</v>
      </c>
      <c r="K3753" s="1">
        <v>152.4</v>
      </c>
      <c r="L3753" s="1">
        <v>152.80000000000001</v>
      </c>
      <c r="M3753" s="1">
        <v>152.80000000000001</v>
      </c>
      <c r="N3753" s="1">
        <v>151.1</v>
      </c>
      <c r="O3753" s="1">
        <v>150.5</v>
      </c>
      <c r="P3753" s="1">
        <v>151.19999999999999</v>
      </c>
      <c r="Q3753" s="1">
        <v>152.19999999999999</v>
      </c>
      <c r="R3753" s="1">
        <v>152</v>
      </c>
    </row>
    <row r="3754" spans="1:18" x14ac:dyDescent="0.25">
      <c r="A3754">
        <v>93561</v>
      </c>
      <c r="B3754">
        <v>1991</v>
      </c>
      <c r="C3754">
        <v>55523100</v>
      </c>
      <c r="D3754" t="s">
        <v>135</v>
      </c>
      <c r="E3754" t="s">
        <v>49</v>
      </c>
      <c r="F3754" s="1">
        <v>112.1</v>
      </c>
      <c r="G3754" s="1">
        <v>111.4</v>
      </c>
      <c r="H3754" s="1">
        <v>111.3</v>
      </c>
      <c r="I3754" s="1">
        <v>112.1</v>
      </c>
      <c r="J3754" s="1">
        <v>112</v>
      </c>
      <c r="K3754" s="1">
        <v>112.6</v>
      </c>
      <c r="L3754" s="1">
        <v>113.2</v>
      </c>
      <c r="M3754" s="1">
        <v>113.3</v>
      </c>
      <c r="N3754" s="1">
        <v>111.8</v>
      </c>
      <c r="O3754" s="1">
        <v>111</v>
      </c>
      <c r="P3754" s="1">
        <v>111.9</v>
      </c>
      <c r="Q3754" s="1">
        <v>112.4</v>
      </c>
      <c r="R3754" s="1">
        <v>112.1</v>
      </c>
    </row>
    <row r="3755" spans="1:18" x14ac:dyDescent="0.25">
      <c r="A3755">
        <v>93561</v>
      </c>
      <c r="B3755">
        <v>1991</v>
      </c>
      <c r="C3755">
        <v>55524000</v>
      </c>
      <c r="D3755" t="s">
        <v>135</v>
      </c>
      <c r="E3755" t="s">
        <v>52</v>
      </c>
      <c r="F3755" s="1">
        <v>83</v>
      </c>
      <c r="G3755" s="1">
        <v>83.1</v>
      </c>
      <c r="H3755" s="1">
        <v>83.2</v>
      </c>
      <c r="I3755" s="1">
        <v>83</v>
      </c>
      <c r="J3755" s="1">
        <v>83.4</v>
      </c>
      <c r="K3755" s="1">
        <v>83.4</v>
      </c>
      <c r="L3755" s="1">
        <v>82.3</v>
      </c>
      <c r="M3755" s="1">
        <v>82.1</v>
      </c>
      <c r="N3755" s="1">
        <v>81.900000000000006</v>
      </c>
      <c r="O3755" s="1">
        <v>80.599999999999994</v>
      </c>
      <c r="P3755" s="1">
        <v>80.7</v>
      </c>
      <c r="Q3755" s="1">
        <v>81.3</v>
      </c>
      <c r="R3755" s="1">
        <v>82.3</v>
      </c>
    </row>
    <row r="3756" spans="1:18" x14ac:dyDescent="0.25">
      <c r="A3756">
        <v>93561</v>
      </c>
      <c r="B3756">
        <v>1991</v>
      </c>
      <c r="C3756">
        <v>55524100</v>
      </c>
      <c r="D3756" t="s">
        <v>135</v>
      </c>
      <c r="E3756" t="s">
        <v>53</v>
      </c>
      <c r="F3756" s="1">
        <v>52.8</v>
      </c>
      <c r="G3756" s="1">
        <v>52.9</v>
      </c>
      <c r="H3756" s="1">
        <v>53</v>
      </c>
      <c r="I3756" s="1">
        <v>52.9</v>
      </c>
      <c r="J3756" s="1">
        <v>53.2</v>
      </c>
      <c r="K3756" s="1">
        <v>53.1</v>
      </c>
      <c r="L3756" s="1">
        <v>51.5</v>
      </c>
      <c r="M3756" s="1">
        <v>51.3</v>
      </c>
      <c r="N3756" s="1">
        <v>51.3</v>
      </c>
      <c r="O3756" s="1">
        <v>50.7</v>
      </c>
      <c r="P3756" s="1">
        <v>50.9</v>
      </c>
      <c r="Q3756" s="1">
        <v>51.3</v>
      </c>
      <c r="R3756" s="1">
        <v>52.1</v>
      </c>
    </row>
    <row r="3757" spans="1:18" x14ac:dyDescent="0.25">
      <c r="A3757">
        <v>93561</v>
      </c>
      <c r="B3757">
        <v>1991</v>
      </c>
      <c r="C3757">
        <v>55524200</v>
      </c>
      <c r="D3757" t="s">
        <v>135</v>
      </c>
      <c r="E3757" t="s">
        <v>54</v>
      </c>
      <c r="F3757" s="1">
        <v>30.2</v>
      </c>
      <c r="G3757" s="1">
        <v>30.2</v>
      </c>
      <c r="H3757" s="1">
        <v>30.2</v>
      </c>
      <c r="I3757" s="1">
        <v>30.1</v>
      </c>
      <c r="J3757" s="1">
        <v>30.2</v>
      </c>
      <c r="K3757" s="1">
        <v>30.3</v>
      </c>
      <c r="L3757" s="1">
        <v>30.8</v>
      </c>
      <c r="M3757" s="1">
        <v>30.8</v>
      </c>
      <c r="N3757" s="1">
        <v>30.6</v>
      </c>
      <c r="O3757" s="1">
        <v>29.9</v>
      </c>
      <c r="P3757" s="1">
        <v>29.8</v>
      </c>
      <c r="Q3757" s="1">
        <v>30</v>
      </c>
      <c r="R3757" s="1">
        <v>30.3</v>
      </c>
    </row>
    <row r="3758" spans="1:18" x14ac:dyDescent="0.25">
      <c r="A3758">
        <v>93561</v>
      </c>
      <c r="B3758">
        <v>1991</v>
      </c>
      <c r="C3758">
        <v>55530000</v>
      </c>
      <c r="D3758" t="s">
        <v>135</v>
      </c>
      <c r="E3758" t="s">
        <v>55</v>
      </c>
      <c r="F3758" s="1">
        <v>104.4</v>
      </c>
      <c r="G3758" s="1">
        <v>104.1</v>
      </c>
      <c r="H3758" s="1">
        <v>104.2</v>
      </c>
      <c r="I3758" s="1">
        <v>103.7</v>
      </c>
      <c r="J3758" s="1">
        <v>103.5</v>
      </c>
      <c r="K3758" s="1">
        <v>104.7</v>
      </c>
      <c r="L3758" s="1">
        <v>103.4</v>
      </c>
      <c r="M3758" s="1">
        <v>103.5</v>
      </c>
      <c r="N3758" s="1">
        <v>103.4</v>
      </c>
      <c r="O3758" s="1">
        <v>103.5</v>
      </c>
      <c r="P3758" s="1">
        <v>103.2</v>
      </c>
      <c r="Q3758" s="1">
        <v>103.9</v>
      </c>
      <c r="R3758" s="1">
        <v>103.8</v>
      </c>
    </row>
    <row r="3759" spans="1:18" x14ac:dyDescent="0.25">
      <c r="A3759">
        <v>93561</v>
      </c>
      <c r="B3759">
        <v>1991</v>
      </c>
      <c r="C3759">
        <v>55531000</v>
      </c>
      <c r="D3759" t="s">
        <v>135</v>
      </c>
      <c r="E3759" t="s">
        <v>56</v>
      </c>
      <c r="F3759" s="1">
        <v>92.5</v>
      </c>
      <c r="G3759" s="1">
        <v>92.4</v>
      </c>
      <c r="H3759" s="1">
        <v>92.4</v>
      </c>
      <c r="I3759" s="1">
        <v>92</v>
      </c>
      <c r="J3759" s="1">
        <v>91.7</v>
      </c>
      <c r="K3759" s="1">
        <v>92.6</v>
      </c>
      <c r="L3759" s="1">
        <v>91.7</v>
      </c>
      <c r="M3759" s="1">
        <v>91.9</v>
      </c>
      <c r="N3759" s="1">
        <v>91.7</v>
      </c>
      <c r="O3759" s="1">
        <v>91.8</v>
      </c>
      <c r="P3759" s="1">
        <v>91.4</v>
      </c>
      <c r="Q3759" s="1">
        <v>92</v>
      </c>
      <c r="R3759" s="1">
        <v>92</v>
      </c>
    </row>
    <row r="3760" spans="1:18" x14ac:dyDescent="0.25">
      <c r="A3760">
        <v>93561</v>
      </c>
      <c r="B3760">
        <v>1991</v>
      </c>
      <c r="C3760">
        <v>55531100</v>
      </c>
      <c r="D3760" t="s">
        <v>135</v>
      </c>
      <c r="E3760" t="s">
        <v>57</v>
      </c>
      <c r="F3760" s="1">
        <v>66.7</v>
      </c>
      <c r="G3760" s="1">
        <v>66.599999999999994</v>
      </c>
      <c r="H3760" s="1">
        <v>66.599999999999994</v>
      </c>
      <c r="I3760" s="1">
        <v>66.2</v>
      </c>
      <c r="J3760" s="1">
        <v>65.900000000000006</v>
      </c>
      <c r="K3760" s="1">
        <v>66.7</v>
      </c>
      <c r="L3760" s="1">
        <v>66</v>
      </c>
      <c r="M3760" s="1">
        <v>66</v>
      </c>
      <c r="N3760" s="1">
        <v>65.8</v>
      </c>
      <c r="O3760" s="1">
        <v>65.900000000000006</v>
      </c>
      <c r="P3760" s="1">
        <v>65.5</v>
      </c>
      <c r="Q3760" s="1">
        <v>65.900000000000006</v>
      </c>
      <c r="R3760" s="1">
        <v>66.2</v>
      </c>
    </row>
    <row r="3761" spans="1:18" x14ac:dyDescent="0.25">
      <c r="A3761">
        <v>93561</v>
      </c>
      <c r="B3761">
        <v>1991</v>
      </c>
      <c r="C3761">
        <v>60000000</v>
      </c>
      <c r="D3761" t="s">
        <v>135</v>
      </c>
      <c r="E3761" t="s">
        <v>58</v>
      </c>
      <c r="F3761" s="1">
        <v>439.8</v>
      </c>
      <c r="G3761" s="1">
        <v>438.9</v>
      </c>
      <c r="H3761" s="1">
        <v>439.7</v>
      </c>
      <c r="I3761" s="1">
        <v>432.8</v>
      </c>
      <c r="J3761" s="1">
        <v>430.5</v>
      </c>
      <c r="K3761" s="1">
        <v>431.8</v>
      </c>
      <c r="L3761" s="1">
        <v>424.9</v>
      </c>
      <c r="M3761" s="1">
        <v>421</v>
      </c>
      <c r="N3761" s="1">
        <v>421.5</v>
      </c>
      <c r="O3761" s="1">
        <v>420.1</v>
      </c>
      <c r="P3761" s="1">
        <v>421.2</v>
      </c>
      <c r="Q3761" s="1">
        <v>423.1</v>
      </c>
      <c r="R3761" s="1">
        <v>428.8</v>
      </c>
    </row>
    <row r="3762" spans="1:18" x14ac:dyDescent="0.25">
      <c r="A3762">
        <v>93561</v>
      </c>
      <c r="B3762">
        <v>1991</v>
      </c>
      <c r="C3762">
        <v>60540000</v>
      </c>
      <c r="D3762" t="s">
        <v>135</v>
      </c>
      <c r="E3762" t="s">
        <v>59</v>
      </c>
      <c r="F3762" s="1">
        <v>236.3</v>
      </c>
      <c r="G3762" s="1">
        <v>236.2</v>
      </c>
      <c r="H3762" s="1">
        <v>237.1</v>
      </c>
      <c r="I3762" s="1">
        <v>233.4</v>
      </c>
      <c r="J3762" s="1">
        <v>231.1</v>
      </c>
      <c r="K3762" s="1">
        <v>231.1</v>
      </c>
      <c r="L3762" s="1">
        <v>228.2</v>
      </c>
      <c r="M3762" s="1">
        <v>225</v>
      </c>
      <c r="N3762" s="1">
        <v>223.8</v>
      </c>
      <c r="O3762" s="1">
        <v>224.7</v>
      </c>
      <c r="P3762" s="1">
        <v>224.8</v>
      </c>
      <c r="Q3762" s="1">
        <v>226.6</v>
      </c>
      <c r="R3762" s="1">
        <v>229.9</v>
      </c>
    </row>
    <row r="3763" spans="1:18" x14ac:dyDescent="0.25">
      <c r="A3763">
        <v>93561</v>
      </c>
      <c r="B3763">
        <v>1991</v>
      </c>
      <c r="C3763">
        <v>60541100</v>
      </c>
      <c r="D3763" t="s">
        <v>135</v>
      </c>
      <c r="E3763" t="s">
        <v>60</v>
      </c>
      <c r="F3763" s="1">
        <v>76.8</v>
      </c>
      <c r="G3763" s="1">
        <v>76.599999999999994</v>
      </c>
      <c r="H3763" s="1">
        <v>76.5</v>
      </c>
      <c r="I3763" s="1">
        <v>75.900000000000006</v>
      </c>
      <c r="J3763" s="1">
        <v>75.5</v>
      </c>
      <c r="K3763" s="1">
        <v>77.099999999999994</v>
      </c>
      <c r="L3763" s="1">
        <v>76.5</v>
      </c>
      <c r="M3763" s="1">
        <v>75.2</v>
      </c>
      <c r="N3763" s="1">
        <v>74.400000000000006</v>
      </c>
      <c r="O3763" s="1">
        <v>74.900000000000006</v>
      </c>
      <c r="P3763" s="1">
        <v>75</v>
      </c>
      <c r="Q3763" s="1">
        <v>76</v>
      </c>
      <c r="R3763" s="1">
        <v>75.900000000000006</v>
      </c>
    </row>
    <row r="3764" spans="1:18" x14ac:dyDescent="0.25">
      <c r="A3764">
        <v>93561</v>
      </c>
      <c r="B3764">
        <v>1991</v>
      </c>
      <c r="C3764">
        <v>60541200</v>
      </c>
      <c r="D3764" t="s">
        <v>135</v>
      </c>
      <c r="E3764" t="s">
        <v>61</v>
      </c>
      <c r="F3764" s="1">
        <v>28.3</v>
      </c>
      <c r="G3764" s="1">
        <v>29.5</v>
      </c>
      <c r="H3764" s="1">
        <v>29.7</v>
      </c>
      <c r="I3764" s="1">
        <v>28.7</v>
      </c>
      <c r="J3764" s="1">
        <v>27.3</v>
      </c>
      <c r="K3764" s="1">
        <v>26</v>
      </c>
      <c r="L3764" s="1">
        <v>25.8</v>
      </c>
      <c r="M3764" s="1">
        <v>25.5</v>
      </c>
      <c r="N3764" s="1">
        <v>25.7</v>
      </c>
      <c r="O3764" s="1">
        <v>26.1</v>
      </c>
      <c r="P3764" s="1">
        <v>26</v>
      </c>
      <c r="Q3764" s="1">
        <v>26.1</v>
      </c>
      <c r="R3764" s="1">
        <v>27.1</v>
      </c>
    </row>
    <row r="3765" spans="1:18" x14ac:dyDescent="0.25">
      <c r="A3765">
        <v>93561</v>
      </c>
      <c r="B3765">
        <v>1991</v>
      </c>
      <c r="C3765">
        <v>60541300</v>
      </c>
      <c r="D3765" t="s">
        <v>135</v>
      </c>
      <c r="E3765" t="s">
        <v>62</v>
      </c>
      <c r="F3765" s="1">
        <v>20.3</v>
      </c>
      <c r="G3765" s="1">
        <v>20.100000000000001</v>
      </c>
      <c r="H3765" s="1">
        <v>20</v>
      </c>
      <c r="I3765" s="1">
        <v>19.2</v>
      </c>
      <c r="J3765" s="1">
        <v>19.2</v>
      </c>
      <c r="K3765" s="1">
        <v>19.100000000000001</v>
      </c>
      <c r="L3765" s="1">
        <v>18.899999999999999</v>
      </c>
      <c r="M3765" s="1">
        <v>18.7</v>
      </c>
      <c r="N3765" s="1">
        <v>18.399999999999999</v>
      </c>
      <c r="O3765" s="1">
        <v>18.3</v>
      </c>
      <c r="P3765" s="1">
        <v>18</v>
      </c>
      <c r="Q3765" s="1">
        <v>17.899999999999999</v>
      </c>
      <c r="R3765" s="1">
        <v>19</v>
      </c>
    </row>
    <row r="3766" spans="1:18" x14ac:dyDescent="0.25">
      <c r="A3766">
        <v>93561</v>
      </c>
      <c r="B3766">
        <v>1991</v>
      </c>
      <c r="C3766">
        <v>60541500</v>
      </c>
      <c r="D3766" t="s">
        <v>135</v>
      </c>
      <c r="E3766" t="s">
        <v>63</v>
      </c>
      <c r="F3766" s="1">
        <v>16.5</v>
      </c>
      <c r="G3766" s="1">
        <v>16.600000000000001</v>
      </c>
      <c r="H3766" s="1">
        <v>16.7</v>
      </c>
      <c r="I3766" s="1">
        <v>16.3</v>
      </c>
      <c r="J3766" s="1">
        <v>16.100000000000001</v>
      </c>
      <c r="K3766" s="1">
        <v>16.3</v>
      </c>
      <c r="L3766" s="1">
        <v>16.100000000000001</v>
      </c>
      <c r="M3766" s="1">
        <v>16</v>
      </c>
      <c r="N3766" s="1">
        <v>15.8</v>
      </c>
      <c r="O3766" s="1">
        <v>16.5</v>
      </c>
      <c r="P3766" s="1">
        <v>16.600000000000001</v>
      </c>
      <c r="Q3766" s="1">
        <v>16.600000000000001</v>
      </c>
      <c r="R3766" s="1">
        <v>16.3</v>
      </c>
    </row>
    <row r="3767" spans="1:18" x14ac:dyDescent="0.25">
      <c r="A3767">
        <v>93561</v>
      </c>
      <c r="B3767">
        <v>1991</v>
      </c>
      <c r="C3767">
        <v>60541600</v>
      </c>
      <c r="D3767" t="s">
        <v>135</v>
      </c>
      <c r="E3767" t="s">
        <v>64</v>
      </c>
      <c r="F3767" s="1">
        <v>15.7</v>
      </c>
      <c r="G3767" s="1">
        <v>15.5</v>
      </c>
      <c r="H3767" s="1">
        <v>15.5</v>
      </c>
      <c r="I3767" s="1">
        <v>15.3</v>
      </c>
      <c r="J3767" s="1">
        <v>15.1</v>
      </c>
      <c r="K3767" s="1">
        <v>15.3</v>
      </c>
      <c r="L3767" s="1">
        <v>14.8</v>
      </c>
      <c r="M3767" s="1">
        <v>14.6</v>
      </c>
      <c r="N3767" s="1">
        <v>14.6</v>
      </c>
      <c r="O3767" s="1">
        <v>14.8</v>
      </c>
      <c r="P3767" s="1">
        <v>14.7</v>
      </c>
      <c r="Q3767" s="1">
        <v>14.9</v>
      </c>
      <c r="R3767" s="1">
        <v>15.1</v>
      </c>
    </row>
    <row r="3768" spans="1:18" x14ac:dyDescent="0.25">
      <c r="A3768">
        <v>93561</v>
      </c>
      <c r="B3768">
        <v>1991</v>
      </c>
      <c r="C3768">
        <v>60541700</v>
      </c>
      <c r="D3768" t="s">
        <v>135</v>
      </c>
      <c r="E3768" t="s">
        <v>65</v>
      </c>
      <c r="F3768" s="1">
        <v>13.9</v>
      </c>
      <c r="G3768" s="1">
        <v>13.5</v>
      </c>
      <c r="H3768" s="1">
        <v>14.2</v>
      </c>
      <c r="I3768" s="1">
        <v>14.3</v>
      </c>
      <c r="J3768" s="1">
        <v>14.5</v>
      </c>
      <c r="K3768" s="1">
        <v>14.4</v>
      </c>
      <c r="L3768" s="1">
        <v>14</v>
      </c>
      <c r="M3768" s="1">
        <v>13.2</v>
      </c>
      <c r="N3768" s="1">
        <v>13.5</v>
      </c>
      <c r="O3768" s="1">
        <v>13.2</v>
      </c>
      <c r="P3768" s="1">
        <v>13.7</v>
      </c>
      <c r="Q3768" s="1">
        <v>13.9</v>
      </c>
      <c r="R3768" s="1">
        <v>13.9</v>
      </c>
    </row>
    <row r="3769" spans="1:18" x14ac:dyDescent="0.25">
      <c r="A3769">
        <v>93561</v>
      </c>
      <c r="B3769">
        <v>1991</v>
      </c>
      <c r="C3769">
        <v>60541800</v>
      </c>
      <c r="D3769" t="s">
        <v>135</v>
      </c>
      <c r="E3769" t="s">
        <v>66</v>
      </c>
      <c r="F3769" s="1">
        <v>45.8</v>
      </c>
      <c r="G3769" s="1">
        <v>45.6</v>
      </c>
      <c r="H3769" s="1">
        <v>45.7</v>
      </c>
      <c r="I3769" s="1">
        <v>44.9</v>
      </c>
      <c r="J3769" s="1">
        <v>44.6</v>
      </c>
      <c r="K3769" s="1">
        <v>44.5</v>
      </c>
      <c r="L3769" s="1">
        <v>43.9</v>
      </c>
      <c r="M3769" s="1">
        <v>43.7</v>
      </c>
      <c r="N3769" s="1">
        <v>43.4</v>
      </c>
      <c r="O3769" s="1">
        <v>42.9</v>
      </c>
      <c r="P3769" s="1">
        <v>42.9</v>
      </c>
      <c r="Q3769" s="1">
        <v>43</v>
      </c>
      <c r="R3769" s="1">
        <v>44.2</v>
      </c>
    </row>
    <row r="3770" spans="1:18" x14ac:dyDescent="0.25">
      <c r="A3770">
        <v>93561</v>
      </c>
      <c r="B3770">
        <v>1991</v>
      </c>
      <c r="C3770">
        <v>60550000</v>
      </c>
      <c r="D3770" t="s">
        <v>135</v>
      </c>
      <c r="E3770" t="s">
        <v>67</v>
      </c>
      <c r="F3770" s="1">
        <v>48.1</v>
      </c>
      <c r="G3770" s="1">
        <v>47.9</v>
      </c>
      <c r="H3770" s="1">
        <v>47.8</v>
      </c>
      <c r="I3770" s="1">
        <v>46.9</v>
      </c>
      <c r="J3770" s="1">
        <v>47</v>
      </c>
      <c r="K3770" s="1">
        <v>47.5</v>
      </c>
      <c r="L3770" s="1">
        <v>47.1</v>
      </c>
      <c r="M3770" s="1">
        <v>47.4</v>
      </c>
      <c r="N3770" s="1">
        <v>47.5</v>
      </c>
      <c r="O3770" s="1">
        <v>47.3</v>
      </c>
      <c r="P3770" s="1">
        <v>47.6</v>
      </c>
      <c r="Q3770" s="1">
        <v>47.7</v>
      </c>
      <c r="R3770" s="1">
        <v>47.5</v>
      </c>
    </row>
    <row r="3771" spans="1:18" x14ac:dyDescent="0.25">
      <c r="A3771">
        <v>93561</v>
      </c>
      <c r="B3771">
        <v>1991</v>
      </c>
      <c r="C3771">
        <v>60560000</v>
      </c>
      <c r="D3771" t="s">
        <v>135</v>
      </c>
      <c r="E3771" t="s">
        <v>68</v>
      </c>
      <c r="F3771" s="1">
        <v>155.4</v>
      </c>
      <c r="G3771" s="1">
        <v>154.80000000000001</v>
      </c>
      <c r="H3771" s="1">
        <v>154.80000000000001</v>
      </c>
      <c r="I3771" s="1">
        <v>152.5</v>
      </c>
      <c r="J3771" s="1">
        <v>152.4</v>
      </c>
      <c r="K3771" s="1">
        <v>153.19999999999999</v>
      </c>
      <c r="L3771" s="1">
        <v>149.6</v>
      </c>
      <c r="M3771" s="1">
        <v>148.6</v>
      </c>
      <c r="N3771" s="1">
        <v>150.19999999999999</v>
      </c>
      <c r="O3771" s="1">
        <v>148.1</v>
      </c>
      <c r="P3771" s="1">
        <v>148.80000000000001</v>
      </c>
      <c r="Q3771" s="1">
        <v>148.80000000000001</v>
      </c>
      <c r="R3771" s="1">
        <v>151.4</v>
      </c>
    </row>
    <row r="3772" spans="1:18" x14ac:dyDescent="0.25">
      <c r="A3772">
        <v>93561</v>
      </c>
      <c r="B3772">
        <v>1991</v>
      </c>
      <c r="C3772">
        <v>60561000</v>
      </c>
      <c r="D3772" t="s">
        <v>135</v>
      </c>
      <c r="E3772" t="s">
        <v>69</v>
      </c>
      <c r="F3772" s="1">
        <v>152.6</v>
      </c>
      <c r="G3772" s="1">
        <v>152</v>
      </c>
      <c r="H3772" s="1">
        <v>152</v>
      </c>
      <c r="I3772" s="1">
        <v>149.80000000000001</v>
      </c>
      <c r="J3772" s="1">
        <v>149.6</v>
      </c>
      <c r="K3772" s="1">
        <v>150.5</v>
      </c>
      <c r="L3772" s="1">
        <v>146.5</v>
      </c>
      <c r="M3772" s="1">
        <v>145.69999999999999</v>
      </c>
      <c r="N3772" s="1">
        <v>147.6</v>
      </c>
      <c r="O3772" s="1">
        <v>145.4</v>
      </c>
      <c r="P3772" s="1">
        <v>146.1</v>
      </c>
      <c r="Q3772" s="1">
        <v>146.19999999999999</v>
      </c>
      <c r="R3772" s="1">
        <v>148.69999999999999</v>
      </c>
    </row>
    <row r="3773" spans="1:18" x14ac:dyDescent="0.25">
      <c r="A3773">
        <v>93561</v>
      </c>
      <c r="B3773">
        <v>1991</v>
      </c>
      <c r="C3773">
        <v>60561300</v>
      </c>
      <c r="D3773" t="s">
        <v>135</v>
      </c>
      <c r="E3773" t="s">
        <v>70</v>
      </c>
      <c r="F3773" s="1">
        <v>38.200000000000003</v>
      </c>
      <c r="G3773" s="1">
        <v>37.5</v>
      </c>
      <c r="H3773" s="1">
        <v>37.799999999999997</v>
      </c>
      <c r="I3773" s="1">
        <v>36.1</v>
      </c>
      <c r="J3773" s="1">
        <v>36</v>
      </c>
      <c r="K3773" s="1">
        <v>36.6</v>
      </c>
      <c r="L3773" s="1">
        <v>36</v>
      </c>
      <c r="M3773" s="1">
        <v>35.799999999999997</v>
      </c>
      <c r="N3773" s="1">
        <v>37.200000000000003</v>
      </c>
      <c r="O3773" s="1">
        <v>35.6</v>
      </c>
      <c r="P3773" s="1">
        <v>35.5</v>
      </c>
      <c r="Q3773" s="1">
        <v>36.1</v>
      </c>
      <c r="R3773" s="1">
        <v>36.5</v>
      </c>
    </row>
    <row r="3774" spans="1:18" x14ac:dyDescent="0.25">
      <c r="A3774">
        <v>93561</v>
      </c>
      <c r="B3774">
        <v>1991</v>
      </c>
      <c r="C3774">
        <v>60561600</v>
      </c>
      <c r="D3774" t="s">
        <v>135</v>
      </c>
      <c r="E3774" t="s">
        <v>72</v>
      </c>
      <c r="F3774" s="1">
        <v>32.9</v>
      </c>
      <c r="G3774" s="1">
        <v>33.299999999999997</v>
      </c>
      <c r="H3774" s="1">
        <v>33.200000000000003</v>
      </c>
      <c r="I3774" s="1">
        <v>32.700000000000003</v>
      </c>
      <c r="J3774" s="1">
        <v>33</v>
      </c>
      <c r="K3774" s="1">
        <v>32.299999999999997</v>
      </c>
      <c r="L3774" s="1">
        <v>31</v>
      </c>
      <c r="M3774" s="1">
        <v>31.2</v>
      </c>
      <c r="N3774" s="1">
        <v>31.4</v>
      </c>
      <c r="O3774" s="1">
        <v>31.3</v>
      </c>
      <c r="P3774" s="1">
        <v>31.5</v>
      </c>
      <c r="Q3774" s="1">
        <v>30.9</v>
      </c>
      <c r="R3774" s="1">
        <v>32.1</v>
      </c>
    </row>
    <row r="3775" spans="1:18" x14ac:dyDescent="0.25">
      <c r="A3775">
        <v>93561</v>
      </c>
      <c r="B3775">
        <v>1991</v>
      </c>
      <c r="C3775">
        <v>60561700</v>
      </c>
      <c r="D3775" t="s">
        <v>135</v>
      </c>
      <c r="E3775" t="s">
        <v>73</v>
      </c>
      <c r="F3775" s="1">
        <v>45.1</v>
      </c>
      <c r="G3775" s="1">
        <v>45.2</v>
      </c>
      <c r="H3775" s="1">
        <v>45.5</v>
      </c>
      <c r="I3775" s="1">
        <v>45.3</v>
      </c>
      <c r="J3775" s="1">
        <v>44.4</v>
      </c>
      <c r="K3775" s="1">
        <v>44.8</v>
      </c>
      <c r="L3775" s="1">
        <v>43</v>
      </c>
      <c r="M3775" s="1">
        <v>42.7</v>
      </c>
      <c r="N3775" s="1">
        <v>43.1</v>
      </c>
      <c r="O3775" s="1">
        <v>42.2</v>
      </c>
      <c r="P3775" s="1">
        <v>42.4</v>
      </c>
      <c r="Q3775" s="1">
        <v>42.3</v>
      </c>
      <c r="R3775" s="1">
        <v>43.8</v>
      </c>
    </row>
    <row r="3776" spans="1:18" x14ac:dyDescent="0.25">
      <c r="A3776">
        <v>93561</v>
      </c>
      <c r="B3776">
        <v>1991</v>
      </c>
      <c r="C3776">
        <v>65000000</v>
      </c>
      <c r="D3776" t="s">
        <v>135</v>
      </c>
      <c r="E3776" t="s">
        <v>74</v>
      </c>
      <c r="F3776" s="1">
        <v>488.3</v>
      </c>
      <c r="G3776" s="1">
        <v>496.2</v>
      </c>
      <c r="H3776" s="1">
        <v>501.2</v>
      </c>
      <c r="I3776" s="1">
        <v>500.6</v>
      </c>
      <c r="J3776" s="1">
        <v>499.1</v>
      </c>
      <c r="K3776" s="1">
        <v>493.9</v>
      </c>
      <c r="L3776" s="1">
        <v>485.3</v>
      </c>
      <c r="M3776" s="1">
        <v>483.5</v>
      </c>
      <c r="N3776" s="1">
        <v>492.6</v>
      </c>
      <c r="O3776" s="1">
        <v>504.7</v>
      </c>
      <c r="P3776" s="1">
        <v>508.2</v>
      </c>
      <c r="Q3776" s="1">
        <v>510.1</v>
      </c>
      <c r="R3776" s="1">
        <v>497</v>
      </c>
    </row>
    <row r="3777" spans="1:18" x14ac:dyDescent="0.25">
      <c r="A3777">
        <v>93561</v>
      </c>
      <c r="B3777">
        <v>1991</v>
      </c>
      <c r="C3777">
        <v>65610000</v>
      </c>
      <c r="D3777" t="s">
        <v>135</v>
      </c>
      <c r="E3777" t="s">
        <v>75</v>
      </c>
      <c r="F3777" s="1">
        <v>107.4</v>
      </c>
      <c r="G3777" s="1">
        <v>113.7</v>
      </c>
      <c r="H3777" s="1">
        <v>116</v>
      </c>
      <c r="I3777" s="1">
        <v>115.9</v>
      </c>
      <c r="J3777" s="1">
        <v>112.9</v>
      </c>
      <c r="K3777" s="1">
        <v>105.7</v>
      </c>
      <c r="L3777" s="1">
        <v>98.8</v>
      </c>
      <c r="M3777" s="1">
        <v>96.4</v>
      </c>
      <c r="N3777" s="1">
        <v>103.5</v>
      </c>
      <c r="O3777" s="1">
        <v>114.3</v>
      </c>
      <c r="P3777" s="1">
        <v>115.4</v>
      </c>
      <c r="Q3777" s="1">
        <v>115.7</v>
      </c>
      <c r="R3777" s="1">
        <v>109.6</v>
      </c>
    </row>
    <row r="3778" spans="1:18" x14ac:dyDescent="0.25">
      <c r="A3778">
        <v>93561</v>
      </c>
      <c r="B3778">
        <v>1991</v>
      </c>
      <c r="C3778">
        <v>65611100</v>
      </c>
      <c r="D3778" t="s">
        <v>135</v>
      </c>
      <c r="E3778" t="s">
        <v>76</v>
      </c>
      <c r="F3778" s="1">
        <v>24.8</v>
      </c>
      <c r="G3778" s="1">
        <v>24.8</v>
      </c>
      <c r="H3778" s="1">
        <v>25</v>
      </c>
      <c r="I3778" s="1">
        <v>25</v>
      </c>
      <c r="J3778" s="1">
        <v>24.9</v>
      </c>
      <c r="K3778" s="1">
        <v>24.8</v>
      </c>
      <c r="L3778" s="1">
        <v>22.1</v>
      </c>
      <c r="M3778" s="1">
        <v>21.2</v>
      </c>
      <c r="N3778" s="1">
        <v>24.2</v>
      </c>
      <c r="O3778" s="1">
        <v>24.9</v>
      </c>
      <c r="P3778" s="1">
        <v>25.1</v>
      </c>
      <c r="Q3778" s="1">
        <v>25.2</v>
      </c>
      <c r="R3778" s="1">
        <v>24.3</v>
      </c>
    </row>
    <row r="3779" spans="1:18" x14ac:dyDescent="0.25">
      <c r="A3779">
        <v>93561</v>
      </c>
      <c r="B3779">
        <v>1991</v>
      </c>
      <c r="C3779">
        <v>65611300</v>
      </c>
      <c r="D3779" t="s">
        <v>135</v>
      </c>
      <c r="E3779" t="s">
        <v>77</v>
      </c>
      <c r="F3779" s="1">
        <v>68.8</v>
      </c>
      <c r="G3779" s="1">
        <v>74.7</v>
      </c>
      <c r="H3779" s="1">
        <v>76.7</v>
      </c>
      <c r="I3779" s="1">
        <v>76.400000000000006</v>
      </c>
      <c r="J3779" s="1">
        <v>74.099999999999994</v>
      </c>
      <c r="K3779" s="1">
        <v>67.7</v>
      </c>
      <c r="L3779" s="1">
        <v>64.5</v>
      </c>
      <c r="M3779" s="1">
        <v>63.3</v>
      </c>
      <c r="N3779" s="1">
        <v>67</v>
      </c>
      <c r="O3779" s="1">
        <v>75.8</v>
      </c>
      <c r="P3779" s="1">
        <v>76.900000000000006</v>
      </c>
      <c r="Q3779" s="1">
        <v>77.3</v>
      </c>
      <c r="R3779" s="1">
        <v>71.900000000000006</v>
      </c>
    </row>
    <row r="3780" spans="1:18" x14ac:dyDescent="0.25">
      <c r="A3780">
        <v>93561</v>
      </c>
      <c r="B3780">
        <v>1991</v>
      </c>
      <c r="C3780">
        <v>65620000</v>
      </c>
      <c r="D3780" t="s">
        <v>135</v>
      </c>
      <c r="E3780" t="s">
        <v>78</v>
      </c>
      <c r="F3780" s="1">
        <v>380.9</v>
      </c>
      <c r="G3780" s="1">
        <v>382.5</v>
      </c>
      <c r="H3780" s="1">
        <v>385.2</v>
      </c>
      <c r="I3780" s="1">
        <v>384.7</v>
      </c>
      <c r="J3780" s="1">
        <v>386.2</v>
      </c>
      <c r="K3780" s="1">
        <v>388.2</v>
      </c>
      <c r="L3780" s="1">
        <v>386.5</v>
      </c>
      <c r="M3780" s="1">
        <v>387.1</v>
      </c>
      <c r="N3780" s="1">
        <v>389.1</v>
      </c>
      <c r="O3780" s="1">
        <v>390.4</v>
      </c>
      <c r="P3780" s="1">
        <v>392.8</v>
      </c>
      <c r="Q3780" s="1">
        <v>394.4</v>
      </c>
      <c r="R3780" s="1">
        <v>387.3</v>
      </c>
    </row>
    <row r="3781" spans="1:18" x14ac:dyDescent="0.25">
      <c r="A3781">
        <v>93561</v>
      </c>
      <c r="B3781">
        <v>1991</v>
      </c>
      <c r="C3781">
        <v>65621000</v>
      </c>
      <c r="D3781" t="s">
        <v>135</v>
      </c>
      <c r="E3781" t="s">
        <v>79</v>
      </c>
      <c r="F3781" s="1">
        <v>76.400000000000006</v>
      </c>
      <c r="G3781" s="1">
        <v>76.7</v>
      </c>
      <c r="H3781" s="1">
        <v>77.3</v>
      </c>
      <c r="I3781" s="1">
        <v>77.099999999999994</v>
      </c>
      <c r="J3781" s="1">
        <v>77.8</v>
      </c>
      <c r="K3781" s="1">
        <v>78.3</v>
      </c>
      <c r="L3781" s="1">
        <v>76.7</v>
      </c>
      <c r="M3781" s="1">
        <v>76.599999999999994</v>
      </c>
      <c r="N3781" s="1">
        <v>77.099999999999994</v>
      </c>
      <c r="O3781" s="1">
        <v>77.7</v>
      </c>
      <c r="P3781" s="1">
        <v>78.099999999999994</v>
      </c>
      <c r="Q3781" s="1">
        <v>78.7</v>
      </c>
      <c r="R3781" s="1">
        <v>77.400000000000006</v>
      </c>
    </row>
    <row r="3782" spans="1:18" x14ac:dyDescent="0.25">
      <c r="A3782">
        <v>93561</v>
      </c>
      <c r="B3782">
        <v>1991</v>
      </c>
      <c r="C3782">
        <v>65621100</v>
      </c>
      <c r="D3782" t="s">
        <v>135</v>
      </c>
      <c r="E3782" t="s">
        <v>80</v>
      </c>
      <c r="F3782" s="1">
        <v>27.5</v>
      </c>
      <c r="G3782" s="1">
        <v>27.6</v>
      </c>
      <c r="H3782" s="1">
        <v>27.8</v>
      </c>
      <c r="I3782" s="1">
        <v>27.5</v>
      </c>
      <c r="J3782" s="1">
        <v>27.6</v>
      </c>
      <c r="K3782" s="1">
        <v>27.8</v>
      </c>
      <c r="L3782" s="1">
        <v>27.7</v>
      </c>
      <c r="M3782" s="1">
        <v>27.8</v>
      </c>
      <c r="N3782" s="1">
        <v>27.9</v>
      </c>
      <c r="O3782" s="1">
        <v>28.4</v>
      </c>
      <c r="P3782" s="1">
        <v>28.4</v>
      </c>
      <c r="Q3782" s="1">
        <v>28.6</v>
      </c>
      <c r="R3782" s="1">
        <v>27.9</v>
      </c>
    </row>
    <row r="3783" spans="1:18" x14ac:dyDescent="0.25">
      <c r="A3783">
        <v>93561</v>
      </c>
      <c r="B3783">
        <v>1991</v>
      </c>
      <c r="C3783">
        <v>65621400</v>
      </c>
      <c r="D3783" t="s">
        <v>135</v>
      </c>
      <c r="E3783" t="s">
        <v>81</v>
      </c>
      <c r="F3783" s="1">
        <v>9</v>
      </c>
      <c r="G3783" s="1">
        <v>9.1</v>
      </c>
      <c r="H3783" s="1">
        <v>9.1</v>
      </c>
      <c r="I3783" s="1">
        <v>9.1</v>
      </c>
      <c r="J3783" s="1">
        <v>9.1999999999999993</v>
      </c>
      <c r="K3783" s="1">
        <v>9.3000000000000007</v>
      </c>
      <c r="L3783" s="1">
        <v>9.1</v>
      </c>
      <c r="M3783" s="1">
        <v>9.1</v>
      </c>
      <c r="N3783" s="1">
        <v>9.1</v>
      </c>
      <c r="O3783" s="1">
        <v>9.1999999999999993</v>
      </c>
      <c r="P3783" s="1">
        <v>9.3000000000000007</v>
      </c>
      <c r="Q3783" s="1">
        <v>9.3000000000000007</v>
      </c>
      <c r="R3783" s="1">
        <v>9.1999999999999993</v>
      </c>
    </row>
    <row r="3784" spans="1:18" x14ac:dyDescent="0.25">
      <c r="A3784">
        <v>93561</v>
      </c>
      <c r="B3784">
        <v>1991</v>
      </c>
      <c r="C3784">
        <v>65621600</v>
      </c>
      <c r="D3784" t="s">
        <v>135</v>
      </c>
      <c r="E3784" t="s">
        <v>82</v>
      </c>
      <c r="F3784" s="1">
        <v>17.899999999999999</v>
      </c>
      <c r="G3784" s="1">
        <v>18</v>
      </c>
      <c r="H3784" s="1">
        <v>18.100000000000001</v>
      </c>
      <c r="I3784" s="1">
        <v>18.2</v>
      </c>
      <c r="J3784" s="1">
        <v>18.7</v>
      </c>
      <c r="K3784" s="1">
        <v>18.7</v>
      </c>
      <c r="L3784" s="1">
        <v>17.8</v>
      </c>
      <c r="M3784" s="1">
        <v>17.8</v>
      </c>
      <c r="N3784" s="1">
        <v>17.899999999999999</v>
      </c>
      <c r="O3784" s="1">
        <v>17.8</v>
      </c>
      <c r="P3784" s="1">
        <v>18.100000000000001</v>
      </c>
      <c r="Q3784" s="1">
        <v>18.2</v>
      </c>
      <c r="R3784" s="1">
        <v>18.100000000000001</v>
      </c>
    </row>
    <row r="3785" spans="1:18" x14ac:dyDescent="0.25">
      <c r="A3785">
        <v>93561</v>
      </c>
      <c r="B3785">
        <v>1991</v>
      </c>
      <c r="C3785">
        <v>65622000</v>
      </c>
      <c r="D3785" t="s">
        <v>135</v>
      </c>
      <c r="E3785" t="s">
        <v>83</v>
      </c>
      <c r="F3785" s="1">
        <v>144.9</v>
      </c>
      <c r="G3785" s="1">
        <v>145.30000000000001</v>
      </c>
      <c r="H3785" s="1">
        <v>146</v>
      </c>
      <c r="I3785" s="1">
        <v>145.4</v>
      </c>
      <c r="J3785" s="1">
        <v>146</v>
      </c>
      <c r="K3785" s="1">
        <v>146.80000000000001</v>
      </c>
      <c r="L3785" s="1">
        <v>147.6</v>
      </c>
      <c r="M3785" s="1">
        <v>148.6</v>
      </c>
      <c r="N3785" s="1">
        <v>149.19999999999999</v>
      </c>
      <c r="O3785" s="1">
        <v>149</v>
      </c>
      <c r="P3785" s="1">
        <v>149.4</v>
      </c>
      <c r="Q3785" s="1">
        <v>149.9</v>
      </c>
      <c r="R3785" s="1">
        <v>147.30000000000001</v>
      </c>
    </row>
    <row r="3786" spans="1:18" x14ac:dyDescent="0.25">
      <c r="A3786">
        <v>93561</v>
      </c>
      <c r="B3786">
        <v>1991</v>
      </c>
      <c r="C3786">
        <v>65622100</v>
      </c>
      <c r="D3786" t="s">
        <v>135</v>
      </c>
      <c r="E3786" t="s">
        <v>84</v>
      </c>
      <c r="F3786" s="1">
        <v>133.1</v>
      </c>
      <c r="G3786" s="1">
        <v>133.6</v>
      </c>
      <c r="H3786" s="1">
        <v>134</v>
      </c>
      <c r="I3786" s="1">
        <v>133.9</v>
      </c>
      <c r="J3786" s="1">
        <v>134.30000000000001</v>
      </c>
      <c r="K3786" s="1">
        <v>135</v>
      </c>
      <c r="L3786" s="1">
        <v>136.30000000000001</v>
      </c>
      <c r="M3786" s="1">
        <v>137.19999999999999</v>
      </c>
      <c r="N3786" s="1">
        <v>137.80000000000001</v>
      </c>
      <c r="O3786" s="1">
        <v>137.4</v>
      </c>
      <c r="P3786" s="1">
        <v>137.69999999999999</v>
      </c>
      <c r="Q3786" s="1">
        <v>138</v>
      </c>
      <c r="R3786" s="1">
        <v>135.69999999999999</v>
      </c>
    </row>
    <row r="3787" spans="1:18" x14ac:dyDescent="0.25">
      <c r="A3787">
        <v>93561</v>
      </c>
      <c r="B3787">
        <v>1991</v>
      </c>
      <c r="C3787">
        <v>65622300</v>
      </c>
      <c r="D3787" t="s">
        <v>135</v>
      </c>
      <c r="E3787" t="s">
        <v>85</v>
      </c>
      <c r="F3787" s="1">
        <v>9.1999999999999993</v>
      </c>
      <c r="G3787" s="1">
        <v>9.1999999999999993</v>
      </c>
      <c r="H3787" s="1">
        <v>9.4</v>
      </c>
      <c r="I3787" s="1">
        <v>9</v>
      </c>
      <c r="J3787" s="1">
        <v>9</v>
      </c>
      <c r="K3787" s="1">
        <v>9.1</v>
      </c>
      <c r="L3787" s="1">
        <v>8.6</v>
      </c>
      <c r="M3787" s="1">
        <v>8.8000000000000007</v>
      </c>
      <c r="N3787" s="1">
        <v>8.8000000000000007</v>
      </c>
      <c r="O3787" s="1">
        <v>9.1</v>
      </c>
      <c r="P3787" s="1">
        <v>9.1999999999999993</v>
      </c>
      <c r="Q3787" s="1">
        <v>9.3000000000000007</v>
      </c>
      <c r="R3787" s="1">
        <v>9.1</v>
      </c>
    </row>
    <row r="3788" spans="1:18" x14ac:dyDescent="0.25">
      <c r="A3788">
        <v>93561</v>
      </c>
      <c r="B3788">
        <v>1991</v>
      </c>
      <c r="C3788">
        <v>65623000</v>
      </c>
      <c r="D3788" t="s">
        <v>135</v>
      </c>
      <c r="E3788" t="s">
        <v>86</v>
      </c>
      <c r="F3788" s="1">
        <v>55.7</v>
      </c>
      <c r="G3788" s="1">
        <v>55.7</v>
      </c>
      <c r="H3788" s="1">
        <v>56.1</v>
      </c>
      <c r="I3788" s="1">
        <v>56.7</v>
      </c>
      <c r="J3788" s="1">
        <v>56.7</v>
      </c>
      <c r="K3788" s="1">
        <v>57.3</v>
      </c>
      <c r="L3788" s="1">
        <v>56.8</v>
      </c>
      <c r="M3788" s="1">
        <v>56.4</v>
      </c>
      <c r="N3788" s="1">
        <v>57</v>
      </c>
      <c r="O3788" s="1">
        <v>57.1</v>
      </c>
      <c r="P3788" s="1">
        <v>57.4</v>
      </c>
      <c r="Q3788" s="1">
        <v>57.6</v>
      </c>
      <c r="R3788" s="1">
        <v>56.7</v>
      </c>
    </row>
    <row r="3789" spans="1:18" x14ac:dyDescent="0.25">
      <c r="A3789">
        <v>93561</v>
      </c>
      <c r="B3789">
        <v>1991</v>
      </c>
      <c r="C3789">
        <v>65623100</v>
      </c>
      <c r="D3789" t="s">
        <v>135</v>
      </c>
      <c r="E3789" t="s">
        <v>87</v>
      </c>
      <c r="F3789" s="1">
        <v>38.299999999999997</v>
      </c>
      <c r="G3789" s="1">
        <v>38.299999999999997</v>
      </c>
      <c r="H3789" s="1">
        <v>38.5</v>
      </c>
      <c r="I3789" s="1">
        <v>38.700000000000003</v>
      </c>
      <c r="J3789" s="1">
        <v>38.6</v>
      </c>
      <c r="K3789" s="1">
        <v>39</v>
      </c>
      <c r="L3789" s="1">
        <v>39</v>
      </c>
      <c r="M3789" s="1">
        <v>38.799999999999997</v>
      </c>
      <c r="N3789" s="1">
        <v>39.4</v>
      </c>
      <c r="O3789" s="1">
        <v>39.6</v>
      </c>
      <c r="P3789" s="1">
        <v>39.700000000000003</v>
      </c>
      <c r="Q3789" s="1">
        <v>39.9</v>
      </c>
      <c r="R3789" s="1">
        <v>39</v>
      </c>
    </row>
    <row r="3790" spans="1:18" x14ac:dyDescent="0.25">
      <c r="A3790">
        <v>93561</v>
      </c>
      <c r="B3790">
        <v>1991</v>
      </c>
      <c r="C3790">
        <v>65623200</v>
      </c>
      <c r="D3790" t="s">
        <v>135</v>
      </c>
      <c r="E3790" t="s">
        <v>88</v>
      </c>
      <c r="F3790" s="1">
        <v>9.5</v>
      </c>
      <c r="G3790" s="1">
        <v>9.6</v>
      </c>
      <c r="H3790" s="1">
        <v>9.6999999999999993</v>
      </c>
      <c r="I3790" s="1">
        <v>10</v>
      </c>
      <c r="J3790" s="1">
        <v>10.1</v>
      </c>
      <c r="K3790" s="1">
        <v>10.4</v>
      </c>
      <c r="L3790" s="1">
        <v>9.9</v>
      </c>
      <c r="M3790" s="1">
        <v>9.8000000000000007</v>
      </c>
      <c r="N3790" s="1">
        <v>9.8000000000000007</v>
      </c>
      <c r="O3790" s="1">
        <v>9.9</v>
      </c>
      <c r="P3790" s="1">
        <v>9.9</v>
      </c>
      <c r="Q3790" s="1">
        <v>10.1</v>
      </c>
      <c r="R3790" s="1">
        <v>9.9</v>
      </c>
    </row>
    <row r="3791" spans="1:18" x14ac:dyDescent="0.25">
      <c r="A3791">
        <v>93561</v>
      </c>
      <c r="B3791">
        <v>1991</v>
      </c>
      <c r="C3791">
        <v>65623900</v>
      </c>
      <c r="D3791" t="s">
        <v>135</v>
      </c>
      <c r="E3791" t="s">
        <v>89</v>
      </c>
      <c r="F3791" s="1">
        <v>5.2</v>
      </c>
      <c r="G3791" s="1">
        <v>5.0999999999999996</v>
      </c>
      <c r="H3791" s="1">
        <v>5.2</v>
      </c>
      <c r="I3791" s="1">
        <v>5.2</v>
      </c>
      <c r="J3791" s="1">
        <v>5.2</v>
      </c>
      <c r="K3791" s="1">
        <v>5.2</v>
      </c>
      <c r="L3791" s="1">
        <v>5.2</v>
      </c>
      <c r="M3791" s="1">
        <v>5.0999999999999996</v>
      </c>
      <c r="N3791" s="1">
        <v>5.0999999999999996</v>
      </c>
      <c r="O3791" s="1">
        <v>4.8</v>
      </c>
      <c r="P3791" s="1">
        <v>5</v>
      </c>
      <c r="Q3791" s="1">
        <v>4.9000000000000004</v>
      </c>
      <c r="R3791" s="1">
        <v>5.0999999999999996</v>
      </c>
    </row>
    <row r="3792" spans="1:18" x14ac:dyDescent="0.25">
      <c r="A3792">
        <v>93561</v>
      </c>
      <c r="B3792">
        <v>1991</v>
      </c>
      <c r="C3792">
        <v>65624000</v>
      </c>
      <c r="D3792" t="s">
        <v>135</v>
      </c>
      <c r="E3792" t="s">
        <v>90</v>
      </c>
      <c r="F3792" s="1">
        <v>103.9</v>
      </c>
      <c r="G3792" s="1">
        <v>104.8</v>
      </c>
      <c r="H3792" s="1">
        <v>105.8</v>
      </c>
      <c r="I3792" s="1">
        <v>105.5</v>
      </c>
      <c r="J3792" s="1">
        <v>105.7</v>
      </c>
      <c r="K3792" s="1">
        <v>105.8</v>
      </c>
      <c r="L3792" s="1">
        <v>105.4</v>
      </c>
      <c r="M3792" s="1">
        <v>105.5</v>
      </c>
      <c r="N3792" s="1">
        <v>105.8</v>
      </c>
      <c r="O3792" s="1">
        <v>106.6</v>
      </c>
      <c r="P3792" s="1">
        <v>107.9</v>
      </c>
      <c r="Q3792" s="1">
        <v>108.2</v>
      </c>
      <c r="R3792" s="1">
        <v>105.9</v>
      </c>
    </row>
    <row r="3793" spans="1:18" x14ac:dyDescent="0.25">
      <c r="A3793">
        <v>93561</v>
      </c>
      <c r="B3793">
        <v>1991</v>
      </c>
      <c r="C3793">
        <v>65624100</v>
      </c>
      <c r="D3793" t="s">
        <v>135</v>
      </c>
      <c r="E3793" t="s">
        <v>91</v>
      </c>
      <c r="F3793" s="1">
        <v>75.3</v>
      </c>
      <c r="G3793" s="1">
        <v>75.900000000000006</v>
      </c>
      <c r="H3793" s="1">
        <v>76.7</v>
      </c>
      <c r="I3793" s="1">
        <v>77.3</v>
      </c>
      <c r="J3793" s="1">
        <v>77.5</v>
      </c>
      <c r="K3793" s="1">
        <v>77.599999999999994</v>
      </c>
      <c r="L3793" s="1">
        <v>77.900000000000006</v>
      </c>
      <c r="M3793" s="1">
        <v>78.099999999999994</v>
      </c>
      <c r="N3793" s="1">
        <v>77.7</v>
      </c>
      <c r="O3793" s="1">
        <v>78</v>
      </c>
      <c r="P3793" s="1">
        <v>79</v>
      </c>
      <c r="Q3793" s="1">
        <v>79.099999999999994</v>
      </c>
      <c r="R3793" s="1">
        <v>77.5</v>
      </c>
    </row>
    <row r="3794" spans="1:18" x14ac:dyDescent="0.25">
      <c r="A3794">
        <v>93561</v>
      </c>
      <c r="B3794">
        <v>1991</v>
      </c>
      <c r="C3794">
        <v>65624200</v>
      </c>
      <c r="D3794" t="s">
        <v>135</v>
      </c>
      <c r="E3794" t="s">
        <v>92</v>
      </c>
      <c r="F3794" s="1">
        <v>7.5</v>
      </c>
      <c r="G3794" s="1">
        <v>7.7</v>
      </c>
      <c r="H3794" s="1">
        <v>7.7</v>
      </c>
      <c r="I3794" s="1">
        <v>7.4</v>
      </c>
      <c r="J3794" s="1">
        <v>7.4</v>
      </c>
      <c r="K3794" s="1">
        <v>7.4</v>
      </c>
      <c r="L3794" s="1">
        <v>7.4</v>
      </c>
      <c r="M3794" s="1">
        <v>7.4</v>
      </c>
      <c r="N3794" s="1">
        <v>7.4</v>
      </c>
      <c r="O3794" s="1">
        <v>7.6</v>
      </c>
      <c r="P3794" s="1">
        <v>7.7</v>
      </c>
      <c r="Q3794" s="1">
        <v>7.7</v>
      </c>
      <c r="R3794" s="1">
        <v>7.5</v>
      </c>
    </row>
    <row r="3795" spans="1:18" x14ac:dyDescent="0.25">
      <c r="A3795">
        <v>93561</v>
      </c>
      <c r="B3795">
        <v>1991</v>
      </c>
      <c r="C3795">
        <v>65624300</v>
      </c>
      <c r="D3795" t="s">
        <v>135</v>
      </c>
      <c r="E3795" t="s">
        <v>93</v>
      </c>
      <c r="F3795" s="1">
        <v>7.1</v>
      </c>
      <c r="G3795" s="1">
        <v>7.1</v>
      </c>
      <c r="H3795" s="1">
        <v>7.2</v>
      </c>
      <c r="I3795" s="1">
        <v>6.6</v>
      </c>
      <c r="J3795" s="1">
        <v>6.6</v>
      </c>
      <c r="K3795" s="1">
        <v>6.6</v>
      </c>
      <c r="L3795" s="1">
        <v>6.4</v>
      </c>
      <c r="M3795" s="1">
        <v>6.4</v>
      </c>
      <c r="N3795" s="1">
        <v>6.4</v>
      </c>
      <c r="O3795" s="1">
        <v>6.6</v>
      </c>
      <c r="P3795" s="1">
        <v>6.7</v>
      </c>
      <c r="Q3795" s="1">
        <v>6.8</v>
      </c>
      <c r="R3795" s="1">
        <v>6.7</v>
      </c>
    </row>
    <row r="3796" spans="1:18" x14ac:dyDescent="0.25">
      <c r="A3796">
        <v>93561</v>
      </c>
      <c r="B3796">
        <v>1991</v>
      </c>
      <c r="C3796">
        <v>65624400</v>
      </c>
      <c r="D3796" t="s">
        <v>135</v>
      </c>
      <c r="E3796" t="s">
        <v>94</v>
      </c>
      <c r="F3796" s="1">
        <v>14</v>
      </c>
      <c r="G3796" s="1">
        <v>14.1</v>
      </c>
      <c r="H3796" s="1">
        <v>14.2</v>
      </c>
      <c r="I3796" s="1">
        <v>14.2</v>
      </c>
      <c r="J3796" s="1">
        <v>14.2</v>
      </c>
      <c r="K3796" s="1">
        <v>14.2</v>
      </c>
      <c r="L3796" s="1">
        <v>13.7</v>
      </c>
      <c r="M3796" s="1">
        <v>13.6</v>
      </c>
      <c r="N3796" s="1">
        <v>14.3</v>
      </c>
      <c r="O3796" s="1">
        <v>14.4</v>
      </c>
      <c r="P3796" s="1">
        <v>14.5</v>
      </c>
      <c r="Q3796" s="1">
        <v>14.6</v>
      </c>
      <c r="R3796" s="1">
        <v>14.2</v>
      </c>
    </row>
    <row r="3797" spans="1:18" x14ac:dyDescent="0.25">
      <c r="A3797">
        <v>93561</v>
      </c>
      <c r="B3797">
        <v>1991</v>
      </c>
      <c r="C3797">
        <v>70000000</v>
      </c>
      <c r="D3797" t="s">
        <v>135</v>
      </c>
      <c r="E3797" t="s">
        <v>95</v>
      </c>
      <c r="F3797" s="1">
        <v>199</v>
      </c>
      <c r="G3797" s="1">
        <v>198</v>
      </c>
      <c r="H3797" s="1">
        <v>199.6</v>
      </c>
      <c r="I3797" s="1">
        <v>200.9</v>
      </c>
      <c r="J3797" s="1">
        <v>200.9</v>
      </c>
      <c r="K3797" s="1">
        <v>205.4</v>
      </c>
      <c r="L3797" s="1">
        <v>198.3</v>
      </c>
      <c r="M3797" s="1">
        <v>196.4</v>
      </c>
      <c r="N3797" s="1">
        <v>199.6</v>
      </c>
      <c r="O3797" s="1">
        <v>201.4</v>
      </c>
      <c r="P3797" s="1">
        <v>203.1</v>
      </c>
      <c r="Q3797" s="1">
        <v>204.5</v>
      </c>
      <c r="R3797" s="1">
        <v>200.6</v>
      </c>
    </row>
    <row r="3798" spans="1:18" x14ac:dyDescent="0.25">
      <c r="A3798">
        <v>93561</v>
      </c>
      <c r="B3798">
        <v>1991</v>
      </c>
      <c r="C3798">
        <v>70710000</v>
      </c>
      <c r="D3798" t="s">
        <v>135</v>
      </c>
      <c r="E3798" t="s">
        <v>96</v>
      </c>
      <c r="F3798" s="1">
        <v>38.700000000000003</v>
      </c>
      <c r="G3798" s="1">
        <v>39.4</v>
      </c>
      <c r="H3798" s="1">
        <v>39.700000000000003</v>
      </c>
      <c r="I3798" s="1">
        <v>40.299999999999997</v>
      </c>
      <c r="J3798" s="1">
        <v>39.4</v>
      </c>
      <c r="K3798" s="1">
        <v>40.799999999999997</v>
      </c>
      <c r="L3798" s="1">
        <v>40.4</v>
      </c>
      <c r="M3798" s="1">
        <v>40</v>
      </c>
      <c r="N3798" s="1">
        <v>40</v>
      </c>
      <c r="O3798" s="1">
        <v>41.3</v>
      </c>
      <c r="P3798" s="1">
        <v>42.1</v>
      </c>
      <c r="Q3798" s="1">
        <v>41.1</v>
      </c>
      <c r="R3798" s="1">
        <v>40.299999999999997</v>
      </c>
    </row>
    <row r="3799" spans="1:18" x14ac:dyDescent="0.25">
      <c r="A3799">
        <v>93561</v>
      </c>
      <c r="B3799">
        <v>1991</v>
      </c>
      <c r="C3799">
        <v>70711000</v>
      </c>
      <c r="D3799" t="s">
        <v>135</v>
      </c>
      <c r="E3799" t="s">
        <v>97</v>
      </c>
      <c r="F3799" s="1">
        <v>24</v>
      </c>
      <c r="G3799" s="1">
        <v>24.7</v>
      </c>
      <c r="H3799" s="1">
        <v>24.8</v>
      </c>
      <c r="I3799" s="1">
        <v>24.9</v>
      </c>
      <c r="J3799" s="1">
        <v>23.7</v>
      </c>
      <c r="K3799" s="1">
        <v>24.5</v>
      </c>
      <c r="L3799" s="1">
        <v>23.8</v>
      </c>
      <c r="M3799" s="1">
        <v>23.8</v>
      </c>
      <c r="N3799" s="1">
        <v>24.4</v>
      </c>
      <c r="O3799" s="1">
        <v>25.8</v>
      </c>
      <c r="P3799" s="1">
        <v>26.8</v>
      </c>
      <c r="Q3799" s="1">
        <v>26</v>
      </c>
      <c r="R3799" s="1">
        <v>24.8</v>
      </c>
    </row>
    <row r="3800" spans="1:18" x14ac:dyDescent="0.25">
      <c r="A3800">
        <v>93561</v>
      </c>
      <c r="B3800">
        <v>1991</v>
      </c>
      <c r="C3800">
        <v>70712000</v>
      </c>
      <c r="D3800" t="s">
        <v>135</v>
      </c>
      <c r="E3800" t="s">
        <v>99</v>
      </c>
      <c r="F3800" s="1">
        <v>7.5</v>
      </c>
      <c r="G3800" s="1">
        <v>7.5</v>
      </c>
      <c r="H3800" s="1">
        <v>7.5</v>
      </c>
      <c r="I3800" s="1">
        <v>7.9</v>
      </c>
      <c r="J3800" s="1">
        <v>7.9</v>
      </c>
      <c r="K3800" s="1">
        <v>8</v>
      </c>
      <c r="L3800" s="1">
        <v>8.1</v>
      </c>
      <c r="M3800" s="1">
        <v>8</v>
      </c>
      <c r="N3800" s="1">
        <v>8</v>
      </c>
      <c r="O3800" s="1">
        <v>7.9</v>
      </c>
      <c r="P3800" s="1">
        <v>7.8</v>
      </c>
      <c r="Q3800" s="1">
        <v>7.6</v>
      </c>
      <c r="R3800" s="1">
        <v>7.8</v>
      </c>
    </row>
    <row r="3801" spans="1:18" x14ac:dyDescent="0.25">
      <c r="A3801">
        <v>93561</v>
      </c>
      <c r="B3801">
        <v>1991</v>
      </c>
      <c r="C3801">
        <v>70713000</v>
      </c>
      <c r="D3801" t="s">
        <v>135</v>
      </c>
      <c r="E3801" t="s">
        <v>100</v>
      </c>
      <c r="F3801" s="1">
        <v>7.2</v>
      </c>
      <c r="G3801" s="1">
        <v>7.2</v>
      </c>
      <c r="H3801" s="1">
        <v>7.4</v>
      </c>
      <c r="I3801" s="1">
        <v>7.5</v>
      </c>
      <c r="J3801" s="1">
        <v>7.8</v>
      </c>
      <c r="K3801" s="1">
        <v>8.3000000000000007</v>
      </c>
      <c r="L3801" s="1">
        <v>8.5</v>
      </c>
      <c r="M3801" s="1">
        <v>8.1999999999999993</v>
      </c>
      <c r="N3801" s="1">
        <v>7.6</v>
      </c>
      <c r="O3801" s="1">
        <v>7.6</v>
      </c>
      <c r="P3801" s="1">
        <v>7.5</v>
      </c>
      <c r="Q3801" s="1">
        <v>7.5</v>
      </c>
      <c r="R3801" s="1">
        <v>7.7</v>
      </c>
    </row>
    <row r="3802" spans="1:18" x14ac:dyDescent="0.25">
      <c r="A3802">
        <v>93561</v>
      </c>
      <c r="B3802">
        <v>1991</v>
      </c>
      <c r="C3802">
        <v>70713900</v>
      </c>
      <c r="D3802" t="s">
        <v>135</v>
      </c>
      <c r="E3802" t="s">
        <v>101</v>
      </c>
      <c r="F3802" s="1">
        <v>6.9</v>
      </c>
      <c r="G3802" s="1">
        <v>6.9</v>
      </c>
      <c r="H3802" s="1">
        <v>7.1</v>
      </c>
      <c r="I3802" s="1">
        <v>7.1</v>
      </c>
      <c r="J3802" s="1">
        <v>7.4</v>
      </c>
      <c r="K3802" s="1">
        <v>7.9</v>
      </c>
      <c r="L3802" s="1">
        <v>8</v>
      </c>
      <c r="M3802" s="1">
        <v>7.8</v>
      </c>
      <c r="N3802" s="1">
        <v>7.3</v>
      </c>
      <c r="O3802" s="1">
        <v>7.3</v>
      </c>
      <c r="P3802" s="1">
        <v>7.3</v>
      </c>
      <c r="Q3802" s="1">
        <v>7.2</v>
      </c>
      <c r="R3802" s="1">
        <v>7.4</v>
      </c>
    </row>
    <row r="3803" spans="1:18" x14ac:dyDescent="0.25">
      <c r="A3803">
        <v>93561</v>
      </c>
      <c r="B3803">
        <v>1991</v>
      </c>
      <c r="C3803">
        <v>70720000</v>
      </c>
      <c r="D3803" t="s">
        <v>135</v>
      </c>
      <c r="E3803" t="s">
        <v>102</v>
      </c>
      <c r="F3803" s="1">
        <v>160.30000000000001</v>
      </c>
      <c r="G3803" s="1">
        <v>158.6</v>
      </c>
      <c r="H3803" s="1">
        <v>159.9</v>
      </c>
      <c r="I3803" s="1">
        <v>160.6</v>
      </c>
      <c r="J3803" s="1">
        <v>161.5</v>
      </c>
      <c r="K3803" s="1">
        <v>164.6</v>
      </c>
      <c r="L3803" s="1">
        <v>157.9</v>
      </c>
      <c r="M3803" s="1">
        <v>156.4</v>
      </c>
      <c r="N3803" s="1">
        <v>159.6</v>
      </c>
      <c r="O3803" s="1">
        <v>160.1</v>
      </c>
      <c r="P3803" s="1">
        <v>161</v>
      </c>
      <c r="Q3803" s="1">
        <v>163.4</v>
      </c>
      <c r="R3803" s="1">
        <v>160.30000000000001</v>
      </c>
    </row>
    <row r="3804" spans="1:18" x14ac:dyDescent="0.25">
      <c r="A3804">
        <v>93561</v>
      </c>
      <c r="B3804">
        <v>1991</v>
      </c>
      <c r="C3804">
        <v>70721000</v>
      </c>
      <c r="D3804" t="s">
        <v>135</v>
      </c>
      <c r="E3804" t="s">
        <v>103</v>
      </c>
      <c r="F3804" s="1">
        <v>33.799999999999997</v>
      </c>
      <c r="G3804" s="1">
        <v>32.6</v>
      </c>
      <c r="H3804" s="1">
        <v>32.700000000000003</v>
      </c>
      <c r="I3804" s="1">
        <v>32.1</v>
      </c>
      <c r="J3804" s="1">
        <v>32.5</v>
      </c>
      <c r="K3804" s="1">
        <v>33.299999999999997</v>
      </c>
      <c r="L3804" s="1">
        <v>31.6</v>
      </c>
      <c r="M3804" s="1">
        <v>31.7</v>
      </c>
      <c r="N3804" s="1">
        <v>33.1</v>
      </c>
      <c r="O3804" s="1">
        <v>33.5</v>
      </c>
      <c r="P3804" s="1">
        <v>34</v>
      </c>
      <c r="Q3804" s="1">
        <v>34.700000000000003</v>
      </c>
      <c r="R3804" s="1">
        <v>33</v>
      </c>
    </row>
    <row r="3805" spans="1:18" x14ac:dyDescent="0.25">
      <c r="A3805">
        <v>93561</v>
      </c>
      <c r="B3805">
        <v>1991</v>
      </c>
      <c r="C3805">
        <v>70721100</v>
      </c>
      <c r="D3805" t="s">
        <v>135</v>
      </c>
      <c r="E3805" t="s">
        <v>104</v>
      </c>
      <c r="F3805" s="1">
        <v>33.200000000000003</v>
      </c>
      <c r="G3805" s="1">
        <v>32.1</v>
      </c>
      <c r="H3805" s="1">
        <v>32.200000000000003</v>
      </c>
      <c r="I3805" s="1">
        <v>31.5</v>
      </c>
      <c r="J3805" s="1">
        <v>32</v>
      </c>
      <c r="K3805" s="1">
        <v>32.799999999999997</v>
      </c>
      <c r="L3805" s="1">
        <v>30.8</v>
      </c>
      <c r="M3805" s="1">
        <v>30.9</v>
      </c>
      <c r="N3805" s="1">
        <v>32.5</v>
      </c>
      <c r="O3805" s="1">
        <v>33</v>
      </c>
      <c r="P3805" s="1">
        <v>33.5</v>
      </c>
      <c r="Q3805" s="1">
        <v>34.200000000000003</v>
      </c>
      <c r="R3805" s="1">
        <v>32.4</v>
      </c>
    </row>
    <row r="3806" spans="1:18" x14ac:dyDescent="0.25">
      <c r="A3806">
        <v>93561</v>
      </c>
      <c r="B3806">
        <v>1991</v>
      </c>
      <c r="C3806">
        <v>70722000</v>
      </c>
      <c r="D3806" t="s">
        <v>135</v>
      </c>
      <c r="E3806" t="s">
        <v>105</v>
      </c>
      <c r="F3806" s="1">
        <v>126.5</v>
      </c>
      <c r="G3806" s="1">
        <v>126</v>
      </c>
      <c r="H3806" s="1">
        <v>127.2</v>
      </c>
      <c r="I3806" s="1">
        <v>128.5</v>
      </c>
      <c r="J3806" s="1">
        <v>129</v>
      </c>
      <c r="K3806" s="1">
        <v>131.30000000000001</v>
      </c>
      <c r="L3806" s="1">
        <v>126.3</v>
      </c>
      <c r="M3806" s="1">
        <v>124.7</v>
      </c>
      <c r="N3806" s="1">
        <v>126.5</v>
      </c>
      <c r="O3806" s="1">
        <v>126.6</v>
      </c>
      <c r="P3806" s="1">
        <v>127</v>
      </c>
      <c r="Q3806" s="1">
        <v>128.69999999999999</v>
      </c>
      <c r="R3806" s="1">
        <v>127.4</v>
      </c>
    </row>
    <row r="3807" spans="1:18" x14ac:dyDescent="0.25">
      <c r="A3807">
        <v>93561</v>
      </c>
      <c r="B3807">
        <v>1991</v>
      </c>
      <c r="C3807">
        <v>70722500</v>
      </c>
      <c r="D3807" t="s">
        <v>135</v>
      </c>
      <c r="E3807" t="s">
        <v>143</v>
      </c>
      <c r="F3807" s="1">
        <v>104.3</v>
      </c>
      <c r="G3807" s="1">
        <v>103.6</v>
      </c>
      <c r="H3807" s="1">
        <v>104.6</v>
      </c>
      <c r="I3807" s="1">
        <v>104.7</v>
      </c>
      <c r="J3807" s="1">
        <v>105.4</v>
      </c>
      <c r="K3807" s="1">
        <v>106.2</v>
      </c>
      <c r="L3807" s="1">
        <v>102.6</v>
      </c>
      <c r="M3807" s="1">
        <v>102</v>
      </c>
      <c r="N3807" s="1">
        <v>103.5</v>
      </c>
      <c r="O3807" s="1">
        <v>103.5</v>
      </c>
      <c r="P3807" s="1">
        <v>103.9</v>
      </c>
      <c r="Q3807" s="1">
        <v>105.4</v>
      </c>
      <c r="R3807" s="1">
        <v>104.1</v>
      </c>
    </row>
    <row r="3808" spans="1:18" x14ac:dyDescent="0.25">
      <c r="A3808">
        <v>93561</v>
      </c>
      <c r="B3808">
        <v>1991</v>
      </c>
      <c r="C3808">
        <v>70722511</v>
      </c>
      <c r="D3808" t="s">
        <v>135</v>
      </c>
      <c r="E3808" t="s">
        <v>140</v>
      </c>
      <c r="F3808" s="1">
        <v>63.3</v>
      </c>
      <c r="G3808" s="1">
        <v>63.2</v>
      </c>
      <c r="H3808" s="1">
        <v>63.6</v>
      </c>
      <c r="I3808" s="1">
        <v>63.5</v>
      </c>
      <c r="J3808" s="1">
        <v>64.2</v>
      </c>
      <c r="K3808" s="1">
        <v>64.8</v>
      </c>
      <c r="L3808" s="1">
        <v>62.8</v>
      </c>
      <c r="M3808" s="1">
        <v>62</v>
      </c>
      <c r="N3808" s="1">
        <v>63</v>
      </c>
      <c r="O3808" s="1">
        <v>63.3</v>
      </c>
      <c r="P3808" s="1">
        <v>63.5</v>
      </c>
      <c r="Q3808" s="1">
        <v>64.3</v>
      </c>
      <c r="R3808" s="1">
        <v>63.5</v>
      </c>
    </row>
    <row r="3809" spans="1:18" x14ac:dyDescent="0.25">
      <c r="A3809">
        <v>93561</v>
      </c>
      <c r="B3809">
        <v>1991</v>
      </c>
      <c r="C3809">
        <v>70722590</v>
      </c>
      <c r="D3809" t="s">
        <v>135</v>
      </c>
      <c r="E3809" t="s">
        <v>141</v>
      </c>
      <c r="F3809" s="1">
        <v>41</v>
      </c>
      <c r="G3809" s="1">
        <v>40.4</v>
      </c>
      <c r="H3809" s="1">
        <v>41</v>
      </c>
      <c r="I3809" s="1">
        <v>41.2</v>
      </c>
      <c r="J3809" s="1">
        <v>41.2</v>
      </c>
      <c r="K3809" s="1">
        <v>41.4</v>
      </c>
      <c r="L3809" s="1">
        <v>39.799999999999997</v>
      </c>
      <c r="M3809" s="1">
        <v>40</v>
      </c>
      <c r="N3809" s="1">
        <v>40.5</v>
      </c>
      <c r="O3809" s="1">
        <v>40.200000000000003</v>
      </c>
      <c r="P3809" s="1">
        <v>40.4</v>
      </c>
      <c r="Q3809" s="1">
        <v>41.1</v>
      </c>
      <c r="R3809" s="1">
        <v>40.700000000000003</v>
      </c>
    </row>
    <row r="3810" spans="1:18" x14ac:dyDescent="0.25">
      <c r="A3810">
        <v>93561</v>
      </c>
      <c r="B3810">
        <v>1991</v>
      </c>
      <c r="C3810">
        <v>80000000</v>
      </c>
      <c r="D3810" t="s">
        <v>135</v>
      </c>
      <c r="E3810" t="s">
        <v>106</v>
      </c>
      <c r="F3810" s="1">
        <v>119.7</v>
      </c>
      <c r="G3810" s="1">
        <v>119.7</v>
      </c>
      <c r="H3810" s="1">
        <v>120.7</v>
      </c>
      <c r="I3810" s="1">
        <v>120.2</v>
      </c>
      <c r="J3810" s="1">
        <v>120.9</v>
      </c>
      <c r="K3810" s="1">
        <v>121</v>
      </c>
      <c r="L3810" s="1">
        <v>117.2</v>
      </c>
      <c r="M3810" s="1">
        <v>116.2</v>
      </c>
      <c r="N3810" s="1">
        <v>117.6</v>
      </c>
      <c r="O3810" s="1">
        <v>117.6</v>
      </c>
      <c r="P3810" s="1">
        <v>118.4</v>
      </c>
      <c r="Q3810" s="1">
        <v>119.5</v>
      </c>
      <c r="R3810" s="1">
        <v>119.1</v>
      </c>
    </row>
    <row r="3811" spans="1:18" x14ac:dyDescent="0.25">
      <c r="A3811">
        <v>93561</v>
      </c>
      <c r="B3811">
        <v>1991</v>
      </c>
      <c r="C3811">
        <v>80813000</v>
      </c>
      <c r="D3811" t="s">
        <v>135</v>
      </c>
      <c r="E3811" t="s">
        <v>108</v>
      </c>
      <c r="F3811" s="1">
        <v>68.400000000000006</v>
      </c>
      <c r="G3811" s="1">
        <v>68.8</v>
      </c>
      <c r="H3811" s="1">
        <v>69.3</v>
      </c>
      <c r="I3811" s="1">
        <v>68.8</v>
      </c>
      <c r="J3811" s="1">
        <v>69.099999999999994</v>
      </c>
      <c r="K3811" s="1">
        <v>69</v>
      </c>
      <c r="L3811" s="1">
        <v>67.2</v>
      </c>
      <c r="M3811" s="1">
        <v>66.3</v>
      </c>
      <c r="N3811" s="1">
        <v>67</v>
      </c>
      <c r="O3811" s="1">
        <v>67.099999999999994</v>
      </c>
      <c r="P3811" s="1">
        <v>68.099999999999994</v>
      </c>
      <c r="Q3811" s="1">
        <v>69.3</v>
      </c>
      <c r="R3811" s="1">
        <v>68.2</v>
      </c>
    </row>
    <row r="3812" spans="1:18" x14ac:dyDescent="0.25">
      <c r="A3812">
        <v>93561</v>
      </c>
      <c r="B3812">
        <v>1991</v>
      </c>
      <c r="C3812">
        <v>90000000</v>
      </c>
      <c r="D3812" t="s">
        <v>135</v>
      </c>
      <c r="E3812" t="s">
        <v>109</v>
      </c>
      <c r="F3812" s="1">
        <v>596.5</v>
      </c>
      <c r="G3812" s="1">
        <v>596.79999999999995</v>
      </c>
      <c r="H3812" s="1">
        <v>601.6</v>
      </c>
      <c r="I3812" s="1">
        <v>602.20000000000005</v>
      </c>
      <c r="J3812" s="1">
        <v>602.6</v>
      </c>
      <c r="K3812" s="1">
        <v>597.70000000000005</v>
      </c>
      <c r="L3812" s="1">
        <v>589.29999999999995</v>
      </c>
      <c r="M3812" s="1">
        <v>586.1</v>
      </c>
      <c r="N3812" s="1">
        <v>574</v>
      </c>
      <c r="O3812" s="1">
        <v>584.5</v>
      </c>
      <c r="P3812" s="1">
        <v>587.4</v>
      </c>
      <c r="Q3812" s="1">
        <v>585.79999999999995</v>
      </c>
      <c r="R3812" s="1">
        <v>592</v>
      </c>
    </row>
    <row r="3813" spans="1:18" x14ac:dyDescent="0.25">
      <c r="A3813">
        <v>93561</v>
      </c>
      <c r="B3813">
        <v>1991</v>
      </c>
      <c r="C3813">
        <v>90910000</v>
      </c>
      <c r="D3813" t="s">
        <v>135</v>
      </c>
      <c r="E3813" t="s">
        <v>110</v>
      </c>
      <c r="F3813" s="1">
        <v>74</v>
      </c>
      <c r="G3813" s="1">
        <v>73.900000000000006</v>
      </c>
      <c r="H3813" s="1">
        <v>73.900000000000006</v>
      </c>
      <c r="I3813" s="1">
        <v>73.8</v>
      </c>
      <c r="J3813" s="1">
        <v>73.599999999999994</v>
      </c>
      <c r="K3813" s="1">
        <v>73.900000000000006</v>
      </c>
      <c r="L3813" s="1">
        <v>74.2</v>
      </c>
      <c r="M3813" s="1">
        <v>73.8</v>
      </c>
      <c r="N3813" s="1">
        <v>73.400000000000006</v>
      </c>
      <c r="O3813" s="1">
        <v>73.099999999999994</v>
      </c>
      <c r="P3813" s="1">
        <v>73.099999999999994</v>
      </c>
      <c r="Q3813" s="1">
        <v>74.5</v>
      </c>
      <c r="R3813" s="1">
        <v>73.8</v>
      </c>
    </row>
    <row r="3814" spans="1:18" x14ac:dyDescent="0.25">
      <c r="A3814">
        <v>93561</v>
      </c>
      <c r="B3814">
        <v>1991</v>
      </c>
      <c r="C3814">
        <v>90919120</v>
      </c>
      <c r="D3814" t="s">
        <v>135</v>
      </c>
      <c r="E3814" t="s">
        <v>111</v>
      </c>
      <c r="F3814" s="1">
        <v>37.6</v>
      </c>
      <c r="G3814" s="1">
        <v>37.200000000000003</v>
      </c>
      <c r="H3814" s="1">
        <v>37.1</v>
      </c>
      <c r="I3814" s="1">
        <v>36.799999999999997</v>
      </c>
      <c r="J3814" s="1">
        <v>36.5</v>
      </c>
      <c r="K3814" s="1">
        <v>36.299999999999997</v>
      </c>
      <c r="L3814" s="1">
        <v>35.9</v>
      </c>
      <c r="M3814" s="1">
        <v>35.700000000000003</v>
      </c>
      <c r="N3814" s="1">
        <v>35.6</v>
      </c>
      <c r="O3814" s="1">
        <v>35.299999999999997</v>
      </c>
      <c r="P3814" s="1">
        <v>35.4</v>
      </c>
      <c r="Q3814" s="1">
        <v>36.6</v>
      </c>
      <c r="R3814" s="1">
        <v>36.299999999999997</v>
      </c>
    </row>
    <row r="3815" spans="1:18" x14ac:dyDescent="0.25">
      <c r="A3815">
        <v>93561</v>
      </c>
      <c r="B3815">
        <v>1991</v>
      </c>
      <c r="C3815">
        <v>90920000</v>
      </c>
      <c r="D3815" t="s">
        <v>135</v>
      </c>
      <c r="E3815" t="s">
        <v>112</v>
      </c>
      <c r="F3815" s="1">
        <v>54.8</v>
      </c>
      <c r="G3815" s="1">
        <v>55</v>
      </c>
      <c r="H3815" s="1">
        <v>54.8</v>
      </c>
      <c r="I3815" s="1">
        <v>54.6</v>
      </c>
      <c r="J3815" s="1">
        <v>54.1</v>
      </c>
      <c r="K3815" s="1">
        <v>54.1</v>
      </c>
      <c r="L3815" s="1">
        <v>53.9</v>
      </c>
      <c r="M3815" s="1">
        <v>53.9</v>
      </c>
      <c r="N3815" s="1">
        <v>53.4</v>
      </c>
      <c r="O3815" s="1">
        <v>53.3</v>
      </c>
      <c r="P3815" s="1">
        <v>53.3</v>
      </c>
      <c r="Q3815" s="1">
        <v>53.4</v>
      </c>
      <c r="R3815" s="1">
        <v>54.1</v>
      </c>
    </row>
    <row r="3816" spans="1:18" x14ac:dyDescent="0.25">
      <c r="A3816">
        <v>93561</v>
      </c>
      <c r="B3816">
        <v>1991</v>
      </c>
      <c r="C3816">
        <v>90921611</v>
      </c>
      <c r="D3816" t="s">
        <v>135</v>
      </c>
      <c r="E3816" t="s">
        <v>113</v>
      </c>
      <c r="F3816" s="1">
        <v>4.4000000000000004</v>
      </c>
      <c r="G3816" s="1">
        <v>4.5</v>
      </c>
      <c r="H3816" s="1">
        <v>4.5</v>
      </c>
      <c r="I3816" s="1">
        <v>4.5</v>
      </c>
      <c r="J3816" s="1">
        <v>4.4000000000000004</v>
      </c>
      <c r="K3816" s="1">
        <v>4.5</v>
      </c>
      <c r="L3816" s="1">
        <v>4.3</v>
      </c>
      <c r="M3816" s="1">
        <v>4.4000000000000004</v>
      </c>
      <c r="N3816" s="1">
        <v>4.3</v>
      </c>
      <c r="O3816" s="1">
        <v>4.3</v>
      </c>
      <c r="P3816" s="1">
        <v>4.3</v>
      </c>
      <c r="Q3816" s="1">
        <v>4.4000000000000004</v>
      </c>
      <c r="R3816" s="1">
        <v>4.4000000000000004</v>
      </c>
    </row>
    <row r="3817" spans="1:18" x14ac:dyDescent="0.25">
      <c r="A3817">
        <v>93561</v>
      </c>
      <c r="B3817">
        <v>1991</v>
      </c>
      <c r="C3817">
        <v>90922622</v>
      </c>
      <c r="D3817" t="s">
        <v>135</v>
      </c>
      <c r="E3817" t="s">
        <v>114</v>
      </c>
      <c r="F3817" s="1">
        <v>10.9</v>
      </c>
      <c r="G3817" s="1">
        <v>10.8</v>
      </c>
      <c r="H3817" s="1">
        <v>10.6</v>
      </c>
      <c r="I3817" s="1">
        <v>10.5</v>
      </c>
      <c r="J3817" s="1">
        <v>10.4</v>
      </c>
      <c r="K3817" s="1">
        <v>10.3</v>
      </c>
      <c r="L3817" s="1">
        <v>10.199999999999999</v>
      </c>
      <c r="M3817" s="1">
        <v>10.3</v>
      </c>
      <c r="N3817" s="1">
        <v>10.199999999999999</v>
      </c>
      <c r="O3817" s="1">
        <v>10.199999999999999</v>
      </c>
      <c r="P3817" s="1">
        <v>10.199999999999999</v>
      </c>
      <c r="Q3817" s="1">
        <v>10.1</v>
      </c>
      <c r="R3817" s="1">
        <v>10.4</v>
      </c>
    </row>
    <row r="3818" spans="1:18" x14ac:dyDescent="0.25">
      <c r="A3818">
        <v>93561</v>
      </c>
      <c r="B3818">
        <v>1991</v>
      </c>
      <c r="C3818">
        <v>90930000</v>
      </c>
      <c r="D3818" t="s">
        <v>135</v>
      </c>
      <c r="E3818" t="s">
        <v>115</v>
      </c>
      <c r="F3818" s="1">
        <v>467.7</v>
      </c>
      <c r="G3818" s="1">
        <v>467.9</v>
      </c>
      <c r="H3818" s="1">
        <v>472.9</v>
      </c>
      <c r="I3818" s="1">
        <v>473.8</v>
      </c>
      <c r="J3818" s="1">
        <v>474.9</v>
      </c>
      <c r="K3818" s="1">
        <v>469.7</v>
      </c>
      <c r="L3818" s="1">
        <v>461.2</v>
      </c>
      <c r="M3818" s="1">
        <v>458.4</v>
      </c>
      <c r="N3818" s="1">
        <v>447.2</v>
      </c>
      <c r="O3818" s="1">
        <v>458.1</v>
      </c>
      <c r="P3818" s="1">
        <v>461</v>
      </c>
      <c r="Q3818" s="1">
        <v>457.9</v>
      </c>
      <c r="R3818" s="1">
        <v>464.2</v>
      </c>
    </row>
    <row r="3819" spans="1:18" x14ac:dyDescent="0.25">
      <c r="A3819">
        <v>93561</v>
      </c>
      <c r="B3819">
        <v>1991</v>
      </c>
      <c r="C3819">
        <v>90936111</v>
      </c>
      <c r="D3819" t="s">
        <v>135</v>
      </c>
      <c r="E3819" t="s">
        <v>116</v>
      </c>
      <c r="F3819" s="1">
        <v>143.1</v>
      </c>
      <c r="G3819" s="1">
        <v>143.6</v>
      </c>
      <c r="H3819" s="1">
        <v>146.5</v>
      </c>
      <c r="I3819" s="1">
        <v>146.9</v>
      </c>
      <c r="J3819" s="1">
        <v>146.1</v>
      </c>
      <c r="K3819" s="1">
        <v>145.30000000000001</v>
      </c>
      <c r="L3819" s="1">
        <v>113.9</v>
      </c>
      <c r="M3819" s="1">
        <v>111.3</v>
      </c>
      <c r="N3819" s="1">
        <v>130.30000000000001</v>
      </c>
      <c r="O3819" s="1">
        <v>136.1</v>
      </c>
      <c r="P3819" s="1">
        <v>139.30000000000001</v>
      </c>
      <c r="Q3819" s="1">
        <v>139.80000000000001</v>
      </c>
      <c r="R3819" s="1">
        <v>136.9</v>
      </c>
    </row>
    <row r="3820" spans="1:18" x14ac:dyDescent="0.25">
      <c r="A3820">
        <v>93561</v>
      </c>
      <c r="B3820">
        <v>1990</v>
      </c>
      <c r="C3820">
        <v>0</v>
      </c>
      <c r="D3820" t="s">
        <v>135</v>
      </c>
      <c r="E3820" t="s">
        <v>0</v>
      </c>
      <c r="F3820" s="1">
        <v>3562.7</v>
      </c>
      <c r="G3820" s="1">
        <v>3573.1</v>
      </c>
      <c r="H3820" s="1">
        <v>3598.6</v>
      </c>
      <c r="I3820" s="1">
        <v>3588.7</v>
      </c>
      <c r="J3820" s="1">
        <v>3610.4</v>
      </c>
      <c r="K3820" s="1">
        <v>3613.1</v>
      </c>
      <c r="L3820" s="1">
        <v>3555.5</v>
      </c>
      <c r="M3820" s="1">
        <v>3560.4</v>
      </c>
      <c r="N3820" s="1">
        <v>3562.7</v>
      </c>
      <c r="O3820" s="1">
        <v>3549.7</v>
      </c>
      <c r="P3820" s="1">
        <v>3558.1</v>
      </c>
      <c r="Q3820" s="1">
        <v>3563.1</v>
      </c>
      <c r="R3820" s="1">
        <v>3574.7</v>
      </c>
    </row>
    <row r="3821" spans="1:18" x14ac:dyDescent="0.25">
      <c r="A3821">
        <v>93561</v>
      </c>
      <c r="B3821">
        <v>1990</v>
      </c>
      <c r="C3821">
        <v>5000000</v>
      </c>
      <c r="D3821" t="s">
        <v>135</v>
      </c>
      <c r="E3821" t="s">
        <v>1</v>
      </c>
      <c r="F3821" s="1">
        <v>2961.5</v>
      </c>
      <c r="G3821" s="1">
        <v>2970.2</v>
      </c>
      <c r="H3821" s="1">
        <v>2988.3</v>
      </c>
      <c r="I3821" s="1">
        <v>2976.9</v>
      </c>
      <c r="J3821" s="1">
        <v>2989.8</v>
      </c>
      <c r="K3821" s="1">
        <v>2996.7</v>
      </c>
      <c r="L3821" s="1">
        <v>2947.3</v>
      </c>
      <c r="M3821" s="1">
        <v>2955</v>
      </c>
      <c r="N3821" s="1">
        <v>2967.2</v>
      </c>
      <c r="O3821" s="1">
        <v>2948.1</v>
      </c>
      <c r="P3821" s="1">
        <v>2952.4</v>
      </c>
      <c r="Q3821" s="1">
        <v>2958.1</v>
      </c>
      <c r="R3821" s="1">
        <v>2967.6</v>
      </c>
    </row>
    <row r="3822" spans="1:18" x14ac:dyDescent="0.25">
      <c r="A3822">
        <v>93561</v>
      </c>
      <c r="B3822">
        <v>1990</v>
      </c>
      <c r="C3822">
        <v>6000000</v>
      </c>
      <c r="D3822" t="s">
        <v>135</v>
      </c>
      <c r="E3822" t="s">
        <v>2</v>
      </c>
      <c r="F3822" s="1">
        <v>375</v>
      </c>
      <c r="G3822" s="1">
        <v>380.4</v>
      </c>
      <c r="H3822" s="1">
        <v>387.3</v>
      </c>
      <c r="I3822" s="1">
        <v>381.7</v>
      </c>
      <c r="J3822" s="1">
        <v>386.3</v>
      </c>
      <c r="K3822" s="1">
        <v>389.4</v>
      </c>
      <c r="L3822" s="1">
        <v>377.5</v>
      </c>
      <c r="M3822" s="1">
        <v>384.2</v>
      </c>
      <c r="N3822" s="1">
        <v>385.8</v>
      </c>
      <c r="O3822" s="1">
        <v>377.7</v>
      </c>
      <c r="P3822" s="1">
        <v>371.7</v>
      </c>
      <c r="Q3822" s="1">
        <v>360.9</v>
      </c>
      <c r="R3822" s="1">
        <v>379.8</v>
      </c>
    </row>
    <row r="3823" spans="1:18" x14ac:dyDescent="0.25">
      <c r="A3823">
        <v>93561</v>
      </c>
      <c r="B3823">
        <v>1990</v>
      </c>
      <c r="C3823">
        <v>7000000</v>
      </c>
      <c r="D3823" t="s">
        <v>135</v>
      </c>
      <c r="E3823" t="s">
        <v>137</v>
      </c>
      <c r="F3823" s="1">
        <v>3187.7</v>
      </c>
      <c r="G3823" s="1">
        <v>3192.7</v>
      </c>
      <c r="H3823" s="1">
        <v>3211.3</v>
      </c>
      <c r="I3823" s="1">
        <v>3207</v>
      </c>
      <c r="J3823" s="1">
        <v>3224.1</v>
      </c>
      <c r="K3823" s="1">
        <v>3223.7</v>
      </c>
      <c r="L3823" s="1">
        <v>3178</v>
      </c>
      <c r="M3823" s="1">
        <v>3176.2</v>
      </c>
      <c r="N3823" s="1">
        <v>3176.9</v>
      </c>
      <c r="O3823" s="1">
        <v>3172</v>
      </c>
      <c r="P3823" s="1">
        <v>3186.4</v>
      </c>
      <c r="Q3823" s="1">
        <v>3202.2</v>
      </c>
      <c r="R3823" s="1">
        <v>3194.9</v>
      </c>
    </row>
    <row r="3824" spans="1:18" x14ac:dyDescent="0.25">
      <c r="A3824">
        <v>93561</v>
      </c>
      <c r="B3824">
        <v>1990</v>
      </c>
      <c r="C3824">
        <v>8000000</v>
      </c>
      <c r="D3824" t="s">
        <v>135</v>
      </c>
      <c r="E3824" t="s">
        <v>138</v>
      </c>
      <c r="F3824" s="1">
        <v>2586.5</v>
      </c>
      <c r="G3824" s="1">
        <v>2589.8000000000002</v>
      </c>
      <c r="H3824" s="1">
        <v>2601</v>
      </c>
      <c r="I3824" s="1">
        <v>2595.1999999999998</v>
      </c>
      <c r="J3824" s="1">
        <v>2603.5</v>
      </c>
      <c r="K3824" s="1">
        <v>2607.3000000000002</v>
      </c>
      <c r="L3824" s="1">
        <v>2569.8000000000002</v>
      </c>
      <c r="M3824" s="1">
        <v>2570.8000000000002</v>
      </c>
      <c r="N3824" s="1">
        <v>2581.4</v>
      </c>
      <c r="O3824" s="1">
        <v>2570.4</v>
      </c>
      <c r="P3824" s="1">
        <v>2580.6999999999998</v>
      </c>
      <c r="Q3824" s="1">
        <v>2597.1999999999998</v>
      </c>
      <c r="R3824" s="1">
        <v>2587.8000000000002</v>
      </c>
    </row>
    <row r="3825" spans="1:18" x14ac:dyDescent="0.25">
      <c r="A3825">
        <v>93561</v>
      </c>
      <c r="B3825">
        <v>1990</v>
      </c>
      <c r="C3825">
        <v>15000000</v>
      </c>
      <c r="D3825" t="s">
        <v>135</v>
      </c>
      <c r="E3825" t="s">
        <v>3</v>
      </c>
      <c r="F3825" s="1">
        <v>114.2</v>
      </c>
      <c r="G3825" s="1">
        <v>114.1</v>
      </c>
      <c r="H3825" s="1">
        <v>116.3</v>
      </c>
      <c r="I3825" s="1">
        <v>114.5</v>
      </c>
      <c r="J3825" s="1">
        <v>115.7</v>
      </c>
      <c r="K3825" s="1">
        <v>116.4</v>
      </c>
      <c r="L3825" s="1">
        <v>114.6</v>
      </c>
      <c r="M3825" s="1">
        <v>115.6</v>
      </c>
      <c r="N3825" s="1">
        <v>115.9</v>
      </c>
      <c r="O3825" s="1">
        <v>113.8</v>
      </c>
      <c r="P3825" s="1">
        <v>112.8</v>
      </c>
      <c r="Q3825" s="1">
        <v>110.3</v>
      </c>
      <c r="R3825" s="1">
        <v>114.5</v>
      </c>
    </row>
    <row r="3826" spans="1:18" x14ac:dyDescent="0.25">
      <c r="A3826">
        <v>93561</v>
      </c>
      <c r="B3826">
        <v>1990</v>
      </c>
      <c r="C3826">
        <v>20236000</v>
      </c>
      <c r="D3826" t="s">
        <v>135</v>
      </c>
      <c r="E3826" t="s">
        <v>4</v>
      </c>
      <c r="F3826" s="1">
        <v>24.3</v>
      </c>
      <c r="G3826" s="1">
        <v>24.3</v>
      </c>
      <c r="H3826" s="1">
        <v>25</v>
      </c>
      <c r="I3826" s="1">
        <v>24.5</v>
      </c>
      <c r="J3826" s="1">
        <v>24.8</v>
      </c>
      <c r="K3826" s="1">
        <v>25.1</v>
      </c>
      <c r="L3826" s="1">
        <v>24.9</v>
      </c>
      <c r="M3826" s="1">
        <v>25.4</v>
      </c>
      <c r="N3826" s="1">
        <v>24.9</v>
      </c>
      <c r="O3826" s="1">
        <v>24.5</v>
      </c>
      <c r="P3826" s="1">
        <v>24.1</v>
      </c>
      <c r="Q3826" s="1">
        <v>23.6</v>
      </c>
      <c r="R3826" s="1">
        <v>24.6</v>
      </c>
    </row>
    <row r="3827" spans="1:18" x14ac:dyDescent="0.25">
      <c r="A3827">
        <v>93561</v>
      </c>
      <c r="B3827">
        <v>1990</v>
      </c>
      <c r="C3827">
        <v>20238000</v>
      </c>
      <c r="D3827" t="s">
        <v>135</v>
      </c>
      <c r="E3827" t="s">
        <v>5</v>
      </c>
      <c r="F3827" s="1">
        <v>82.2</v>
      </c>
      <c r="G3827" s="1">
        <v>82</v>
      </c>
      <c r="H3827" s="1">
        <v>83.4</v>
      </c>
      <c r="I3827" s="1">
        <v>82</v>
      </c>
      <c r="J3827" s="1">
        <v>82.7</v>
      </c>
      <c r="K3827" s="1">
        <v>83.2</v>
      </c>
      <c r="L3827" s="1">
        <v>81.599999999999994</v>
      </c>
      <c r="M3827" s="1">
        <v>82</v>
      </c>
      <c r="N3827" s="1">
        <v>82.4</v>
      </c>
      <c r="O3827" s="1">
        <v>80.8</v>
      </c>
      <c r="P3827" s="1">
        <v>80.400000000000006</v>
      </c>
      <c r="Q3827" s="1">
        <v>78.599999999999994</v>
      </c>
      <c r="R3827" s="1">
        <v>81.8</v>
      </c>
    </row>
    <row r="3828" spans="1:18" x14ac:dyDescent="0.25">
      <c r="A3828">
        <v>93561</v>
      </c>
      <c r="B3828">
        <v>1990</v>
      </c>
      <c r="C3828">
        <v>30000000</v>
      </c>
      <c r="D3828" t="s">
        <v>135</v>
      </c>
      <c r="E3828" t="s">
        <v>8</v>
      </c>
      <c r="F3828" s="1">
        <v>260.8</v>
      </c>
      <c r="G3828" s="1">
        <v>266.3</v>
      </c>
      <c r="H3828" s="1">
        <v>271</v>
      </c>
      <c r="I3828" s="1">
        <v>267.2</v>
      </c>
      <c r="J3828" s="1">
        <v>270.60000000000002</v>
      </c>
      <c r="K3828" s="1">
        <v>273</v>
      </c>
      <c r="L3828" s="1">
        <v>262.89999999999998</v>
      </c>
      <c r="M3828" s="1">
        <v>268.60000000000002</v>
      </c>
      <c r="N3828" s="1">
        <v>269.89999999999998</v>
      </c>
      <c r="O3828" s="1">
        <v>263.89999999999998</v>
      </c>
      <c r="P3828" s="1">
        <v>258.89999999999998</v>
      </c>
      <c r="Q3828" s="1">
        <v>250.6</v>
      </c>
      <c r="R3828" s="1">
        <v>265.3</v>
      </c>
    </row>
    <row r="3829" spans="1:18" x14ac:dyDescent="0.25">
      <c r="A3829">
        <v>93561</v>
      </c>
      <c r="B3829">
        <v>1990</v>
      </c>
      <c r="C3829">
        <v>31000000</v>
      </c>
      <c r="D3829" t="s">
        <v>135</v>
      </c>
      <c r="E3829" t="s">
        <v>9</v>
      </c>
      <c r="F3829" s="1">
        <v>86.9</v>
      </c>
      <c r="G3829" s="1">
        <v>87.1</v>
      </c>
      <c r="H3829" s="1">
        <v>87.3</v>
      </c>
      <c r="I3829" s="1">
        <v>86.5</v>
      </c>
      <c r="J3829" s="1">
        <v>86.5</v>
      </c>
      <c r="K3829" s="1">
        <v>86.7</v>
      </c>
      <c r="L3829" s="1">
        <v>82.3</v>
      </c>
      <c r="M3829" s="1">
        <v>84.6</v>
      </c>
      <c r="N3829" s="1">
        <v>85</v>
      </c>
      <c r="O3829" s="1">
        <v>83.7</v>
      </c>
      <c r="P3829" s="1">
        <v>82.2</v>
      </c>
      <c r="Q3829" s="1">
        <v>81.2</v>
      </c>
      <c r="R3829" s="1">
        <v>85</v>
      </c>
    </row>
    <row r="3830" spans="1:18" x14ac:dyDescent="0.25">
      <c r="A3830">
        <v>93561</v>
      </c>
      <c r="B3830">
        <v>1990</v>
      </c>
      <c r="C3830">
        <v>32000000</v>
      </c>
      <c r="D3830" t="s">
        <v>135</v>
      </c>
      <c r="E3830" t="s">
        <v>139</v>
      </c>
      <c r="F3830" s="1">
        <v>173.9</v>
      </c>
      <c r="G3830" s="1">
        <v>179.2</v>
      </c>
      <c r="H3830" s="1">
        <v>183.7</v>
      </c>
      <c r="I3830" s="1">
        <v>180.7</v>
      </c>
      <c r="J3830" s="1">
        <v>184.1</v>
      </c>
      <c r="K3830" s="1">
        <v>186.3</v>
      </c>
      <c r="L3830" s="1">
        <v>180.6</v>
      </c>
      <c r="M3830" s="1">
        <v>184</v>
      </c>
      <c r="N3830" s="1">
        <v>184.9</v>
      </c>
      <c r="O3830" s="1">
        <v>180.2</v>
      </c>
      <c r="P3830" s="1">
        <v>176.7</v>
      </c>
      <c r="Q3830" s="1">
        <v>169.4</v>
      </c>
      <c r="R3830" s="1">
        <v>180.3</v>
      </c>
    </row>
    <row r="3831" spans="1:18" x14ac:dyDescent="0.25">
      <c r="A3831">
        <v>93561</v>
      </c>
      <c r="B3831">
        <v>1990</v>
      </c>
      <c r="C3831">
        <v>32315000</v>
      </c>
      <c r="D3831" t="s">
        <v>135</v>
      </c>
      <c r="E3831" t="s">
        <v>10</v>
      </c>
      <c r="F3831" s="1">
        <v>82.3</v>
      </c>
      <c r="G3831" s="1">
        <v>87.2</v>
      </c>
      <c r="H3831" s="1">
        <v>91.2</v>
      </c>
      <c r="I3831" s="1">
        <v>90</v>
      </c>
      <c r="J3831" s="1">
        <v>92.6</v>
      </c>
      <c r="K3831" s="1">
        <v>94.5</v>
      </c>
      <c r="L3831" s="1">
        <v>91.9</v>
      </c>
      <c r="M3831" s="1">
        <v>94</v>
      </c>
      <c r="N3831" s="1">
        <v>95.3</v>
      </c>
      <c r="O3831" s="1">
        <v>92.2</v>
      </c>
      <c r="P3831" s="1">
        <v>89.5</v>
      </c>
      <c r="Q3831" s="1">
        <v>83.4</v>
      </c>
      <c r="R3831" s="1">
        <v>90.3</v>
      </c>
    </row>
    <row r="3832" spans="1:18" x14ac:dyDescent="0.25">
      <c r="A3832">
        <v>93561</v>
      </c>
      <c r="B3832">
        <v>1990</v>
      </c>
      <c r="C3832">
        <v>40000000</v>
      </c>
      <c r="D3832" t="s">
        <v>135</v>
      </c>
      <c r="E3832" t="s">
        <v>11</v>
      </c>
      <c r="F3832" s="1">
        <v>605</v>
      </c>
      <c r="G3832" s="1">
        <v>598.4</v>
      </c>
      <c r="H3832" s="1">
        <v>600</v>
      </c>
      <c r="I3832" s="1">
        <v>593.79999999999995</v>
      </c>
      <c r="J3832" s="1">
        <v>598.6</v>
      </c>
      <c r="K3832" s="1">
        <v>600.70000000000005</v>
      </c>
      <c r="L3832" s="1">
        <v>590.6</v>
      </c>
      <c r="M3832" s="1">
        <v>591.20000000000005</v>
      </c>
      <c r="N3832" s="1">
        <v>596.5</v>
      </c>
      <c r="O3832" s="1">
        <v>594.4</v>
      </c>
      <c r="P3832" s="1">
        <v>598.29999999999995</v>
      </c>
      <c r="Q3832" s="1">
        <v>604.4</v>
      </c>
      <c r="R3832" s="1">
        <v>597.70000000000005</v>
      </c>
    </row>
    <row r="3833" spans="1:18" x14ac:dyDescent="0.25">
      <c r="A3833">
        <v>93561</v>
      </c>
      <c r="B3833">
        <v>1990</v>
      </c>
      <c r="C3833">
        <v>41000000</v>
      </c>
      <c r="D3833" t="s">
        <v>135</v>
      </c>
      <c r="E3833" t="s">
        <v>12</v>
      </c>
      <c r="F3833" s="1">
        <v>180.5</v>
      </c>
      <c r="G3833" s="1">
        <v>180.7</v>
      </c>
      <c r="H3833" s="1">
        <v>181.5</v>
      </c>
      <c r="I3833" s="1">
        <v>179.2</v>
      </c>
      <c r="J3833" s="1">
        <v>180.4</v>
      </c>
      <c r="K3833" s="1">
        <v>181.1</v>
      </c>
      <c r="L3833" s="1">
        <v>179.4</v>
      </c>
      <c r="M3833" s="1">
        <v>179.7</v>
      </c>
      <c r="N3833" s="1">
        <v>179.8</v>
      </c>
      <c r="O3833" s="1">
        <v>177.6</v>
      </c>
      <c r="P3833" s="1">
        <v>177.1</v>
      </c>
      <c r="Q3833" s="1">
        <v>176.4</v>
      </c>
      <c r="R3833" s="1">
        <v>179.5</v>
      </c>
    </row>
    <row r="3834" spans="1:18" x14ac:dyDescent="0.25">
      <c r="A3834">
        <v>93561</v>
      </c>
      <c r="B3834">
        <v>1990</v>
      </c>
      <c r="C3834">
        <v>41423000</v>
      </c>
      <c r="D3834" t="s">
        <v>135</v>
      </c>
      <c r="E3834" t="s">
        <v>13</v>
      </c>
      <c r="F3834" s="1">
        <v>80.3</v>
      </c>
      <c r="G3834" s="1">
        <v>80.400000000000006</v>
      </c>
      <c r="H3834" s="1">
        <v>80.900000000000006</v>
      </c>
      <c r="I3834" s="1">
        <v>79.599999999999994</v>
      </c>
      <c r="J3834" s="1">
        <v>79.8</v>
      </c>
      <c r="K3834" s="1">
        <v>80.099999999999994</v>
      </c>
      <c r="L3834" s="1">
        <v>79.099999999999994</v>
      </c>
      <c r="M3834" s="1">
        <v>79.400000000000006</v>
      </c>
      <c r="N3834" s="1">
        <v>79.8</v>
      </c>
      <c r="O3834" s="1">
        <v>78.7</v>
      </c>
      <c r="P3834" s="1">
        <v>78.400000000000006</v>
      </c>
      <c r="Q3834" s="1">
        <v>77.900000000000006</v>
      </c>
      <c r="R3834" s="1">
        <v>79.5</v>
      </c>
    </row>
    <row r="3835" spans="1:18" x14ac:dyDescent="0.25">
      <c r="A3835">
        <v>93561</v>
      </c>
      <c r="B3835">
        <v>1990</v>
      </c>
      <c r="C3835">
        <v>41424000</v>
      </c>
      <c r="D3835" t="s">
        <v>135</v>
      </c>
      <c r="E3835" t="s">
        <v>14</v>
      </c>
      <c r="F3835" s="1">
        <v>86.5</v>
      </c>
      <c r="G3835" s="1">
        <v>86.9</v>
      </c>
      <c r="H3835" s="1">
        <v>87.2</v>
      </c>
      <c r="I3835" s="1">
        <v>85.8</v>
      </c>
      <c r="J3835" s="1">
        <v>86.5</v>
      </c>
      <c r="K3835" s="1">
        <v>87.1</v>
      </c>
      <c r="L3835" s="1">
        <v>86.1</v>
      </c>
      <c r="M3835" s="1">
        <v>86.4</v>
      </c>
      <c r="N3835" s="1">
        <v>86.5</v>
      </c>
      <c r="O3835" s="1">
        <v>84.9</v>
      </c>
      <c r="P3835" s="1">
        <v>84.9</v>
      </c>
      <c r="Q3835" s="1">
        <v>84.8</v>
      </c>
      <c r="R3835" s="1">
        <v>86.1</v>
      </c>
    </row>
    <row r="3836" spans="1:18" x14ac:dyDescent="0.25">
      <c r="A3836">
        <v>93561</v>
      </c>
      <c r="B3836">
        <v>1990</v>
      </c>
      <c r="C3836">
        <v>42000000</v>
      </c>
      <c r="D3836" t="s">
        <v>135</v>
      </c>
      <c r="E3836" t="s">
        <v>17</v>
      </c>
      <c r="F3836" s="1">
        <v>266.39999999999998</v>
      </c>
      <c r="G3836" s="1">
        <v>263.8</v>
      </c>
      <c r="H3836" s="1">
        <v>264.5</v>
      </c>
      <c r="I3836" s="1">
        <v>260.89999999999998</v>
      </c>
      <c r="J3836" s="1">
        <v>262.89999999999998</v>
      </c>
      <c r="K3836" s="1">
        <v>263.5</v>
      </c>
      <c r="L3836" s="1">
        <v>259.3</v>
      </c>
      <c r="M3836" s="1">
        <v>259.2</v>
      </c>
      <c r="N3836" s="1">
        <v>261.10000000000002</v>
      </c>
      <c r="O3836" s="1">
        <v>263</v>
      </c>
      <c r="P3836" s="1">
        <v>266.8</v>
      </c>
      <c r="Q3836" s="1">
        <v>271.60000000000002</v>
      </c>
      <c r="R3836" s="1">
        <v>263.60000000000002</v>
      </c>
    </row>
    <row r="3837" spans="1:18" x14ac:dyDescent="0.25">
      <c r="A3837">
        <v>93561</v>
      </c>
      <c r="B3837">
        <v>1990</v>
      </c>
      <c r="C3837">
        <v>42445000</v>
      </c>
      <c r="D3837" t="s">
        <v>135</v>
      </c>
      <c r="E3837" t="s">
        <v>19</v>
      </c>
      <c r="F3837" s="1">
        <v>57.2</v>
      </c>
      <c r="G3837" s="1">
        <v>57.7</v>
      </c>
      <c r="H3837" s="1">
        <v>57.7</v>
      </c>
      <c r="I3837" s="1">
        <v>57.4</v>
      </c>
      <c r="J3837" s="1">
        <v>57.7</v>
      </c>
      <c r="K3837" s="1">
        <v>57.7</v>
      </c>
      <c r="L3837" s="1">
        <v>56.7</v>
      </c>
      <c r="M3837" s="1">
        <v>56.6</v>
      </c>
      <c r="N3837" s="1">
        <v>57.1</v>
      </c>
      <c r="O3837" s="1">
        <v>57.2</v>
      </c>
      <c r="P3837" s="1">
        <v>57.7</v>
      </c>
      <c r="Q3837" s="1">
        <v>57.9</v>
      </c>
      <c r="R3837" s="1">
        <v>57.4</v>
      </c>
    </row>
    <row r="3838" spans="1:18" x14ac:dyDescent="0.25">
      <c r="A3838">
        <v>93561</v>
      </c>
      <c r="B3838">
        <v>1990</v>
      </c>
      <c r="C3838">
        <v>42445100</v>
      </c>
      <c r="D3838" t="s">
        <v>135</v>
      </c>
      <c r="E3838" t="s">
        <v>20</v>
      </c>
      <c r="F3838" s="1">
        <v>41</v>
      </c>
      <c r="G3838" s="1">
        <v>41.2</v>
      </c>
      <c r="H3838" s="1">
        <v>41.2</v>
      </c>
      <c r="I3838" s="1">
        <v>41</v>
      </c>
      <c r="J3838" s="1">
        <v>41.3</v>
      </c>
      <c r="K3838" s="1">
        <v>41.2</v>
      </c>
      <c r="L3838" s="1">
        <v>40.5</v>
      </c>
      <c r="M3838" s="1">
        <v>40.4</v>
      </c>
      <c r="N3838" s="1">
        <v>40.799999999999997</v>
      </c>
      <c r="O3838" s="1">
        <v>41.1</v>
      </c>
      <c r="P3838" s="1">
        <v>41.6</v>
      </c>
      <c r="Q3838" s="1">
        <v>41.7</v>
      </c>
      <c r="R3838" s="1">
        <v>41.1</v>
      </c>
    </row>
    <row r="3839" spans="1:18" x14ac:dyDescent="0.25">
      <c r="A3839">
        <v>93561</v>
      </c>
      <c r="B3839">
        <v>1990</v>
      </c>
      <c r="C3839">
        <v>42446000</v>
      </c>
      <c r="D3839" t="s">
        <v>135</v>
      </c>
      <c r="E3839" t="s">
        <v>21</v>
      </c>
      <c r="F3839" s="1">
        <v>20.399999999999999</v>
      </c>
      <c r="G3839" s="1">
        <v>20.399999999999999</v>
      </c>
      <c r="H3839" s="1">
        <v>20.3</v>
      </c>
      <c r="I3839" s="1">
        <v>20.3</v>
      </c>
      <c r="J3839" s="1">
        <v>20.399999999999999</v>
      </c>
      <c r="K3839" s="1">
        <v>20.2</v>
      </c>
      <c r="L3839" s="1">
        <v>20.100000000000001</v>
      </c>
      <c r="M3839" s="1">
        <v>20.100000000000001</v>
      </c>
      <c r="N3839" s="1">
        <v>20.100000000000001</v>
      </c>
      <c r="O3839" s="1">
        <v>20.100000000000001</v>
      </c>
      <c r="P3839" s="1">
        <v>20.100000000000001</v>
      </c>
      <c r="Q3839" s="1">
        <v>20.2</v>
      </c>
      <c r="R3839" s="1">
        <v>20.2</v>
      </c>
    </row>
    <row r="3840" spans="1:18" x14ac:dyDescent="0.25">
      <c r="A3840">
        <v>93561</v>
      </c>
      <c r="B3840">
        <v>1990</v>
      </c>
      <c r="C3840">
        <v>42448000</v>
      </c>
      <c r="D3840" t="s">
        <v>135</v>
      </c>
      <c r="E3840" t="s">
        <v>22</v>
      </c>
      <c r="F3840" s="1">
        <v>52.4</v>
      </c>
      <c r="G3840" s="1">
        <v>51</v>
      </c>
      <c r="H3840" s="1">
        <v>51.3</v>
      </c>
      <c r="I3840" s="1">
        <v>51.7</v>
      </c>
      <c r="J3840" s="1">
        <v>52.4</v>
      </c>
      <c r="K3840" s="1">
        <v>52.7</v>
      </c>
      <c r="L3840" s="1">
        <v>51.4</v>
      </c>
      <c r="M3840" s="1">
        <v>51.4</v>
      </c>
      <c r="N3840" s="1">
        <v>52.7</v>
      </c>
      <c r="O3840" s="1">
        <v>53</v>
      </c>
      <c r="P3840" s="1">
        <v>53.9</v>
      </c>
      <c r="Q3840" s="1">
        <v>55.2</v>
      </c>
      <c r="R3840" s="1">
        <v>52.4</v>
      </c>
    </row>
    <row r="3841" spans="1:18" x14ac:dyDescent="0.25">
      <c r="A3841">
        <v>93561</v>
      </c>
      <c r="B3841">
        <v>1990</v>
      </c>
      <c r="C3841">
        <v>42448100</v>
      </c>
      <c r="D3841" t="s">
        <v>135</v>
      </c>
      <c r="E3841" t="s">
        <v>23</v>
      </c>
      <c r="F3841" s="1">
        <v>39.4</v>
      </c>
      <c r="G3841" s="1">
        <v>38.299999999999997</v>
      </c>
      <c r="H3841" s="1">
        <v>38.6</v>
      </c>
      <c r="I3841" s="1">
        <v>39.200000000000003</v>
      </c>
      <c r="J3841" s="1">
        <v>39.9</v>
      </c>
      <c r="K3841" s="1">
        <v>40.200000000000003</v>
      </c>
      <c r="L3841" s="1">
        <v>39</v>
      </c>
      <c r="M3841" s="1">
        <v>39</v>
      </c>
      <c r="N3841" s="1">
        <v>40</v>
      </c>
      <c r="O3841" s="1">
        <v>40.299999999999997</v>
      </c>
      <c r="P3841" s="1">
        <v>41.1</v>
      </c>
      <c r="Q3841" s="1">
        <v>42.2</v>
      </c>
      <c r="R3841" s="1">
        <v>39.799999999999997</v>
      </c>
    </row>
    <row r="3842" spans="1:18" x14ac:dyDescent="0.25">
      <c r="A3842">
        <v>93561</v>
      </c>
      <c r="B3842">
        <v>1990</v>
      </c>
      <c r="C3842">
        <v>42451000</v>
      </c>
      <c r="D3842" t="s">
        <v>135</v>
      </c>
      <c r="E3842" t="s">
        <v>24</v>
      </c>
      <c r="F3842" s="1">
        <v>14.4</v>
      </c>
      <c r="G3842" s="1">
        <v>14.2</v>
      </c>
      <c r="H3842" s="1">
        <v>13.4</v>
      </c>
      <c r="I3842" s="1">
        <v>13.1</v>
      </c>
      <c r="J3842" s="1">
        <v>13.2</v>
      </c>
      <c r="K3842" s="1">
        <v>13.3</v>
      </c>
      <c r="L3842" s="1">
        <v>13.1</v>
      </c>
      <c r="M3842" s="1">
        <v>13.2</v>
      </c>
      <c r="N3842" s="1">
        <v>13.2</v>
      </c>
      <c r="O3842" s="1">
        <v>13.4</v>
      </c>
      <c r="P3842" s="1">
        <v>14.3</v>
      </c>
      <c r="Q3842" s="1">
        <v>15.4</v>
      </c>
      <c r="R3842" s="1">
        <v>13.7</v>
      </c>
    </row>
    <row r="3843" spans="1:18" x14ac:dyDescent="0.25">
      <c r="A3843">
        <v>93561</v>
      </c>
      <c r="B3843">
        <v>1990</v>
      </c>
      <c r="C3843">
        <v>42452000</v>
      </c>
      <c r="D3843" t="s">
        <v>135</v>
      </c>
      <c r="E3843" t="s">
        <v>25</v>
      </c>
      <c r="F3843" s="1">
        <v>40</v>
      </c>
      <c r="G3843" s="1">
        <v>38.9</v>
      </c>
      <c r="H3843" s="1">
        <v>39.5</v>
      </c>
      <c r="I3843" s="1">
        <v>37.5</v>
      </c>
      <c r="J3843" s="1">
        <v>38.1</v>
      </c>
      <c r="K3843" s="1">
        <v>38.200000000000003</v>
      </c>
      <c r="L3843" s="1">
        <v>37.9</v>
      </c>
      <c r="M3843" s="1">
        <v>37.799999999999997</v>
      </c>
      <c r="N3843" s="1">
        <v>38.299999999999997</v>
      </c>
      <c r="O3843" s="1">
        <v>39.6</v>
      </c>
      <c r="P3843" s="1">
        <v>40.6</v>
      </c>
      <c r="Q3843" s="1">
        <v>41.9</v>
      </c>
      <c r="R3843" s="1">
        <v>39</v>
      </c>
    </row>
    <row r="3844" spans="1:18" x14ac:dyDescent="0.25">
      <c r="A3844">
        <v>93561</v>
      </c>
      <c r="B3844">
        <v>1990</v>
      </c>
      <c r="C3844">
        <v>42452100</v>
      </c>
      <c r="D3844" t="s">
        <v>135</v>
      </c>
      <c r="E3844" t="s">
        <v>26</v>
      </c>
      <c r="F3844" s="1">
        <v>29.9</v>
      </c>
      <c r="G3844" s="1">
        <v>29.1</v>
      </c>
      <c r="H3844" s="1">
        <v>29.7</v>
      </c>
      <c r="I3844" s="1">
        <v>28</v>
      </c>
      <c r="J3844" s="1">
        <v>28.5</v>
      </c>
      <c r="K3844" s="1">
        <v>28.5</v>
      </c>
      <c r="L3844" s="1">
        <v>28.2</v>
      </c>
      <c r="M3844" s="1">
        <v>27.6</v>
      </c>
      <c r="N3844" s="1">
        <v>28.1</v>
      </c>
      <c r="O3844" s="1">
        <v>29.4</v>
      </c>
      <c r="P3844" s="1">
        <v>30</v>
      </c>
      <c r="Q3844" s="1">
        <v>31</v>
      </c>
      <c r="R3844" s="1">
        <v>29</v>
      </c>
    </row>
    <row r="3845" spans="1:18" x14ac:dyDescent="0.25">
      <c r="A3845">
        <v>93561</v>
      </c>
      <c r="B3845">
        <v>1990</v>
      </c>
      <c r="C3845">
        <v>43000000</v>
      </c>
      <c r="D3845" t="s">
        <v>135</v>
      </c>
      <c r="E3845" t="s">
        <v>28</v>
      </c>
      <c r="F3845" s="1">
        <v>158.1</v>
      </c>
      <c r="G3845" s="1">
        <v>153.9</v>
      </c>
      <c r="H3845" s="1">
        <v>154</v>
      </c>
      <c r="I3845" s="1">
        <v>153.69999999999999</v>
      </c>
      <c r="J3845" s="1">
        <v>155.30000000000001</v>
      </c>
      <c r="K3845" s="1">
        <v>156.1</v>
      </c>
      <c r="L3845" s="1">
        <v>151.9</v>
      </c>
      <c r="M3845" s="1">
        <v>152.30000000000001</v>
      </c>
      <c r="N3845" s="1">
        <v>155.6</v>
      </c>
      <c r="O3845" s="1">
        <v>153.80000000000001</v>
      </c>
      <c r="P3845" s="1">
        <v>154.4</v>
      </c>
      <c r="Q3845" s="1">
        <v>156.4</v>
      </c>
      <c r="R3845" s="1">
        <v>154.6</v>
      </c>
    </row>
    <row r="3846" spans="1:18" x14ac:dyDescent="0.25">
      <c r="A3846">
        <v>93561</v>
      </c>
      <c r="B3846">
        <v>1990</v>
      </c>
      <c r="C3846">
        <v>43220000</v>
      </c>
      <c r="D3846" t="s">
        <v>135</v>
      </c>
      <c r="E3846" t="s">
        <v>29</v>
      </c>
      <c r="F3846" s="1">
        <v>21.3</v>
      </c>
      <c r="G3846" s="1">
        <v>21.3</v>
      </c>
      <c r="H3846" s="1">
        <v>21.3</v>
      </c>
      <c r="I3846" s="1">
        <v>21.3</v>
      </c>
      <c r="J3846" s="1">
        <v>21.3</v>
      </c>
      <c r="K3846" s="1">
        <v>21.5</v>
      </c>
      <c r="L3846" s="1">
        <v>21.9</v>
      </c>
      <c r="M3846" s="1">
        <v>21.8</v>
      </c>
      <c r="N3846" s="1">
        <v>21.2</v>
      </c>
      <c r="O3846" s="1">
        <v>21.1</v>
      </c>
      <c r="P3846" s="1">
        <v>21.1</v>
      </c>
      <c r="Q3846" s="1">
        <v>21</v>
      </c>
      <c r="R3846" s="1">
        <v>21.3</v>
      </c>
    </row>
    <row r="3847" spans="1:18" x14ac:dyDescent="0.25">
      <c r="A3847">
        <v>93561</v>
      </c>
      <c r="B3847">
        <v>1990</v>
      </c>
      <c r="C3847">
        <v>43400089</v>
      </c>
      <c r="D3847" t="s">
        <v>135</v>
      </c>
      <c r="E3847" t="s">
        <v>30</v>
      </c>
      <c r="F3847" s="1">
        <v>136.80000000000001</v>
      </c>
      <c r="G3847" s="1">
        <v>132.6</v>
      </c>
      <c r="H3847" s="1">
        <v>132.69999999999999</v>
      </c>
      <c r="I3847" s="1">
        <v>132.4</v>
      </c>
      <c r="J3847" s="1">
        <v>134</v>
      </c>
      <c r="K3847" s="1">
        <v>134.6</v>
      </c>
      <c r="L3847" s="1">
        <v>130</v>
      </c>
      <c r="M3847" s="1">
        <v>130.5</v>
      </c>
      <c r="N3847" s="1">
        <v>134.4</v>
      </c>
      <c r="O3847" s="1">
        <v>132.69999999999999</v>
      </c>
      <c r="P3847" s="1">
        <v>133.30000000000001</v>
      </c>
      <c r="Q3847" s="1">
        <v>135.4</v>
      </c>
      <c r="R3847" s="1">
        <v>133.30000000000001</v>
      </c>
    </row>
    <row r="3848" spans="1:18" x14ac:dyDescent="0.25">
      <c r="A3848">
        <v>93561</v>
      </c>
      <c r="B3848">
        <v>1990</v>
      </c>
      <c r="C3848">
        <v>43481000</v>
      </c>
      <c r="D3848" t="s">
        <v>135</v>
      </c>
      <c r="E3848" t="s">
        <v>31</v>
      </c>
      <c r="F3848" s="1">
        <v>44.6</v>
      </c>
      <c r="G3848" s="1">
        <v>44.6</v>
      </c>
      <c r="H3848" s="1">
        <v>44.7</v>
      </c>
      <c r="I3848" s="1">
        <v>45</v>
      </c>
      <c r="J3848" s="1">
        <v>45.6</v>
      </c>
      <c r="K3848" s="1">
        <v>46</v>
      </c>
      <c r="L3848" s="1">
        <v>45.8</v>
      </c>
      <c r="M3848" s="1">
        <v>46.1</v>
      </c>
      <c r="N3848" s="1">
        <v>46.1</v>
      </c>
      <c r="O3848" s="1">
        <v>45.9</v>
      </c>
      <c r="P3848" s="1">
        <v>45.2</v>
      </c>
      <c r="Q3848" s="1">
        <v>45</v>
      </c>
      <c r="R3848" s="1">
        <v>45.4</v>
      </c>
    </row>
    <row r="3849" spans="1:18" x14ac:dyDescent="0.25">
      <c r="A3849">
        <v>93561</v>
      </c>
      <c r="B3849">
        <v>1990</v>
      </c>
      <c r="C3849">
        <v>43485000</v>
      </c>
      <c r="D3849" t="s">
        <v>135</v>
      </c>
      <c r="E3849" t="s">
        <v>32</v>
      </c>
      <c r="F3849" s="1">
        <v>18.7</v>
      </c>
      <c r="G3849" s="1">
        <v>18.7</v>
      </c>
      <c r="H3849" s="1">
        <v>18.7</v>
      </c>
      <c r="I3849" s="1">
        <v>18.600000000000001</v>
      </c>
      <c r="J3849" s="1">
        <v>19</v>
      </c>
      <c r="K3849" s="1">
        <v>18.8</v>
      </c>
      <c r="L3849" s="1">
        <v>15.6</v>
      </c>
      <c r="M3849" s="1">
        <v>15.4</v>
      </c>
      <c r="N3849" s="1">
        <v>18.7</v>
      </c>
      <c r="O3849" s="1">
        <v>19</v>
      </c>
      <c r="P3849" s="1">
        <v>19.100000000000001</v>
      </c>
      <c r="Q3849" s="1">
        <v>19.2</v>
      </c>
      <c r="R3849" s="1">
        <v>18.3</v>
      </c>
    </row>
    <row r="3850" spans="1:18" x14ac:dyDescent="0.25">
      <c r="A3850">
        <v>93561</v>
      </c>
      <c r="B3850">
        <v>1990</v>
      </c>
      <c r="C3850">
        <v>43488000</v>
      </c>
      <c r="D3850" t="s">
        <v>135</v>
      </c>
      <c r="E3850" t="s">
        <v>33</v>
      </c>
      <c r="F3850" s="1">
        <v>22.2</v>
      </c>
      <c r="G3850" s="1">
        <v>22.3</v>
      </c>
      <c r="H3850" s="1">
        <v>22.1</v>
      </c>
      <c r="I3850" s="1">
        <v>21.6</v>
      </c>
      <c r="J3850" s="1">
        <v>21.5</v>
      </c>
      <c r="K3850" s="1">
        <v>21.8</v>
      </c>
      <c r="L3850" s="1">
        <v>21.2</v>
      </c>
      <c r="M3850" s="1">
        <v>21.1</v>
      </c>
      <c r="N3850" s="1">
        <v>21.5</v>
      </c>
      <c r="O3850" s="1">
        <v>21.1</v>
      </c>
      <c r="P3850" s="1">
        <v>20.9</v>
      </c>
      <c r="Q3850" s="1">
        <v>20.9</v>
      </c>
      <c r="R3850" s="1">
        <v>21.5</v>
      </c>
    </row>
    <row r="3851" spans="1:18" x14ac:dyDescent="0.25">
      <c r="A3851">
        <v>93561</v>
      </c>
      <c r="B3851">
        <v>1990</v>
      </c>
      <c r="C3851">
        <v>43488100</v>
      </c>
      <c r="D3851" t="s">
        <v>135</v>
      </c>
      <c r="E3851" t="s">
        <v>142</v>
      </c>
      <c r="F3851" s="1">
        <v>5.8</v>
      </c>
      <c r="G3851" s="1">
        <v>5.9</v>
      </c>
      <c r="H3851" s="1">
        <v>5.9</v>
      </c>
      <c r="I3851" s="1">
        <v>5.4</v>
      </c>
      <c r="J3851" s="1">
        <v>5.5</v>
      </c>
      <c r="K3851" s="1">
        <v>5.7</v>
      </c>
      <c r="L3851" s="1">
        <v>5.3</v>
      </c>
      <c r="M3851" s="1">
        <v>5.3</v>
      </c>
      <c r="N3851" s="1">
        <v>5.5</v>
      </c>
      <c r="O3851" s="1">
        <v>5.4</v>
      </c>
      <c r="P3851" s="1">
        <v>5.3</v>
      </c>
      <c r="Q3851" s="1">
        <v>5.4</v>
      </c>
      <c r="R3851" s="1">
        <v>5.5</v>
      </c>
    </row>
    <row r="3852" spans="1:18" x14ac:dyDescent="0.25">
      <c r="A3852">
        <v>93561</v>
      </c>
      <c r="B3852">
        <v>1990</v>
      </c>
      <c r="C3852">
        <v>43492000</v>
      </c>
      <c r="D3852" t="s">
        <v>135</v>
      </c>
      <c r="E3852" t="s">
        <v>34</v>
      </c>
      <c r="F3852" s="1">
        <v>21.4</v>
      </c>
      <c r="G3852" s="1">
        <v>21.6</v>
      </c>
      <c r="H3852" s="1">
        <v>21.8</v>
      </c>
      <c r="I3852" s="1">
        <v>21.7</v>
      </c>
      <c r="J3852" s="1">
        <v>21.9</v>
      </c>
      <c r="K3852" s="1">
        <v>21.8</v>
      </c>
      <c r="L3852" s="1">
        <v>22</v>
      </c>
      <c r="M3852" s="1">
        <v>22.3</v>
      </c>
      <c r="N3852" s="1">
        <v>22.4</v>
      </c>
      <c r="O3852" s="1">
        <v>21.6</v>
      </c>
      <c r="P3852" s="1">
        <v>22.3</v>
      </c>
      <c r="Q3852" s="1">
        <v>22.6</v>
      </c>
      <c r="R3852" s="1">
        <v>22</v>
      </c>
    </row>
    <row r="3853" spans="1:18" x14ac:dyDescent="0.25">
      <c r="A3853">
        <v>93561</v>
      </c>
      <c r="B3853">
        <v>1990</v>
      </c>
      <c r="C3853">
        <v>50000000</v>
      </c>
      <c r="D3853" t="s">
        <v>135</v>
      </c>
      <c r="E3853" t="s">
        <v>35</v>
      </c>
      <c r="F3853" s="1">
        <v>168.9</v>
      </c>
      <c r="G3853" s="1">
        <v>169.7</v>
      </c>
      <c r="H3853" s="1">
        <v>168.9</v>
      </c>
      <c r="I3853" s="1">
        <v>169.8</v>
      </c>
      <c r="J3853" s="1">
        <v>172</v>
      </c>
      <c r="K3853" s="1">
        <v>170.9</v>
      </c>
      <c r="L3853" s="1">
        <v>171.6</v>
      </c>
      <c r="M3853" s="1">
        <v>172.3</v>
      </c>
      <c r="N3853" s="1">
        <v>171.9</v>
      </c>
      <c r="O3853" s="1">
        <v>170.2</v>
      </c>
      <c r="P3853" s="1">
        <v>168.8</v>
      </c>
      <c r="Q3853" s="1">
        <v>170.8</v>
      </c>
      <c r="R3853" s="1">
        <v>170.5</v>
      </c>
    </row>
    <row r="3854" spans="1:18" x14ac:dyDescent="0.25">
      <c r="A3854">
        <v>93561</v>
      </c>
      <c r="B3854">
        <v>1990</v>
      </c>
      <c r="C3854">
        <v>50511000</v>
      </c>
      <c r="D3854" t="s">
        <v>135</v>
      </c>
      <c r="E3854" t="s">
        <v>36</v>
      </c>
      <c r="F3854" s="1">
        <v>61.1</v>
      </c>
      <c r="G3854" s="1">
        <v>61.4</v>
      </c>
      <c r="H3854" s="1">
        <v>61.7</v>
      </c>
      <c r="I3854" s="1">
        <v>60.4</v>
      </c>
      <c r="J3854" s="1">
        <v>60.8</v>
      </c>
      <c r="K3854" s="1">
        <v>60.9</v>
      </c>
      <c r="L3854" s="1">
        <v>61</v>
      </c>
      <c r="M3854" s="1">
        <v>60.8</v>
      </c>
      <c r="N3854" s="1">
        <v>60.8</v>
      </c>
      <c r="O3854" s="1">
        <v>61.5</v>
      </c>
      <c r="P3854" s="1">
        <v>59.6</v>
      </c>
      <c r="Q3854" s="1">
        <v>59.5</v>
      </c>
      <c r="R3854" s="1">
        <v>60.8</v>
      </c>
    </row>
    <row r="3855" spans="1:18" x14ac:dyDescent="0.25">
      <c r="A3855">
        <v>93561</v>
      </c>
      <c r="B3855">
        <v>1990</v>
      </c>
      <c r="C3855">
        <v>50512000</v>
      </c>
      <c r="D3855" t="s">
        <v>135</v>
      </c>
      <c r="E3855" t="s">
        <v>37</v>
      </c>
      <c r="F3855" s="1">
        <v>30.7</v>
      </c>
      <c r="G3855" s="1">
        <v>30.6</v>
      </c>
      <c r="H3855" s="1">
        <v>31.3</v>
      </c>
      <c r="I3855" s="1">
        <v>31.4</v>
      </c>
      <c r="J3855" s="1">
        <v>33</v>
      </c>
      <c r="K3855" s="1">
        <v>32.4</v>
      </c>
      <c r="L3855" s="1">
        <v>32.6</v>
      </c>
      <c r="M3855" s="1">
        <v>33.200000000000003</v>
      </c>
      <c r="N3855" s="1">
        <v>33.299999999999997</v>
      </c>
      <c r="O3855" s="1">
        <v>32.5</v>
      </c>
      <c r="P3855" s="1">
        <v>32.799999999999997</v>
      </c>
      <c r="Q3855" s="1">
        <v>34.799999999999997</v>
      </c>
      <c r="R3855" s="1">
        <v>32.4</v>
      </c>
    </row>
    <row r="3856" spans="1:18" x14ac:dyDescent="0.25">
      <c r="A3856">
        <v>93561</v>
      </c>
      <c r="B3856">
        <v>1990</v>
      </c>
      <c r="C3856">
        <v>50515000</v>
      </c>
      <c r="D3856" t="s">
        <v>135</v>
      </c>
      <c r="E3856" t="s">
        <v>38</v>
      </c>
      <c r="F3856" s="1">
        <v>21.4</v>
      </c>
      <c r="G3856" s="1">
        <v>21.6</v>
      </c>
      <c r="H3856" s="1">
        <v>21.6</v>
      </c>
      <c r="I3856" s="1">
        <v>22.2</v>
      </c>
      <c r="J3856" s="1">
        <v>22.3</v>
      </c>
      <c r="K3856" s="1">
        <v>22.7</v>
      </c>
      <c r="L3856" s="1">
        <v>23.2</v>
      </c>
      <c r="M3856" s="1">
        <v>23.4</v>
      </c>
      <c r="N3856" s="1">
        <v>23</v>
      </c>
      <c r="O3856" s="1">
        <v>23</v>
      </c>
      <c r="P3856" s="1">
        <v>23.1</v>
      </c>
      <c r="Q3856" s="1">
        <v>23</v>
      </c>
      <c r="R3856" s="1">
        <v>22.5</v>
      </c>
    </row>
    <row r="3857" spans="1:18" x14ac:dyDescent="0.25">
      <c r="A3857">
        <v>93561</v>
      </c>
      <c r="B3857">
        <v>1990</v>
      </c>
      <c r="C3857">
        <v>50515100</v>
      </c>
      <c r="D3857" t="s">
        <v>135</v>
      </c>
      <c r="E3857" t="s">
        <v>39</v>
      </c>
      <c r="F3857" s="1">
        <v>18</v>
      </c>
      <c r="G3857" s="1">
        <v>18.100000000000001</v>
      </c>
      <c r="H3857" s="1">
        <v>18</v>
      </c>
      <c r="I3857" s="1">
        <v>19.2</v>
      </c>
      <c r="J3857" s="1">
        <v>19.3</v>
      </c>
      <c r="K3857" s="1">
        <v>19.600000000000001</v>
      </c>
      <c r="L3857" s="1">
        <v>19.7</v>
      </c>
      <c r="M3857" s="1">
        <v>19.8</v>
      </c>
      <c r="N3857" s="1">
        <v>19.5</v>
      </c>
      <c r="O3857" s="1">
        <v>19.5</v>
      </c>
      <c r="P3857" s="1">
        <v>19.600000000000001</v>
      </c>
      <c r="Q3857" s="1">
        <v>19.3</v>
      </c>
      <c r="R3857" s="1">
        <v>19.100000000000001</v>
      </c>
    </row>
    <row r="3858" spans="1:18" x14ac:dyDescent="0.25">
      <c r="A3858">
        <v>93561</v>
      </c>
      <c r="B3858">
        <v>1990</v>
      </c>
      <c r="C3858">
        <v>50515200</v>
      </c>
      <c r="D3858" t="s">
        <v>135</v>
      </c>
      <c r="E3858" t="s">
        <v>40</v>
      </c>
      <c r="F3858" s="1">
        <v>3.4</v>
      </c>
      <c r="G3858" s="1">
        <v>3.5</v>
      </c>
      <c r="H3858" s="1">
        <v>3.6</v>
      </c>
      <c r="I3858" s="1">
        <v>3</v>
      </c>
      <c r="J3858" s="1">
        <v>3</v>
      </c>
      <c r="K3858" s="1">
        <v>3.1</v>
      </c>
      <c r="L3858" s="1">
        <v>3.5</v>
      </c>
      <c r="M3858" s="1">
        <v>3.6</v>
      </c>
      <c r="N3858" s="1">
        <v>3.5</v>
      </c>
      <c r="O3858" s="1">
        <v>3.5</v>
      </c>
      <c r="P3858" s="1">
        <v>3.5</v>
      </c>
      <c r="Q3858" s="1">
        <v>3.7</v>
      </c>
      <c r="R3858" s="1">
        <v>3.4</v>
      </c>
    </row>
    <row r="3859" spans="1:18" x14ac:dyDescent="0.25">
      <c r="A3859">
        <v>93561</v>
      </c>
      <c r="B3859">
        <v>1990</v>
      </c>
      <c r="C3859">
        <v>50517000</v>
      </c>
      <c r="D3859" t="s">
        <v>135</v>
      </c>
      <c r="E3859" t="s">
        <v>41</v>
      </c>
      <c r="F3859" s="1">
        <v>44.5</v>
      </c>
      <c r="G3859" s="1">
        <v>44.8</v>
      </c>
      <c r="H3859" s="1">
        <v>43.1</v>
      </c>
      <c r="I3859" s="1">
        <v>44.4</v>
      </c>
      <c r="J3859" s="1">
        <v>44.7</v>
      </c>
      <c r="K3859" s="1">
        <v>43.7</v>
      </c>
      <c r="L3859" s="1">
        <v>43.5</v>
      </c>
      <c r="M3859" s="1">
        <v>43.6</v>
      </c>
      <c r="N3859" s="1">
        <v>43.5</v>
      </c>
      <c r="O3859" s="1">
        <v>42.2</v>
      </c>
      <c r="P3859" s="1">
        <v>42.2</v>
      </c>
      <c r="Q3859" s="1">
        <v>42.3</v>
      </c>
      <c r="R3859" s="1">
        <v>43.5</v>
      </c>
    </row>
    <row r="3860" spans="1:18" x14ac:dyDescent="0.25">
      <c r="A3860">
        <v>93561</v>
      </c>
      <c r="B3860">
        <v>1990</v>
      </c>
      <c r="C3860">
        <v>55000000</v>
      </c>
      <c r="D3860" t="s">
        <v>135</v>
      </c>
      <c r="E3860" t="s">
        <v>42</v>
      </c>
      <c r="F3860" s="1">
        <v>525.70000000000005</v>
      </c>
      <c r="G3860" s="1">
        <v>525.1</v>
      </c>
      <c r="H3860" s="1">
        <v>524.6</v>
      </c>
      <c r="I3860" s="1">
        <v>521.70000000000005</v>
      </c>
      <c r="J3860" s="1">
        <v>521.5</v>
      </c>
      <c r="K3860" s="1">
        <v>524.5</v>
      </c>
      <c r="L3860" s="1">
        <v>523.29999999999995</v>
      </c>
      <c r="M3860" s="1">
        <v>523.5</v>
      </c>
      <c r="N3860" s="1">
        <v>520.1</v>
      </c>
      <c r="O3860" s="1">
        <v>514.79999999999995</v>
      </c>
      <c r="P3860" s="1">
        <v>513.79999999999995</v>
      </c>
      <c r="Q3860" s="1">
        <v>515.4</v>
      </c>
      <c r="R3860" s="1">
        <v>521.20000000000005</v>
      </c>
    </row>
    <row r="3861" spans="1:18" x14ac:dyDescent="0.25">
      <c r="A3861">
        <v>93561</v>
      </c>
      <c r="B3861">
        <v>1990</v>
      </c>
      <c r="C3861">
        <v>55520000</v>
      </c>
      <c r="D3861" t="s">
        <v>135</v>
      </c>
      <c r="E3861" t="s">
        <v>43</v>
      </c>
      <c r="F3861" s="1">
        <v>417</v>
      </c>
      <c r="G3861" s="1">
        <v>416.5</v>
      </c>
      <c r="H3861" s="1">
        <v>415.5</v>
      </c>
      <c r="I3861" s="1">
        <v>412.9</v>
      </c>
      <c r="J3861" s="1">
        <v>412</v>
      </c>
      <c r="K3861" s="1">
        <v>413.8</v>
      </c>
      <c r="L3861" s="1">
        <v>412.5</v>
      </c>
      <c r="M3861" s="1">
        <v>412.4</v>
      </c>
      <c r="N3861" s="1">
        <v>410.1</v>
      </c>
      <c r="O3861" s="1">
        <v>406.9</v>
      </c>
      <c r="P3861" s="1">
        <v>406.4</v>
      </c>
      <c r="Q3861" s="1">
        <v>407.4</v>
      </c>
      <c r="R3861" s="1">
        <v>412</v>
      </c>
    </row>
    <row r="3862" spans="1:18" x14ac:dyDescent="0.25">
      <c r="A3862">
        <v>93561</v>
      </c>
      <c r="B3862">
        <v>1990</v>
      </c>
      <c r="C3862">
        <v>55522000</v>
      </c>
      <c r="D3862" t="s">
        <v>135</v>
      </c>
      <c r="E3862" t="s">
        <v>44</v>
      </c>
      <c r="F3862" s="1">
        <v>169</v>
      </c>
      <c r="G3862" s="1">
        <v>168.3</v>
      </c>
      <c r="H3862" s="1">
        <v>169</v>
      </c>
      <c r="I3862" s="1">
        <v>165.6</v>
      </c>
      <c r="J3862" s="1">
        <v>165.6</v>
      </c>
      <c r="K3862" s="1">
        <v>166.5</v>
      </c>
      <c r="L3862" s="1">
        <v>167.2</v>
      </c>
      <c r="M3862" s="1">
        <v>167.2</v>
      </c>
      <c r="N3862" s="1">
        <v>166</v>
      </c>
      <c r="O3862" s="1">
        <v>166</v>
      </c>
      <c r="P3862" s="1">
        <v>166</v>
      </c>
      <c r="Q3862" s="1">
        <v>166.1</v>
      </c>
      <c r="R3862" s="1">
        <v>166.9</v>
      </c>
    </row>
    <row r="3863" spans="1:18" x14ac:dyDescent="0.25">
      <c r="A3863">
        <v>93561</v>
      </c>
      <c r="B3863">
        <v>1990</v>
      </c>
      <c r="C3863">
        <v>55522100</v>
      </c>
      <c r="D3863" t="s">
        <v>135</v>
      </c>
      <c r="E3863" t="s">
        <v>45</v>
      </c>
      <c r="F3863" s="1">
        <v>109</v>
      </c>
      <c r="G3863" s="1">
        <v>108.4</v>
      </c>
      <c r="H3863" s="1">
        <v>109</v>
      </c>
      <c r="I3863" s="1">
        <v>105.8</v>
      </c>
      <c r="J3863" s="1">
        <v>105.8</v>
      </c>
      <c r="K3863" s="1">
        <v>105.8</v>
      </c>
      <c r="L3863" s="1">
        <v>107.8</v>
      </c>
      <c r="M3863" s="1">
        <v>107.7</v>
      </c>
      <c r="N3863" s="1">
        <v>107.1</v>
      </c>
      <c r="O3863" s="1">
        <v>107.2</v>
      </c>
      <c r="P3863" s="1">
        <v>107.3</v>
      </c>
      <c r="Q3863" s="1">
        <v>107.3</v>
      </c>
      <c r="R3863" s="1">
        <v>107.4</v>
      </c>
    </row>
    <row r="3864" spans="1:18" x14ac:dyDescent="0.25">
      <c r="A3864">
        <v>93561</v>
      </c>
      <c r="B3864">
        <v>1990</v>
      </c>
      <c r="C3864">
        <v>55522200</v>
      </c>
      <c r="D3864" t="s">
        <v>135</v>
      </c>
      <c r="E3864" t="s">
        <v>47</v>
      </c>
      <c r="F3864" s="1">
        <v>46.8</v>
      </c>
      <c r="G3864" s="1">
        <v>46.6</v>
      </c>
      <c r="H3864" s="1">
        <v>46.6</v>
      </c>
      <c r="I3864" s="1">
        <v>46.2</v>
      </c>
      <c r="J3864" s="1">
        <v>46</v>
      </c>
      <c r="K3864" s="1">
        <v>46.9</v>
      </c>
      <c r="L3864" s="1">
        <v>47.6</v>
      </c>
      <c r="M3864" s="1">
        <v>47.5</v>
      </c>
      <c r="N3864" s="1">
        <v>46.9</v>
      </c>
      <c r="O3864" s="1">
        <v>46.6</v>
      </c>
      <c r="P3864" s="1">
        <v>46.6</v>
      </c>
      <c r="Q3864" s="1">
        <v>46.7</v>
      </c>
      <c r="R3864" s="1">
        <v>46.8</v>
      </c>
    </row>
    <row r="3865" spans="1:18" x14ac:dyDescent="0.25">
      <c r="A3865">
        <v>93561</v>
      </c>
      <c r="B3865">
        <v>1990</v>
      </c>
      <c r="C3865">
        <v>55523000</v>
      </c>
      <c r="D3865" t="s">
        <v>135</v>
      </c>
      <c r="E3865" t="s">
        <v>48</v>
      </c>
      <c r="F3865" s="1">
        <v>163.9</v>
      </c>
      <c r="G3865" s="1">
        <v>164.1</v>
      </c>
      <c r="H3865" s="1">
        <v>161.69999999999999</v>
      </c>
      <c r="I3865" s="1">
        <v>162.5</v>
      </c>
      <c r="J3865" s="1">
        <v>161.4</v>
      </c>
      <c r="K3865" s="1">
        <v>161.9</v>
      </c>
      <c r="L3865" s="1">
        <v>160</v>
      </c>
      <c r="M3865" s="1">
        <v>159.80000000000001</v>
      </c>
      <c r="N3865" s="1">
        <v>158.80000000000001</v>
      </c>
      <c r="O3865" s="1">
        <v>156.80000000000001</v>
      </c>
      <c r="P3865" s="1">
        <v>156.1</v>
      </c>
      <c r="Q3865" s="1">
        <v>156.6</v>
      </c>
      <c r="R3865" s="1">
        <v>160.30000000000001</v>
      </c>
    </row>
    <row r="3866" spans="1:18" x14ac:dyDescent="0.25">
      <c r="A3866">
        <v>93561</v>
      </c>
      <c r="B3866">
        <v>1990</v>
      </c>
      <c r="C3866">
        <v>55523100</v>
      </c>
      <c r="D3866" t="s">
        <v>135</v>
      </c>
      <c r="E3866" t="s">
        <v>49</v>
      </c>
      <c r="F3866" s="1">
        <v>125.6</v>
      </c>
      <c r="G3866" s="1">
        <v>125.7</v>
      </c>
      <c r="H3866" s="1">
        <v>123</v>
      </c>
      <c r="I3866" s="1">
        <v>124.2</v>
      </c>
      <c r="J3866" s="1">
        <v>123.3</v>
      </c>
      <c r="K3866" s="1">
        <v>123.5</v>
      </c>
      <c r="L3866" s="1">
        <v>122.1</v>
      </c>
      <c r="M3866" s="1">
        <v>122.2</v>
      </c>
      <c r="N3866" s="1">
        <v>121.4</v>
      </c>
      <c r="O3866" s="1">
        <v>119</v>
      </c>
      <c r="P3866" s="1">
        <v>118.6</v>
      </c>
      <c r="Q3866" s="1">
        <v>118.7</v>
      </c>
      <c r="R3866" s="1">
        <v>122.3</v>
      </c>
    </row>
    <row r="3867" spans="1:18" x14ac:dyDescent="0.25">
      <c r="A3867">
        <v>93561</v>
      </c>
      <c r="B3867">
        <v>1990</v>
      </c>
      <c r="C3867">
        <v>55524000</v>
      </c>
      <c r="D3867" t="s">
        <v>135</v>
      </c>
      <c r="E3867" t="s">
        <v>52</v>
      </c>
      <c r="F3867" s="1">
        <v>84.1</v>
      </c>
      <c r="G3867" s="1">
        <v>84.1</v>
      </c>
      <c r="H3867" s="1">
        <v>84.8</v>
      </c>
      <c r="I3867" s="1">
        <v>84.8</v>
      </c>
      <c r="J3867" s="1">
        <v>85</v>
      </c>
      <c r="K3867" s="1">
        <v>85.4</v>
      </c>
      <c r="L3867" s="1">
        <v>85.3</v>
      </c>
      <c r="M3867" s="1">
        <v>85.4</v>
      </c>
      <c r="N3867" s="1">
        <v>85.3</v>
      </c>
      <c r="O3867" s="1">
        <v>84.1</v>
      </c>
      <c r="P3867" s="1">
        <v>84.3</v>
      </c>
      <c r="Q3867" s="1">
        <v>84.7</v>
      </c>
      <c r="R3867" s="1">
        <v>84.8</v>
      </c>
    </row>
    <row r="3868" spans="1:18" x14ac:dyDescent="0.25">
      <c r="A3868">
        <v>93561</v>
      </c>
      <c r="B3868">
        <v>1990</v>
      </c>
      <c r="C3868">
        <v>55524100</v>
      </c>
      <c r="D3868" t="s">
        <v>135</v>
      </c>
      <c r="E3868" t="s">
        <v>53</v>
      </c>
      <c r="F3868" s="1">
        <v>53.2</v>
      </c>
      <c r="G3868" s="1">
        <v>53.1</v>
      </c>
      <c r="H3868" s="1">
        <v>53.6</v>
      </c>
      <c r="I3868" s="1">
        <v>53.9</v>
      </c>
      <c r="J3868" s="1">
        <v>54</v>
      </c>
      <c r="K3868" s="1">
        <v>54.3</v>
      </c>
      <c r="L3868" s="1">
        <v>54.3</v>
      </c>
      <c r="M3868" s="1">
        <v>54.5</v>
      </c>
      <c r="N3868" s="1">
        <v>54.5</v>
      </c>
      <c r="O3868" s="1">
        <v>53.9</v>
      </c>
      <c r="P3868" s="1">
        <v>53.9</v>
      </c>
      <c r="Q3868" s="1">
        <v>54.1</v>
      </c>
      <c r="R3868" s="1">
        <v>53.9</v>
      </c>
    </row>
    <row r="3869" spans="1:18" x14ac:dyDescent="0.25">
      <c r="A3869">
        <v>93561</v>
      </c>
      <c r="B3869">
        <v>1990</v>
      </c>
      <c r="C3869">
        <v>55524200</v>
      </c>
      <c r="D3869" t="s">
        <v>135</v>
      </c>
      <c r="E3869" t="s">
        <v>54</v>
      </c>
      <c r="F3869" s="1">
        <v>30.9</v>
      </c>
      <c r="G3869" s="1">
        <v>31</v>
      </c>
      <c r="H3869" s="1">
        <v>31.2</v>
      </c>
      <c r="I3869" s="1">
        <v>30.9</v>
      </c>
      <c r="J3869" s="1">
        <v>31</v>
      </c>
      <c r="K3869" s="1">
        <v>31.1</v>
      </c>
      <c r="L3869" s="1">
        <v>31</v>
      </c>
      <c r="M3869" s="1">
        <v>30.9</v>
      </c>
      <c r="N3869" s="1">
        <v>30.8</v>
      </c>
      <c r="O3869" s="1">
        <v>30.2</v>
      </c>
      <c r="P3869" s="1">
        <v>30.4</v>
      </c>
      <c r="Q3869" s="1">
        <v>30.6</v>
      </c>
      <c r="R3869" s="1">
        <v>30.8</v>
      </c>
    </row>
    <row r="3870" spans="1:18" x14ac:dyDescent="0.25">
      <c r="A3870">
        <v>93561</v>
      </c>
      <c r="B3870">
        <v>1990</v>
      </c>
      <c r="C3870">
        <v>55530000</v>
      </c>
      <c r="D3870" t="s">
        <v>135</v>
      </c>
      <c r="E3870" t="s">
        <v>55</v>
      </c>
      <c r="F3870" s="1">
        <v>108.7</v>
      </c>
      <c r="G3870" s="1">
        <v>108.6</v>
      </c>
      <c r="H3870" s="1">
        <v>109.1</v>
      </c>
      <c r="I3870" s="1">
        <v>108.8</v>
      </c>
      <c r="J3870" s="1">
        <v>109.5</v>
      </c>
      <c r="K3870" s="1">
        <v>110.7</v>
      </c>
      <c r="L3870" s="1">
        <v>110.8</v>
      </c>
      <c r="M3870" s="1">
        <v>111.1</v>
      </c>
      <c r="N3870" s="1">
        <v>110</v>
      </c>
      <c r="O3870" s="1">
        <v>107.9</v>
      </c>
      <c r="P3870" s="1">
        <v>107.4</v>
      </c>
      <c r="Q3870" s="1">
        <v>108</v>
      </c>
      <c r="R3870" s="1">
        <v>109.2</v>
      </c>
    </row>
    <row r="3871" spans="1:18" x14ac:dyDescent="0.25">
      <c r="A3871">
        <v>93561</v>
      </c>
      <c r="B3871">
        <v>1990</v>
      </c>
      <c r="C3871">
        <v>55531000</v>
      </c>
      <c r="D3871" t="s">
        <v>135</v>
      </c>
      <c r="E3871" t="s">
        <v>56</v>
      </c>
      <c r="F3871" s="1">
        <v>95.6</v>
      </c>
      <c r="G3871" s="1">
        <v>95.4</v>
      </c>
      <c r="H3871" s="1">
        <v>95.8</v>
      </c>
      <c r="I3871" s="1">
        <v>95.8</v>
      </c>
      <c r="J3871" s="1">
        <v>96.3</v>
      </c>
      <c r="K3871" s="1">
        <v>97.4</v>
      </c>
      <c r="L3871" s="1">
        <v>97.8</v>
      </c>
      <c r="M3871" s="1">
        <v>97.8</v>
      </c>
      <c r="N3871" s="1">
        <v>97</v>
      </c>
      <c r="O3871" s="1">
        <v>95.2</v>
      </c>
      <c r="P3871" s="1">
        <v>94.7</v>
      </c>
      <c r="Q3871" s="1">
        <v>95</v>
      </c>
      <c r="R3871" s="1">
        <v>96.2</v>
      </c>
    </row>
    <row r="3872" spans="1:18" x14ac:dyDescent="0.25">
      <c r="A3872">
        <v>93561</v>
      </c>
      <c r="B3872">
        <v>1990</v>
      </c>
      <c r="C3872">
        <v>55531100</v>
      </c>
      <c r="D3872" t="s">
        <v>135</v>
      </c>
      <c r="E3872" t="s">
        <v>57</v>
      </c>
      <c r="F3872" s="1">
        <v>67.8</v>
      </c>
      <c r="G3872" s="1">
        <v>67.7</v>
      </c>
      <c r="H3872" s="1">
        <v>68.099999999999994</v>
      </c>
      <c r="I3872" s="1">
        <v>68.599999999999994</v>
      </c>
      <c r="J3872" s="1">
        <v>69</v>
      </c>
      <c r="K3872" s="1">
        <v>69.900000000000006</v>
      </c>
      <c r="L3872" s="1">
        <v>70.400000000000006</v>
      </c>
      <c r="M3872" s="1">
        <v>70.400000000000006</v>
      </c>
      <c r="N3872" s="1">
        <v>70</v>
      </c>
      <c r="O3872" s="1">
        <v>68.599999999999994</v>
      </c>
      <c r="P3872" s="1">
        <v>68.2</v>
      </c>
      <c r="Q3872" s="1">
        <v>68.5</v>
      </c>
      <c r="R3872" s="1">
        <v>68.900000000000006</v>
      </c>
    </row>
    <row r="3873" spans="1:18" x14ac:dyDescent="0.25">
      <c r="A3873">
        <v>93561</v>
      </c>
      <c r="B3873">
        <v>1990</v>
      </c>
      <c r="C3873">
        <v>60000000</v>
      </c>
      <c r="D3873" t="s">
        <v>135</v>
      </c>
      <c r="E3873" t="s">
        <v>58</v>
      </c>
      <c r="F3873" s="1">
        <v>471.2</v>
      </c>
      <c r="G3873" s="1">
        <v>471.3</v>
      </c>
      <c r="H3873" s="1">
        <v>473.2</v>
      </c>
      <c r="I3873" s="1">
        <v>473.2</v>
      </c>
      <c r="J3873" s="1">
        <v>472</v>
      </c>
      <c r="K3873" s="1">
        <v>475.2</v>
      </c>
      <c r="L3873" s="1">
        <v>469.1</v>
      </c>
      <c r="M3873" s="1">
        <v>469.4</v>
      </c>
      <c r="N3873" s="1">
        <v>466</v>
      </c>
      <c r="O3873" s="1">
        <v>459.3</v>
      </c>
      <c r="P3873" s="1">
        <v>459.3</v>
      </c>
      <c r="Q3873" s="1">
        <v>461.1</v>
      </c>
      <c r="R3873" s="1">
        <v>468.4</v>
      </c>
    </row>
    <row r="3874" spans="1:18" x14ac:dyDescent="0.25">
      <c r="A3874">
        <v>93561</v>
      </c>
      <c r="B3874">
        <v>1990</v>
      </c>
      <c r="C3874">
        <v>60540000</v>
      </c>
      <c r="D3874" t="s">
        <v>135</v>
      </c>
      <c r="E3874" t="s">
        <v>59</v>
      </c>
      <c r="F3874" s="1">
        <v>251.4</v>
      </c>
      <c r="G3874" s="1">
        <v>253.7</v>
      </c>
      <c r="H3874" s="1">
        <v>254.7</v>
      </c>
      <c r="I3874" s="1">
        <v>254.3</v>
      </c>
      <c r="J3874" s="1">
        <v>251.3</v>
      </c>
      <c r="K3874" s="1">
        <v>253.6</v>
      </c>
      <c r="L3874" s="1">
        <v>251.9</v>
      </c>
      <c r="M3874" s="1">
        <v>251</v>
      </c>
      <c r="N3874" s="1">
        <v>247.8</v>
      </c>
      <c r="O3874" s="1">
        <v>246.9</v>
      </c>
      <c r="P3874" s="1">
        <v>247.2</v>
      </c>
      <c r="Q3874" s="1">
        <v>249.3</v>
      </c>
      <c r="R3874" s="1">
        <v>251.1</v>
      </c>
    </row>
    <row r="3875" spans="1:18" x14ac:dyDescent="0.25">
      <c r="A3875">
        <v>93561</v>
      </c>
      <c r="B3875">
        <v>1990</v>
      </c>
      <c r="C3875">
        <v>60541100</v>
      </c>
      <c r="D3875" t="s">
        <v>135</v>
      </c>
      <c r="E3875" t="s">
        <v>60</v>
      </c>
      <c r="F3875" s="1">
        <v>79.5</v>
      </c>
      <c r="G3875" s="1">
        <v>80.2</v>
      </c>
      <c r="H3875" s="1">
        <v>80</v>
      </c>
      <c r="I3875" s="1">
        <v>79.5</v>
      </c>
      <c r="J3875" s="1">
        <v>79.400000000000006</v>
      </c>
      <c r="K3875" s="1">
        <v>82.1</v>
      </c>
      <c r="L3875" s="1">
        <v>82.1</v>
      </c>
      <c r="M3875" s="1">
        <v>81.400000000000006</v>
      </c>
      <c r="N3875" s="1">
        <v>79.3</v>
      </c>
      <c r="O3875" s="1">
        <v>79</v>
      </c>
      <c r="P3875" s="1">
        <v>79.3</v>
      </c>
      <c r="Q3875" s="1">
        <v>79.8</v>
      </c>
      <c r="R3875" s="1">
        <v>80.099999999999994</v>
      </c>
    </row>
    <row r="3876" spans="1:18" x14ac:dyDescent="0.25">
      <c r="A3876">
        <v>93561</v>
      </c>
      <c r="B3876">
        <v>1990</v>
      </c>
      <c r="C3876">
        <v>60541200</v>
      </c>
      <c r="D3876" t="s">
        <v>135</v>
      </c>
      <c r="E3876" t="s">
        <v>61</v>
      </c>
      <c r="F3876" s="1">
        <v>31.4</v>
      </c>
      <c r="G3876" s="1">
        <v>32.9</v>
      </c>
      <c r="H3876" s="1">
        <v>32.5</v>
      </c>
      <c r="I3876" s="1">
        <v>32.799999999999997</v>
      </c>
      <c r="J3876" s="1">
        <v>30</v>
      </c>
      <c r="K3876" s="1">
        <v>29.3</v>
      </c>
      <c r="L3876" s="1">
        <v>29.1</v>
      </c>
      <c r="M3876" s="1">
        <v>29</v>
      </c>
      <c r="N3876" s="1">
        <v>29.5</v>
      </c>
      <c r="O3876" s="1">
        <v>28.7</v>
      </c>
      <c r="P3876" s="1">
        <v>28.6</v>
      </c>
      <c r="Q3876" s="1">
        <v>29.1</v>
      </c>
      <c r="R3876" s="1">
        <v>30.2</v>
      </c>
    </row>
    <row r="3877" spans="1:18" x14ac:dyDescent="0.25">
      <c r="A3877">
        <v>93561</v>
      </c>
      <c r="B3877">
        <v>1990</v>
      </c>
      <c r="C3877">
        <v>60541300</v>
      </c>
      <c r="D3877" t="s">
        <v>135</v>
      </c>
      <c r="E3877" t="s">
        <v>62</v>
      </c>
      <c r="F3877" s="1">
        <v>23</v>
      </c>
      <c r="G3877" s="1">
        <v>22.9</v>
      </c>
      <c r="H3877" s="1">
        <v>23</v>
      </c>
      <c r="I3877" s="1">
        <v>22.5</v>
      </c>
      <c r="J3877" s="1">
        <v>22.4</v>
      </c>
      <c r="K3877" s="1">
        <v>22.7</v>
      </c>
      <c r="L3877" s="1">
        <v>22.5</v>
      </c>
      <c r="M3877" s="1">
        <v>22.3</v>
      </c>
      <c r="N3877" s="1">
        <v>22</v>
      </c>
      <c r="O3877" s="1">
        <v>21.6</v>
      </c>
      <c r="P3877" s="1">
        <v>21.5</v>
      </c>
      <c r="Q3877" s="1">
        <v>21.4</v>
      </c>
      <c r="R3877" s="1">
        <v>22.3</v>
      </c>
    </row>
    <row r="3878" spans="1:18" x14ac:dyDescent="0.25">
      <c r="A3878">
        <v>93561</v>
      </c>
      <c r="B3878">
        <v>1990</v>
      </c>
      <c r="C3878">
        <v>60541500</v>
      </c>
      <c r="D3878" t="s">
        <v>135</v>
      </c>
      <c r="E3878" t="s">
        <v>63</v>
      </c>
      <c r="F3878" s="1">
        <v>16.2</v>
      </c>
      <c r="G3878" s="1">
        <v>16.100000000000001</v>
      </c>
      <c r="H3878" s="1">
        <v>16.100000000000001</v>
      </c>
      <c r="I3878" s="1">
        <v>16.100000000000001</v>
      </c>
      <c r="J3878" s="1">
        <v>16</v>
      </c>
      <c r="K3878" s="1">
        <v>16</v>
      </c>
      <c r="L3878" s="1">
        <v>15.8</v>
      </c>
      <c r="M3878" s="1">
        <v>16</v>
      </c>
      <c r="N3878" s="1">
        <v>15.9</v>
      </c>
      <c r="O3878" s="1">
        <v>15.8</v>
      </c>
      <c r="P3878" s="1">
        <v>15.8</v>
      </c>
      <c r="Q3878" s="1">
        <v>16</v>
      </c>
      <c r="R3878" s="1">
        <v>16</v>
      </c>
    </row>
    <row r="3879" spans="1:18" x14ac:dyDescent="0.25">
      <c r="A3879">
        <v>93561</v>
      </c>
      <c r="B3879">
        <v>1990</v>
      </c>
      <c r="C3879">
        <v>60541600</v>
      </c>
      <c r="D3879" t="s">
        <v>135</v>
      </c>
      <c r="E3879" t="s">
        <v>64</v>
      </c>
      <c r="F3879" s="1">
        <v>17.5</v>
      </c>
      <c r="G3879" s="1">
        <v>17.5</v>
      </c>
      <c r="H3879" s="1">
        <v>17.600000000000001</v>
      </c>
      <c r="I3879" s="1">
        <v>17.2</v>
      </c>
      <c r="J3879" s="1">
        <v>17.100000000000001</v>
      </c>
      <c r="K3879" s="1">
        <v>17.100000000000001</v>
      </c>
      <c r="L3879" s="1">
        <v>17.3</v>
      </c>
      <c r="M3879" s="1">
        <v>17.3</v>
      </c>
      <c r="N3879" s="1">
        <v>17.3</v>
      </c>
      <c r="O3879" s="1">
        <v>17.100000000000001</v>
      </c>
      <c r="P3879" s="1">
        <v>16.899999999999999</v>
      </c>
      <c r="Q3879" s="1">
        <v>17</v>
      </c>
      <c r="R3879" s="1">
        <v>17.2</v>
      </c>
    </row>
    <row r="3880" spans="1:18" x14ac:dyDescent="0.25">
      <c r="A3880">
        <v>93561</v>
      </c>
      <c r="B3880">
        <v>1990</v>
      </c>
      <c r="C3880">
        <v>60541700</v>
      </c>
      <c r="D3880" t="s">
        <v>135</v>
      </c>
      <c r="E3880" t="s">
        <v>65</v>
      </c>
      <c r="F3880" s="1">
        <v>14</v>
      </c>
      <c r="G3880" s="1">
        <v>14</v>
      </c>
      <c r="H3880" s="1">
        <v>15.1</v>
      </c>
      <c r="I3880" s="1">
        <v>15.2</v>
      </c>
      <c r="J3880" s="1">
        <v>15.5</v>
      </c>
      <c r="K3880" s="1">
        <v>15.5</v>
      </c>
      <c r="L3880" s="1">
        <v>15.1</v>
      </c>
      <c r="M3880" s="1">
        <v>15</v>
      </c>
      <c r="N3880" s="1">
        <v>14.1</v>
      </c>
      <c r="O3880" s="1">
        <v>14.6</v>
      </c>
      <c r="P3880" s="1">
        <v>15</v>
      </c>
      <c r="Q3880" s="1">
        <v>15.6</v>
      </c>
      <c r="R3880" s="1">
        <v>14.9</v>
      </c>
    </row>
    <row r="3881" spans="1:18" x14ac:dyDescent="0.25">
      <c r="A3881">
        <v>93561</v>
      </c>
      <c r="B3881">
        <v>1990</v>
      </c>
      <c r="C3881">
        <v>60541800</v>
      </c>
      <c r="D3881" t="s">
        <v>135</v>
      </c>
      <c r="E3881" t="s">
        <v>66</v>
      </c>
      <c r="F3881" s="1">
        <v>48.1</v>
      </c>
      <c r="G3881" s="1">
        <v>48.2</v>
      </c>
      <c r="H3881" s="1">
        <v>48.5</v>
      </c>
      <c r="I3881" s="1">
        <v>48.6</v>
      </c>
      <c r="J3881" s="1">
        <v>48.5</v>
      </c>
      <c r="K3881" s="1">
        <v>48.6</v>
      </c>
      <c r="L3881" s="1">
        <v>48.4</v>
      </c>
      <c r="M3881" s="1">
        <v>48.5</v>
      </c>
      <c r="N3881" s="1">
        <v>48.2</v>
      </c>
      <c r="O3881" s="1">
        <v>48.3</v>
      </c>
      <c r="P3881" s="1">
        <v>48.3</v>
      </c>
      <c r="Q3881" s="1">
        <v>48.2</v>
      </c>
      <c r="R3881" s="1">
        <v>48.4</v>
      </c>
    </row>
    <row r="3882" spans="1:18" x14ac:dyDescent="0.25">
      <c r="A3882">
        <v>93561</v>
      </c>
      <c r="B3882">
        <v>1990</v>
      </c>
      <c r="C3882">
        <v>60550000</v>
      </c>
      <c r="D3882" t="s">
        <v>135</v>
      </c>
      <c r="E3882" t="s">
        <v>67</v>
      </c>
      <c r="F3882" s="1">
        <v>45.4</v>
      </c>
      <c r="G3882" s="1">
        <v>45.4</v>
      </c>
      <c r="H3882" s="1">
        <v>45.8</v>
      </c>
      <c r="I3882" s="1">
        <v>45</v>
      </c>
      <c r="J3882" s="1">
        <v>45</v>
      </c>
      <c r="K3882" s="1">
        <v>45.6</v>
      </c>
      <c r="L3882" s="1">
        <v>45.7</v>
      </c>
      <c r="M3882" s="1">
        <v>45.7</v>
      </c>
      <c r="N3882" s="1">
        <v>45.5</v>
      </c>
      <c r="O3882" s="1">
        <v>45.7</v>
      </c>
      <c r="P3882" s="1">
        <v>46.4</v>
      </c>
      <c r="Q3882" s="1">
        <v>46.9</v>
      </c>
      <c r="R3882" s="1">
        <v>45.7</v>
      </c>
    </row>
    <row r="3883" spans="1:18" x14ac:dyDescent="0.25">
      <c r="A3883">
        <v>93561</v>
      </c>
      <c r="B3883">
        <v>1990</v>
      </c>
      <c r="C3883">
        <v>60560000</v>
      </c>
      <c r="D3883" t="s">
        <v>135</v>
      </c>
      <c r="E3883" t="s">
        <v>68</v>
      </c>
      <c r="F3883" s="1">
        <v>174.4</v>
      </c>
      <c r="G3883" s="1">
        <v>172.2</v>
      </c>
      <c r="H3883" s="1">
        <v>172.7</v>
      </c>
      <c r="I3883" s="1">
        <v>173.9</v>
      </c>
      <c r="J3883" s="1">
        <v>175.7</v>
      </c>
      <c r="K3883" s="1">
        <v>176</v>
      </c>
      <c r="L3883" s="1">
        <v>171.5</v>
      </c>
      <c r="M3883" s="1">
        <v>172.7</v>
      </c>
      <c r="N3883" s="1">
        <v>172.7</v>
      </c>
      <c r="O3883" s="1">
        <v>166.7</v>
      </c>
      <c r="P3883" s="1">
        <v>165.7</v>
      </c>
      <c r="Q3883" s="1">
        <v>164.9</v>
      </c>
      <c r="R3883" s="1">
        <v>171.6</v>
      </c>
    </row>
    <row r="3884" spans="1:18" x14ac:dyDescent="0.25">
      <c r="A3884">
        <v>93561</v>
      </c>
      <c r="B3884">
        <v>1990</v>
      </c>
      <c r="C3884">
        <v>60561000</v>
      </c>
      <c r="D3884" t="s">
        <v>135</v>
      </c>
      <c r="E3884" t="s">
        <v>69</v>
      </c>
      <c r="F3884" s="1">
        <v>171.2</v>
      </c>
      <c r="G3884" s="1">
        <v>169.1</v>
      </c>
      <c r="H3884" s="1">
        <v>169.4</v>
      </c>
      <c r="I3884" s="1">
        <v>170.5</v>
      </c>
      <c r="J3884" s="1">
        <v>172.4</v>
      </c>
      <c r="K3884" s="1">
        <v>172.8</v>
      </c>
      <c r="L3884" s="1">
        <v>168.4</v>
      </c>
      <c r="M3884" s="1">
        <v>169.6</v>
      </c>
      <c r="N3884" s="1">
        <v>169.6</v>
      </c>
      <c r="O3884" s="1">
        <v>163.69999999999999</v>
      </c>
      <c r="P3884" s="1">
        <v>162.69999999999999</v>
      </c>
      <c r="Q3884" s="1">
        <v>161.80000000000001</v>
      </c>
      <c r="R3884" s="1">
        <v>168.4</v>
      </c>
    </row>
    <row r="3885" spans="1:18" x14ac:dyDescent="0.25">
      <c r="A3885">
        <v>93561</v>
      </c>
      <c r="B3885">
        <v>1990</v>
      </c>
      <c r="C3885">
        <v>60561300</v>
      </c>
      <c r="D3885" t="s">
        <v>135</v>
      </c>
      <c r="E3885" t="s">
        <v>70</v>
      </c>
      <c r="F3885" s="1">
        <v>49.6</v>
      </c>
      <c r="G3885" s="1">
        <v>47.6</v>
      </c>
      <c r="H3885" s="1">
        <v>47.3</v>
      </c>
      <c r="I3885" s="1">
        <v>46.1</v>
      </c>
      <c r="J3885" s="1">
        <v>47.1</v>
      </c>
      <c r="K3885" s="1">
        <v>47.4</v>
      </c>
      <c r="L3885" s="1">
        <v>44.9</v>
      </c>
      <c r="M3885" s="1">
        <v>45.2</v>
      </c>
      <c r="N3885" s="1">
        <v>46.3</v>
      </c>
      <c r="O3885" s="1">
        <v>42.6</v>
      </c>
      <c r="P3885" s="1">
        <v>41.7</v>
      </c>
      <c r="Q3885" s="1">
        <v>41.5</v>
      </c>
      <c r="R3885" s="1">
        <v>45.6</v>
      </c>
    </row>
    <row r="3886" spans="1:18" x14ac:dyDescent="0.25">
      <c r="A3886">
        <v>93561</v>
      </c>
      <c r="B3886">
        <v>1990</v>
      </c>
      <c r="C3886">
        <v>60561600</v>
      </c>
      <c r="D3886" t="s">
        <v>135</v>
      </c>
      <c r="E3886" t="s">
        <v>72</v>
      </c>
      <c r="F3886" s="1">
        <v>33.299999999999997</v>
      </c>
      <c r="G3886" s="1">
        <v>33.1</v>
      </c>
      <c r="H3886" s="1">
        <v>33.4</v>
      </c>
      <c r="I3886" s="1">
        <v>35</v>
      </c>
      <c r="J3886" s="1">
        <v>35.200000000000003</v>
      </c>
      <c r="K3886" s="1">
        <v>35</v>
      </c>
      <c r="L3886" s="1">
        <v>33.5</v>
      </c>
      <c r="M3886" s="1">
        <v>33.799999999999997</v>
      </c>
      <c r="N3886" s="1">
        <v>33.799999999999997</v>
      </c>
      <c r="O3886" s="1">
        <v>34</v>
      </c>
      <c r="P3886" s="1">
        <v>34.4</v>
      </c>
      <c r="Q3886" s="1">
        <v>35</v>
      </c>
      <c r="R3886" s="1">
        <v>34.1</v>
      </c>
    </row>
    <row r="3887" spans="1:18" x14ac:dyDescent="0.25">
      <c r="A3887">
        <v>93561</v>
      </c>
      <c r="B3887">
        <v>1990</v>
      </c>
      <c r="C3887">
        <v>60561700</v>
      </c>
      <c r="D3887" t="s">
        <v>135</v>
      </c>
      <c r="E3887" t="s">
        <v>73</v>
      </c>
      <c r="F3887" s="1">
        <v>48.6</v>
      </c>
      <c r="G3887" s="1">
        <v>48.3</v>
      </c>
      <c r="H3887" s="1">
        <v>48.4</v>
      </c>
      <c r="I3887" s="1">
        <v>48.6</v>
      </c>
      <c r="J3887" s="1">
        <v>48.9</v>
      </c>
      <c r="K3887" s="1">
        <v>49.1</v>
      </c>
      <c r="L3887" s="1">
        <v>49.2</v>
      </c>
      <c r="M3887" s="1">
        <v>49.5</v>
      </c>
      <c r="N3887" s="1">
        <v>49.2</v>
      </c>
      <c r="O3887" s="1">
        <v>47.1</v>
      </c>
      <c r="P3887" s="1">
        <v>47</v>
      </c>
      <c r="Q3887" s="1">
        <v>46.6</v>
      </c>
      <c r="R3887" s="1">
        <v>48.4</v>
      </c>
    </row>
    <row r="3888" spans="1:18" x14ac:dyDescent="0.25">
      <c r="A3888">
        <v>93561</v>
      </c>
      <c r="B3888">
        <v>1990</v>
      </c>
      <c r="C3888">
        <v>65000000</v>
      </c>
      <c r="D3888" t="s">
        <v>135</v>
      </c>
      <c r="E3888" t="s">
        <v>74</v>
      </c>
      <c r="F3888" s="1">
        <v>477.8</v>
      </c>
      <c r="G3888" s="1">
        <v>487.1</v>
      </c>
      <c r="H3888" s="1">
        <v>491.5</v>
      </c>
      <c r="I3888" s="1">
        <v>491.2</v>
      </c>
      <c r="J3888" s="1">
        <v>490.5</v>
      </c>
      <c r="K3888" s="1">
        <v>485.5</v>
      </c>
      <c r="L3888" s="1">
        <v>474.3</v>
      </c>
      <c r="M3888" s="1">
        <v>473.3</v>
      </c>
      <c r="N3888" s="1">
        <v>482.8</v>
      </c>
      <c r="O3888" s="1">
        <v>491.9</v>
      </c>
      <c r="P3888" s="1">
        <v>497.6</v>
      </c>
      <c r="Q3888" s="1">
        <v>499.8</v>
      </c>
      <c r="R3888" s="1">
        <v>486.9</v>
      </c>
    </row>
    <row r="3889" spans="1:18" x14ac:dyDescent="0.25">
      <c r="A3889">
        <v>93561</v>
      </c>
      <c r="B3889">
        <v>1990</v>
      </c>
      <c r="C3889">
        <v>65610000</v>
      </c>
      <c r="D3889" t="s">
        <v>135</v>
      </c>
      <c r="E3889" t="s">
        <v>75</v>
      </c>
      <c r="F3889" s="1">
        <v>108.1</v>
      </c>
      <c r="G3889" s="1">
        <v>116.4</v>
      </c>
      <c r="H3889" s="1">
        <v>118.1</v>
      </c>
      <c r="I3889" s="1">
        <v>118.6</v>
      </c>
      <c r="J3889" s="1">
        <v>115.8</v>
      </c>
      <c r="K3889" s="1">
        <v>109</v>
      </c>
      <c r="L3889" s="1">
        <v>100.1</v>
      </c>
      <c r="M3889" s="1">
        <v>98.6</v>
      </c>
      <c r="N3889" s="1">
        <v>106.4</v>
      </c>
      <c r="O3889" s="1">
        <v>114</v>
      </c>
      <c r="P3889" s="1">
        <v>117.4</v>
      </c>
      <c r="Q3889" s="1">
        <v>118.4</v>
      </c>
      <c r="R3889" s="1">
        <v>111.7</v>
      </c>
    </row>
    <row r="3890" spans="1:18" x14ac:dyDescent="0.25">
      <c r="A3890">
        <v>93561</v>
      </c>
      <c r="B3890">
        <v>1990</v>
      </c>
      <c r="C3890">
        <v>65611100</v>
      </c>
      <c r="D3890" t="s">
        <v>135</v>
      </c>
      <c r="E3890" t="s">
        <v>76</v>
      </c>
      <c r="F3890" s="1">
        <v>24.5</v>
      </c>
      <c r="G3890" s="1">
        <v>24.7</v>
      </c>
      <c r="H3890" s="1">
        <v>24.8</v>
      </c>
      <c r="I3890" s="1">
        <v>24.7</v>
      </c>
      <c r="J3890" s="1">
        <v>24.6</v>
      </c>
      <c r="K3890" s="1">
        <v>24.5</v>
      </c>
      <c r="L3890" s="1">
        <v>22.5</v>
      </c>
      <c r="M3890" s="1">
        <v>21.9</v>
      </c>
      <c r="N3890" s="1">
        <v>24.5</v>
      </c>
      <c r="O3890" s="1">
        <v>25.2</v>
      </c>
      <c r="P3890" s="1">
        <v>25.5</v>
      </c>
      <c r="Q3890" s="1">
        <v>25.7</v>
      </c>
      <c r="R3890" s="1">
        <v>24.4</v>
      </c>
    </row>
    <row r="3891" spans="1:18" x14ac:dyDescent="0.25">
      <c r="A3891">
        <v>93561</v>
      </c>
      <c r="B3891">
        <v>1990</v>
      </c>
      <c r="C3891">
        <v>65611300</v>
      </c>
      <c r="D3891" t="s">
        <v>135</v>
      </c>
      <c r="E3891" t="s">
        <v>77</v>
      </c>
      <c r="F3891" s="1">
        <v>69.099999999999994</v>
      </c>
      <c r="G3891" s="1">
        <v>76.900000000000006</v>
      </c>
      <c r="H3891" s="1">
        <v>78.400000000000006</v>
      </c>
      <c r="I3891" s="1">
        <v>79.3</v>
      </c>
      <c r="J3891" s="1">
        <v>77</v>
      </c>
      <c r="K3891" s="1">
        <v>70.7</v>
      </c>
      <c r="L3891" s="1">
        <v>64.8</v>
      </c>
      <c r="M3891" s="1">
        <v>63.5</v>
      </c>
      <c r="N3891" s="1">
        <v>68.3</v>
      </c>
      <c r="O3891" s="1">
        <v>73.900000000000006</v>
      </c>
      <c r="P3891" s="1">
        <v>77.099999999999994</v>
      </c>
      <c r="Q3891" s="1">
        <v>78</v>
      </c>
      <c r="R3891" s="1">
        <v>73.099999999999994</v>
      </c>
    </row>
    <row r="3892" spans="1:18" x14ac:dyDescent="0.25">
      <c r="A3892">
        <v>93561</v>
      </c>
      <c r="B3892">
        <v>1990</v>
      </c>
      <c r="C3892">
        <v>65620000</v>
      </c>
      <c r="D3892" t="s">
        <v>135</v>
      </c>
      <c r="E3892" t="s">
        <v>78</v>
      </c>
      <c r="F3892" s="1">
        <v>369.7</v>
      </c>
      <c r="G3892" s="1">
        <v>370.7</v>
      </c>
      <c r="H3892" s="1">
        <v>373.4</v>
      </c>
      <c r="I3892" s="1">
        <v>372.6</v>
      </c>
      <c r="J3892" s="1">
        <v>374.7</v>
      </c>
      <c r="K3892" s="1">
        <v>376.5</v>
      </c>
      <c r="L3892" s="1">
        <v>374.2</v>
      </c>
      <c r="M3892" s="1">
        <v>374.7</v>
      </c>
      <c r="N3892" s="1">
        <v>376.4</v>
      </c>
      <c r="O3892" s="1">
        <v>377.9</v>
      </c>
      <c r="P3892" s="1">
        <v>380.2</v>
      </c>
      <c r="Q3892" s="1">
        <v>381.4</v>
      </c>
      <c r="R3892" s="1">
        <v>375.2</v>
      </c>
    </row>
    <row r="3893" spans="1:18" x14ac:dyDescent="0.25">
      <c r="A3893">
        <v>93561</v>
      </c>
      <c r="B3893">
        <v>1990</v>
      </c>
      <c r="C3893">
        <v>65621000</v>
      </c>
      <c r="D3893" t="s">
        <v>135</v>
      </c>
      <c r="E3893" t="s">
        <v>79</v>
      </c>
      <c r="F3893" s="1">
        <v>72.8</v>
      </c>
      <c r="G3893" s="1">
        <v>73</v>
      </c>
      <c r="H3893" s="1">
        <v>73.2</v>
      </c>
      <c r="I3893" s="1">
        <v>73.400000000000006</v>
      </c>
      <c r="J3893" s="1">
        <v>74.2</v>
      </c>
      <c r="K3893" s="1">
        <v>74.8</v>
      </c>
      <c r="L3893" s="1">
        <v>74</v>
      </c>
      <c r="M3893" s="1">
        <v>73.900000000000006</v>
      </c>
      <c r="N3893" s="1">
        <v>74.2</v>
      </c>
      <c r="O3893" s="1">
        <v>75.7</v>
      </c>
      <c r="P3893" s="1">
        <v>75.900000000000006</v>
      </c>
      <c r="Q3893" s="1">
        <v>76.400000000000006</v>
      </c>
      <c r="R3893" s="1">
        <v>74.3</v>
      </c>
    </row>
    <row r="3894" spans="1:18" x14ac:dyDescent="0.25">
      <c r="A3894">
        <v>93561</v>
      </c>
      <c r="B3894">
        <v>1990</v>
      </c>
      <c r="C3894">
        <v>65621100</v>
      </c>
      <c r="D3894" t="s">
        <v>135</v>
      </c>
      <c r="E3894" t="s">
        <v>80</v>
      </c>
      <c r="F3894" s="1">
        <v>26.7</v>
      </c>
      <c r="G3894" s="1">
        <v>26.9</v>
      </c>
      <c r="H3894" s="1">
        <v>27</v>
      </c>
      <c r="I3894" s="1">
        <v>26.9</v>
      </c>
      <c r="J3894" s="1">
        <v>27.1</v>
      </c>
      <c r="K3894" s="1">
        <v>27.3</v>
      </c>
      <c r="L3894" s="1">
        <v>27.3</v>
      </c>
      <c r="M3894" s="1">
        <v>27.3</v>
      </c>
      <c r="N3894" s="1">
        <v>27.4</v>
      </c>
      <c r="O3894" s="1">
        <v>27.6</v>
      </c>
      <c r="P3894" s="1">
        <v>27.6</v>
      </c>
      <c r="Q3894" s="1">
        <v>27.9</v>
      </c>
      <c r="R3894" s="1">
        <v>27.3</v>
      </c>
    </row>
    <row r="3895" spans="1:18" x14ac:dyDescent="0.25">
      <c r="A3895">
        <v>93561</v>
      </c>
      <c r="B3895">
        <v>1990</v>
      </c>
      <c r="C3895">
        <v>65621400</v>
      </c>
      <c r="D3895" t="s">
        <v>135</v>
      </c>
      <c r="E3895" t="s">
        <v>81</v>
      </c>
      <c r="F3895" s="1">
        <v>8.4</v>
      </c>
      <c r="G3895" s="1">
        <v>8.5</v>
      </c>
      <c r="H3895" s="1">
        <v>8.6</v>
      </c>
      <c r="I3895" s="1">
        <v>9.3000000000000007</v>
      </c>
      <c r="J3895" s="1">
        <v>9.5</v>
      </c>
      <c r="K3895" s="1">
        <v>9.6</v>
      </c>
      <c r="L3895" s="1">
        <v>9.1999999999999993</v>
      </c>
      <c r="M3895" s="1">
        <v>9.1</v>
      </c>
      <c r="N3895" s="1">
        <v>9</v>
      </c>
      <c r="O3895" s="1">
        <v>9.1999999999999993</v>
      </c>
      <c r="P3895" s="1">
        <v>9.1999999999999993</v>
      </c>
      <c r="Q3895" s="1">
        <v>9.3000000000000007</v>
      </c>
      <c r="R3895" s="1">
        <v>9.1</v>
      </c>
    </row>
    <row r="3896" spans="1:18" x14ac:dyDescent="0.25">
      <c r="A3896">
        <v>93561</v>
      </c>
      <c r="B3896">
        <v>1990</v>
      </c>
      <c r="C3896">
        <v>65621600</v>
      </c>
      <c r="D3896" t="s">
        <v>135</v>
      </c>
      <c r="E3896" t="s">
        <v>82</v>
      </c>
      <c r="F3896" s="1">
        <v>15.6</v>
      </c>
      <c r="G3896" s="1">
        <v>15.6</v>
      </c>
      <c r="H3896" s="1">
        <v>15.5</v>
      </c>
      <c r="I3896" s="1">
        <v>15.1</v>
      </c>
      <c r="J3896" s="1">
        <v>15.4</v>
      </c>
      <c r="K3896" s="1">
        <v>15.5</v>
      </c>
      <c r="L3896" s="1">
        <v>15.2</v>
      </c>
      <c r="M3896" s="1">
        <v>15.2</v>
      </c>
      <c r="N3896" s="1">
        <v>15.3</v>
      </c>
      <c r="O3896" s="1">
        <v>16.2</v>
      </c>
      <c r="P3896" s="1">
        <v>16.2</v>
      </c>
      <c r="Q3896" s="1">
        <v>16.399999999999999</v>
      </c>
      <c r="R3896" s="1">
        <v>15.6</v>
      </c>
    </row>
    <row r="3897" spans="1:18" x14ac:dyDescent="0.25">
      <c r="A3897">
        <v>93561</v>
      </c>
      <c r="B3897">
        <v>1990</v>
      </c>
      <c r="C3897">
        <v>65622000</v>
      </c>
      <c r="D3897" t="s">
        <v>135</v>
      </c>
      <c r="E3897" t="s">
        <v>83</v>
      </c>
      <c r="F3897" s="1">
        <v>140.19999999999999</v>
      </c>
      <c r="G3897" s="1">
        <v>139.9</v>
      </c>
      <c r="H3897" s="1">
        <v>141.1</v>
      </c>
      <c r="I3897" s="1">
        <v>142.30000000000001</v>
      </c>
      <c r="J3897" s="1">
        <v>142.69999999999999</v>
      </c>
      <c r="K3897" s="1">
        <v>143.4</v>
      </c>
      <c r="L3897" s="1">
        <v>143.5</v>
      </c>
      <c r="M3897" s="1">
        <v>144.19999999999999</v>
      </c>
      <c r="N3897" s="1">
        <v>144.9</v>
      </c>
      <c r="O3897" s="1">
        <v>144.19999999999999</v>
      </c>
      <c r="P3897" s="1">
        <v>145.4</v>
      </c>
      <c r="Q3897" s="1">
        <v>145.6</v>
      </c>
      <c r="R3897" s="1">
        <v>143.1</v>
      </c>
    </row>
    <row r="3898" spans="1:18" x14ac:dyDescent="0.25">
      <c r="A3898">
        <v>93561</v>
      </c>
      <c r="B3898">
        <v>1990</v>
      </c>
      <c r="C3898">
        <v>65622100</v>
      </c>
      <c r="D3898" t="s">
        <v>135</v>
      </c>
      <c r="E3898" t="s">
        <v>84</v>
      </c>
      <c r="F3898" s="1">
        <v>128.69999999999999</v>
      </c>
      <c r="G3898" s="1">
        <v>128.1</v>
      </c>
      <c r="H3898" s="1">
        <v>129.30000000000001</v>
      </c>
      <c r="I3898" s="1">
        <v>130.6</v>
      </c>
      <c r="J3898" s="1">
        <v>130.9</v>
      </c>
      <c r="K3898" s="1">
        <v>131.5</v>
      </c>
      <c r="L3898" s="1">
        <v>131.5</v>
      </c>
      <c r="M3898" s="1">
        <v>132.1</v>
      </c>
      <c r="N3898" s="1">
        <v>132.69999999999999</v>
      </c>
      <c r="O3898" s="1">
        <v>132</v>
      </c>
      <c r="P3898" s="1">
        <v>133</v>
      </c>
      <c r="Q3898" s="1">
        <v>133.19999999999999</v>
      </c>
      <c r="R3898" s="1">
        <v>131.1</v>
      </c>
    </row>
    <row r="3899" spans="1:18" x14ac:dyDescent="0.25">
      <c r="A3899">
        <v>93561</v>
      </c>
      <c r="B3899">
        <v>1990</v>
      </c>
      <c r="C3899">
        <v>65622300</v>
      </c>
      <c r="D3899" t="s">
        <v>135</v>
      </c>
      <c r="E3899" t="s">
        <v>85</v>
      </c>
      <c r="F3899" s="1">
        <v>8.6999999999999993</v>
      </c>
      <c r="G3899" s="1">
        <v>8.9</v>
      </c>
      <c r="H3899" s="1">
        <v>9</v>
      </c>
      <c r="I3899" s="1">
        <v>8.8000000000000007</v>
      </c>
      <c r="J3899" s="1">
        <v>8.9</v>
      </c>
      <c r="K3899" s="1">
        <v>9</v>
      </c>
      <c r="L3899" s="1">
        <v>9.1999999999999993</v>
      </c>
      <c r="M3899" s="1">
        <v>9.1999999999999993</v>
      </c>
      <c r="N3899" s="1">
        <v>9.1999999999999993</v>
      </c>
      <c r="O3899" s="1">
        <v>9.1999999999999993</v>
      </c>
      <c r="P3899" s="1">
        <v>9.4</v>
      </c>
      <c r="Q3899" s="1">
        <v>9.3000000000000007</v>
      </c>
      <c r="R3899" s="1">
        <v>9.1</v>
      </c>
    </row>
    <row r="3900" spans="1:18" x14ac:dyDescent="0.25">
      <c r="A3900">
        <v>93561</v>
      </c>
      <c r="B3900">
        <v>1990</v>
      </c>
      <c r="C3900">
        <v>65623000</v>
      </c>
      <c r="D3900" t="s">
        <v>135</v>
      </c>
      <c r="E3900" t="s">
        <v>86</v>
      </c>
      <c r="F3900" s="1">
        <v>55.4</v>
      </c>
      <c r="G3900" s="1">
        <v>55.7</v>
      </c>
      <c r="H3900" s="1">
        <v>56</v>
      </c>
      <c r="I3900" s="1">
        <v>55.5</v>
      </c>
      <c r="J3900" s="1">
        <v>55.9</v>
      </c>
      <c r="K3900" s="1">
        <v>56.3</v>
      </c>
      <c r="L3900" s="1">
        <v>55.6</v>
      </c>
      <c r="M3900" s="1">
        <v>55.2</v>
      </c>
      <c r="N3900" s="1">
        <v>55.6</v>
      </c>
      <c r="O3900" s="1">
        <v>55.3</v>
      </c>
      <c r="P3900" s="1">
        <v>55.7</v>
      </c>
      <c r="Q3900" s="1">
        <v>55.8</v>
      </c>
      <c r="R3900" s="1">
        <v>55.7</v>
      </c>
    </row>
    <row r="3901" spans="1:18" x14ac:dyDescent="0.25">
      <c r="A3901">
        <v>93561</v>
      </c>
      <c r="B3901">
        <v>1990</v>
      </c>
      <c r="C3901">
        <v>65623100</v>
      </c>
      <c r="D3901" t="s">
        <v>135</v>
      </c>
      <c r="E3901" t="s">
        <v>87</v>
      </c>
      <c r="F3901" s="1">
        <v>38</v>
      </c>
      <c r="G3901" s="1">
        <v>38.1</v>
      </c>
      <c r="H3901" s="1">
        <v>38.299999999999997</v>
      </c>
      <c r="I3901" s="1">
        <v>38</v>
      </c>
      <c r="J3901" s="1">
        <v>38.299999999999997</v>
      </c>
      <c r="K3901" s="1">
        <v>38.6</v>
      </c>
      <c r="L3901" s="1">
        <v>37.9</v>
      </c>
      <c r="M3901" s="1">
        <v>37.799999999999997</v>
      </c>
      <c r="N3901" s="1">
        <v>38.200000000000003</v>
      </c>
      <c r="O3901" s="1">
        <v>38</v>
      </c>
      <c r="P3901" s="1">
        <v>38.200000000000003</v>
      </c>
      <c r="Q3901" s="1">
        <v>38.299999999999997</v>
      </c>
      <c r="R3901" s="1">
        <v>38.1</v>
      </c>
    </row>
    <row r="3902" spans="1:18" x14ac:dyDescent="0.25">
      <c r="A3902">
        <v>93561</v>
      </c>
      <c r="B3902">
        <v>1990</v>
      </c>
      <c r="C3902">
        <v>65623200</v>
      </c>
      <c r="D3902" t="s">
        <v>135</v>
      </c>
      <c r="E3902" t="s">
        <v>88</v>
      </c>
      <c r="F3902" s="1">
        <v>9.1</v>
      </c>
      <c r="G3902" s="1">
        <v>9.1999999999999993</v>
      </c>
      <c r="H3902" s="1">
        <v>9.3000000000000007</v>
      </c>
      <c r="I3902" s="1">
        <v>9.3000000000000007</v>
      </c>
      <c r="J3902" s="1">
        <v>9.4</v>
      </c>
      <c r="K3902" s="1">
        <v>9.4</v>
      </c>
      <c r="L3902" s="1">
        <v>9.5</v>
      </c>
      <c r="M3902" s="1">
        <v>9.1999999999999993</v>
      </c>
      <c r="N3902" s="1">
        <v>9.3000000000000007</v>
      </c>
      <c r="O3902" s="1">
        <v>9.3000000000000007</v>
      </c>
      <c r="P3902" s="1">
        <v>9.3000000000000007</v>
      </c>
      <c r="Q3902" s="1">
        <v>9.1999999999999993</v>
      </c>
      <c r="R3902" s="1">
        <v>9.3000000000000007</v>
      </c>
    </row>
    <row r="3903" spans="1:18" x14ac:dyDescent="0.25">
      <c r="A3903">
        <v>93561</v>
      </c>
      <c r="B3903">
        <v>1990</v>
      </c>
      <c r="C3903">
        <v>65623900</v>
      </c>
      <c r="D3903" t="s">
        <v>135</v>
      </c>
      <c r="E3903" t="s">
        <v>89</v>
      </c>
      <c r="F3903" s="1">
        <v>5.0999999999999996</v>
      </c>
      <c r="G3903" s="1">
        <v>5.2</v>
      </c>
      <c r="H3903" s="1">
        <v>5.3</v>
      </c>
      <c r="I3903" s="1">
        <v>5.2</v>
      </c>
      <c r="J3903" s="1">
        <v>5.2</v>
      </c>
      <c r="K3903" s="1">
        <v>5.2</v>
      </c>
      <c r="L3903" s="1">
        <v>5.0999999999999996</v>
      </c>
      <c r="M3903" s="1">
        <v>5.0999999999999996</v>
      </c>
      <c r="N3903" s="1">
        <v>5.0999999999999996</v>
      </c>
      <c r="O3903" s="1">
        <v>5.0999999999999996</v>
      </c>
      <c r="P3903" s="1">
        <v>5.2</v>
      </c>
      <c r="Q3903" s="1">
        <v>5.0999999999999996</v>
      </c>
      <c r="R3903" s="1">
        <v>5.2</v>
      </c>
    </row>
    <row r="3904" spans="1:18" x14ac:dyDescent="0.25">
      <c r="A3904">
        <v>93561</v>
      </c>
      <c r="B3904">
        <v>1990</v>
      </c>
      <c r="C3904">
        <v>65624000</v>
      </c>
      <c r="D3904" t="s">
        <v>135</v>
      </c>
      <c r="E3904" t="s">
        <v>90</v>
      </c>
      <c r="F3904" s="1">
        <v>101.3</v>
      </c>
      <c r="G3904" s="1">
        <v>102.1</v>
      </c>
      <c r="H3904" s="1">
        <v>103.1</v>
      </c>
      <c r="I3904" s="1">
        <v>101.4</v>
      </c>
      <c r="J3904" s="1">
        <v>101.9</v>
      </c>
      <c r="K3904" s="1">
        <v>102</v>
      </c>
      <c r="L3904" s="1">
        <v>101.1</v>
      </c>
      <c r="M3904" s="1">
        <v>101.4</v>
      </c>
      <c r="N3904" s="1">
        <v>101.7</v>
      </c>
      <c r="O3904" s="1">
        <v>102.7</v>
      </c>
      <c r="P3904" s="1">
        <v>103.2</v>
      </c>
      <c r="Q3904" s="1">
        <v>103.6</v>
      </c>
      <c r="R3904" s="1">
        <v>102.1</v>
      </c>
    </row>
    <row r="3905" spans="1:18" x14ac:dyDescent="0.25">
      <c r="A3905">
        <v>93561</v>
      </c>
      <c r="B3905">
        <v>1990</v>
      </c>
      <c r="C3905">
        <v>65624100</v>
      </c>
      <c r="D3905" t="s">
        <v>135</v>
      </c>
      <c r="E3905" t="s">
        <v>91</v>
      </c>
      <c r="F3905" s="1">
        <v>75.099999999999994</v>
      </c>
      <c r="G3905" s="1">
        <v>75.8</v>
      </c>
      <c r="H3905" s="1">
        <v>76.400000000000006</v>
      </c>
      <c r="I3905" s="1">
        <v>74.900000000000006</v>
      </c>
      <c r="J3905" s="1">
        <v>75.3</v>
      </c>
      <c r="K3905" s="1">
        <v>75.5</v>
      </c>
      <c r="L3905" s="1">
        <v>75.2</v>
      </c>
      <c r="M3905" s="1">
        <v>75.599999999999994</v>
      </c>
      <c r="N3905" s="1">
        <v>75.2</v>
      </c>
      <c r="O3905" s="1">
        <v>76.3</v>
      </c>
      <c r="P3905" s="1">
        <v>76.599999999999994</v>
      </c>
      <c r="Q3905" s="1">
        <v>77.099999999999994</v>
      </c>
      <c r="R3905" s="1">
        <v>75.8</v>
      </c>
    </row>
    <row r="3906" spans="1:18" x14ac:dyDescent="0.25">
      <c r="A3906">
        <v>93561</v>
      </c>
      <c r="B3906">
        <v>1990</v>
      </c>
      <c r="C3906">
        <v>65624200</v>
      </c>
      <c r="D3906" t="s">
        <v>135</v>
      </c>
      <c r="E3906" t="s">
        <v>92</v>
      </c>
      <c r="F3906" s="1">
        <v>5.5</v>
      </c>
      <c r="G3906" s="1">
        <v>5.3</v>
      </c>
      <c r="H3906" s="1">
        <v>5.6</v>
      </c>
      <c r="I3906" s="1">
        <v>5.6</v>
      </c>
      <c r="J3906" s="1">
        <v>5.7</v>
      </c>
      <c r="K3906" s="1">
        <v>5.6</v>
      </c>
      <c r="L3906" s="1">
        <v>5.6</v>
      </c>
      <c r="M3906" s="1">
        <v>5.5</v>
      </c>
      <c r="N3906" s="1">
        <v>5.4</v>
      </c>
      <c r="O3906" s="1">
        <v>5.4</v>
      </c>
      <c r="P3906" s="1">
        <v>5.5</v>
      </c>
      <c r="Q3906" s="1">
        <v>5.6</v>
      </c>
      <c r="R3906" s="1">
        <v>5.5</v>
      </c>
    </row>
    <row r="3907" spans="1:18" x14ac:dyDescent="0.25">
      <c r="A3907">
        <v>93561</v>
      </c>
      <c r="B3907">
        <v>1990</v>
      </c>
      <c r="C3907">
        <v>65624300</v>
      </c>
      <c r="D3907" t="s">
        <v>135</v>
      </c>
      <c r="E3907" t="s">
        <v>93</v>
      </c>
      <c r="F3907" s="1">
        <v>6.6</v>
      </c>
      <c r="G3907" s="1">
        <v>6.9</v>
      </c>
      <c r="H3907" s="1">
        <v>6.9</v>
      </c>
      <c r="I3907" s="1">
        <v>6.9</v>
      </c>
      <c r="J3907" s="1">
        <v>6.9</v>
      </c>
      <c r="K3907" s="1">
        <v>6.9</v>
      </c>
      <c r="L3907" s="1">
        <v>7</v>
      </c>
      <c r="M3907" s="1">
        <v>7.1</v>
      </c>
      <c r="N3907" s="1">
        <v>7.2</v>
      </c>
      <c r="O3907" s="1">
        <v>6.9</v>
      </c>
      <c r="P3907" s="1">
        <v>6.9</v>
      </c>
      <c r="Q3907" s="1">
        <v>6.7</v>
      </c>
      <c r="R3907" s="1">
        <v>6.9</v>
      </c>
    </row>
    <row r="3908" spans="1:18" x14ac:dyDescent="0.25">
      <c r="A3908">
        <v>93561</v>
      </c>
      <c r="B3908">
        <v>1990</v>
      </c>
      <c r="C3908">
        <v>65624400</v>
      </c>
      <c r="D3908" t="s">
        <v>135</v>
      </c>
      <c r="E3908" t="s">
        <v>94</v>
      </c>
      <c r="F3908" s="1">
        <v>14.1</v>
      </c>
      <c r="G3908" s="1">
        <v>14.1</v>
      </c>
      <c r="H3908" s="1">
        <v>14.2</v>
      </c>
      <c r="I3908" s="1">
        <v>14</v>
      </c>
      <c r="J3908" s="1">
        <v>14</v>
      </c>
      <c r="K3908" s="1">
        <v>14</v>
      </c>
      <c r="L3908" s="1">
        <v>13.3</v>
      </c>
      <c r="M3908" s="1">
        <v>13.2</v>
      </c>
      <c r="N3908" s="1">
        <v>13.9</v>
      </c>
      <c r="O3908" s="1">
        <v>14.1</v>
      </c>
      <c r="P3908" s="1">
        <v>14.2</v>
      </c>
      <c r="Q3908" s="1">
        <v>14.2</v>
      </c>
      <c r="R3908" s="1">
        <v>13.9</v>
      </c>
    </row>
    <row r="3909" spans="1:18" x14ac:dyDescent="0.25">
      <c r="A3909">
        <v>93561</v>
      </c>
      <c r="B3909">
        <v>1990</v>
      </c>
      <c r="C3909">
        <v>70000000</v>
      </c>
      <c r="D3909" t="s">
        <v>135</v>
      </c>
      <c r="E3909" t="s">
        <v>95</v>
      </c>
      <c r="F3909" s="1">
        <v>214.1</v>
      </c>
      <c r="G3909" s="1">
        <v>214</v>
      </c>
      <c r="H3909" s="1">
        <v>217.9</v>
      </c>
      <c r="I3909" s="1">
        <v>220.7</v>
      </c>
      <c r="J3909" s="1">
        <v>223</v>
      </c>
      <c r="K3909" s="1">
        <v>223.7</v>
      </c>
      <c r="L3909" s="1">
        <v>216.6</v>
      </c>
      <c r="M3909" s="1">
        <v>216.8</v>
      </c>
      <c r="N3909" s="1">
        <v>219.7</v>
      </c>
      <c r="O3909" s="1">
        <v>215.5</v>
      </c>
      <c r="P3909" s="1">
        <v>218.2</v>
      </c>
      <c r="Q3909" s="1">
        <v>220.4</v>
      </c>
      <c r="R3909" s="1">
        <v>218.4</v>
      </c>
    </row>
    <row r="3910" spans="1:18" x14ac:dyDescent="0.25">
      <c r="A3910">
        <v>93561</v>
      </c>
      <c r="B3910">
        <v>1990</v>
      </c>
      <c r="C3910">
        <v>70710000</v>
      </c>
      <c r="D3910" t="s">
        <v>135</v>
      </c>
      <c r="E3910" t="s">
        <v>96</v>
      </c>
      <c r="F3910" s="1">
        <v>41</v>
      </c>
      <c r="G3910" s="1">
        <v>41.9</v>
      </c>
      <c r="H3910" s="1">
        <v>43.2</v>
      </c>
      <c r="I3910" s="1">
        <v>44.8</v>
      </c>
      <c r="J3910" s="1">
        <v>44.5</v>
      </c>
      <c r="K3910" s="1">
        <v>43.6</v>
      </c>
      <c r="L3910" s="1">
        <v>42.7</v>
      </c>
      <c r="M3910" s="1">
        <v>42.6</v>
      </c>
      <c r="N3910" s="1">
        <v>42.8</v>
      </c>
      <c r="O3910" s="1">
        <v>41.9</v>
      </c>
      <c r="P3910" s="1">
        <v>43.8</v>
      </c>
      <c r="Q3910" s="1">
        <v>44.5</v>
      </c>
      <c r="R3910" s="1">
        <v>43.1</v>
      </c>
    </row>
    <row r="3911" spans="1:18" x14ac:dyDescent="0.25">
      <c r="A3911">
        <v>93561</v>
      </c>
      <c r="B3911">
        <v>1990</v>
      </c>
      <c r="C3911">
        <v>70711000</v>
      </c>
      <c r="D3911" t="s">
        <v>135</v>
      </c>
      <c r="E3911" t="s">
        <v>97</v>
      </c>
      <c r="F3911" s="1">
        <v>25.9</v>
      </c>
      <c r="G3911" s="1">
        <v>26.5</v>
      </c>
      <c r="H3911" s="1">
        <v>27.5</v>
      </c>
      <c r="I3911" s="1">
        <v>28.7</v>
      </c>
      <c r="J3911" s="1">
        <v>27.9</v>
      </c>
      <c r="K3911" s="1">
        <v>26.7</v>
      </c>
      <c r="L3911" s="1">
        <v>25.1</v>
      </c>
      <c r="M3911" s="1">
        <v>25.3</v>
      </c>
      <c r="N3911" s="1">
        <v>25.9</v>
      </c>
      <c r="O3911" s="1">
        <v>25.5</v>
      </c>
      <c r="P3911" s="1">
        <v>27.8</v>
      </c>
      <c r="Q3911" s="1">
        <v>28.4</v>
      </c>
      <c r="R3911" s="1">
        <v>26.8</v>
      </c>
    </row>
    <row r="3912" spans="1:18" x14ac:dyDescent="0.25">
      <c r="A3912">
        <v>93561</v>
      </c>
      <c r="B3912">
        <v>1990</v>
      </c>
      <c r="C3912">
        <v>70712000</v>
      </c>
      <c r="D3912" t="s">
        <v>135</v>
      </c>
      <c r="E3912" t="s">
        <v>99</v>
      </c>
      <c r="F3912" s="1">
        <v>7.5</v>
      </c>
      <c r="G3912" s="1">
        <v>7.5</v>
      </c>
      <c r="H3912" s="1">
        <v>7.6</v>
      </c>
      <c r="I3912" s="1">
        <v>7.9</v>
      </c>
      <c r="J3912" s="1">
        <v>8.1</v>
      </c>
      <c r="K3912" s="1">
        <v>8.1</v>
      </c>
      <c r="L3912" s="1">
        <v>8.1999999999999993</v>
      </c>
      <c r="M3912" s="1">
        <v>7.9</v>
      </c>
      <c r="N3912" s="1">
        <v>8.1</v>
      </c>
      <c r="O3912" s="1">
        <v>8.1999999999999993</v>
      </c>
      <c r="P3912" s="1">
        <v>8</v>
      </c>
      <c r="Q3912" s="1">
        <v>8.1</v>
      </c>
      <c r="R3912" s="1">
        <v>7.9</v>
      </c>
    </row>
    <row r="3913" spans="1:18" x14ac:dyDescent="0.25">
      <c r="A3913">
        <v>93561</v>
      </c>
      <c r="B3913">
        <v>1990</v>
      </c>
      <c r="C3913">
        <v>70713000</v>
      </c>
      <c r="D3913" t="s">
        <v>135</v>
      </c>
      <c r="E3913" t="s">
        <v>100</v>
      </c>
      <c r="F3913" s="1">
        <v>7.6</v>
      </c>
      <c r="G3913" s="1">
        <v>7.9</v>
      </c>
      <c r="H3913" s="1">
        <v>8.1</v>
      </c>
      <c r="I3913" s="1">
        <v>8.1999999999999993</v>
      </c>
      <c r="J3913" s="1">
        <v>8.5</v>
      </c>
      <c r="K3913" s="1">
        <v>8.8000000000000007</v>
      </c>
      <c r="L3913" s="1">
        <v>9.4</v>
      </c>
      <c r="M3913" s="1">
        <v>9.4</v>
      </c>
      <c r="N3913" s="1">
        <v>8.8000000000000007</v>
      </c>
      <c r="O3913" s="1">
        <v>8.1999999999999993</v>
      </c>
      <c r="P3913" s="1">
        <v>8</v>
      </c>
      <c r="Q3913" s="1">
        <v>8</v>
      </c>
      <c r="R3913" s="1">
        <v>8.4</v>
      </c>
    </row>
    <row r="3914" spans="1:18" x14ac:dyDescent="0.25">
      <c r="A3914">
        <v>93561</v>
      </c>
      <c r="B3914">
        <v>1990</v>
      </c>
      <c r="C3914">
        <v>70713900</v>
      </c>
      <c r="D3914" t="s">
        <v>135</v>
      </c>
      <c r="E3914" t="s">
        <v>101</v>
      </c>
      <c r="F3914" s="1">
        <v>7.5</v>
      </c>
      <c r="G3914" s="1">
        <v>7.7</v>
      </c>
      <c r="H3914" s="1">
        <v>7.9</v>
      </c>
      <c r="I3914" s="1">
        <v>7.9</v>
      </c>
      <c r="J3914" s="1">
        <v>8.1</v>
      </c>
      <c r="K3914" s="1">
        <v>8.5</v>
      </c>
      <c r="L3914" s="1">
        <v>8.9</v>
      </c>
      <c r="M3914" s="1">
        <v>9</v>
      </c>
      <c r="N3914" s="1">
        <v>8.5</v>
      </c>
      <c r="O3914" s="1">
        <v>7.9</v>
      </c>
      <c r="P3914" s="1">
        <v>7.8</v>
      </c>
      <c r="Q3914" s="1">
        <v>7.8</v>
      </c>
      <c r="R3914" s="1">
        <v>8.1</v>
      </c>
    </row>
    <row r="3915" spans="1:18" x14ac:dyDescent="0.25">
      <c r="A3915">
        <v>93561</v>
      </c>
      <c r="B3915">
        <v>1990</v>
      </c>
      <c r="C3915">
        <v>70720000</v>
      </c>
      <c r="D3915" t="s">
        <v>135</v>
      </c>
      <c r="E3915" t="s">
        <v>102</v>
      </c>
      <c r="F3915" s="1">
        <v>173.1</v>
      </c>
      <c r="G3915" s="1">
        <v>172.1</v>
      </c>
      <c r="H3915" s="1">
        <v>174.7</v>
      </c>
      <c r="I3915" s="1">
        <v>175.9</v>
      </c>
      <c r="J3915" s="1">
        <v>178.5</v>
      </c>
      <c r="K3915" s="1">
        <v>180.1</v>
      </c>
      <c r="L3915" s="1">
        <v>173.9</v>
      </c>
      <c r="M3915" s="1">
        <v>174.2</v>
      </c>
      <c r="N3915" s="1">
        <v>176.9</v>
      </c>
      <c r="O3915" s="1">
        <v>173.6</v>
      </c>
      <c r="P3915" s="1">
        <v>174.4</v>
      </c>
      <c r="Q3915" s="1">
        <v>175.9</v>
      </c>
      <c r="R3915" s="1">
        <v>175.3</v>
      </c>
    </row>
    <row r="3916" spans="1:18" x14ac:dyDescent="0.25">
      <c r="A3916">
        <v>93561</v>
      </c>
      <c r="B3916">
        <v>1990</v>
      </c>
      <c r="C3916">
        <v>70721000</v>
      </c>
      <c r="D3916" t="s">
        <v>135</v>
      </c>
      <c r="E3916" t="s">
        <v>103</v>
      </c>
      <c r="F3916" s="1">
        <v>35.4</v>
      </c>
      <c r="G3916" s="1">
        <v>35.1</v>
      </c>
      <c r="H3916" s="1">
        <v>35.4</v>
      </c>
      <c r="I3916" s="1">
        <v>35.1</v>
      </c>
      <c r="J3916" s="1">
        <v>36</v>
      </c>
      <c r="K3916" s="1">
        <v>36.4</v>
      </c>
      <c r="L3916" s="1">
        <v>35.299999999999997</v>
      </c>
      <c r="M3916" s="1">
        <v>35.6</v>
      </c>
      <c r="N3916" s="1">
        <v>36</v>
      </c>
      <c r="O3916" s="1">
        <v>35.9</v>
      </c>
      <c r="P3916" s="1">
        <v>35.9</v>
      </c>
      <c r="Q3916" s="1">
        <v>36.200000000000003</v>
      </c>
      <c r="R3916" s="1">
        <v>35.700000000000003</v>
      </c>
    </row>
    <row r="3917" spans="1:18" x14ac:dyDescent="0.25">
      <c r="A3917">
        <v>93561</v>
      </c>
      <c r="B3917">
        <v>1990</v>
      </c>
      <c r="C3917">
        <v>70721100</v>
      </c>
      <c r="D3917" t="s">
        <v>135</v>
      </c>
      <c r="E3917" t="s">
        <v>104</v>
      </c>
      <c r="F3917" s="1">
        <v>34.799999999999997</v>
      </c>
      <c r="G3917" s="1">
        <v>34.5</v>
      </c>
      <c r="H3917" s="1">
        <v>34.9</v>
      </c>
      <c r="I3917" s="1">
        <v>34.5</v>
      </c>
      <c r="J3917" s="1">
        <v>35.4</v>
      </c>
      <c r="K3917" s="1">
        <v>35.799999999999997</v>
      </c>
      <c r="L3917" s="1">
        <v>34.5</v>
      </c>
      <c r="M3917" s="1">
        <v>34.700000000000003</v>
      </c>
      <c r="N3917" s="1">
        <v>35.4</v>
      </c>
      <c r="O3917" s="1">
        <v>35.299999999999997</v>
      </c>
      <c r="P3917" s="1">
        <v>35.4</v>
      </c>
      <c r="Q3917" s="1">
        <v>35.700000000000003</v>
      </c>
      <c r="R3917" s="1">
        <v>35.1</v>
      </c>
    </row>
    <row r="3918" spans="1:18" x14ac:dyDescent="0.25">
      <c r="A3918">
        <v>93561</v>
      </c>
      <c r="B3918">
        <v>1990</v>
      </c>
      <c r="C3918">
        <v>70722000</v>
      </c>
      <c r="D3918" t="s">
        <v>135</v>
      </c>
      <c r="E3918" t="s">
        <v>105</v>
      </c>
      <c r="F3918" s="1">
        <v>137.69999999999999</v>
      </c>
      <c r="G3918" s="1">
        <v>137</v>
      </c>
      <c r="H3918" s="1">
        <v>139.30000000000001</v>
      </c>
      <c r="I3918" s="1">
        <v>140.80000000000001</v>
      </c>
      <c r="J3918" s="1">
        <v>142.5</v>
      </c>
      <c r="K3918" s="1">
        <v>143.69999999999999</v>
      </c>
      <c r="L3918" s="1">
        <v>138.6</v>
      </c>
      <c r="M3918" s="1">
        <v>138.6</v>
      </c>
      <c r="N3918" s="1">
        <v>140.9</v>
      </c>
      <c r="O3918" s="1">
        <v>137.69999999999999</v>
      </c>
      <c r="P3918" s="1">
        <v>138.5</v>
      </c>
      <c r="Q3918" s="1">
        <v>139.69999999999999</v>
      </c>
      <c r="R3918" s="1">
        <v>139.6</v>
      </c>
    </row>
    <row r="3919" spans="1:18" x14ac:dyDescent="0.25">
      <c r="A3919">
        <v>93561</v>
      </c>
      <c r="B3919">
        <v>1990</v>
      </c>
      <c r="C3919">
        <v>70722500</v>
      </c>
      <c r="D3919" t="s">
        <v>135</v>
      </c>
      <c r="E3919" t="s">
        <v>143</v>
      </c>
      <c r="F3919" s="1">
        <v>113.4</v>
      </c>
      <c r="G3919" s="1">
        <v>112.3</v>
      </c>
      <c r="H3919" s="1">
        <v>113.9</v>
      </c>
      <c r="I3919" s="1">
        <v>114</v>
      </c>
      <c r="J3919" s="1">
        <v>115.5</v>
      </c>
      <c r="K3919" s="1">
        <v>116.3</v>
      </c>
      <c r="L3919" s="1">
        <v>113.1</v>
      </c>
      <c r="M3919" s="1">
        <v>113</v>
      </c>
      <c r="N3919" s="1">
        <v>114.4</v>
      </c>
      <c r="O3919" s="1">
        <v>112.8</v>
      </c>
      <c r="P3919" s="1">
        <v>113.3</v>
      </c>
      <c r="Q3919" s="1">
        <v>113.7</v>
      </c>
      <c r="R3919" s="1">
        <v>113.8</v>
      </c>
    </row>
    <row r="3920" spans="1:18" x14ac:dyDescent="0.25">
      <c r="A3920">
        <v>93561</v>
      </c>
      <c r="B3920">
        <v>1990</v>
      </c>
      <c r="C3920">
        <v>70722511</v>
      </c>
      <c r="D3920" t="s">
        <v>135</v>
      </c>
      <c r="E3920" t="s">
        <v>140</v>
      </c>
      <c r="F3920" s="1">
        <v>67.900000000000006</v>
      </c>
      <c r="G3920" s="1">
        <v>67.5</v>
      </c>
      <c r="H3920" s="1">
        <v>68.400000000000006</v>
      </c>
      <c r="I3920" s="1">
        <v>68.2</v>
      </c>
      <c r="J3920" s="1">
        <v>69.2</v>
      </c>
      <c r="K3920" s="1">
        <v>69.900000000000006</v>
      </c>
      <c r="L3920" s="1">
        <v>67.7</v>
      </c>
      <c r="M3920" s="1">
        <v>67.8</v>
      </c>
      <c r="N3920" s="1">
        <v>68.5</v>
      </c>
      <c r="O3920" s="1">
        <v>67.3</v>
      </c>
      <c r="P3920" s="1">
        <v>67.5</v>
      </c>
      <c r="Q3920" s="1">
        <v>67.900000000000006</v>
      </c>
      <c r="R3920" s="1">
        <v>68.2</v>
      </c>
    </row>
    <row r="3921" spans="1:18" x14ac:dyDescent="0.25">
      <c r="A3921">
        <v>93561</v>
      </c>
      <c r="B3921">
        <v>1990</v>
      </c>
      <c r="C3921">
        <v>70722590</v>
      </c>
      <c r="D3921" t="s">
        <v>135</v>
      </c>
      <c r="E3921" t="s">
        <v>141</v>
      </c>
      <c r="F3921" s="1">
        <v>45.5</v>
      </c>
      <c r="G3921" s="1">
        <v>44.8</v>
      </c>
      <c r="H3921" s="1">
        <v>45.5</v>
      </c>
      <c r="I3921" s="1">
        <v>45.8</v>
      </c>
      <c r="J3921" s="1">
        <v>46.3</v>
      </c>
      <c r="K3921" s="1">
        <v>46.4</v>
      </c>
      <c r="L3921" s="1">
        <v>45.4</v>
      </c>
      <c r="M3921" s="1">
        <v>45.2</v>
      </c>
      <c r="N3921" s="1">
        <v>45.9</v>
      </c>
      <c r="O3921" s="1">
        <v>45.5</v>
      </c>
      <c r="P3921" s="1">
        <v>45.8</v>
      </c>
      <c r="Q3921" s="1">
        <v>45.8</v>
      </c>
      <c r="R3921" s="1">
        <v>45.7</v>
      </c>
    </row>
    <row r="3922" spans="1:18" x14ac:dyDescent="0.25">
      <c r="A3922">
        <v>93561</v>
      </c>
      <c r="B3922">
        <v>1990</v>
      </c>
      <c r="C3922">
        <v>80000000</v>
      </c>
      <c r="D3922" t="s">
        <v>135</v>
      </c>
      <c r="E3922" t="s">
        <v>106</v>
      </c>
      <c r="F3922" s="1">
        <v>123.8</v>
      </c>
      <c r="G3922" s="1">
        <v>124.2</v>
      </c>
      <c r="H3922" s="1">
        <v>124.9</v>
      </c>
      <c r="I3922" s="1">
        <v>124.8</v>
      </c>
      <c r="J3922" s="1">
        <v>125.9</v>
      </c>
      <c r="K3922" s="1">
        <v>126.8</v>
      </c>
      <c r="L3922" s="1">
        <v>124.3</v>
      </c>
      <c r="M3922" s="1">
        <v>124.3</v>
      </c>
      <c r="N3922" s="1">
        <v>124.4</v>
      </c>
      <c r="O3922" s="1">
        <v>124.3</v>
      </c>
      <c r="P3922" s="1">
        <v>124.7</v>
      </c>
      <c r="Q3922" s="1">
        <v>125.3</v>
      </c>
      <c r="R3922" s="1">
        <v>124.8</v>
      </c>
    </row>
    <row r="3923" spans="1:18" x14ac:dyDescent="0.25">
      <c r="A3923">
        <v>93561</v>
      </c>
      <c r="B3923">
        <v>1990</v>
      </c>
      <c r="C3923">
        <v>80813000</v>
      </c>
      <c r="D3923" t="s">
        <v>135</v>
      </c>
      <c r="E3923" t="s">
        <v>108</v>
      </c>
      <c r="F3923" s="1">
        <v>69.3</v>
      </c>
      <c r="G3923" s="1">
        <v>69.5</v>
      </c>
      <c r="H3923" s="1">
        <v>69.8</v>
      </c>
      <c r="I3923" s="1">
        <v>69.599999999999994</v>
      </c>
      <c r="J3923" s="1">
        <v>70.099999999999994</v>
      </c>
      <c r="K3923" s="1">
        <v>70.3</v>
      </c>
      <c r="L3923" s="1">
        <v>69.2</v>
      </c>
      <c r="M3923" s="1">
        <v>69.3</v>
      </c>
      <c r="N3923" s="1">
        <v>68.7</v>
      </c>
      <c r="O3923" s="1">
        <v>69.7</v>
      </c>
      <c r="P3923" s="1">
        <v>70.599999999999994</v>
      </c>
      <c r="Q3923" s="1">
        <v>71.3</v>
      </c>
      <c r="R3923" s="1">
        <v>69.8</v>
      </c>
    </row>
    <row r="3924" spans="1:18" x14ac:dyDescent="0.25">
      <c r="A3924">
        <v>93561</v>
      </c>
      <c r="B3924">
        <v>1990</v>
      </c>
      <c r="C3924">
        <v>90000000</v>
      </c>
      <c r="D3924" t="s">
        <v>135</v>
      </c>
      <c r="E3924" t="s">
        <v>109</v>
      </c>
      <c r="F3924" s="1">
        <v>601.20000000000005</v>
      </c>
      <c r="G3924" s="1">
        <v>602.9</v>
      </c>
      <c r="H3924" s="1">
        <v>610.29999999999995</v>
      </c>
      <c r="I3924" s="1">
        <v>611.79999999999995</v>
      </c>
      <c r="J3924" s="1">
        <v>620.6</v>
      </c>
      <c r="K3924" s="1">
        <v>616.4</v>
      </c>
      <c r="L3924" s="1">
        <v>608.20000000000005</v>
      </c>
      <c r="M3924" s="1">
        <v>605.4</v>
      </c>
      <c r="N3924" s="1">
        <v>595.5</v>
      </c>
      <c r="O3924" s="1">
        <v>601.6</v>
      </c>
      <c r="P3924" s="1">
        <v>605.70000000000005</v>
      </c>
      <c r="Q3924" s="1">
        <v>605</v>
      </c>
      <c r="R3924" s="1">
        <v>607.1</v>
      </c>
    </row>
    <row r="3925" spans="1:18" x14ac:dyDescent="0.25">
      <c r="A3925">
        <v>93561</v>
      </c>
      <c r="B3925">
        <v>1990</v>
      </c>
      <c r="C3925">
        <v>90910000</v>
      </c>
      <c r="D3925" t="s">
        <v>135</v>
      </c>
      <c r="E3925" t="s">
        <v>110</v>
      </c>
      <c r="F3925" s="1">
        <v>76.5</v>
      </c>
      <c r="G3925" s="1">
        <v>76.2</v>
      </c>
      <c r="H3925" s="1">
        <v>75.7</v>
      </c>
      <c r="I3925" s="1">
        <v>77</v>
      </c>
      <c r="J3925" s="1">
        <v>86.3</v>
      </c>
      <c r="K3925" s="1">
        <v>85.7</v>
      </c>
      <c r="L3925" s="1">
        <v>82.6</v>
      </c>
      <c r="M3925" s="1">
        <v>78.7</v>
      </c>
      <c r="N3925" s="1">
        <v>75.7</v>
      </c>
      <c r="O3925" s="1">
        <v>74.900000000000006</v>
      </c>
      <c r="P3925" s="1">
        <v>74.7</v>
      </c>
      <c r="Q3925" s="1">
        <v>76.400000000000006</v>
      </c>
      <c r="R3925" s="1">
        <v>78.400000000000006</v>
      </c>
    </row>
    <row r="3926" spans="1:18" x14ac:dyDescent="0.25">
      <c r="A3926">
        <v>93561</v>
      </c>
      <c r="B3926">
        <v>1990</v>
      </c>
      <c r="C3926">
        <v>90919120</v>
      </c>
      <c r="D3926" t="s">
        <v>135</v>
      </c>
      <c r="E3926" t="s">
        <v>111</v>
      </c>
      <c r="F3926" s="1">
        <v>38.6</v>
      </c>
      <c r="G3926" s="1">
        <v>38.5</v>
      </c>
      <c r="H3926" s="1">
        <v>38.200000000000003</v>
      </c>
      <c r="I3926" s="1">
        <v>38.200000000000003</v>
      </c>
      <c r="J3926" s="1">
        <v>38</v>
      </c>
      <c r="K3926" s="1">
        <v>38.1</v>
      </c>
      <c r="L3926" s="1">
        <v>37.9</v>
      </c>
      <c r="M3926" s="1">
        <v>37.700000000000003</v>
      </c>
      <c r="N3926" s="1">
        <v>37.299999999999997</v>
      </c>
      <c r="O3926" s="1">
        <v>37.299999999999997</v>
      </c>
      <c r="P3926" s="1">
        <v>37.5</v>
      </c>
      <c r="Q3926" s="1">
        <v>38.4</v>
      </c>
      <c r="R3926" s="1">
        <v>38</v>
      </c>
    </row>
    <row r="3927" spans="1:18" x14ac:dyDescent="0.25">
      <c r="A3927">
        <v>93561</v>
      </c>
      <c r="B3927">
        <v>1990</v>
      </c>
      <c r="C3927">
        <v>90920000</v>
      </c>
      <c r="D3927" t="s">
        <v>135</v>
      </c>
      <c r="E3927" t="s">
        <v>112</v>
      </c>
      <c r="F3927" s="1">
        <v>55.7</v>
      </c>
      <c r="G3927" s="1">
        <v>56</v>
      </c>
      <c r="H3927" s="1">
        <v>56.1</v>
      </c>
      <c r="I3927" s="1">
        <v>56</v>
      </c>
      <c r="J3927" s="1">
        <v>56</v>
      </c>
      <c r="K3927" s="1">
        <v>56.4</v>
      </c>
      <c r="L3927" s="1">
        <v>56.5</v>
      </c>
      <c r="M3927" s="1">
        <v>56.5</v>
      </c>
      <c r="N3927" s="1">
        <v>56.1</v>
      </c>
      <c r="O3927" s="1">
        <v>56.1</v>
      </c>
      <c r="P3927" s="1">
        <v>56.2</v>
      </c>
      <c r="Q3927" s="1">
        <v>55.8</v>
      </c>
      <c r="R3927" s="1">
        <v>56.1</v>
      </c>
    </row>
    <row r="3928" spans="1:18" x14ac:dyDescent="0.25">
      <c r="A3928">
        <v>93561</v>
      </c>
      <c r="B3928">
        <v>1990</v>
      </c>
      <c r="C3928">
        <v>90921611</v>
      </c>
      <c r="D3928" t="s">
        <v>135</v>
      </c>
      <c r="E3928" t="s">
        <v>113</v>
      </c>
      <c r="F3928" s="1">
        <v>4.4000000000000004</v>
      </c>
      <c r="G3928" s="1">
        <v>4.4000000000000004</v>
      </c>
      <c r="H3928" s="1">
        <v>4.5</v>
      </c>
      <c r="I3928" s="1">
        <v>4.5</v>
      </c>
      <c r="J3928" s="1">
        <v>4.4000000000000004</v>
      </c>
      <c r="K3928" s="1">
        <v>4.5</v>
      </c>
      <c r="L3928" s="1">
        <v>4.4000000000000004</v>
      </c>
      <c r="M3928" s="1">
        <v>4.5</v>
      </c>
      <c r="N3928" s="1">
        <v>4.5</v>
      </c>
      <c r="O3928" s="1">
        <v>4.5</v>
      </c>
      <c r="P3928" s="1">
        <v>4.5</v>
      </c>
      <c r="Q3928" s="1">
        <v>4.5</v>
      </c>
      <c r="R3928" s="1">
        <v>4.5</v>
      </c>
    </row>
    <row r="3929" spans="1:18" x14ac:dyDescent="0.25">
      <c r="A3929">
        <v>93561</v>
      </c>
      <c r="B3929">
        <v>1990</v>
      </c>
      <c r="C3929">
        <v>90922622</v>
      </c>
      <c r="D3929" t="s">
        <v>135</v>
      </c>
      <c r="E3929" t="s">
        <v>114</v>
      </c>
      <c r="F3929" s="1">
        <v>11.2</v>
      </c>
      <c r="G3929" s="1">
        <v>11.3</v>
      </c>
      <c r="H3929" s="1">
        <v>11.2</v>
      </c>
      <c r="I3929" s="1">
        <v>11.2</v>
      </c>
      <c r="J3929" s="1">
        <v>11.1</v>
      </c>
      <c r="K3929" s="1">
        <v>11.1</v>
      </c>
      <c r="L3929" s="1">
        <v>11</v>
      </c>
      <c r="M3929" s="1">
        <v>11</v>
      </c>
      <c r="N3929" s="1">
        <v>11</v>
      </c>
      <c r="O3929" s="1">
        <v>10.9</v>
      </c>
      <c r="P3929" s="1">
        <v>10.9</v>
      </c>
      <c r="Q3929" s="1">
        <v>10.9</v>
      </c>
      <c r="R3929" s="1">
        <v>11.1</v>
      </c>
    </row>
    <row r="3930" spans="1:18" x14ac:dyDescent="0.25">
      <c r="A3930">
        <v>93561</v>
      </c>
      <c r="B3930">
        <v>1990</v>
      </c>
      <c r="C3930">
        <v>90930000</v>
      </c>
      <c r="D3930" t="s">
        <v>135</v>
      </c>
      <c r="E3930" t="s">
        <v>115</v>
      </c>
      <c r="F3930" s="1">
        <v>469</v>
      </c>
      <c r="G3930" s="1">
        <v>470.7</v>
      </c>
      <c r="H3930" s="1">
        <v>478.5</v>
      </c>
      <c r="I3930" s="1">
        <v>478.8</v>
      </c>
      <c r="J3930" s="1">
        <v>478.3</v>
      </c>
      <c r="K3930" s="1">
        <v>474.3</v>
      </c>
      <c r="L3930" s="1">
        <v>469.1</v>
      </c>
      <c r="M3930" s="1">
        <v>470.2</v>
      </c>
      <c r="N3930" s="1">
        <v>463.7</v>
      </c>
      <c r="O3930" s="1">
        <v>470.6</v>
      </c>
      <c r="P3930" s="1">
        <v>474.8</v>
      </c>
      <c r="Q3930" s="1">
        <v>472.8</v>
      </c>
      <c r="R3930" s="1">
        <v>472.6</v>
      </c>
    </row>
    <row r="3931" spans="1:18" x14ac:dyDescent="0.25">
      <c r="A3931">
        <v>93561</v>
      </c>
      <c r="B3931">
        <v>1990</v>
      </c>
      <c r="C3931">
        <v>90936111</v>
      </c>
      <c r="D3931" t="s">
        <v>135</v>
      </c>
      <c r="E3931" t="s">
        <v>116</v>
      </c>
      <c r="F3931" s="1">
        <v>142.5</v>
      </c>
      <c r="G3931" s="1">
        <v>144.5</v>
      </c>
      <c r="H3931" s="1">
        <v>147.80000000000001</v>
      </c>
      <c r="I3931" s="1">
        <v>149</v>
      </c>
      <c r="J3931" s="1">
        <v>148.19999999999999</v>
      </c>
      <c r="K3931" s="1">
        <v>147.9</v>
      </c>
      <c r="L3931" s="1">
        <v>115.7</v>
      </c>
      <c r="M3931" s="1">
        <v>114.3</v>
      </c>
      <c r="N3931" s="1">
        <v>133.5</v>
      </c>
      <c r="O3931" s="1">
        <v>138.9</v>
      </c>
      <c r="P3931" s="1">
        <v>142.1</v>
      </c>
      <c r="Q3931" s="1">
        <v>142.9</v>
      </c>
      <c r="R3931" s="1">
        <v>138.9</v>
      </c>
    </row>
  </sheetData>
  <sortState xmlns:xlrd2="http://schemas.microsoft.com/office/spreadsheetml/2017/richdata2" ref="A624:R3932">
    <sortCondition descending="1" ref="B624"/>
  </sortState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 2022</vt:lpstr>
    </vt:vector>
  </TitlesOfParts>
  <Company>New York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2011-02-24T14:57:57Z</dcterms:created>
  <dcterms:modified xsi:type="dcterms:W3CDTF">2022-03-22T21:57:39Z</dcterms:modified>
</cp:coreProperties>
</file>