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Budget - Income" sheetId="2" r:id="rId5"/>
    <sheet name="Budget - Net" sheetId="3" r:id="rId6"/>
    <sheet name="Budget - Expenses" sheetId="4" r:id="rId7"/>
    <sheet name="Budget - Net-1" sheetId="5" r:id="rId8"/>
    <sheet name="Budget - Drawings" sheetId="6" r:id="rId9"/>
  </sheets>
</workbook>
</file>

<file path=xl/sharedStrings.xml><?xml version="1.0" encoding="utf-8"?>
<sst xmlns="http://schemas.openxmlformats.org/spreadsheetml/2006/main" uniqueCount="56">
  <si>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</si>
  <si>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</si>
  <si>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</si>
  <si>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</si>
  <si>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Budget</t>
  </si>
  <si>
    <t>Income</t>
  </si>
  <si>
    <t>Budget - Income</t>
  </si>
  <si>
    <t>MONEY IN</t>
  </si>
  <si>
    <t>Paycheck</t>
  </si>
  <si>
    <t>Additional income</t>
  </si>
  <si>
    <t>TOTAL INCOME</t>
  </si>
  <si>
    <t>Net</t>
  </si>
  <si>
    <t>Budget - Net</t>
  </si>
  <si>
    <t>MONEY LEFT OVER</t>
  </si>
  <si>
    <t>Income minus expenses</t>
  </si>
  <si>
    <t>Savings 1 800 regular</t>
  </si>
  <si>
    <t>Savings 2 envelope800</t>
  </si>
  <si>
    <t>Total Left over</t>
  </si>
  <si>
    <t>Expenses</t>
  </si>
  <si>
    <t>Budget - Expenses</t>
  </si>
  <si>
    <t>MONEY OUT</t>
  </si>
  <si>
    <t>Rent Stone Boat ($427)</t>
  </si>
  <si>
    <t>Rent Marina Village ($450)</t>
  </si>
  <si>
    <t>Drop Box (wells visa)</t>
  </si>
  <si>
    <t>Santander Car 616$ PAID</t>
  </si>
  <si>
    <t>Auto Gas gas should be 40$ for month now</t>
  </si>
  <si>
    <t>AT&amp;T</t>
  </si>
  <si>
    <t>Netflix regular checking</t>
  </si>
  <si>
    <t>Groceries ($500) trying to cut</t>
  </si>
  <si>
    <t>Roku Disney (wells visa)</t>
  </si>
  <si>
    <t>Progressive Boat Insurance ($87)</t>
  </si>
  <si>
    <t>Geico Auto Insurance ($80)</t>
  </si>
  <si>
    <t>Hulu regular checking</t>
  </si>
  <si>
    <t>AWS</t>
  </si>
  <si>
    <t>Heroku Disney 7$</t>
  </si>
  <si>
    <t>Gym Membership ($135) canceled</t>
  </si>
  <si>
    <t>Chase Visa $350</t>
  </si>
  <si>
    <t>Amex (150)</t>
  </si>
  <si>
    <t>Capital one 0$</t>
  </si>
  <si>
    <t>Wells Fargo Visa fee 25$</t>
  </si>
  <si>
    <t>Scribed ($25)</t>
  </si>
  <si>
    <t>Amazon Prime</t>
  </si>
  <si>
    <t>Comcast</t>
  </si>
  <si>
    <t>T-Mobile Cell Phone ($368)</t>
  </si>
  <si>
    <t>Apple Pay 50$</t>
  </si>
  <si>
    <t>Apple I-Cloud ($1.00)</t>
  </si>
  <si>
    <t>Kindle ($25.00)</t>
  </si>
  <si>
    <t>Laundry 25$</t>
  </si>
  <si>
    <t>Bank fees *4</t>
  </si>
  <si>
    <t>TOTAL EXPENSES</t>
  </si>
  <si>
    <t>Net-1</t>
  </si>
  <si>
    <t>Budget - Net-1</t>
  </si>
  <si>
    <t>SAVINGS</t>
  </si>
  <si>
    <t>Total Savings</t>
  </si>
  <si>
    <t>“All Drawings from the Sheet”</t>
  </si>
  <si>
    <t>Budget - Drawings</t>
  </si>
</sst>
</file>

<file path=xl/styles.xml><?xml version="1.0" encoding="utf-8"?>
<styleSheet xmlns="http://schemas.openxmlformats.org/spreadsheetml/2006/main">
  <numFmts count="2">
    <numFmt numFmtId="0" formatCode="General"/>
    <numFmt numFmtId="59" formatCode="&quot;$&quot;#,##0"/>
  </numFmts>
  <fonts count="14">
    <font>
      <sz val="10"/>
      <color indexed="8"/>
      <name val="Helvetica Neue Light"/>
    </font>
    <font>
      <sz val="12"/>
      <color indexed="8"/>
      <name val="Helvetica Neue Light"/>
    </font>
    <font>
      <sz val="14"/>
      <color indexed="8"/>
      <name val="Helvetica Neue Light"/>
    </font>
    <font>
      <sz val="10"/>
      <color indexed="8"/>
      <name val="Helvetica Neue"/>
    </font>
    <font>
      <u val="single"/>
      <sz val="12"/>
      <color indexed="11"/>
      <name val="Helvetica Neue Light"/>
    </font>
    <font>
      <sz val="12"/>
      <color indexed="12"/>
      <name val="Helvetica Neue Medium"/>
    </font>
    <font>
      <b val="1"/>
      <sz val="10"/>
      <color indexed="13"/>
      <name val="Helvetica Neue"/>
    </font>
    <font>
      <b val="1"/>
      <sz val="10"/>
      <color indexed="17"/>
      <name val="Helvetica Neue"/>
    </font>
    <font>
      <sz val="10"/>
      <color indexed="8"/>
      <name val="Helvetica Neue Medium"/>
    </font>
    <font>
      <sz val="12"/>
      <color indexed="13"/>
      <name val="Helvetica Neue Medium"/>
    </font>
    <font>
      <sz val="10"/>
      <color indexed="25"/>
      <name val="Helvetica Neue"/>
    </font>
    <font>
      <sz val="13"/>
      <color indexed="8"/>
      <name val="Helvetica"/>
    </font>
    <font>
      <sz val="12"/>
      <color indexed="25"/>
      <name val="Helvetica Neue Medium"/>
    </font>
    <font>
      <b val="1"/>
      <sz val="24"/>
      <color indexed="29"/>
      <name val="Helvetica Neue"/>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s>
  <borders count="11">
    <border>
      <left/>
      <right/>
      <top/>
      <bottom/>
      <diagonal/>
    </border>
    <border>
      <left style="thin">
        <color indexed="15"/>
      </left>
      <right>
        <color indexed="8"/>
      </right>
      <top style="thin">
        <color indexed="15"/>
      </top>
      <bottom style="thin">
        <color indexed="16"/>
      </bottom>
      <diagonal/>
    </border>
    <border>
      <left>
        <color indexed="8"/>
      </left>
      <right style="thin">
        <color indexed="15"/>
      </right>
      <top style="thin">
        <color indexed="15"/>
      </top>
      <bottom style="thin">
        <color indexed="16"/>
      </bottom>
      <diagonal/>
    </border>
    <border>
      <left style="thin">
        <color indexed="15"/>
      </left>
      <right style="thin">
        <color indexed="16"/>
      </right>
      <top style="thin">
        <color indexed="16"/>
      </top>
      <bottom style="thin">
        <color indexed="15"/>
      </bottom>
      <diagonal/>
    </border>
    <border>
      <left style="thin">
        <color indexed="16"/>
      </left>
      <right style="thin">
        <color indexed="15"/>
      </right>
      <top style="thin">
        <color indexed="16"/>
      </top>
      <bottom style="thin">
        <color indexed="15"/>
      </bottom>
      <diagonal/>
    </border>
    <border>
      <left style="thin">
        <color indexed="15"/>
      </left>
      <right style="thin">
        <color indexed="16"/>
      </right>
      <top style="thin">
        <color indexed="15"/>
      </top>
      <bottom style="thin">
        <color indexed="19"/>
      </bottom>
      <diagonal/>
    </border>
    <border>
      <left style="thin">
        <color indexed="16"/>
      </left>
      <right style="thin">
        <color indexed="15"/>
      </right>
      <top style="thin">
        <color indexed="15"/>
      </top>
      <bottom style="thin">
        <color indexed="19"/>
      </bottom>
      <diagonal/>
    </border>
    <border>
      <left style="thin">
        <color indexed="15"/>
      </left>
      <right>
        <color indexed="8"/>
      </right>
      <top style="thin">
        <color indexed="19"/>
      </top>
      <bottom style="thin">
        <color indexed="15"/>
      </bottom>
      <diagonal/>
    </border>
    <border>
      <left>
        <color indexed="8"/>
      </left>
      <right style="thin">
        <color indexed="15"/>
      </right>
      <top style="thin">
        <color indexed="19"/>
      </top>
      <bottom style="thin">
        <color indexed="15"/>
      </bottom>
      <diagonal/>
    </border>
    <border>
      <left style="thin">
        <color indexed="15"/>
      </left>
      <right style="thin">
        <color indexed="16"/>
      </right>
      <top style="thin">
        <color indexed="15"/>
      </top>
      <bottom style="thin">
        <color indexed="15"/>
      </bottom>
      <diagonal/>
    </border>
    <border>
      <left style="thin">
        <color indexed="16"/>
      </left>
      <right style="thin">
        <color indexed="15"/>
      </right>
      <top style="thin">
        <color indexed="15"/>
      </top>
      <bottom style="thin">
        <color indexed="15"/>
      </bottom>
      <diagonal/>
    </border>
  </borders>
  <cellStyleXfs count="1">
    <xf numFmtId="0" fontId="0" applyNumberFormat="0" applyFont="1" applyFill="0" applyBorder="0" applyAlignment="1" applyProtection="0">
      <alignment vertical="top" wrapText="1"/>
    </xf>
  </cellStyleXfs>
  <cellXfs count="2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4"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49" fontId="6" fillId="4" borderId="1" applyNumberFormat="1" applyFont="1" applyFill="1" applyBorder="1" applyAlignment="1" applyProtection="0">
      <alignment vertical="top" wrapText="1"/>
    </xf>
    <xf numFmtId="0" fontId="7" fillId="5" borderId="2" applyNumberFormat="0" applyFont="1" applyFill="1" applyBorder="1" applyAlignment="1" applyProtection="0">
      <alignment vertical="top" wrapText="1"/>
    </xf>
    <xf numFmtId="49" fontId="8" borderId="3" applyNumberFormat="1" applyFont="1" applyFill="0" applyBorder="1" applyAlignment="1" applyProtection="0">
      <alignment vertical="top" wrapText="1"/>
    </xf>
    <xf numFmtId="59" fontId="0" borderId="4" applyNumberFormat="1" applyFont="1" applyFill="0" applyBorder="1" applyAlignment="1" applyProtection="0">
      <alignment vertical="top" wrapText="1"/>
    </xf>
    <xf numFmtId="49" fontId="8" borderId="5" applyNumberFormat="1" applyFont="1" applyFill="0" applyBorder="1" applyAlignment="1" applyProtection="0">
      <alignment vertical="top" wrapText="1"/>
    </xf>
    <xf numFmtId="59" fontId="0" fillId="6" borderId="6" applyNumberFormat="1" applyFont="1" applyFill="1" applyBorder="1" applyAlignment="1" applyProtection="0">
      <alignment vertical="top" wrapText="1"/>
    </xf>
    <xf numFmtId="49" fontId="7" fillId="7" borderId="7" applyNumberFormat="1" applyFont="1" applyFill="1" applyBorder="1" applyAlignment="1" applyProtection="0">
      <alignment vertical="top" wrapText="1"/>
    </xf>
    <xf numFmtId="59" fontId="7" fillId="7" borderId="8"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6" fillId="8" borderId="1" applyNumberFormat="1" applyFont="1" applyFill="1" applyBorder="1" applyAlignment="1" applyProtection="0">
      <alignment vertical="top" wrapText="1"/>
    </xf>
    <xf numFmtId="49" fontId="8" borderId="9" applyNumberFormat="1" applyFont="1" applyFill="0" applyBorder="1" applyAlignment="1" applyProtection="0">
      <alignment vertical="top" wrapText="1"/>
    </xf>
    <xf numFmtId="59" fontId="0" fillId="6" borderId="10" applyNumberFormat="1" applyFont="1" applyFill="1" applyBorder="1" applyAlignment="1" applyProtection="0">
      <alignment vertical="top" wrapText="1"/>
    </xf>
    <xf numFmtId="59" fontId="0" borderId="10"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6" fillId="9" borderId="1" applyNumberFormat="1" applyFont="1" applyFill="1" applyBorder="1" applyAlignment="1" applyProtection="0">
      <alignment vertical="top" wrapText="1"/>
    </xf>
    <xf numFmtId="0" fontId="8" borderId="9" applyNumberFormat="0" applyFont="1" applyFill="0" applyBorder="1" applyAlignment="1" applyProtection="0">
      <alignment vertical="top" wrapText="1"/>
    </xf>
    <xf numFmtId="0" fontId="8" borderId="5"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6" fillId="10" borderId="1"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414040"/>
      <rgbColor rgb="fffefefe"/>
      <rgbColor rgb="ff8ece70"/>
      <rgbColor rgb="ffe7e7e7"/>
      <rgbColor rgb="ffb1adab"/>
      <rgbColor rgb="ff515151"/>
      <rgbColor rgb="ffd0d0cc"/>
      <rgbColor rgb="ff645b57"/>
      <rgbColor rgb="fff7f7f6"/>
      <rgbColor rgb="ffececea"/>
      <rgbColor rgb="ff4dcefe"/>
      <rgbColor rgb="fffc7255"/>
      <rgbColor rgb="ff88847e"/>
      <rgbColor rgb="ff444344"/>
      <rgbColor rgb="ff2dc5fe"/>
      <rgbColor rgb="fffb5937"/>
      <rgbColor rgb="ff79c850"/>
      <rgbColor rgb="ff7a797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Income/Expenses</a:t>
            </a:r>
          </a:p>
        </c:rich>
      </c:tx>
      <c:layout>
        <c:manualLayout>
          <c:xMode val="edge"/>
          <c:yMode val="edge"/>
          <c:x val="0.200894"/>
          <c:y val="0"/>
          <c:w val="0.288012"/>
          <c:h val="0.100706"/>
        </c:manualLayout>
      </c:layout>
      <c:overlay val="1"/>
      <c:spPr>
        <a:noFill/>
        <a:effectLst/>
      </c:spPr>
    </c:title>
    <c:autoTitleDeleted val="1"/>
    <c:plotArea>
      <c:layout>
        <c:manualLayout>
          <c:layoutTarget val="inner"/>
          <c:xMode val="edge"/>
          <c:yMode val="edge"/>
          <c:x val="0.005"/>
          <c:y val="0.100706"/>
          <c:w val="0.689799"/>
          <c:h val="0.886794"/>
        </c:manualLayout>
      </c:layout>
      <c:pieChart>
        <c:varyColors val="0"/>
        <c:ser>
          <c:idx val="0"/>
          <c:order val="0"/>
          <c:tx>
            <c:strRef>
              <c:f>'Budget - Net'!$B$1</c:f>
              <c:strCache>
                <c:ptCount val="1"/>
                <c:pt idx="0">
                  <c:v/>
                </c:pt>
              </c:strCache>
            </c:strRef>
          </c:tx>
          <c:spPr>
            <a:solidFill>
              <a:srgbClr val="2EC6FF">
                <a:alpha val="85000"/>
              </a:srgbClr>
            </a:solidFill>
            <a:ln w="12700" cap="flat">
              <a:noFill/>
              <a:miter lim="400000"/>
            </a:ln>
            <a:effectLst/>
          </c:spPr>
          <c:explosion val="23"/>
          <c:dPt>
            <c:idx val="0"/>
            <c:explosion val="23"/>
            <c:spPr>
              <a:solidFill>
                <a:srgbClr val="2EC6FF">
                  <a:alpha val="85000"/>
                </a:srgbClr>
              </a:solidFill>
              <a:ln w="12700" cap="flat">
                <a:noFill/>
                <a:miter lim="400000"/>
              </a:ln>
              <a:effectLst/>
            </c:spPr>
          </c:dPt>
          <c:dPt>
            <c:idx val="1"/>
            <c:explosion val="0"/>
            <c:spPr>
              <a:solidFill>
                <a:srgbClr val="FC5937">
                  <a:alpha val="85000"/>
                </a:srgbClr>
              </a:solidFill>
              <a:ln w="12700" cap="flat">
                <a:noFill/>
                <a:miter lim="400000"/>
              </a:ln>
              <a:effectLst/>
            </c:spPr>
          </c:dPt>
          <c:dPt>
            <c:idx val="2"/>
            <c:explosion val="0"/>
            <c:spPr>
              <a:solidFill>
                <a:srgbClr val="79C850">
                  <a:alpha val="85000"/>
                </a:srgbClr>
              </a:solidFill>
              <a:ln w="12700" cap="flat">
                <a:noFill/>
                <a:miter lim="400000"/>
              </a:ln>
              <a:effectLst/>
            </c:spPr>
          </c:dPt>
          <c:dPt>
            <c:idx val="3"/>
            <c:explosion val="0"/>
            <c:spPr>
              <a:solidFill>
                <a:schemeClr val="accent3">
                  <a:hueOff val="-256203"/>
                  <a:lumOff val="-12735"/>
                </a:schemeClr>
              </a:solidFill>
              <a:ln w="12700" cap="flat">
                <a:noFill/>
                <a:miter lim="400000"/>
              </a:ln>
              <a:effectLst/>
            </c:spPr>
          </c:dPt>
          <c:dLbls>
            <c:dLbl>
              <c:idx val="0"/>
              <c:numFmt formatCode="&quot;$&quot;#,##0" sourceLinked="1"/>
              <c:txPr>
                <a:bodyPr/>
                <a:lstStyle/>
                <a:p>
                  <a:pPr>
                    <a:defRPr b="0" i="0" strike="noStrike" sz="1200" u="none">
                      <a:solidFill>
                        <a:srgbClr val="FFFFFF"/>
                      </a:solidFill>
                      <a:latin typeface="Helvetica Neue Medium"/>
                    </a:defRPr>
                  </a:pPr>
                </a:p>
              </c:txPr>
              <c:dLblPos val="ctr"/>
              <c:showLegendKey val="0"/>
              <c:showVal val="1"/>
              <c:showCatName val="0"/>
              <c:showSerName val="0"/>
              <c:showPercent val="0"/>
              <c:showBubbleSize val="0"/>
            </c:dLbl>
            <c:dLbl>
              <c:idx val="1"/>
              <c:numFmt formatCode="&quot;$&quot;#,##0" sourceLinked="1"/>
              <c:txPr>
                <a:bodyPr/>
                <a:lstStyle/>
                <a:p>
                  <a:pPr>
                    <a:defRPr b="0" i="0" strike="noStrike" sz="1200" u="none">
                      <a:solidFill>
                        <a:srgbClr val="FFFFFF"/>
                      </a:solidFill>
                      <a:latin typeface="Helvetica Neue Medium"/>
                    </a:defRPr>
                  </a:pPr>
                </a:p>
              </c:txPr>
              <c:dLblPos val="ctr"/>
              <c:showLegendKey val="0"/>
              <c:showVal val="1"/>
              <c:showCatName val="0"/>
              <c:showSerName val="0"/>
              <c:showPercent val="0"/>
              <c:showBubbleSize val="0"/>
            </c:dLbl>
            <c:dLbl>
              <c:idx val="2"/>
              <c:numFmt formatCode="&quot;$&quot;#,##0" sourceLinked="1"/>
              <c:txPr>
                <a:bodyPr/>
                <a:lstStyle/>
                <a:p>
                  <a:pPr>
                    <a:defRPr b="0" i="0" strike="noStrike" sz="1200" u="none">
                      <a:solidFill>
                        <a:srgbClr val="FFFFFF"/>
                      </a:solidFill>
                      <a:latin typeface="Helvetica Neue Medium"/>
                    </a:defRPr>
                  </a:pPr>
                </a:p>
              </c:txPr>
              <c:dLblPos val="ctr"/>
              <c:showLegendKey val="0"/>
              <c:showVal val="1"/>
              <c:showCatName val="0"/>
              <c:showSerName val="0"/>
              <c:showPercent val="0"/>
              <c:showBubbleSize val="0"/>
            </c:dLbl>
            <c:dLbl>
              <c:idx val="3"/>
              <c:numFmt formatCode="#,##0" sourceLinked="1"/>
              <c:txPr>
                <a:bodyPr/>
                <a:lstStyle/>
                <a:p>
                  <a:pPr>
                    <a:defRPr b="0" i="0" strike="noStrike" sz="1300" u="none">
                      <a:solidFill>
                        <a:srgbClr val="000000"/>
                      </a:solidFill>
                      <a:latin typeface="Helvetica"/>
                    </a:defRPr>
                  </a:pPr>
                </a:p>
              </c:txPr>
              <c:dLblPos val="ctr"/>
              <c:showLegendKey val="0"/>
              <c:showVal val="1"/>
              <c:showCatName val="0"/>
              <c:showSerName val="0"/>
              <c:showPercent val="0"/>
              <c:showBubbleSize val="0"/>
            </c:dLbl>
            <c:numFmt formatCode="&quot;$&quot;#,##0" sourceLinked="1"/>
            <c:txPr>
              <a:bodyPr/>
              <a:lstStyle/>
              <a:p>
                <a:pPr>
                  <a:defRPr b="0" i="0" strike="noStrike" sz="1200" u="none">
                    <a:solidFill>
                      <a:srgbClr val="FFFFFF"/>
                    </a:solidFill>
                    <a:latin typeface="Helvetica Neue Medium"/>
                  </a:defRPr>
                </a:pPr>
              </a:p>
            </c:txPr>
            <c:dLblPos val="ctr"/>
            <c:showLegendKey val="0"/>
            <c:showVal val="1"/>
            <c:showCatName val="0"/>
            <c:showSerName val="0"/>
            <c:showPercent val="0"/>
            <c:showBubbleSize val="0"/>
            <c:showLeaderLines val="0"/>
            <c:leaderLines>
              <c:spPr>
                <a:noFill/>
                <a:ln w="6350" cap="flat">
                  <a:solidFill>
                    <a:srgbClr val="444444"/>
                  </a:solidFill>
                  <a:prstDash val="solid"/>
                  <a:miter lim="400000"/>
                </a:ln>
                <a:effectLst/>
              </c:spPr>
            </c:leaderLines>
          </c:dLbls>
          <c:cat>
            <c:strRef>
              <c:f>'Budget - Net'!$A$5,'Budget - Expenses'!$A$34,'Budget - Income'!$A$4,'Budget - Net-1'!$A$2</c:f>
              <c:strCache>
                <c:ptCount val="4"/>
                <c:pt idx="0">
                  <c:v>Total Left over</c:v>
                </c:pt>
                <c:pt idx="1">
                  <c:v>Total expenses</c:v>
                </c:pt>
                <c:pt idx="2">
                  <c:v>Total income</c:v>
                </c:pt>
                <c:pt idx="3">
                  <c:v>Total Savings</c:v>
                </c:pt>
              </c:strCache>
            </c:strRef>
          </c:cat>
          <c:val>
            <c:numLit>
              <c:ptCount val="4"/>
              <c:pt idx="0">
                <c:v>25.580000</c:v>
              </c:pt>
              <c:pt idx="1">
                <c:v>6374.420000</c:v>
              </c:pt>
              <c:pt idx="2">
                <c:v>7200.000000</c:v>
              </c:pt>
              <c:pt idx="3">
                <c:v>800.000000</c:v>
              </c:pt>
            </c:numLit>
          </c:val>
        </c:ser>
        <c:firstSliceAng val="0"/>
      </c:pieChart>
      <c:spPr>
        <a:noFill/>
        <a:ln w="12700" cap="flat">
          <a:noFill/>
          <a:miter lim="400000"/>
        </a:ln>
        <a:effectLst/>
      </c:spPr>
    </c:plotArea>
    <c:legend>
      <c:legendPos val="r"/>
      <c:layout>
        <c:manualLayout>
          <c:xMode val="edge"/>
          <c:yMode val="edge"/>
          <c:x val="0.557786"/>
          <c:y val="0.781122"/>
          <c:w val="0.442214"/>
          <c:h val="0.202138"/>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4</xdr:col>
      <xdr:colOff>708831</xdr:colOff>
      <xdr:row>19</xdr:row>
      <xdr:rowOff>29117</xdr:rowOff>
    </xdr:from>
    <xdr:to>
      <xdr:col>10</xdr:col>
      <xdr:colOff>518684</xdr:colOff>
      <xdr:row>39</xdr:row>
      <xdr:rowOff>88196</xdr:rowOff>
    </xdr:to>
    <xdr:graphicFrame>
      <xdr:nvGraphicFramePr>
        <xdr:cNvPr id="2" name="Chart 2"/>
        <xdr:cNvGraphicFramePr/>
      </xdr:nvGraphicFramePr>
      <xdr:xfrm>
        <a:off x="3756831" y="3166017"/>
        <a:ext cx="4381854" cy="3361080"/>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0</xdr:row>
      <xdr:rowOff>0</xdr:rowOff>
    </xdr:from>
    <xdr:to>
      <xdr:col>5</xdr:col>
      <xdr:colOff>619048</xdr:colOff>
      <xdr:row>3</xdr:row>
      <xdr:rowOff>34917</xdr:rowOff>
    </xdr:to>
    <xdr:sp>
      <xdr:nvSpPr>
        <xdr:cNvPr id="3" name="Shape 3"/>
        <xdr:cNvSpPr txBox="1"/>
      </xdr:nvSpPr>
      <xdr:spPr>
        <a:xfrm>
          <a:off x="-19050" y="-34580"/>
          <a:ext cx="4429049" cy="53021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1200"/>
            </a:spcBef>
            <a:spcAft>
              <a:spcPts val="0"/>
            </a:spcAft>
            <a:buClrTx/>
            <a:buSzTx/>
            <a:buFontTx/>
            <a:buNone/>
            <a:tabLst/>
            <a:defRPr b="1" baseline="0" cap="none" i="0" spc="-24" strike="noStrike" sz="2400" u="none">
              <a:solidFill>
                <a:schemeClr val="accent4">
                  <a:hueOff val="369770"/>
                  <a:lumOff val="-9679"/>
                </a:schemeClr>
              </a:solidFill>
              <a:uFillTx/>
              <a:latin typeface="+mn-lt"/>
              <a:ea typeface="+mn-ea"/>
              <a:cs typeface="+mn-cs"/>
              <a:sym typeface="Helvetica Neue"/>
            </a:defRPr>
          </a:pPr>
          <a:r>
            <a:rPr b="1" baseline="0" cap="none" i="0" spc="-24" strike="noStrike" sz="2400" u="none">
              <a:solidFill>
                <a:srgbClr val="7A7A7A"/>
              </a:solidFill>
              <a:uFillTx/>
              <a:latin typeface="+mn-lt"/>
              <a:ea typeface="+mn-ea"/>
              <a:cs typeface="+mn-cs"/>
              <a:sym typeface="Helvetica Neue"/>
            </a:rPr>
            <a:t>Budget Update May 28th 2020</a:t>
          </a:r>
        </a:p>
      </xdr:txBody>
    </xdr:sp>
    <xdr:clientData/>
  </xdr:twoCellAnchor>
</xdr:wsDr>
</file>

<file path=xl/theme/theme1.xml><?xml version="1.0" encoding="utf-8"?>
<a:theme xmlns:a="http://schemas.openxmlformats.org/drawingml/2006/main" xmlns:r="http://schemas.openxmlformats.org/officeDocument/2006/relationships" name="01_Simple_Budget">
  <a:themeElements>
    <a:clrScheme name="01_Simple_Budget">
      <a:dk1>
        <a:srgbClr val="000000"/>
      </a:dk1>
      <a:lt1>
        <a:srgbClr val="FFFFFF"/>
      </a:lt1>
      <a:dk2>
        <a:srgbClr val="444444"/>
      </a:dk2>
      <a:lt2>
        <a:srgbClr val="89847F"/>
      </a:lt2>
      <a:accent1>
        <a:srgbClr val="41BCEB"/>
      </a:accent1>
      <a:accent2>
        <a:srgbClr val="85CC82"/>
      </a:accent2>
      <a:accent3>
        <a:srgbClr val="FF9E41"/>
      </a:accent3>
      <a:accent4>
        <a:srgbClr val="FF5545"/>
      </a:accent4>
      <a:accent5>
        <a:srgbClr val="F16CB6"/>
      </a:accent5>
      <a:accent6>
        <a:srgbClr val="5862C2"/>
      </a:accent6>
      <a:hlink>
        <a:srgbClr val="0000FF"/>
      </a:hlink>
      <a:folHlink>
        <a:srgbClr val="FF00FF"/>
      </a:folHlink>
    </a:clrScheme>
    <a:fontScheme name="01_Simple_Budget">
      <a:majorFont>
        <a:latin typeface="Helvetica Neue"/>
        <a:ea typeface="Helvetica Neue"/>
        <a:cs typeface="Helvetica Neue"/>
      </a:majorFont>
      <a:minorFont>
        <a:latin typeface="Helvetica Neue"/>
        <a:ea typeface="Helvetica Neue"/>
        <a:cs typeface="Helvetica Neue"/>
      </a:minorFont>
    </a:fontScheme>
    <a:fmtScheme name="01_Simple_Budget">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hueOff val="255805"/>
            <a:lumOff val="-19001"/>
          </a:schemeClr>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232323"/>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20000"/>
          </a:lnSpc>
          <a:spcBef>
            <a:spcPts val="0"/>
          </a:spcBef>
          <a:spcAft>
            <a:spcPts val="0"/>
          </a:spcAft>
          <a:buClrTx/>
          <a:buSzTx/>
          <a:buFontTx/>
          <a:buNone/>
          <a:tabLst/>
          <a:defRPr b="0" baseline="0" cap="none" i="0" spc="0" strike="noStrike" sz="10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6.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11</v>
      </c>
      <c r="D11" t="s" s="5">
        <v>12</v>
      </c>
    </row>
    <row r="12">
      <c r="B12" s="4"/>
      <c r="C12" t="s" s="4">
        <v>18</v>
      </c>
      <c r="D12" t="s" s="5">
        <v>19</v>
      </c>
    </row>
    <row r="13">
      <c r="B13" s="4"/>
      <c r="C13" t="s" s="4">
        <v>50</v>
      </c>
      <c r="D13" t="s" s="5">
        <v>51</v>
      </c>
    </row>
    <row r="14">
      <c r="B14" s="4"/>
      <c r="C14" t="s" s="4">
        <v>54</v>
      </c>
      <c r="D14" t="s" s="5">
        <v>55</v>
      </c>
    </row>
  </sheetData>
  <mergeCells count="1">
    <mergeCell ref="B3:D3"/>
  </mergeCells>
  <hyperlinks>
    <hyperlink ref="D10" location="'Budget - Income'!R1C1" tooltip="" display="Budget - Income"/>
    <hyperlink ref="D11" location="'Budget - Net'!R1C1" tooltip="" display="Budget - Net"/>
    <hyperlink ref="D12" location="'Budget - Expenses'!R1C1" tooltip="" display="Budget - Expenses"/>
    <hyperlink ref="D13" location="'Budget - Net-1'!R1C1" tooltip="" display="Budget - Net-1"/>
    <hyperlink ref="D14" location="'Budget - Drawings'!R1C1" tooltip="" display="Budget - Drawings"/>
  </hyperlinks>
</worksheet>
</file>

<file path=xl/worksheets/sheet2.xml><?xml version="1.0" encoding="utf-8"?>
<worksheet xmlns:r="http://schemas.openxmlformats.org/officeDocument/2006/relationships" xmlns="http://schemas.openxmlformats.org/spreadsheetml/2006/main">
  <sheetPr>
    <pageSetUpPr fitToPage="1"/>
  </sheetPr>
  <dimension ref="A1:B4"/>
  <sheetViews>
    <sheetView workbookViewId="0" showGridLines="0" defaultGridColor="1"/>
  </sheetViews>
  <sheetFormatPr defaultColWidth="36" defaultRowHeight="20.05" customHeight="1" outlineLevelRow="0" outlineLevelCol="0"/>
  <cols>
    <col min="1" max="1" width="36" style="6" customWidth="1"/>
    <col min="2" max="2" width="12" style="6" customWidth="1"/>
    <col min="3" max="16384" width="36" style="6" customWidth="1"/>
  </cols>
  <sheetData>
    <row r="1" ht="20.05" customHeight="1">
      <c r="A1" t="s" s="7">
        <v>7</v>
      </c>
      <c r="B1" s="8"/>
    </row>
    <row r="2" ht="20.05" customHeight="1">
      <c r="A2" t="s" s="9">
        <v>8</v>
      </c>
      <c r="B2" s="10">
        <v>7200</v>
      </c>
    </row>
    <row r="3" ht="20.3" customHeight="1">
      <c r="A3" t="s" s="11">
        <v>9</v>
      </c>
      <c r="B3" s="12">
        <v>0</v>
      </c>
    </row>
    <row r="4" ht="20.3" customHeight="1">
      <c r="A4" t="s" s="13">
        <v>10</v>
      </c>
      <c r="B4" s="14">
        <f>SUM(B2:B3)</f>
        <v>7200</v>
      </c>
    </row>
  </sheetData>
  <mergeCells count="1">
    <mergeCell ref="A1:B1"/>
  </mergeCells>
  <pageMargins left="0.5" right="0.5" top="0.5" bottom="0.5" header="0.25" footer="0.25"/>
  <pageSetup firstPageNumber="1" fitToHeight="1" fitToWidth="1" scale="100" useFirstPageNumber="0" orientation="landscape" pageOrder="downThenOver"/>
  <headerFooter>
    <oddFooter>&amp;C&amp;"Helvetica Neue,Regular"&amp;10&amp;K000000&amp;P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B5"/>
  <sheetViews>
    <sheetView workbookViewId="0" showGridLines="0" defaultGridColor="1"/>
  </sheetViews>
  <sheetFormatPr defaultColWidth="22.2344" defaultRowHeight="20.05" customHeight="1" outlineLevelRow="0" outlineLevelCol="0"/>
  <cols>
    <col min="1" max="1" width="22.2422" style="15" customWidth="1"/>
    <col min="2" max="2" width="13.3438" style="15" customWidth="1"/>
    <col min="3" max="16384" width="22.2422" style="15" customWidth="1"/>
  </cols>
  <sheetData>
    <row r="1" ht="20.05" customHeight="1">
      <c r="A1" t="s" s="16">
        <v>13</v>
      </c>
      <c r="B1" s="8"/>
    </row>
    <row r="2" ht="20.05" customHeight="1">
      <c r="A2" t="s" s="9">
        <v>14</v>
      </c>
      <c r="B2" s="10">
        <f>'Budget - Income'!B4-'Budget - Expenses'!B34</f>
        <v>825.58</v>
      </c>
    </row>
    <row r="3" ht="19.95" customHeight="1">
      <c r="A3" t="s" s="17">
        <v>15</v>
      </c>
      <c r="B3" s="18">
        <v>800</v>
      </c>
    </row>
    <row r="4" ht="19.95" customHeight="1">
      <c r="A4" t="s" s="17">
        <v>16</v>
      </c>
      <c r="B4" s="19">
        <v>0</v>
      </c>
    </row>
    <row r="5" ht="19.95" customHeight="1">
      <c r="A5" t="s" s="17">
        <v>17</v>
      </c>
      <c r="B5" s="18">
        <f>SUM(B2-(B3+B4))</f>
        <v>25.58</v>
      </c>
    </row>
  </sheetData>
  <mergeCells count="1">
    <mergeCell ref="A1:B1"/>
  </mergeCells>
  <pageMargins left="0.5" right="0.5" top="0.5" bottom="0.5" header="0.25" footer="0.25"/>
  <pageSetup firstPageNumber="1" fitToHeight="1" fitToWidth="1" scale="100" useFirstPageNumber="0" orientation="landscape" pageOrder="downThenOver"/>
  <headerFooter>
    <oddFooter>&amp;C&amp;"Helvetica Neue,Regular"&amp;10&amp;K000000&amp;P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B34"/>
  <sheetViews>
    <sheetView workbookViewId="0" showGridLines="0" defaultGridColor="1"/>
  </sheetViews>
  <sheetFormatPr defaultColWidth="36" defaultRowHeight="20.05" customHeight="1" outlineLevelRow="0" outlineLevelCol="0"/>
  <cols>
    <col min="1" max="1" width="36" style="20" customWidth="1"/>
    <col min="2" max="2" width="12" style="20" customWidth="1"/>
    <col min="3" max="16384" width="36" style="20" customWidth="1"/>
  </cols>
  <sheetData>
    <row r="1" ht="20.05" customHeight="1">
      <c r="A1" t="s" s="21">
        <v>20</v>
      </c>
      <c r="B1" s="8"/>
    </row>
    <row r="2" ht="20.05" customHeight="1">
      <c r="A2" t="s" s="9">
        <v>21</v>
      </c>
      <c r="B2" s="10">
        <v>472</v>
      </c>
    </row>
    <row r="3" ht="19.95" customHeight="1">
      <c r="A3" t="s" s="17">
        <v>22</v>
      </c>
      <c r="B3" s="18">
        <v>450</v>
      </c>
    </row>
    <row r="4" ht="19.95" customHeight="1">
      <c r="A4" t="s" s="17">
        <v>23</v>
      </c>
      <c r="B4" s="19">
        <v>15.98</v>
      </c>
    </row>
    <row r="5" ht="19.95" customHeight="1">
      <c r="A5" t="s" s="17">
        <v>24</v>
      </c>
      <c r="B5" s="18">
        <v>300</v>
      </c>
    </row>
    <row r="6" ht="19.95" customHeight="1">
      <c r="A6" t="s" s="17">
        <v>25</v>
      </c>
      <c r="B6" s="19">
        <v>40</v>
      </c>
    </row>
    <row r="7" ht="19.95" customHeight="1">
      <c r="A7" t="s" s="17">
        <v>26</v>
      </c>
      <c r="B7" s="18">
        <v>90</v>
      </c>
    </row>
    <row r="8" ht="19.95" customHeight="1">
      <c r="A8" t="s" s="17">
        <v>27</v>
      </c>
      <c r="B8" s="19">
        <v>12.99</v>
      </c>
    </row>
    <row r="9" ht="19.95" customHeight="1">
      <c r="A9" t="s" s="17">
        <v>28</v>
      </c>
      <c r="B9" s="18">
        <v>2000</v>
      </c>
    </row>
    <row r="10" ht="19.95" customHeight="1">
      <c r="A10" t="s" s="17">
        <v>29</v>
      </c>
      <c r="B10" s="19">
        <v>6.99</v>
      </c>
    </row>
    <row r="11" ht="19.95" customHeight="1">
      <c r="A11" t="s" s="17">
        <v>30</v>
      </c>
      <c r="B11" s="18">
        <v>87</v>
      </c>
    </row>
    <row r="12" ht="19.95" customHeight="1">
      <c r="A12" t="s" s="17">
        <v>31</v>
      </c>
      <c r="B12" s="19">
        <v>300</v>
      </c>
    </row>
    <row r="13" ht="19.95" customHeight="1">
      <c r="A13" t="s" s="17">
        <v>32</v>
      </c>
      <c r="B13" s="18">
        <v>60.99</v>
      </c>
    </row>
    <row r="14" ht="19.95" customHeight="1">
      <c r="A14" t="s" s="17">
        <v>33</v>
      </c>
      <c r="B14" s="19">
        <v>6.51</v>
      </c>
    </row>
    <row r="15" ht="19.95" customHeight="1">
      <c r="A15" t="s" s="17">
        <v>34</v>
      </c>
      <c r="B15" s="18">
        <v>7</v>
      </c>
    </row>
    <row r="16" ht="19.95" customHeight="1">
      <c r="A16" t="s" s="17">
        <v>35</v>
      </c>
      <c r="B16" s="19">
        <v>0</v>
      </c>
    </row>
    <row r="17" ht="19.95" customHeight="1">
      <c r="A17" t="s" s="17">
        <v>36</v>
      </c>
      <c r="B17" s="18">
        <v>800</v>
      </c>
    </row>
    <row r="18" ht="19.95" customHeight="1">
      <c r="A18" t="s" s="17">
        <v>37</v>
      </c>
      <c r="B18" s="19">
        <v>600</v>
      </c>
    </row>
    <row r="19" ht="19.95" customHeight="1">
      <c r="A19" t="s" s="17">
        <v>38</v>
      </c>
      <c r="B19" s="18">
        <v>25</v>
      </c>
    </row>
    <row r="20" ht="19.95" customHeight="1">
      <c r="A20" t="s" s="17">
        <v>39</v>
      </c>
      <c r="B20" s="19">
        <v>200</v>
      </c>
    </row>
    <row r="21" ht="19.95" customHeight="1">
      <c r="A21" t="s" s="17">
        <v>40</v>
      </c>
      <c r="B21" s="18">
        <v>25</v>
      </c>
    </row>
    <row r="22" ht="19.95" customHeight="1">
      <c r="A22" t="s" s="17">
        <v>41</v>
      </c>
      <c r="B22" s="19">
        <v>14.99</v>
      </c>
    </row>
    <row r="23" ht="19.95" customHeight="1">
      <c r="A23" t="s" s="17">
        <v>42</v>
      </c>
      <c r="B23" s="18">
        <v>165.98</v>
      </c>
    </row>
    <row r="24" ht="19.95" customHeight="1">
      <c r="A24" t="s" s="17">
        <v>43</v>
      </c>
      <c r="B24" s="19">
        <v>378</v>
      </c>
    </row>
    <row r="25" ht="19.95" customHeight="1">
      <c r="A25" t="s" s="17">
        <v>44</v>
      </c>
      <c r="B25" s="18">
        <v>200</v>
      </c>
    </row>
    <row r="26" ht="19.95" customHeight="1">
      <c r="A26" t="s" s="17">
        <v>45</v>
      </c>
      <c r="B26" s="19">
        <v>0.99</v>
      </c>
    </row>
    <row r="27" ht="19.95" customHeight="1">
      <c r="A27" t="s" s="17">
        <v>46</v>
      </c>
      <c r="B27" s="18">
        <v>25</v>
      </c>
    </row>
    <row r="28" ht="19.95" customHeight="1">
      <c r="A28" t="s" s="17">
        <v>47</v>
      </c>
      <c r="B28" s="19">
        <v>30</v>
      </c>
    </row>
    <row r="29" ht="19.95" customHeight="1">
      <c r="A29" t="s" s="17">
        <v>48</v>
      </c>
      <c r="B29" s="18">
        <v>60</v>
      </c>
    </row>
    <row r="30" ht="19.95" customHeight="1">
      <c r="A30" s="22"/>
      <c r="B30" s="19"/>
    </row>
    <row r="31" ht="19.95" customHeight="1">
      <c r="A31" s="22"/>
      <c r="B31" s="18"/>
    </row>
    <row r="32" ht="19.95" customHeight="1">
      <c r="A32" s="22"/>
      <c r="B32" s="19"/>
    </row>
    <row r="33" ht="20.3" customHeight="1">
      <c r="A33" s="23"/>
      <c r="B33" s="12"/>
    </row>
    <row r="34" ht="20.3" customHeight="1">
      <c r="A34" t="s" s="13">
        <v>49</v>
      </c>
      <c r="B34" s="14">
        <f>SUM(B2:B33)</f>
        <v>6374.42</v>
      </c>
    </row>
  </sheetData>
  <mergeCells count="1">
    <mergeCell ref="A1:B1"/>
  </mergeCells>
  <pageMargins left="0.5" right="0.5" top="0.5" bottom="0.5" header="0.25" footer="0.25"/>
  <pageSetup firstPageNumber="1" fitToHeight="1" fitToWidth="1" scale="100" useFirstPageNumber="0" orientation="landscape" pageOrder="downThenOver"/>
  <headerFooter>
    <oddFooter>&amp;C&amp;"Helvetica Neue,Regular"&amp;10&amp;K000000&amp;P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B2"/>
  <sheetViews>
    <sheetView workbookViewId="0" showGridLines="0" defaultGridColor="1"/>
  </sheetViews>
  <sheetFormatPr defaultColWidth="22.2344" defaultRowHeight="20.05" customHeight="1" outlineLevelRow="0" outlineLevelCol="0"/>
  <cols>
    <col min="1" max="1" width="22.2422" style="24" customWidth="1"/>
    <col min="2" max="2" width="13.3438" style="24" customWidth="1"/>
    <col min="3" max="16384" width="22.2422" style="24" customWidth="1"/>
  </cols>
  <sheetData>
    <row r="1" ht="20.05" customHeight="1">
      <c r="A1" t="s" s="25">
        <v>52</v>
      </c>
      <c r="B1" s="8"/>
    </row>
    <row r="2" ht="20.05" customHeight="1">
      <c r="A2" t="s" s="9">
        <v>53</v>
      </c>
      <c r="B2" s="10">
        <f>SUM('Budget - Net'!B3:B4)</f>
        <v>800</v>
      </c>
    </row>
  </sheetData>
  <mergeCells count="1">
    <mergeCell ref="A1:B1"/>
  </mergeCells>
  <pageMargins left="0.5" right="0.5" top="0.5" bottom="0.5" header="0.25" footer="0.25"/>
  <pageSetup firstPageNumber="1" fitToHeight="1" fitToWidth="1" scale="100" useFirstPageNumber="0" orientation="landscape" pageOrder="downThenOver"/>
  <headerFooter>
    <oddFooter>&amp;C&amp;"Helvetica Neue,Regular"&amp;10&amp;K000000&amp;P</oddFooter>
  </headerFooter>
</worksheet>
</file>

<file path=xl/worksheets/sheet6.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16384" width="10" customWidth="1"/>
  </cols>
  <sheetData/>
  <pageMargins left="0.5" right="0.5" top="0.5" bottom="0.5" header="0.25" footer="0.25"/>
  <pageSetup firstPageNumber="1" fitToHeight="1" fitToWidth="1" scale="100" useFirstPageNumber="0" orientation="landscape" pageOrder="downThenOver"/>
  <headerFooter>
    <oddFooter>&amp;C&amp;"Helvetica Neue,Regular"&amp;10&amp;K000000&amp;P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