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Dais Team Drive\1. Policy + Research\4. Pre-Integration Projects\1. BII+E Pre-Integrations Projects\3. Workstream  Jobs, Skills + Technology Change\202301 - Microcredentials and Labour Market Outcomes\Execution\data\"/>
    </mc:Choice>
  </mc:AlternateContent>
  <xr:revisionPtr revIDLastSave="0" documentId="13_ncr:1_{67C1A3B9-B464-483F-A1D3-7D883CD4AE0F}" xr6:coauthVersionLast="47" xr6:coauthVersionMax="47" xr10:uidLastSave="{00000000-0000-0000-0000-000000000000}"/>
  <bookViews>
    <workbookView xWindow="-110" yWindow="-110" windowWidth="19420" windowHeight="10300" activeTab="1" xr2:uid="{5D548563-90CB-477B-8A7C-C7905C654E30}"/>
  </bookViews>
  <sheets>
    <sheet name="Data Scientists" sheetId="1" r:id="rId1"/>
    <sheet name="Software Engine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E2" i="2" a="1"/>
  <c r="E2" i="2" s="1"/>
  <c r="E3" i="2" s="1"/>
  <c r="G2" i="1"/>
  <c r="E2" i="1" a="1"/>
  <c r="E2" i="1" s="1"/>
  <c r="E3" i="1" s="1"/>
  <c r="F2" i="1" l="1"/>
  <c r="F3" i="1" s="1"/>
  <c r="F2" i="2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<sst xmlns="http://schemas.openxmlformats.org/spreadsheetml/2006/main" count="212" uniqueCount="114">
  <si>
    <t>Industry</t>
  </si>
  <si>
    <t>Professionals</t>
  </si>
  <si>
    <t>Computer Software</t>
  </si>
  <si>
    <t>Information Technology &amp; Services</t>
  </si>
  <si>
    <t>Banking</t>
  </si>
  <si>
    <t>Higher Education</t>
  </si>
  <si>
    <t>Internet</t>
  </si>
  <si>
    <t>Insurance</t>
  </si>
  <si>
    <t>Telecommunications</t>
  </si>
  <si>
    <t>Financial Services</t>
  </si>
  <si>
    <t>Research</t>
  </si>
  <si>
    <t>Government Administration</t>
  </si>
  <si>
    <t>Marketing &amp; Advertising</t>
  </si>
  <si>
    <t>Management Consulting</t>
  </si>
  <si>
    <t>Hospital &amp; Health Care</t>
  </si>
  <si>
    <t>Capital Markets</t>
  </si>
  <si>
    <t>Retail</t>
  </si>
  <si>
    <t>Investment Management</t>
  </si>
  <si>
    <t>Biotechnology</t>
  </si>
  <si>
    <t>Oil &amp; Energy</t>
  </si>
  <si>
    <t>Information Services</t>
  </si>
  <si>
    <t>Computer &amp; Network Security</t>
  </si>
  <si>
    <t>Mining &amp; Metals</t>
  </si>
  <si>
    <t>E-learning</t>
  </si>
  <si>
    <t>Semiconductors</t>
  </si>
  <si>
    <t>Automotive</t>
  </si>
  <si>
    <t>Apparel &amp; Fashion</t>
  </si>
  <si>
    <t>Computer Networking</t>
  </si>
  <si>
    <t>Aviation &amp; Aerospace</t>
  </si>
  <si>
    <t>Investment Banking</t>
  </si>
  <si>
    <t>Non-profit Organization Management</t>
  </si>
  <si>
    <t>Legal Services</t>
  </si>
  <si>
    <t>Medical Device</t>
  </si>
  <si>
    <t>Real Estate</t>
  </si>
  <si>
    <t>Transportation/Trucking/Railroad</t>
  </si>
  <si>
    <t>Utilities</t>
  </si>
  <si>
    <t>Mobile Games</t>
  </si>
  <si>
    <t>Entertainment</t>
  </si>
  <si>
    <t>Sports</t>
  </si>
  <si>
    <t>Computer Games</t>
  </si>
  <si>
    <t>Airlines/Aviation</t>
  </si>
  <si>
    <t>Consumer Electronics</t>
  </si>
  <si>
    <t>Renewables &amp; Environment</t>
  </si>
  <si>
    <t>Education Management</t>
  </si>
  <si>
    <t>Health, Wellness &amp; Fitness</t>
  </si>
  <si>
    <t>Electrical &amp; Electronic Manufacturing</t>
  </si>
  <si>
    <t>Food Production</t>
  </si>
  <si>
    <t>Professional Training &amp; Coaching</t>
  </si>
  <si>
    <t>Accounting</t>
  </si>
  <si>
    <t>Military</t>
  </si>
  <si>
    <t>Environmental Services</t>
  </si>
  <si>
    <t>Market Research</t>
  </si>
  <si>
    <t>Staffing &amp; Recruiting</t>
  </si>
  <si>
    <t>Pharmaceuticals</t>
  </si>
  <si>
    <t>Chemicals</t>
  </si>
  <si>
    <t>Construction</t>
  </si>
  <si>
    <t>Broadcast Media</t>
  </si>
  <si>
    <t>Logistics &amp; Supply Chain</t>
  </si>
  <si>
    <t>Machinery</t>
  </si>
  <si>
    <t>Industrial Automation</t>
  </si>
  <si>
    <t>Defense &amp; Space</t>
  </si>
  <si>
    <t>Consumer Services</t>
  </si>
  <si>
    <t>Civic &amp; Social Organization</t>
  </si>
  <si>
    <t>Leisure, Travel &amp; Tourism</t>
  </si>
  <si>
    <t>Mechanical Or Industrial Engineering</t>
  </si>
  <si>
    <t>Wine &amp; Spirits</t>
  </si>
  <si>
    <t>Computer Hardware</t>
  </si>
  <si>
    <t>Civil Engineering</t>
  </si>
  <si>
    <t>Publishing</t>
  </si>
  <si>
    <t>Supermarkets</t>
  </si>
  <si>
    <t>Farming</t>
  </si>
  <si>
    <t>Restaurants</t>
  </si>
  <si>
    <t>Online Media</t>
  </si>
  <si>
    <t>Consumer Goods</t>
  </si>
  <si>
    <t>Venture Capital &amp; Private Equity</t>
  </si>
  <si>
    <t>Program Development</t>
  </si>
  <si>
    <t>Hospitality</t>
  </si>
  <si>
    <t>Public Policy</t>
  </si>
  <si>
    <t>Design</t>
  </si>
  <si>
    <t>Photography</t>
  </si>
  <si>
    <t>Gambling &amp; Casinos</t>
  </si>
  <si>
    <t>Public Safety</t>
  </si>
  <si>
    <t>Paper &amp; Forest Products</t>
  </si>
  <si>
    <t>Music</t>
  </si>
  <si>
    <t>Wholesale</t>
  </si>
  <si>
    <t>Outsourcing/Offshoring</t>
  </si>
  <si>
    <t>Package/Freight Delivery</t>
  </si>
  <si>
    <t>Media Production</t>
  </si>
  <si>
    <t>Human Resources</t>
  </si>
  <si>
    <t>Mental Health Care</t>
  </si>
  <si>
    <t>Security &amp; Investigations</t>
  </si>
  <si>
    <t>Think Tanks</t>
  </si>
  <si>
    <t>Medical Practice</t>
  </si>
  <si>
    <t>Public Relations &amp; Communications</t>
  </si>
  <si>
    <t>Wireless</t>
  </si>
  <si>
    <t>Food &amp; Beverages</t>
  </si>
  <si>
    <t>Translation &amp; Localization</t>
  </si>
  <si>
    <t>Philanthropy</t>
  </si>
  <si>
    <t>Law Enforcement</t>
  </si>
  <si>
    <t>Individual &amp; Family Services</t>
  </si>
  <si>
    <t>Primary/Secondary Education</t>
  </si>
  <si>
    <t>Textiles</t>
  </si>
  <si>
    <t>ICT</t>
  </si>
  <si>
    <t>Events Services</t>
  </si>
  <si>
    <t>Graphic Design</t>
  </si>
  <si>
    <t>Building Materials</t>
  </si>
  <si>
    <t>Animation</t>
  </si>
  <si>
    <t>Printing</t>
  </si>
  <si>
    <t>Furniture</t>
  </si>
  <si>
    <t>Motion Pictures &amp; Film</t>
  </si>
  <si>
    <t>Maritime</t>
  </si>
  <si>
    <t>Yes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</si>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</sst>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E755-A72F-4A66-8546-5A36D847617E}">
  <dimension ref="A1:K101"/>
  <sheetViews>
    <sheetView workbookViewId="0">
      <selection activeCell="G7" sqref="G7"/>
    </sheetView>
  </sheetViews>
  <sheetFormatPr defaultRowHeight="14.5" x14ac:dyDescent="0.35"/>
  <cols>
    <col min="1" max="1" width="32.6328125" bestFit="1" customWidth="1"/>
  </cols>
  <sheetData>
    <row r="1" spans="1:11" x14ac:dyDescent="0.35">
      <c r="A1" s="1" t="s">
        <v>0</v>
      </c>
      <c r="B1" s="1" t="s">
        <v>1</v>
      </c>
      <c r="C1" t="s">
        <v>102</v>
      </c>
      <c r="E1" t="s">
        <v>111</v>
      </c>
      <c r="F1" t="s">
        <v>112</v>
      </c>
      <c r="G1" t="s">
        <v>113</v>
      </c>
    </row>
    <row r="2" spans="1:11" x14ac:dyDescent="0.35">
      <c r="A2" s="1" t="s">
        <v>2</v>
      </c>
      <c r="B2" s="2">
        <v>2922</v>
      </c>
      <c r="C2">
        <v>1</v>
      </c>
      <c r="E2" cm="1">
        <f t="array" ref="E2">SUM(B2:B101*C2:C101)</f>
        <v>7741</v>
      </c>
      <c r="F2" s="3">
        <f>G2-E2</f>
        <v>10390</v>
      </c>
      <c r="G2" s="3">
        <f>SUM(B2:B101)</f>
        <v>18131</v>
      </c>
      <c r="J2" s="2"/>
      <c r="K2" s="3"/>
    </row>
    <row r="3" spans="1:11" x14ac:dyDescent="0.35">
      <c r="A3" s="1" t="s">
        <v>3</v>
      </c>
      <c r="B3" s="2">
        <v>2371</v>
      </c>
      <c r="C3">
        <v>1</v>
      </c>
      <c r="E3" s="4">
        <f>E2/G2</f>
        <v>0.42694832055595389</v>
      </c>
      <c r="F3" s="4">
        <f>F2/G2</f>
        <v>0.57305167944404611</v>
      </c>
      <c r="J3" s="2"/>
    </row>
    <row r="4" spans="1:11" x14ac:dyDescent="0.35">
      <c r="A4" s="1" t="s">
        <v>4</v>
      </c>
      <c r="B4" s="2">
        <v>1747</v>
      </c>
      <c r="C4">
        <v>0</v>
      </c>
      <c r="J4" s="2"/>
    </row>
    <row r="5" spans="1:11" x14ac:dyDescent="0.35">
      <c r="A5" s="1" t="s">
        <v>5</v>
      </c>
      <c r="B5" s="2">
        <v>1036</v>
      </c>
      <c r="C5">
        <v>0</v>
      </c>
      <c r="J5" s="2"/>
    </row>
    <row r="6" spans="1:11" x14ac:dyDescent="0.35">
      <c r="A6" s="1" t="s">
        <v>6</v>
      </c>
      <c r="B6" s="2">
        <v>745</v>
      </c>
      <c r="C6">
        <v>1</v>
      </c>
      <c r="J6" s="2"/>
    </row>
    <row r="7" spans="1:11" x14ac:dyDescent="0.35">
      <c r="A7" s="1" t="s">
        <v>7</v>
      </c>
      <c r="B7" s="2">
        <v>710</v>
      </c>
      <c r="C7">
        <v>0</v>
      </c>
      <c r="J7" s="2"/>
    </row>
    <row r="8" spans="1:11" x14ac:dyDescent="0.35">
      <c r="A8" s="1" t="s">
        <v>8</v>
      </c>
      <c r="B8" s="2">
        <v>584</v>
      </c>
      <c r="C8">
        <v>1</v>
      </c>
      <c r="J8" s="2"/>
    </row>
    <row r="9" spans="1:11" x14ac:dyDescent="0.35">
      <c r="A9" s="1" t="s">
        <v>9</v>
      </c>
      <c r="B9" s="2">
        <v>532</v>
      </c>
      <c r="C9">
        <v>0</v>
      </c>
      <c r="J9" s="2"/>
    </row>
    <row r="10" spans="1:11" x14ac:dyDescent="0.35">
      <c r="A10" s="1" t="s">
        <v>10</v>
      </c>
      <c r="B10" s="2">
        <v>507</v>
      </c>
      <c r="C10">
        <v>0</v>
      </c>
      <c r="J10" s="2"/>
    </row>
    <row r="11" spans="1:11" x14ac:dyDescent="0.35">
      <c r="A11" s="1" t="s">
        <v>11</v>
      </c>
      <c r="B11" s="2">
        <v>480</v>
      </c>
      <c r="C11">
        <v>0</v>
      </c>
      <c r="J11" s="2"/>
    </row>
    <row r="12" spans="1:11" x14ac:dyDescent="0.35">
      <c r="A12" s="1" t="s">
        <v>12</v>
      </c>
      <c r="B12" s="2">
        <v>383</v>
      </c>
      <c r="C12">
        <v>0</v>
      </c>
      <c r="J12" s="2"/>
    </row>
    <row r="13" spans="1:11" x14ac:dyDescent="0.35">
      <c r="A13" s="1" t="s">
        <v>13</v>
      </c>
      <c r="B13" s="2">
        <v>329</v>
      </c>
      <c r="C13">
        <v>0</v>
      </c>
      <c r="J13" s="2"/>
    </row>
    <row r="14" spans="1:11" x14ac:dyDescent="0.35">
      <c r="A14" s="1" t="s">
        <v>14</v>
      </c>
      <c r="B14" s="2">
        <v>322</v>
      </c>
      <c r="C14">
        <v>0</v>
      </c>
      <c r="J14" s="2"/>
    </row>
    <row r="15" spans="1:11" x14ac:dyDescent="0.35">
      <c r="A15" s="1" t="s">
        <v>15</v>
      </c>
      <c r="B15" s="2">
        <v>311</v>
      </c>
      <c r="C15">
        <v>0</v>
      </c>
      <c r="J15" s="2"/>
    </row>
    <row r="16" spans="1:11" x14ac:dyDescent="0.35">
      <c r="A16" s="1" t="s">
        <v>16</v>
      </c>
      <c r="B16" s="2">
        <v>272</v>
      </c>
      <c r="C16">
        <v>0</v>
      </c>
      <c r="J16" s="2"/>
    </row>
    <row r="17" spans="1:10" x14ac:dyDescent="0.35">
      <c r="A17" s="1" t="s">
        <v>17</v>
      </c>
      <c r="B17" s="2">
        <v>226</v>
      </c>
      <c r="C17">
        <v>0</v>
      </c>
      <c r="J17" s="2"/>
    </row>
    <row r="18" spans="1:10" x14ac:dyDescent="0.35">
      <c r="A18" s="1" t="s">
        <v>18</v>
      </c>
      <c r="B18" s="2">
        <v>224</v>
      </c>
      <c r="C18">
        <v>0</v>
      </c>
      <c r="J18" s="2"/>
    </row>
    <row r="19" spans="1:10" x14ac:dyDescent="0.35">
      <c r="A19" s="1" t="s">
        <v>19</v>
      </c>
      <c r="B19" s="2">
        <v>206</v>
      </c>
      <c r="C19">
        <v>0</v>
      </c>
      <c r="J19" s="2"/>
    </row>
    <row r="20" spans="1:10" x14ac:dyDescent="0.35">
      <c r="A20" s="1" t="s">
        <v>20</v>
      </c>
      <c r="B20" s="2">
        <v>184</v>
      </c>
      <c r="C20">
        <v>1</v>
      </c>
    </row>
    <row r="21" spans="1:10" x14ac:dyDescent="0.35">
      <c r="A21" s="1" t="s">
        <v>21</v>
      </c>
      <c r="B21" s="2">
        <v>162</v>
      </c>
      <c r="C21">
        <v>1</v>
      </c>
    </row>
    <row r="22" spans="1:10" x14ac:dyDescent="0.35">
      <c r="A22" s="1" t="s">
        <v>22</v>
      </c>
      <c r="B22" s="2">
        <v>154</v>
      </c>
      <c r="C22">
        <v>0</v>
      </c>
    </row>
    <row r="23" spans="1:10" x14ac:dyDescent="0.35">
      <c r="A23" s="1" t="s">
        <v>23</v>
      </c>
      <c r="B23" s="2">
        <v>145</v>
      </c>
      <c r="C23">
        <v>1</v>
      </c>
    </row>
    <row r="24" spans="1:10" x14ac:dyDescent="0.35">
      <c r="A24" s="1" t="s">
        <v>24</v>
      </c>
      <c r="B24" s="2">
        <v>140</v>
      </c>
      <c r="C24">
        <v>1</v>
      </c>
    </row>
    <row r="25" spans="1:10" x14ac:dyDescent="0.35">
      <c r="A25" s="1" t="s">
        <v>25</v>
      </c>
      <c r="B25" s="2">
        <v>130</v>
      </c>
      <c r="C25">
        <v>0</v>
      </c>
    </row>
    <row r="26" spans="1:10" x14ac:dyDescent="0.35">
      <c r="A26" s="1" t="s">
        <v>26</v>
      </c>
      <c r="B26" s="2">
        <v>129</v>
      </c>
      <c r="C26">
        <v>0</v>
      </c>
    </row>
    <row r="27" spans="1:10" x14ac:dyDescent="0.35">
      <c r="A27" s="1" t="s">
        <v>27</v>
      </c>
      <c r="B27" s="2">
        <v>123</v>
      </c>
      <c r="C27">
        <v>1</v>
      </c>
    </row>
    <row r="28" spans="1:10" x14ac:dyDescent="0.35">
      <c r="A28" s="1" t="s">
        <v>28</v>
      </c>
      <c r="B28" s="2">
        <v>120</v>
      </c>
      <c r="C28">
        <v>0</v>
      </c>
    </row>
    <row r="29" spans="1:10" x14ac:dyDescent="0.35">
      <c r="A29" s="1" t="s">
        <v>29</v>
      </c>
      <c r="B29" s="2">
        <v>112</v>
      </c>
      <c r="C29">
        <v>0</v>
      </c>
    </row>
    <row r="30" spans="1:10" x14ac:dyDescent="0.35">
      <c r="A30" s="1" t="s">
        <v>30</v>
      </c>
      <c r="B30" s="2">
        <v>111</v>
      </c>
      <c r="C30">
        <v>0</v>
      </c>
    </row>
    <row r="31" spans="1:10" x14ac:dyDescent="0.35">
      <c r="A31" s="1" t="s">
        <v>31</v>
      </c>
      <c r="B31" s="2">
        <v>109</v>
      </c>
      <c r="C31">
        <v>0</v>
      </c>
    </row>
    <row r="32" spans="1:10" x14ac:dyDescent="0.35">
      <c r="A32" s="1" t="s">
        <v>32</v>
      </c>
      <c r="B32" s="2">
        <v>108</v>
      </c>
      <c r="C32">
        <v>0</v>
      </c>
    </row>
    <row r="33" spans="1:3" x14ac:dyDescent="0.35">
      <c r="A33" s="1" t="s">
        <v>33</v>
      </c>
      <c r="B33" s="2">
        <v>99</v>
      </c>
      <c r="C33">
        <v>0</v>
      </c>
    </row>
    <row r="34" spans="1:3" x14ac:dyDescent="0.35">
      <c r="A34" s="1" t="s">
        <v>34</v>
      </c>
      <c r="B34" s="2">
        <v>88</v>
      </c>
      <c r="C34">
        <v>0</v>
      </c>
    </row>
    <row r="35" spans="1:3" x14ac:dyDescent="0.35">
      <c r="A35" s="1" t="s">
        <v>35</v>
      </c>
      <c r="B35" s="2">
        <v>84</v>
      </c>
      <c r="C35">
        <v>0</v>
      </c>
    </row>
    <row r="36" spans="1:3" x14ac:dyDescent="0.35">
      <c r="A36" s="1" t="s">
        <v>36</v>
      </c>
      <c r="B36" s="2">
        <v>75</v>
      </c>
      <c r="C36">
        <v>1</v>
      </c>
    </row>
    <row r="37" spans="1:3" x14ac:dyDescent="0.35">
      <c r="A37" s="1" t="s">
        <v>37</v>
      </c>
      <c r="B37" s="2">
        <v>75</v>
      </c>
      <c r="C37">
        <v>0</v>
      </c>
    </row>
    <row r="38" spans="1:3" x14ac:dyDescent="0.35">
      <c r="A38" s="1" t="s">
        <v>38</v>
      </c>
      <c r="B38" s="2">
        <v>74</v>
      </c>
      <c r="C38">
        <v>0</v>
      </c>
    </row>
    <row r="39" spans="1:3" x14ac:dyDescent="0.35">
      <c r="A39" s="1" t="s">
        <v>39</v>
      </c>
      <c r="B39" s="2">
        <v>74</v>
      </c>
      <c r="C39">
        <v>1</v>
      </c>
    </row>
    <row r="40" spans="1:3" x14ac:dyDescent="0.35">
      <c r="A40" s="1" t="s">
        <v>40</v>
      </c>
      <c r="B40" s="2">
        <v>72</v>
      </c>
      <c r="C40">
        <v>0</v>
      </c>
    </row>
    <row r="41" spans="1:3" x14ac:dyDescent="0.35">
      <c r="A41" s="1" t="s">
        <v>41</v>
      </c>
      <c r="B41" s="2">
        <v>70</v>
      </c>
      <c r="C41">
        <v>1</v>
      </c>
    </row>
    <row r="42" spans="1:3" x14ac:dyDescent="0.35">
      <c r="A42" s="1" t="s">
        <v>42</v>
      </c>
      <c r="B42" s="2">
        <v>67</v>
      </c>
      <c r="C42">
        <v>0</v>
      </c>
    </row>
    <row r="43" spans="1:3" x14ac:dyDescent="0.35">
      <c r="A43" s="1" t="s">
        <v>43</v>
      </c>
      <c r="B43" s="2">
        <v>61</v>
      </c>
      <c r="C43">
        <v>0</v>
      </c>
    </row>
    <row r="44" spans="1:3" x14ac:dyDescent="0.35">
      <c r="A44" s="1" t="s">
        <v>44</v>
      </c>
      <c r="B44" s="2">
        <v>58</v>
      </c>
      <c r="C44">
        <v>0</v>
      </c>
    </row>
    <row r="45" spans="1:3" x14ac:dyDescent="0.35">
      <c r="A45" s="1" t="s">
        <v>45</v>
      </c>
      <c r="B45" s="2">
        <v>58</v>
      </c>
      <c r="C45">
        <v>1</v>
      </c>
    </row>
    <row r="46" spans="1:3" x14ac:dyDescent="0.35">
      <c r="A46" s="1" t="s">
        <v>46</v>
      </c>
      <c r="B46" s="2">
        <v>57</v>
      </c>
      <c r="C46">
        <v>0</v>
      </c>
    </row>
    <row r="47" spans="1:3" x14ac:dyDescent="0.35">
      <c r="A47" s="1" t="s">
        <v>47</v>
      </c>
      <c r="B47" s="2">
        <v>55</v>
      </c>
      <c r="C47">
        <v>0</v>
      </c>
    </row>
    <row r="48" spans="1:3" x14ac:dyDescent="0.35">
      <c r="A48" s="1" t="s">
        <v>48</v>
      </c>
      <c r="B48" s="2">
        <v>54</v>
      </c>
      <c r="C48">
        <v>0</v>
      </c>
    </row>
    <row r="49" spans="1:3" x14ac:dyDescent="0.35">
      <c r="A49" s="1" t="s">
        <v>49</v>
      </c>
      <c r="B49" s="2">
        <v>50</v>
      </c>
      <c r="C49">
        <v>0</v>
      </c>
    </row>
    <row r="50" spans="1:3" x14ac:dyDescent="0.35">
      <c r="A50" s="1" t="s">
        <v>50</v>
      </c>
      <c r="B50" s="2">
        <v>48</v>
      </c>
      <c r="C50">
        <v>0</v>
      </c>
    </row>
    <row r="51" spans="1:3" x14ac:dyDescent="0.35">
      <c r="A51" s="1" t="s">
        <v>51</v>
      </c>
      <c r="B51" s="2">
        <v>48</v>
      </c>
      <c r="C51">
        <v>0</v>
      </c>
    </row>
    <row r="52" spans="1:3" x14ac:dyDescent="0.35">
      <c r="A52" s="1" t="s">
        <v>52</v>
      </c>
      <c r="B52" s="2">
        <v>48</v>
      </c>
      <c r="C52">
        <v>0</v>
      </c>
    </row>
    <row r="53" spans="1:3" x14ac:dyDescent="0.35">
      <c r="A53" s="1" t="s">
        <v>53</v>
      </c>
      <c r="B53" s="2">
        <v>46</v>
      </c>
      <c r="C53">
        <v>0</v>
      </c>
    </row>
    <row r="54" spans="1:3" x14ac:dyDescent="0.35">
      <c r="A54" s="1" t="s">
        <v>54</v>
      </c>
      <c r="B54" s="2">
        <v>45</v>
      </c>
      <c r="C54">
        <v>0</v>
      </c>
    </row>
    <row r="55" spans="1:3" x14ac:dyDescent="0.35">
      <c r="A55" s="1" t="s">
        <v>55</v>
      </c>
      <c r="B55" s="2">
        <v>40</v>
      </c>
      <c r="C55">
        <v>0</v>
      </c>
    </row>
    <row r="56" spans="1:3" x14ac:dyDescent="0.35">
      <c r="A56" s="1" t="s">
        <v>56</v>
      </c>
      <c r="B56" s="2">
        <v>40</v>
      </c>
      <c r="C56">
        <v>0</v>
      </c>
    </row>
    <row r="57" spans="1:3" x14ac:dyDescent="0.35">
      <c r="A57" s="1" t="s">
        <v>57</v>
      </c>
      <c r="B57" s="2">
        <v>40</v>
      </c>
      <c r="C57">
        <v>0</v>
      </c>
    </row>
    <row r="58" spans="1:3" x14ac:dyDescent="0.35">
      <c r="A58" s="1" t="s">
        <v>58</v>
      </c>
      <c r="B58" s="2">
        <v>39</v>
      </c>
      <c r="C58">
        <v>0</v>
      </c>
    </row>
    <row r="59" spans="1:3" x14ac:dyDescent="0.35">
      <c r="A59" s="1" t="s">
        <v>59</v>
      </c>
      <c r="B59" s="2">
        <v>39</v>
      </c>
      <c r="C59">
        <v>0</v>
      </c>
    </row>
    <row r="60" spans="1:3" x14ac:dyDescent="0.35">
      <c r="A60" s="1" t="s">
        <v>60</v>
      </c>
      <c r="B60" s="2">
        <v>38</v>
      </c>
      <c r="C60">
        <v>0</v>
      </c>
    </row>
    <row r="61" spans="1:3" x14ac:dyDescent="0.35">
      <c r="A61" s="1" t="s">
        <v>61</v>
      </c>
      <c r="B61" s="2">
        <v>38</v>
      </c>
      <c r="C61">
        <v>0</v>
      </c>
    </row>
    <row r="62" spans="1:3" x14ac:dyDescent="0.35">
      <c r="A62" s="1" t="s">
        <v>62</v>
      </c>
      <c r="B62" s="2">
        <v>36</v>
      </c>
      <c r="C62">
        <v>0</v>
      </c>
    </row>
    <row r="63" spans="1:3" x14ac:dyDescent="0.35">
      <c r="A63" s="1" t="s">
        <v>63</v>
      </c>
      <c r="B63" s="2">
        <v>34</v>
      </c>
      <c r="C63">
        <v>0</v>
      </c>
    </row>
    <row r="64" spans="1:3" x14ac:dyDescent="0.35">
      <c r="A64" s="1" t="s">
        <v>64</v>
      </c>
      <c r="B64" s="2">
        <v>33</v>
      </c>
      <c r="C64">
        <v>0</v>
      </c>
    </row>
    <row r="65" spans="1:3" x14ac:dyDescent="0.35">
      <c r="A65" s="1" t="s">
        <v>65</v>
      </c>
      <c r="B65" s="2">
        <v>32</v>
      </c>
      <c r="C65">
        <v>0</v>
      </c>
    </row>
    <row r="66" spans="1:3" x14ac:dyDescent="0.35">
      <c r="A66" s="1" t="s">
        <v>66</v>
      </c>
      <c r="B66" s="2">
        <v>32</v>
      </c>
      <c r="C66">
        <v>1</v>
      </c>
    </row>
    <row r="67" spans="1:3" x14ac:dyDescent="0.35">
      <c r="A67" s="1" t="s">
        <v>67</v>
      </c>
      <c r="B67" s="2">
        <v>30</v>
      </c>
      <c r="C67">
        <v>0</v>
      </c>
    </row>
    <row r="68" spans="1:3" x14ac:dyDescent="0.35">
      <c r="A68" s="1" t="s">
        <v>68</v>
      </c>
      <c r="B68" s="2">
        <v>30</v>
      </c>
      <c r="C68">
        <v>0</v>
      </c>
    </row>
    <row r="69" spans="1:3" x14ac:dyDescent="0.35">
      <c r="A69" s="1" t="s">
        <v>69</v>
      </c>
      <c r="B69" s="2">
        <v>29</v>
      </c>
      <c r="C69">
        <v>0</v>
      </c>
    </row>
    <row r="70" spans="1:3" x14ac:dyDescent="0.35">
      <c r="A70" s="1" t="s">
        <v>70</v>
      </c>
      <c r="B70" s="2">
        <v>28</v>
      </c>
      <c r="C70">
        <v>0</v>
      </c>
    </row>
    <row r="71" spans="1:3" x14ac:dyDescent="0.35">
      <c r="A71" s="1" t="s">
        <v>71</v>
      </c>
      <c r="B71" s="2">
        <v>27</v>
      </c>
      <c r="C71">
        <v>0</v>
      </c>
    </row>
    <row r="72" spans="1:3" x14ac:dyDescent="0.35">
      <c r="A72" s="1" t="s">
        <v>72</v>
      </c>
      <c r="B72" s="2">
        <v>26</v>
      </c>
      <c r="C72">
        <v>1</v>
      </c>
    </row>
    <row r="73" spans="1:3" x14ac:dyDescent="0.35">
      <c r="A73" s="1" t="s">
        <v>73</v>
      </c>
      <c r="B73" s="2">
        <v>26</v>
      </c>
      <c r="C73">
        <v>0</v>
      </c>
    </row>
    <row r="74" spans="1:3" x14ac:dyDescent="0.35">
      <c r="A74" s="1" t="s">
        <v>74</v>
      </c>
      <c r="B74" s="2">
        <v>25</v>
      </c>
      <c r="C74">
        <v>0</v>
      </c>
    </row>
    <row r="75" spans="1:3" x14ac:dyDescent="0.35">
      <c r="A75" s="1" t="s">
        <v>75</v>
      </c>
      <c r="B75" s="2">
        <v>24</v>
      </c>
      <c r="C75">
        <v>0</v>
      </c>
    </row>
    <row r="76" spans="1:3" x14ac:dyDescent="0.35">
      <c r="A76" s="1" t="s">
        <v>76</v>
      </c>
      <c r="B76" s="2">
        <v>23</v>
      </c>
      <c r="C76">
        <v>0</v>
      </c>
    </row>
    <row r="77" spans="1:3" x14ac:dyDescent="0.35">
      <c r="A77" s="1" t="s">
        <v>77</v>
      </c>
      <c r="B77" s="2">
        <v>22</v>
      </c>
      <c r="C77">
        <v>0</v>
      </c>
    </row>
    <row r="78" spans="1:3" x14ac:dyDescent="0.35">
      <c r="A78" s="1" t="s">
        <v>78</v>
      </c>
      <c r="B78" s="2">
        <v>22</v>
      </c>
      <c r="C78">
        <v>0</v>
      </c>
    </row>
    <row r="79" spans="1:3" x14ac:dyDescent="0.35">
      <c r="A79" s="1" t="s">
        <v>79</v>
      </c>
      <c r="B79" s="2">
        <v>20</v>
      </c>
      <c r="C79">
        <v>0</v>
      </c>
    </row>
    <row r="80" spans="1:3" x14ac:dyDescent="0.35">
      <c r="A80" s="1" t="s">
        <v>80</v>
      </c>
      <c r="B80" s="2">
        <v>20</v>
      </c>
      <c r="C80">
        <v>0</v>
      </c>
    </row>
    <row r="81" spans="1:3" x14ac:dyDescent="0.35">
      <c r="A81" s="1" t="s">
        <v>81</v>
      </c>
      <c r="B81" s="2">
        <v>20</v>
      </c>
      <c r="C81">
        <v>0</v>
      </c>
    </row>
    <row r="82" spans="1:3" x14ac:dyDescent="0.35">
      <c r="A82" s="1" t="s">
        <v>82</v>
      </c>
      <c r="B82" s="2">
        <v>20</v>
      </c>
      <c r="C82">
        <v>0</v>
      </c>
    </row>
    <row r="83" spans="1:3" x14ac:dyDescent="0.35">
      <c r="A83" s="1" t="s">
        <v>83</v>
      </c>
      <c r="B83" s="2">
        <v>19</v>
      </c>
      <c r="C83">
        <v>0</v>
      </c>
    </row>
    <row r="84" spans="1:3" x14ac:dyDescent="0.35">
      <c r="A84" s="1" t="s">
        <v>84</v>
      </c>
      <c r="B84" s="2">
        <v>19</v>
      </c>
      <c r="C84">
        <v>0</v>
      </c>
    </row>
    <row r="85" spans="1:3" x14ac:dyDescent="0.35">
      <c r="A85" s="1" t="s">
        <v>85</v>
      </c>
      <c r="B85" s="2">
        <v>19</v>
      </c>
      <c r="C85">
        <v>0</v>
      </c>
    </row>
    <row r="86" spans="1:3" x14ac:dyDescent="0.35">
      <c r="A86" s="1" t="s">
        <v>86</v>
      </c>
      <c r="B86" s="2">
        <v>18</v>
      </c>
      <c r="C86">
        <v>0</v>
      </c>
    </row>
    <row r="87" spans="1:3" x14ac:dyDescent="0.35">
      <c r="A87" s="1" t="s">
        <v>87</v>
      </c>
      <c r="B87" s="2">
        <v>18</v>
      </c>
      <c r="C87">
        <v>1</v>
      </c>
    </row>
    <row r="88" spans="1:3" x14ac:dyDescent="0.35">
      <c r="A88" s="1" t="s">
        <v>88</v>
      </c>
      <c r="B88" s="2">
        <v>17</v>
      </c>
      <c r="C88">
        <v>0</v>
      </c>
    </row>
    <row r="89" spans="1:3" x14ac:dyDescent="0.35">
      <c r="A89" s="1" t="s">
        <v>89</v>
      </c>
      <c r="B89" s="2">
        <v>17</v>
      </c>
      <c r="C89">
        <v>0</v>
      </c>
    </row>
    <row r="90" spans="1:3" x14ac:dyDescent="0.35">
      <c r="A90" s="1" t="s">
        <v>90</v>
      </c>
      <c r="B90" s="2">
        <v>16</v>
      </c>
      <c r="C90">
        <v>0</v>
      </c>
    </row>
    <row r="91" spans="1:3" x14ac:dyDescent="0.35">
      <c r="A91" s="1" t="s">
        <v>91</v>
      </c>
      <c r="B91" s="2">
        <v>16</v>
      </c>
      <c r="C91">
        <v>0</v>
      </c>
    </row>
    <row r="92" spans="1:3" x14ac:dyDescent="0.35">
      <c r="A92" s="1" t="s">
        <v>92</v>
      </c>
      <c r="B92" s="2">
        <v>15</v>
      </c>
      <c r="C92">
        <v>0</v>
      </c>
    </row>
    <row r="93" spans="1:3" x14ac:dyDescent="0.35">
      <c r="A93" s="1" t="s">
        <v>93</v>
      </c>
      <c r="B93" s="2">
        <v>12</v>
      </c>
      <c r="C93">
        <v>0</v>
      </c>
    </row>
    <row r="94" spans="1:3" x14ac:dyDescent="0.35">
      <c r="A94" s="1" t="s">
        <v>94</v>
      </c>
      <c r="B94" s="2">
        <v>12</v>
      </c>
      <c r="C94">
        <v>1</v>
      </c>
    </row>
    <row r="95" spans="1:3" x14ac:dyDescent="0.35">
      <c r="A95" s="1" t="s">
        <v>95</v>
      </c>
      <c r="B95" s="2">
        <v>11</v>
      </c>
      <c r="C95">
        <v>0</v>
      </c>
    </row>
    <row r="96" spans="1:3" x14ac:dyDescent="0.35">
      <c r="A96" s="1" t="s">
        <v>96</v>
      </c>
      <c r="B96" s="2">
        <v>10</v>
      </c>
      <c r="C96">
        <v>0</v>
      </c>
    </row>
    <row r="97" spans="1:3" x14ac:dyDescent="0.35">
      <c r="A97" s="1" t="s">
        <v>97</v>
      </c>
      <c r="B97" s="2">
        <v>9</v>
      </c>
      <c r="C97">
        <v>0</v>
      </c>
    </row>
    <row r="98" spans="1:3" x14ac:dyDescent="0.35">
      <c r="A98" s="1" t="s">
        <v>98</v>
      </c>
      <c r="B98" s="2">
        <v>8</v>
      </c>
      <c r="C98">
        <v>0</v>
      </c>
    </row>
    <row r="99" spans="1:3" x14ac:dyDescent="0.35">
      <c r="A99" s="1" t="s">
        <v>99</v>
      </c>
      <c r="B99" s="2">
        <v>8</v>
      </c>
      <c r="C99">
        <v>0</v>
      </c>
    </row>
    <row r="100" spans="1:3" x14ac:dyDescent="0.35">
      <c r="A100" s="1" t="s">
        <v>100</v>
      </c>
      <c r="B100" s="2">
        <v>8</v>
      </c>
      <c r="C100">
        <v>0</v>
      </c>
    </row>
    <row r="101" spans="1:3" x14ac:dyDescent="0.35">
      <c r="A101" s="1" t="s">
        <v>101</v>
      </c>
      <c r="B101" s="2">
        <v>6</v>
      </c>
      <c r="C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31F9-DE67-43F0-BB66-453A36BCC941}">
  <dimension ref="A1:G101"/>
  <sheetViews>
    <sheetView tabSelected="1" workbookViewId="0">
      <selection activeCell="F16" sqref="F16"/>
    </sheetView>
  </sheetViews>
  <sheetFormatPr defaultRowHeight="14.5" x14ac:dyDescent="0.35"/>
  <cols>
    <col min="1" max="1" width="32.6328125" bestFit="1" customWidth="1"/>
  </cols>
  <sheetData>
    <row r="1" spans="1:7" x14ac:dyDescent="0.35">
      <c r="A1" t="s">
        <v>0</v>
      </c>
      <c r="B1" t="s">
        <v>1</v>
      </c>
      <c r="C1" t="s">
        <v>102</v>
      </c>
      <c r="E1" t="s">
        <v>111</v>
      </c>
      <c r="F1" t="s">
        <v>112</v>
      </c>
      <c r="G1" t="s">
        <v>113</v>
      </c>
    </row>
    <row r="2" spans="1:7" x14ac:dyDescent="0.35">
      <c r="A2" t="s">
        <v>2</v>
      </c>
      <c r="B2" s="3">
        <v>36399</v>
      </c>
      <c r="C2">
        <v>1</v>
      </c>
      <c r="E2" cm="1">
        <f t="array" ref="E2">SUM(B2:B101*C2:C101)</f>
        <v>87342</v>
      </c>
      <c r="F2" s="3">
        <f>G2-E2</f>
        <v>57758</v>
      </c>
      <c r="G2" s="3">
        <f>SUM(B2:B101)</f>
        <v>145100</v>
      </c>
    </row>
    <row r="3" spans="1:7" x14ac:dyDescent="0.35">
      <c r="A3" t="s">
        <v>3</v>
      </c>
      <c r="B3" s="3">
        <v>21146</v>
      </c>
      <c r="C3">
        <v>1</v>
      </c>
      <c r="E3" s="4">
        <f>E2/G2</f>
        <v>0.60194348725017233</v>
      </c>
      <c r="F3" s="4">
        <f>F2/G2</f>
        <v>0.39805651274982773</v>
      </c>
    </row>
    <row r="4" spans="1:7" x14ac:dyDescent="0.35">
      <c r="A4" t="s">
        <v>6</v>
      </c>
      <c r="B4" s="3">
        <v>9423</v>
      </c>
      <c r="C4">
        <v>1</v>
      </c>
    </row>
    <row r="5" spans="1:7" x14ac:dyDescent="0.35">
      <c r="A5" t="s">
        <v>4</v>
      </c>
      <c r="B5" s="3">
        <v>7307</v>
      </c>
      <c r="C5">
        <v>0</v>
      </c>
    </row>
    <row r="6" spans="1:7" x14ac:dyDescent="0.35">
      <c r="A6" t="s">
        <v>8</v>
      </c>
      <c r="B6" s="3">
        <v>4950</v>
      </c>
      <c r="C6">
        <v>1</v>
      </c>
    </row>
    <row r="7" spans="1:7" x14ac:dyDescent="0.35">
      <c r="A7" t="s">
        <v>5</v>
      </c>
      <c r="B7" s="3">
        <v>3771</v>
      </c>
      <c r="C7">
        <v>0</v>
      </c>
    </row>
    <row r="8" spans="1:7" x14ac:dyDescent="0.35">
      <c r="A8" t="s">
        <v>12</v>
      </c>
      <c r="B8" s="3">
        <v>3691</v>
      </c>
      <c r="C8">
        <v>0</v>
      </c>
    </row>
    <row r="9" spans="1:7" x14ac:dyDescent="0.35">
      <c r="A9" t="s">
        <v>9</v>
      </c>
      <c r="B9" s="3">
        <v>3237</v>
      </c>
      <c r="C9">
        <v>0</v>
      </c>
    </row>
    <row r="10" spans="1:7" x14ac:dyDescent="0.35">
      <c r="A10" t="s">
        <v>7</v>
      </c>
      <c r="B10" s="3">
        <v>2760</v>
      </c>
      <c r="C10">
        <v>0</v>
      </c>
    </row>
    <row r="11" spans="1:7" x14ac:dyDescent="0.35">
      <c r="A11" t="s">
        <v>39</v>
      </c>
      <c r="B11" s="3">
        <v>2540</v>
      </c>
      <c r="C11">
        <v>1</v>
      </c>
    </row>
    <row r="12" spans="1:7" x14ac:dyDescent="0.35">
      <c r="A12" t="s">
        <v>36</v>
      </c>
      <c r="B12" s="3">
        <v>2423</v>
      </c>
      <c r="C12">
        <v>1</v>
      </c>
    </row>
    <row r="13" spans="1:7" x14ac:dyDescent="0.35">
      <c r="A13" t="s">
        <v>11</v>
      </c>
      <c r="B13" s="3">
        <v>2376</v>
      </c>
      <c r="C13">
        <v>0</v>
      </c>
    </row>
    <row r="14" spans="1:7" x14ac:dyDescent="0.35">
      <c r="A14" t="s">
        <v>21</v>
      </c>
      <c r="B14" s="3">
        <v>2239</v>
      </c>
      <c r="C14">
        <v>1</v>
      </c>
    </row>
    <row r="15" spans="1:7" x14ac:dyDescent="0.35">
      <c r="A15" t="s">
        <v>15</v>
      </c>
      <c r="B15" s="3">
        <v>2020</v>
      </c>
      <c r="C15">
        <v>0</v>
      </c>
    </row>
    <row r="16" spans="1:7" x14ac:dyDescent="0.35">
      <c r="A16" t="s">
        <v>27</v>
      </c>
      <c r="B16" s="3">
        <v>1793</v>
      </c>
      <c r="C16">
        <v>1</v>
      </c>
    </row>
    <row r="17" spans="1:3" x14ac:dyDescent="0.35">
      <c r="A17" t="s">
        <v>25</v>
      </c>
      <c r="B17" s="3">
        <v>1742</v>
      </c>
      <c r="C17">
        <v>0</v>
      </c>
    </row>
    <row r="18" spans="1:3" x14ac:dyDescent="0.35">
      <c r="A18" t="s">
        <v>13</v>
      </c>
      <c r="B18" s="3">
        <v>1580</v>
      </c>
      <c r="C18">
        <v>0</v>
      </c>
    </row>
    <row r="19" spans="1:3" x14ac:dyDescent="0.35">
      <c r="A19" t="s">
        <v>14</v>
      </c>
      <c r="B19" s="3">
        <v>1543</v>
      </c>
      <c r="C19">
        <v>0</v>
      </c>
    </row>
    <row r="20" spans="1:3" x14ac:dyDescent="0.35">
      <c r="A20" t="s">
        <v>16</v>
      </c>
      <c r="B20" s="3">
        <v>1406</v>
      </c>
      <c r="C20">
        <v>0</v>
      </c>
    </row>
    <row r="21" spans="1:3" x14ac:dyDescent="0.35">
      <c r="A21" t="s">
        <v>24</v>
      </c>
      <c r="B21" s="3">
        <v>1249</v>
      </c>
      <c r="C21">
        <v>1</v>
      </c>
    </row>
    <row r="22" spans="1:3" x14ac:dyDescent="0.35">
      <c r="A22" t="s">
        <v>28</v>
      </c>
      <c r="B22" s="3">
        <v>1115</v>
      </c>
      <c r="C22">
        <v>0</v>
      </c>
    </row>
    <row r="23" spans="1:3" x14ac:dyDescent="0.35">
      <c r="A23" t="s">
        <v>45</v>
      </c>
      <c r="B23" s="3">
        <v>1078</v>
      </c>
      <c r="C23">
        <v>1</v>
      </c>
    </row>
    <row r="24" spans="1:3" x14ac:dyDescent="0.35">
      <c r="A24" t="s">
        <v>20</v>
      </c>
      <c r="B24" s="3">
        <v>1067</v>
      </c>
      <c r="C24">
        <v>1</v>
      </c>
    </row>
    <row r="25" spans="1:3" x14ac:dyDescent="0.35">
      <c r="A25" t="s">
        <v>59</v>
      </c>
      <c r="B25" s="3">
        <v>1067</v>
      </c>
      <c r="C25">
        <v>0</v>
      </c>
    </row>
    <row r="26" spans="1:3" x14ac:dyDescent="0.35">
      <c r="A26" t="s">
        <v>78</v>
      </c>
      <c r="B26" s="3">
        <v>1041</v>
      </c>
      <c r="C26">
        <v>0</v>
      </c>
    </row>
    <row r="27" spans="1:3" x14ac:dyDescent="0.35">
      <c r="A27" t="s">
        <v>37</v>
      </c>
      <c r="B27" s="3">
        <v>1036</v>
      </c>
      <c r="C27">
        <v>0</v>
      </c>
    </row>
    <row r="28" spans="1:3" x14ac:dyDescent="0.35">
      <c r="A28" t="s">
        <v>23</v>
      </c>
      <c r="B28" s="3">
        <v>943</v>
      </c>
      <c r="C28">
        <v>1</v>
      </c>
    </row>
    <row r="29" spans="1:3" x14ac:dyDescent="0.35">
      <c r="A29" t="s">
        <v>32</v>
      </c>
      <c r="B29" s="3">
        <v>902</v>
      </c>
      <c r="C29">
        <v>0</v>
      </c>
    </row>
    <row r="30" spans="1:3" x14ac:dyDescent="0.35">
      <c r="A30" t="s">
        <v>19</v>
      </c>
      <c r="B30" s="3">
        <v>819</v>
      </c>
      <c r="C30">
        <v>0</v>
      </c>
    </row>
    <row r="31" spans="1:3" x14ac:dyDescent="0.35">
      <c r="A31" t="s">
        <v>10</v>
      </c>
      <c r="B31" s="3">
        <v>743</v>
      </c>
      <c r="C31">
        <v>0</v>
      </c>
    </row>
    <row r="32" spans="1:3" x14ac:dyDescent="0.35">
      <c r="A32" t="s">
        <v>60</v>
      </c>
      <c r="B32" s="3">
        <v>719</v>
      </c>
      <c r="C32">
        <v>0</v>
      </c>
    </row>
    <row r="33" spans="1:3" x14ac:dyDescent="0.35">
      <c r="A33" t="s">
        <v>30</v>
      </c>
      <c r="B33" s="3">
        <v>695</v>
      </c>
      <c r="C33">
        <v>0</v>
      </c>
    </row>
    <row r="34" spans="1:3" x14ac:dyDescent="0.35">
      <c r="A34" t="s">
        <v>55</v>
      </c>
      <c r="B34" s="3">
        <v>662</v>
      </c>
      <c r="C34">
        <v>0</v>
      </c>
    </row>
    <row r="35" spans="1:3" x14ac:dyDescent="0.35">
      <c r="A35" t="s">
        <v>34</v>
      </c>
      <c r="B35" s="3">
        <v>659</v>
      </c>
      <c r="C35">
        <v>0</v>
      </c>
    </row>
    <row r="36" spans="1:3" x14ac:dyDescent="0.35">
      <c r="A36" t="s">
        <v>33</v>
      </c>
      <c r="B36" s="3">
        <v>639</v>
      </c>
      <c r="C36">
        <v>0</v>
      </c>
    </row>
    <row r="37" spans="1:3" x14ac:dyDescent="0.35">
      <c r="A37" t="s">
        <v>26</v>
      </c>
      <c r="B37" s="3">
        <v>630</v>
      </c>
      <c r="C37">
        <v>0</v>
      </c>
    </row>
    <row r="38" spans="1:3" x14ac:dyDescent="0.35">
      <c r="A38" t="s">
        <v>17</v>
      </c>
      <c r="B38" s="3">
        <v>515</v>
      </c>
      <c r="C38">
        <v>0</v>
      </c>
    </row>
    <row r="39" spans="1:3" x14ac:dyDescent="0.35">
      <c r="A39" t="s">
        <v>43</v>
      </c>
      <c r="B39" s="3">
        <v>512</v>
      </c>
      <c r="C39">
        <v>0</v>
      </c>
    </row>
    <row r="40" spans="1:3" x14ac:dyDescent="0.35">
      <c r="A40" t="s">
        <v>41</v>
      </c>
      <c r="B40" s="3">
        <v>511</v>
      </c>
      <c r="C40">
        <v>1</v>
      </c>
    </row>
    <row r="41" spans="1:3" x14ac:dyDescent="0.35">
      <c r="A41" t="s">
        <v>56</v>
      </c>
      <c r="B41" s="3">
        <v>508</v>
      </c>
      <c r="C41">
        <v>0</v>
      </c>
    </row>
    <row r="42" spans="1:3" x14ac:dyDescent="0.35">
      <c r="A42" t="s">
        <v>64</v>
      </c>
      <c r="B42" s="3">
        <v>496</v>
      </c>
      <c r="C42">
        <v>0</v>
      </c>
    </row>
    <row r="43" spans="1:3" x14ac:dyDescent="0.35">
      <c r="A43" t="s">
        <v>90</v>
      </c>
      <c r="B43" s="3">
        <v>489</v>
      </c>
      <c r="C43">
        <v>0</v>
      </c>
    </row>
    <row r="44" spans="1:3" x14ac:dyDescent="0.35">
      <c r="A44" t="s">
        <v>57</v>
      </c>
      <c r="B44" s="3">
        <v>480</v>
      </c>
      <c r="C44">
        <v>0</v>
      </c>
    </row>
    <row r="45" spans="1:3" x14ac:dyDescent="0.35">
      <c r="A45" t="s">
        <v>52</v>
      </c>
      <c r="B45" s="3">
        <v>465</v>
      </c>
      <c r="C45">
        <v>0</v>
      </c>
    </row>
    <row r="46" spans="1:3" x14ac:dyDescent="0.35">
      <c r="A46" t="s">
        <v>35</v>
      </c>
      <c r="B46" s="3">
        <v>449</v>
      </c>
      <c r="C46">
        <v>0</v>
      </c>
    </row>
    <row r="47" spans="1:3" x14ac:dyDescent="0.35">
      <c r="A47" t="s">
        <v>44</v>
      </c>
      <c r="B47" s="3">
        <v>434</v>
      </c>
      <c r="C47">
        <v>0</v>
      </c>
    </row>
    <row r="48" spans="1:3" x14ac:dyDescent="0.35">
      <c r="A48" t="s">
        <v>47</v>
      </c>
      <c r="B48" s="3">
        <v>422</v>
      </c>
      <c r="C48">
        <v>0</v>
      </c>
    </row>
    <row r="49" spans="1:3" x14ac:dyDescent="0.35">
      <c r="A49" t="s">
        <v>49</v>
      </c>
      <c r="B49" s="3">
        <v>417</v>
      </c>
      <c r="C49">
        <v>0</v>
      </c>
    </row>
    <row r="50" spans="1:3" x14ac:dyDescent="0.35">
      <c r="A50" t="s">
        <v>58</v>
      </c>
      <c r="B50" s="3">
        <v>414</v>
      </c>
      <c r="C50">
        <v>0</v>
      </c>
    </row>
    <row r="51" spans="1:3" x14ac:dyDescent="0.35">
      <c r="A51" t="s">
        <v>18</v>
      </c>
      <c r="B51" s="3">
        <v>386</v>
      </c>
      <c r="C51">
        <v>0</v>
      </c>
    </row>
    <row r="52" spans="1:3" x14ac:dyDescent="0.35">
      <c r="A52" t="s">
        <v>40</v>
      </c>
      <c r="B52" s="3">
        <v>385</v>
      </c>
      <c r="C52">
        <v>0</v>
      </c>
    </row>
    <row r="53" spans="1:3" x14ac:dyDescent="0.35">
      <c r="A53" t="s">
        <v>66</v>
      </c>
      <c r="B53" s="3">
        <v>376</v>
      </c>
      <c r="C53">
        <v>1</v>
      </c>
    </row>
    <row r="54" spans="1:3" x14ac:dyDescent="0.35">
      <c r="A54" t="s">
        <v>61</v>
      </c>
      <c r="B54" s="3">
        <v>364</v>
      </c>
      <c r="C54">
        <v>0</v>
      </c>
    </row>
    <row r="55" spans="1:3" x14ac:dyDescent="0.35">
      <c r="A55" t="s">
        <v>63</v>
      </c>
      <c r="B55" s="3">
        <v>353</v>
      </c>
      <c r="C55">
        <v>0</v>
      </c>
    </row>
    <row r="56" spans="1:3" x14ac:dyDescent="0.35">
      <c r="A56" t="s">
        <v>42</v>
      </c>
      <c r="B56" s="3">
        <v>350</v>
      </c>
      <c r="C56">
        <v>0</v>
      </c>
    </row>
    <row r="57" spans="1:3" x14ac:dyDescent="0.35">
      <c r="A57" t="s">
        <v>71</v>
      </c>
      <c r="B57" s="3">
        <v>345</v>
      </c>
      <c r="C57">
        <v>0</v>
      </c>
    </row>
    <row r="58" spans="1:3" x14ac:dyDescent="0.35">
      <c r="A58" t="s">
        <v>22</v>
      </c>
      <c r="B58" s="3">
        <v>344</v>
      </c>
      <c r="C58">
        <v>0</v>
      </c>
    </row>
    <row r="59" spans="1:3" x14ac:dyDescent="0.35">
      <c r="A59" t="s">
        <v>38</v>
      </c>
      <c r="B59" s="3">
        <v>317</v>
      </c>
      <c r="C59">
        <v>0</v>
      </c>
    </row>
    <row r="60" spans="1:3" x14ac:dyDescent="0.35">
      <c r="A60" t="s">
        <v>48</v>
      </c>
      <c r="B60" s="3">
        <v>316</v>
      </c>
      <c r="C60">
        <v>0</v>
      </c>
    </row>
    <row r="61" spans="1:3" x14ac:dyDescent="0.35">
      <c r="A61" t="s">
        <v>67</v>
      </c>
      <c r="B61" s="3">
        <v>315</v>
      </c>
      <c r="C61">
        <v>0</v>
      </c>
    </row>
    <row r="62" spans="1:3" x14ac:dyDescent="0.35">
      <c r="A62" t="s">
        <v>75</v>
      </c>
      <c r="B62" s="3">
        <v>310</v>
      </c>
      <c r="C62">
        <v>0</v>
      </c>
    </row>
    <row r="63" spans="1:3" x14ac:dyDescent="0.35">
      <c r="A63" t="s">
        <v>72</v>
      </c>
      <c r="B63" s="3">
        <v>309</v>
      </c>
      <c r="C63">
        <v>1</v>
      </c>
    </row>
    <row r="64" spans="1:3" x14ac:dyDescent="0.35">
      <c r="A64" t="s">
        <v>31</v>
      </c>
      <c r="B64" s="3">
        <v>308</v>
      </c>
      <c r="C64">
        <v>0</v>
      </c>
    </row>
    <row r="65" spans="1:3" x14ac:dyDescent="0.35">
      <c r="A65" t="s">
        <v>50</v>
      </c>
      <c r="B65" s="3">
        <v>303</v>
      </c>
      <c r="C65">
        <v>0</v>
      </c>
    </row>
    <row r="66" spans="1:3" x14ac:dyDescent="0.35">
      <c r="A66" t="s">
        <v>29</v>
      </c>
      <c r="B66" s="3">
        <v>299</v>
      </c>
      <c r="C66">
        <v>0</v>
      </c>
    </row>
    <row r="67" spans="1:3" x14ac:dyDescent="0.35">
      <c r="A67" t="s">
        <v>62</v>
      </c>
      <c r="B67" s="3">
        <v>283</v>
      </c>
      <c r="C67">
        <v>0</v>
      </c>
    </row>
    <row r="68" spans="1:3" x14ac:dyDescent="0.35">
      <c r="A68" t="s">
        <v>85</v>
      </c>
      <c r="B68" s="3">
        <v>278</v>
      </c>
      <c r="C68">
        <v>0</v>
      </c>
    </row>
    <row r="69" spans="1:3" x14ac:dyDescent="0.35">
      <c r="A69" t="s">
        <v>73</v>
      </c>
      <c r="B69" s="3">
        <v>276</v>
      </c>
      <c r="C69">
        <v>0</v>
      </c>
    </row>
    <row r="70" spans="1:3" x14ac:dyDescent="0.35">
      <c r="A70" t="s">
        <v>68</v>
      </c>
      <c r="B70" s="3">
        <v>273</v>
      </c>
      <c r="C70">
        <v>0</v>
      </c>
    </row>
    <row r="71" spans="1:3" x14ac:dyDescent="0.35">
      <c r="A71" t="s">
        <v>103</v>
      </c>
      <c r="B71" s="3">
        <v>247</v>
      </c>
      <c r="C71">
        <v>0</v>
      </c>
    </row>
    <row r="72" spans="1:3" x14ac:dyDescent="0.35">
      <c r="A72" t="s">
        <v>83</v>
      </c>
      <c r="B72" s="3">
        <v>247</v>
      </c>
      <c r="C72">
        <v>0</v>
      </c>
    </row>
    <row r="73" spans="1:3" x14ac:dyDescent="0.35">
      <c r="A73" t="s">
        <v>88</v>
      </c>
      <c r="B73" s="3">
        <v>244</v>
      </c>
      <c r="C73">
        <v>0</v>
      </c>
    </row>
    <row r="74" spans="1:3" x14ac:dyDescent="0.35">
      <c r="A74" t="s">
        <v>46</v>
      </c>
      <c r="B74" s="3">
        <v>243</v>
      </c>
      <c r="C74">
        <v>0</v>
      </c>
    </row>
    <row r="75" spans="1:3" x14ac:dyDescent="0.35">
      <c r="A75" t="s">
        <v>76</v>
      </c>
      <c r="B75" s="3">
        <v>241</v>
      </c>
      <c r="C75">
        <v>0</v>
      </c>
    </row>
    <row r="76" spans="1:3" x14ac:dyDescent="0.35">
      <c r="A76" t="s">
        <v>104</v>
      </c>
      <c r="B76" s="3">
        <v>241</v>
      </c>
      <c r="C76">
        <v>1</v>
      </c>
    </row>
    <row r="77" spans="1:3" x14ac:dyDescent="0.35">
      <c r="A77" t="s">
        <v>87</v>
      </c>
      <c r="B77" s="3">
        <v>229</v>
      </c>
      <c r="C77">
        <v>1</v>
      </c>
    </row>
    <row r="78" spans="1:3" x14ac:dyDescent="0.35">
      <c r="A78" t="s">
        <v>79</v>
      </c>
      <c r="B78" s="3">
        <v>215</v>
      </c>
      <c r="C78">
        <v>0</v>
      </c>
    </row>
    <row r="79" spans="1:3" x14ac:dyDescent="0.35">
      <c r="A79" t="s">
        <v>53</v>
      </c>
      <c r="B79" s="3">
        <v>201</v>
      </c>
      <c r="C79">
        <v>0</v>
      </c>
    </row>
    <row r="80" spans="1:3" x14ac:dyDescent="0.35">
      <c r="A80" t="s">
        <v>51</v>
      </c>
      <c r="B80" s="3">
        <v>188</v>
      </c>
      <c r="C80">
        <v>0</v>
      </c>
    </row>
    <row r="81" spans="1:3" x14ac:dyDescent="0.35">
      <c r="A81" t="s">
        <v>105</v>
      </c>
      <c r="B81" s="3">
        <v>185</v>
      </c>
      <c r="C81">
        <v>0</v>
      </c>
    </row>
    <row r="82" spans="1:3" x14ac:dyDescent="0.35">
      <c r="A82" t="s">
        <v>86</v>
      </c>
      <c r="B82" s="3">
        <v>175</v>
      </c>
      <c r="C82">
        <v>0</v>
      </c>
    </row>
    <row r="83" spans="1:3" x14ac:dyDescent="0.35">
      <c r="A83" t="s">
        <v>95</v>
      </c>
      <c r="B83" s="3">
        <v>173</v>
      </c>
      <c r="C83">
        <v>0</v>
      </c>
    </row>
    <row r="84" spans="1:3" x14ac:dyDescent="0.35">
      <c r="A84" t="s">
        <v>106</v>
      </c>
      <c r="B84" s="3">
        <v>172</v>
      </c>
      <c r="C84">
        <v>1</v>
      </c>
    </row>
    <row r="85" spans="1:3" x14ac:dyDescent="0.35">
      <c r="A85" t="s">
        <v>89</v>
      </c>
      <c r="B85" s="3">
        <v>163</v>
      </c>
      <c r="C85">
        <v>0</v>
      </c>
    </row>
    <row r="86" spans="1:3" x14ac:dyDescent="0.35">
      <c r="A86" t="s">
        <v>94</v>
      </c>
      <c r="B86" s="3">
        <v>151</v>
      </c>
      <c r="C86">
        <v>1</v>
      </c>
    </row>
    <row r="87" spans="1:3" x14ac:dyDescent="0.35">
      <c r="A87" t="s">
        <v>80</v>
      </c>
      <c r="B87" s="3">
        <v>148</v>
      </c>
      <c r="C87">
        <v>0</v>
      </c>
    </row>
    <row r="88" spans="1:3" x14ac:dyDescent="0.35">
      <c r="A88" t="s">
        <v>70</v>
      </c>
      <c r="B88" s="3">
        <v>146</v>
      </c>
      <c r="C88">
        <v>0</v>
      </c>
    </row>
    <row r="89" spans="1:3" x14ac:dyDescent="0.35">
      <c r="A89" t="s">
        <v>92</v>
      </c>
      <c r="B89" s="3">
        <v>134</v>
      </c>
      <c r="C89">
        <v>0</v>
      </c>
    </row>
    <row r="90" spans="1:3" x14ac:dyDescent="0.35">
      <c r="A90" t="s">
        <v>54</v>
      </c>
      <c r="B90" s="3">
        <v>134</v>
      </c>
      <c r="C90">
        <v>0</v>
      </c>
    </row>
    <row r="91" spans="1:3" x14ac:dyDescent="0.35">
      <c r="A91" t="s">
        <v>84</v>
      </c>
      <c r="B91" s="3">
        <v>130</v>
      </c>
      <c r="C91">
        <v>0</v>
      </c>
    </row>
    <row r="92" spans="1:3" x14ac:dyDescent="0.35">
      <c r="A92" t="s">
        <v>100</v>
      </c>
      <c r="B92" s="3">
        <v>130</v>
      </c>
      <c r="C92">
        <v>0</v>
      </c>
    </row>
    <row r="93" spans="1:3" x14ac:dyDescent="0.35">
      <c r="A93" t="s">
        <v>107</v>
      </c>
      <c r="B93" s="3">
        <v>125</v>
      </c>
      <c r="C93">
        <v>0</v>
      </c>
    </row>
    <row r="94" spans="1:3" x14ac:dyDescent="0.35">
      <c r="A94" t="s">
        <v>77</v>
      </c>
      <c r="B94" s="3">
        <v>115</v>
      </c>
      <c r="C94">
        <v>0</v>
      </c>
    </row>
    <row r="95" spans="1:3" x14ac:dyDescent="0.35">
      <c r="A95" t="s">
        <v>99</v>
      </c>
      <c r="B95" s="3">
        <v>106</v>
      </c>
      <c r="C95">
        <v>0</v>
      </c>
    </row>
    <row r="96" spans="1:3" x14ac:dyDescent="0.35">
      <c r="A96" t="s">
        <v>108</v>
      </c>
      <c r="B96" s="3">
        <v>106</v>
      </c>
      <c r="C96">
        <v>0</v>
      </c>
    </row>
    <row r="97" spans="1:3" x14ac:dyDescent="0.35">
      <c r="A97" t="s">
        <v>81</v>
      </c>
      <c r="B97" s="3">
        <v>105</v>
      </c>
      <c r="C97">
        <v>0</v>
      </c>
    </row>
    <row r="98" spans="1:3" x14ac:dyDescent="0.35">
      <c r="A98" t="s">
        <v>109</v>
      </c>
      <c r="B98" s="3">
        <v>103</v>
      </c>
      <c r="C98">
        <v>1</v>
      </c>
    </row>
    <row r="99" spans="1:3" x14ac:dyDescent="0.35">
      <c r="A99" t="s">
        <v>110</v>
      </c>
      <c r="B99" s="3">
        <v>100</v>
      </c>
      <c r="C99">
        <v>0</v>
      </c>
    </row>
    <row r="100" spans="1:3" x14ac:dyDescent="0.35">
      <c r="A100" t="s">
        <v>93</v>
      </c>
      <c r="B100" s="3">
        <v>97</v>
      </c>
      <c r="C100">
        <v>0</v>
      </c>
    </row>
    <row r="101" spans="1:3" x14ac:dyDescent="0.35">
      <c r="A101" t="s">
        <v>74</v>
      </c>
      <c r="B101" s="3">
        <v>94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Scientists</vt:lpstr>
      <vt:lpstr>Software Engineers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Graham Dobbs</cp:lastModifiedBy>
  <dcterms:created xsi:type="dcterms:W3CDTF">2023-07-26T20:17:27Z</dcterms:created>
  <dcterms:modified xsi:type="dcterms:W3CDTF">2023-07-26T20:39:47Z</dcterms:modified>
</cp:coreProperties>
</file>