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6540" tabRatio="500"/>
  </bookViews>
  <sheets>
    <sheet name="Chart1" sheetId="2" r:id="rId1"/>
    <sheet name="Chart2" sheetId="3" r:id="rId2"/>
    <sheet name="Sheet1" sheetId="1" r:id="rId3"/>
  </sheets>
  <definedNames>
    <definedName name="robotsDOF" localSheetId="2">Sheet1!$B$1:$J$181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7" i="1" l="1"/>
  <c r="M88" i="1"/>
  <c r="M89" i="1"/>
  <c r="M90" i="1"/>
  <c r="M91" i="1"/>
  <c r="M92" i="1"/>
  <c r="M93" i="1"/>
  <c r="G87" i="1"/>
  <c r="G88" i="1"/>
  <c r="G89" i="1"/>
  <c r="G90" i="1"/>
  <c r="G91" i="1"/>
  <c r="G92" i="1"/>
  <c r="G93" i="1"/>
  <c r="M3" i="1"/>
  <c r="G3" i="1"/>
  <c r="M4" i="1"/>
  <c r="G4" i="1"/>
  <c r="M5" i="1"/>
  <c r="G5" i="1"/>
  <c r="M6" i="1"/>
  <c r="G6" i="1"/>
  <c r="M7" i="1"/>
  <c r="G7" i="1"/>
  <c r="M8" i="1"/>
  <c r="G8" i="1"/>
  <c r="M9" i="1"/>
  <c r="G9" i="1"/>
  <c r="M10" i="1"/>
  <c r="G10" i="1"/>
  <c r="M11" i="1"/>
  <c r="G11" i="1"/>
  <c r="M12" i="1"/>
  <c r="G12" i="1"/>
  <c r="M13" i="1"/>
  <c r="G13" i="1"/>
  <c r="M14" i="1"/>
  <c r="G14" i="1"/>
  <c r="M15" i="1"/>
  <c r="G15" i="1"/>
  <c r="M16" i="1"/>
  <c r="G16" i="1"/>
  <c r="M17" i="1"/>
  <c r="G17" i="1"/>
  <c r="M18" i="1"/>
  <c r="G18" i="1"/>
  <c r="M19" i="1"/>
  <c r="G19" i="1"/>
  <c r="M20" i="1"/>
  <c r="G20" i="1"/>
  <c r="M21" i="1"/>
  <c r="G21" i="1"/>
  <c r="M22" i="1"/>
  <c r="G22" i="1"/>
  <c r="M23" i="1"/>
  <c r="G23" i="1"/>
  <c r="M24" i="1"/>
  <c r="G24" i="1"/>
  <c r="M25" i="1"/>
  <c r="G25" i="1"/>
  <c r="M26" i="1"/>
  <c r="G26" i="1"/>
  <c r="M27" i="1"/>
  <c r="G27" i="1"/>
  <c r="M28" i="1"/>
  <c r="G28" i="1"/>
  <c r="M29" i="1"/>
  <c r="G29" i="1"/>
  <c r="M30" i="1"/>
  <c r="G30" i="1"/>
  <c r="M31" i="1"/>
  <c r="G31" i="1"/>
  <c r="M32" i="1"/>
  <c r="G32" i="1"/>
  <c r="M33" i="1"/>
  <c r="G33" i="1"/>
  <c r="M34" i="1"/>
  <c r="G34" i="1"/>
  <c r="M35" i="1"/>
  <c r="G35" i="1"/>
  <c r="M36" i="1"/>
  <c r="G36" i="1"/>
  <c r="M37" i="1"/>
  <c r="G37" i="1"/>
  <c r="M38" i="1"/>
  <c r="G38" i="1"/>
  <c r="M39" i="1"/>
  <c r="G39" i="1"/>
  <c r="M40" i="1"/>
  <c r="G40" i="1"/>
  <c r="M41" i="1"/>
  <c r="G41" i="1"/>
  <c r="M42" i="1"/>
  <c r="G42" i="1"/>
  <c r="M43" i="1"/>
  <c r="G43" i="1"/>
  <c r="M44" i="1"/>
  <c r="G44" i="1"/>
  <c r="M45" i="1"/>
  <c r="G45" i="1"/>
  <c r="M46" i="1"/>
  <c r="G46" i="1"/>
  <c r="M47" i="1"/>
  <c r="G47" i="1"/>
  <c r="M48" i="1"/>
  <c r="G48" i="1"/>
  <c r="M49" i="1"/>
  <c r="G49" i="1"/>
  <c r="M50" i="1"/>
  <c r="G50" i="1"/>
  <c r="M51" i="1"/>
  <c r="G51" i="1"/>
  <c r="M52" i="1"/>
  <c r="G52" i="1"/>
  <c r="M53" i="1"/>
  <c r="G53" i="1"/>
  <c r="M54" i="1"/>
  <c r="G54" i="1"/>
  <c r="M55" i="1"/>
  <c r="G55" i="1"/>
  <c r="M56" i="1"/>
  <c r="G56" i="1"/>
  <c r="M57" i="1"/>
  <c r="G57" i="1"/>
  <c r="M58" i="1"/>
  <c r="G58" i="1"/>
  <c r="M59" i="1"/>
  <c r="G59" i="1"/>
  <c r="M60" i="1"/>
  <c r="G60" i="1"/>
  <c r="M61" i="1"/>
  <c r="G61" i="1"/>
  <c r="M62" i="1"/>
  <c r="G62" i="1"/>
  <c r="M63" i="1"/>
  <c r="G63" i="1"/>
  <c r="M64" i="1"/>
  <c r="G64" i="1"/>
  <c r="M65" i="1"/>
  <c r="G65" i="1"/>
  <c r="M66" i="1"/>
  <c r="G66" i="1"/>
  <c r="M67" i="1"/>
  <c r="G67" i="1"/>
  <c r="M68" i="1"/>
  <c r="G68" i="1"/>
  <c r="M69" i="1"/>
  <c r="G69" i="1"/>
  <c r="M70" i="1"/>
  <c r="G70" i="1"/>
  <c r="M71" i="1"/>
  <c r="G71" i="1"/>
  <c r="M72" i="1"/>
  <c r="G72" i="1"/>
  <c r="M73" i="1"/>
  <c r="G73" i="1"/>
  <c r="M74" i="1"/>
  <c r="G74" i="1"/>
  <c r="M75" i="1"/>
  <c r="G75" i="1"/>
  <c r="M76" i="1"/>
  <c r="G76" i="1"/>
  <c r="M77" i="1"/>
  <c r="G77" i="1"/>
  <c r="M78" i="1"/>
  <c r="G78" i="1"/>
  <c r="M79" i="1"/>
  <c r="G79" i="1"/>
  <c r="M80" i="1"/>
  <c r="G80" i="1"/>
  <c r="M81" i="1"/>
  <c r="G81" i="1"/>
  <c r="M82" i="1"/>
  <c r="G82" i="1"/>
  <c r="M83" i="1"/>
  <c r="G83" i="1"/>
  <c r="M84" i="1"/>
  <c r="G84" i="1"/>
  <c r="M85" i="1"/>
  <c r="G85" i="1"/>
  <c r="M86" i="1"/>
  <c r="G86" i="1"/>
  <c r="M2" i="1"/>
  <c r="G2" i="1"/>
</calcChain>
</file>

<file path=xl/connections.xml><?xml version="1.0" encoding="utf-8"?>
<connections xmlns="http://schemas.openxmlformats.org/spreadsheetml/2006/main">
  <connection id="1" name="robotsDOF.csv" type="6" refreshedVersion="0" background="1" saveData="1">
    <textPr fileType="mac" sourceFile="Socks:Users:thedancomplex:Documents:dissertation-phd-dlofaro:latex:robotsDOF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<sst xmlns="http://schemas.openxmlformats.org/spreadsheetml/2006/main" count="287" uniqueCount="267">
  <si>
    <t>Robot</t>
  </si>
  <si>
    <t>year</t>
  </si>
  <si>
    <t>DOF</t>
  </si>
  <si>
    <t>note</t>
  </si>
  <si>
    <t>ASIMO</t>
  </si>
  <si>
    <t>BigDog</t>
  </si>
  <si>
    <t>Robonova</t>
  </si>
  <si>
    <t>Biloid (ROBOTIS)</t>
  </si>
  <si>
    <t>DARwin-OP (ROBOTIS)</t>
  </si>
  <si>
    <t>iRobot Create</t>
  </si>
  <si>
    <t>KHR-1 (Kondo Kagaku)</t>
  </si>
  <si>
    <t>PUMA (Westinghouse)</t>
  </si>
  <si>
    <t>developed while at stanfored by Victor Scheinman</t>
  </si>
  <si>
    <t>Da Vinci Surgical System</t>
  </si>
  <si>
    <t>7 per arm 4 arms</t>
  </si>
  <si>
    <t>UNIMATE (GM)</t>
  </si>
  <si>
    <t>die casting</t>
  </si>
  <si>
    <t>PackBot (iRobot)</t>
  </si>
  <si>
    <t>Nao (Aldebaran)</t>
  </si>
  <si>
    <t>Spirit/Opportunity (NASA)</t>
  </si>
  <si>
    <t>AIBO (Sony)</t>
  </si>
  <si>
    <t>Shakey the robot</t>
  </si>
  <si>
    <t>first autonomous robot</t>
  </si>
  <si>
    <t>Sojourner (NASA)</t>
  </si>
  <si>
    <t>First USA robot on mars</t>
  </si>
  <si>
    <t xml:space="preserve"> as part of the path finder mission</t>
  </si>
  <si>
    <t>Mini-Hubo</t>
  </si>
  <si>
    <t>Mini verions of hubo</t>
  </si>
  <si>
    <t>ATHLETE (NASA)</t>
  </si>
  <si>
    <t>Boe-Bot</t>
  </si>
  <si>
    <t>FRIEND</t>
  </si>
  <si>
    <t>Care-Providing Robot 7 dof shunk + wheels</t>
  </si>
  <si>
    <t>Choromet</t>
  </si>
  <si>
    <t>Dragon Runner</t>
  </si>
  <si>
    <t>military</t>
  </si>
  <si>
    <t>DRDO Daksh</t>
  </si>
  <si>
    <t>Flame</t>
  </si>
  <si>
    <t>TALON (Foster-Miller)</t>
  </si>
  <si>
    <t>Geminoid (Hiroshi Ishiguro)</t>
  </si>
  <si>
    <t>Human like more then 30 dof in face</t>
  </si>
  <si>
    <t>HAL (Hybrid Assistive Limb)</t>
  </si>
  <si>
    <t>P3 (Honda)</t>
  </si>
  <si>
    <t>HRP-1</t>
  </si>
  <si>
    <t>HRP-2P</t>
  </si>
  <si>
    <t>HRP-2 Promet</t>
  </si>
  <si>
    <t>HRP-3P</t>
  </si>
  <si>
    <t>HRP-3 Promet MK-II</t>
  </si>
  <si>
    <t>HRP-4C</t>
  </si>
  <si>
    <t>Dirt Dog (iRobot)</t>
  </si>
  <si>
    <t>Ranger (iRobot)</t>
  </si>
  <si>
    <t>UUV</t>
  </si>
  <si>
    <t>Seaglider (iRobot)</t>
  </si>
  <si>
    <t>Warrior (iRobot)</t>
  </si>
  <si>
    <t>Kanguera</t>
  </si>
  <si>
    <t>Kobian</t>
  </si>
  <si>
    <t>expressing emotion</t>
  </si>
  <si>
    <t>Koolvac</t>
  </si>
  <si>
    <t>Roomba (iRobot)</t>
  </si>
  <si>
    <t>Lewis</t>
  </si>
  <si>
    <t>Wedding Photographer</t>
  </si>
  <si>
    <t>LittleDog (BD)</t>
  </si>
  <si>
    <t>CHEETAH (BD)</t>
  </si>
  <si>
    <t>PETMAN (BD)</t>
  </si>
  <si>
    <t>RiSE (BD)</t>
  </si>
  <si>
    <t>Looj</t>
  </si>
  <si>
    <t>rain gutter cleaner</t>
  </si>
  <si>
    <t>MANOI PF01</t>
  </si>
  <si>
    <t>Orazio</t>
  </si>
  <si>
    <t>vaccume cleaner</t>
  </si>
  <si>
    <t>Open PINO Platform</t>
  </si>
  <si>
    <t>humanoid</t>
  </si>
  <si>
    <t>Plen</t>
  </si>
  <si>
    <t>RoboMop</t>
  </si>
  <si>
    <t>Robosapien</t>
  </si>
  <si>
    <t>Adam</t>
  </si>
  <si>
    <t>robot scientist (estimated DOF)</t>
  </si>
  <si>
    <t>Roboreptile</t>
  </si>
  <si>
    <t>Ropid</t>
  </si>
  <si>
    <t>RuBot II</t>
  </si>
  <si>
    <t>Rubix cube solving robot</t>
  </si>
  <si>
    <t>Seropi (KITECH)</t>
  </si>
  <si>
    <t>Shadow Hand</t>
  </si>
  <si>
    <t>Whegs</t>
  </si>
  <si>
    <t>WonderBorg</t>
  </si>
  <si>
    <t>XBC</t>
  </si>
  <si>
    <t>BotBall controller</t>
  </si>
  <si>
    <t>XM1216 (iRobot)</t>
  </si>
  <si>
    <t>Small Unmanned Ground Vehicle</t>
  </si>
  <si>
    <t>Gakutensoku</t>
  </si>
  <si>
    <t>Japan Robot that can move its arms (pnumatic)</t>
  </si>
  <si>
    <t>Teletank</t>
  </si>
  <si>
    <t>Soviet RC tank with explosives</t>
  </si>
  <si>
    <t>George</t>
  </si>
  <si>
    <t>shiny walk around robot from uk</t>
  </si>
  <si>
    <t>Borgward</t>
  </si>
  <si>
    <t>RC tank with explosives</t>
  </si>
  <si>
    <t>Elmer</t>
  </si>
  <si>
    <t>Grey Walters first made the electric autonomous robot ‚Äì tortoises</t>
  </si>
  <si>
    <t>Elise</t>
  </si>
  <si>
    <t>Goliath</t>
  </si>
  <si>
    <t>RC anit mine</t>
  </si>
  <si>
    <t>Beetle (Mobile Land Mine)</t>
  </si>
  <si>
    <t>Mobile land Mine</t>
  </si>
  <si>
    <t>hello world of robots</t>
  </si>
  <si>
    <t xml:space="preserve"> this is why ROS uses the turtle example </t>
  </si>
  <si>
    <t>Hardiman (GE)</t>
  </si>
  <si>
    <t>Exo skelliton ‚Äì violant and uncotnrollable (failure)</t>
  </si>
  <si>
    <t>Beast (John Hopkins)</t>
  </si>
  <si>
    <t>TIOSS</t>
  </si>
  <si>
    <t>Walking truck (GE)</t>
  </si>
  <si>
    <t>walkign truck hydrolic</t>
  </si>
  <si>
    <t>Freddy</t>
  </si>
  <si>
    <t>used for AI and manipulation</t>
  </si>
  <si>
    <t>Freddy II</t>
  </si>
  <si>
    <t>lead to the development of  RAPT robot programming language</t>
  </si>
  <si>
    <t>Milton Bradley Playmate</t>
  </si>
  <si>
    <t>Kit</t>
  </si>
  <si>
    <t>Senster Philips</t>
  </si>
  <si>
    <t>first robotic scolputre controlled by a digital computer</t>
  </si>
  <si>
    <t>Lunokhod 1</t>
  </si>
  <si>
    <t xml:space="preserve">Soviet robot on the moon </t>
  </si>
  <si>
    <t>Wheelbarrow</t>
  </si>
  <si>
    <t>Military bomb disposal robot</t>
  </si>
  <si>
    <t>Lunokhod 2</t>
  </si>
  <si>
    <t>on moon</t>
  </si>
  <si>
    <t>Voyager 1 and Voyager 2</t>
  </si>
  <si>
    <t>estimate for actuators</t>
  </si>
  <si>
    <t>Big Trak</t>
  </si>
  <si>
    <t>tank robot toy using transisters</t>
  </si>
  <si>
    <t>Allen</t>
  </si>
  <si>
    <t>made by Rodney Brooks (Allen is his middle name) Estimated DOF</t>
  </si>
  <si>
    <t>Omnibot</t>
  </si>
  <si>
    <t>toy</t>
  </si>
  <si>
    <t>Canadarm</t>
  </si>
  <si>
    <t>arm for the space shuttle</t>
  </si>
  <si>
    <t>HERO (Heathkit Educational Robot)</t>
  </si>
  <si>
    <t>RB5X</t>
  </si>
  <si>
    <t>roling platform with arms</t>
  </si>
  <si>
    <t>Topo</t>
  </si>
  <si>
    <t>Programmed by an Apple II</t>
  </si>
  <si>
    <t>Modulus</t>
  </si>
  <si>
    <t>mobile robot with arms</t>
  </si>
  <si>
    <t>Adelbrecht</t>
  </si>
  <si>
    <t>Robot ball</t>
  </si>
  <si>
    <t>R.O.B. (Nintendo Robot)</t>
  </si>
  <si>
    <t>E0 (Honda)</t>
  </si>
  <si>
    <t>E1 (Honda)</t>
  </si>
  <si>
    <t>E2 (Honda)</t>
  </si>
  <si>
    <t>E3 (Honda)</t>
  </si>
  <si>
    <t>E4 (Honda)</t>
  </si>
  <si>
    <t xml:space="preserve">E5 (Honda) </t>
  </si>
  <si>
    <t>E6 (Honda)</t>
  </si>
  <si>
    <t>P1 (Honda)</t>
  </si>
  <si>
    <t>P2 (Honda)</t>
  </si>
  <si>
    <t>P4 (Honda)</t>
  </si>
  <si>
    <t>ASIMO (Honda)</t>
  </si>
  <si>
    <t>ASIMO ‚ÄúR2‚Äù (Honda)</t>
  </si>
  <si>
    <t>Navlab (series)</t>
  </si>
  <si>
    <t>aunonomous cars</t>
  </si>
  <si>
    <t>RoboTurb</t>
  </si>
  <si>
    <t>welding robot</t>
  </si>
  <si>
    <t>Robosaurus</t>
  </si>
  <si>
    <t>car destroying robot</t>
  </si>
  <si>
    <t>Entomopter</t>
  </si>
  <si>
    <t>(semi continumum ‚Äì flaping / flying robot)</t>
  </si>
  <si>
    <t>Hypno-Disc</t>
  </si>
  <si>
    <t>robot wars</t>
  </si>
  <si>
    <t>Kismet</t>
  </si>
  <si>
    <t>Panic Attack</t>
  </si>
  <si>
    <t>Cyberknife</t>
  </si>
  <si>
    <t>medical xray and gamma etc</t>
  </si>
  <si>
    <t>Khepera</t>
  </si>
  <si>
    <t>small mobile robot</t>
  </si>
  <si>
    <t>Don Cuco El Guapo</t>
  </si>
  <si>
    <t>piano robot</t>
  </si>
  <si>
    <t>INSECT</t>
  </si>
  <si>
    <t>hexipod</t>
  </si>
  <si>
    <t>LAURON I</t>
  </si>
  <si>
    <t>LAURON II</t>
  </si>
  <si>
    <t>LAURON III</t>
  </si>
  <si>
    <t>LAURON IV</t>
  </si>
  <si>
    <t>Upuant Project</t>
  </si>
  <si>
    <t>go through shafts in great pyramids</t>
  </si>
  <si>
    <t>Polly (MIT)</t>
  </si>
  <si>
    <t>first robot to move at animal speed (1m/s)</t>
  </si>
  <si>
    <t>Nomad 200 (N200)</t>
  </si>
  <si>
    <t>UWA Telerobot</t>
  </si>
  <si>
    <t>first telioperated industrial robot over the internet</t>
  </si>
  <si>
    <t>Blendo</t>
  </si>
  <si>
    <t>ballebots</t>
  </si>
  <si>
    <t>Push the Talking Trash Can (Disney Land)</t>
  </si>
  <si>
    <t>RoboTuna (MIT)</t>
  </si>
  <si>
    <t>MIT</t>
  </si>
  <si>
    <t>Sarcoman</t>
  </si>
  <si>
    <t>BioHazard</t>
  </si>
  <si>
    <t>battlebots</t>
  </si>
  <si>
    <t>Electrolux Trilobite</t>
  </si>
  <si>
    <t>Nomad Rover (CMU/NASA)</t>
  </si>
  <si>
    <t>Roadblock</t>
  </si>
  <si>
    <t>Alice</t>
  </si>
  <si>
    <t>robot socker (small)</t>
  </si>
  <si>
    <t>Razer</t>
  </si>
  <si>
    <t>T.R.A.C.I.E.</t>
  </si>
  <si>
    <t>ERS-210 (Sony)</t>
  </si>
  <si>
    <t>aibo type robot</t>
  </si>
  <si>
    <t>ERS-300 (Sony ‚Äì Latte and Macaron)</t>
  </si>
  <si>
    <t>ERS-311 (Sony ‚Äì Latte)</t>
  </si>
  <si>
    <t>ERS-312 (Sony ‚Äì Macaron)</t>
  </si>
  <si>
    <t>ERS-220 (Sony)</t>
  </si>
  <si>
    <t>AIBO MUTANT (Sony)</t>
  </si>
  <si>
    <t>Prototype</t>
  </si>
  <si>
    <t>AIBO Prototype (Sony)</t>
  </si>
  <si>
    <t>ERS-110 AIBO (Sony)</t>
  </si>
  <si>
    <t>ERS-7 AIBO (Sony)</t>
  </si>
  <si>
    <t>ERS-7M2 AIBO (Sony)</t>
  </si>
  <si>
    <t>ERS-7M3 AIBO (Sony)</t>
  </si>
  <si>
    <t>Chaos 2</t>
  </si>
  <si>
    <t>Cosmobot</t>
  </si>
  <si>
    <t>Tornado</t>
  </si>
  <si>
    <t>Chandrayaan-2 (NASA) (proposed)</t>
  </si>
  <si>
    <t>NASA Moon</t>
  </si>
  <si>
    <t>Legged Squad Support System</t>
  </si>
  <si>
    <t>like bigdog</t>
  </si>
  <si>
    <t>Scarab Rover</t>
  </si>
  <si>
    <t>lunar south poll in the dark holes</t>
  </si>
  <si>
    <t>Luna 2</t>
  </si>
  <si>
    <t>First human objetct on the moon</t>
  </si>
  <si>
    <t xml:space="preserve"> just crashed</t>
  </si>
  <si>
    <t>AISoy1</t>
  </si>
  <si>
    <t>Neato XV</t>
  </si>
  <si>
    <t>Geoff Peterson</t>
  </si>
  <si>
    <t>estimated</t>
  </si>
  <si>
    <t>PR2 (Willow Garage)</t>
  </si>
  <si>
    <t>Great Moments with Mr. Lincoln (Disney)</t>
  </si>
  <si>
    <t xml:space="preserve">estimate </t>
  </si>
  <si>
    <t>Robonaut (NASA)</t>
  </si>
  <si>
    <t>(setup dependent)</t>
  </si>
  <si>
    <t>Robonaut 2 (NASA)</t>
  </si>
  <si>
    <t>TOPIO Dio</t>
  </si>
  <si>
    <t>VSR-2: Talos FG</t>
  </si>
  <si>
    <t>Arachno-Bot</t>
  </si>
  <si>
    <t>Spyder robot</t>
  </si>
  <si>
    <t>RoboBee</t>
  </si>
  <si>
    <t xml:space="preserve">KHR-0 </t>
  </si>
  <si>
    <t>KHR-1 (KAIST)</t>
  </si>
  <si>
    <t>KHR-2</t>
  </si>
  <si>
    <t>KHR-3 (HUBO)</t>
  </si>
  <si>
    <t>Albert HUBO (KHR-3)</t>
  </si>
  <si>
    <t>Hubo 2 (KHR-4)</t>
  </si>
  <si>
    <t>HUBO 2 Plus (KHR-4 Plus)</t>
  </si>
  <si>
    <t>KR AGILUS (KUKA)</t>
  </si>
  <si>
    <t>KR QUANTEC (KUKA)</t>
  </si>
  <si>
    <t>KUKA titan (KUKA)</t>
  </si>
  <si>
    <t>IR 6/60  (KUKA)</t>
  </si>
  <si>
    <t>FAMULUS (KUKA)</t>
  </si>
  <si>
    <t>youBot (KUKA)</t>
  </si>
  <si>
    <t>number</t>
  </si>
  <si>
    <t>Turtle (Hello World for Robots)</t>
  </si>
  <si>
    <t>Equation</t>
  </si>
  <si>
    <t>Start Year</t>
  </si>
  <si>
    <t>End Year</t>
  </si>
  <si>
    <t>a</t>
  </si>
  <si>
    <t>b</t>
  </si>
  <si>
    <t>x</t>
  </si>
  <si>
    <t>delta</t>
  </si>
  <si>
    <t>mult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</si>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</sst>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DOF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Sheet1!$C$2:$C$181</c:f>
              <c:numCache>
                <c:formatCode>General</c:formatCode>
                <c:ptCount val="180"/>
                <c:pt idx="0">
                  <c:v>1929.0</c:v>
                </c:pt>
                <c:pt idx="1">
                  <c:v>1930.0</c:v>
                </c:pt>
                <c:pt idx="2">
                  <c:v>1940.0</c:v>
                </c:pt>
                <c:pt idx="3">
                  <c:v>1942.0</c:v>
                </c:pt>
                <c:pt idx="4">
                  <c:v>1944.0</c:v>
                </c:pt>
                <c:pt idx="5">
                  <c:v>1948.0</c:v>
                </c:pt>
                <c:pt idx="6">
                  <c:v>1949.0</c:v>
                </c:pt>
                <c:pt idx="7">
                  <c:v>1949.0</c:v>
                </c:pt>
                <c:pt idx="8">
                  <c:v>1949.0</c:v>
                </c:pt>
                <c:pt idx="9">
                  <c:v>1954.0</c:v>
                </c:pt>
                <c:pt idx="10">
                  <c:v>1959.0</c:v>
                </c:pt>
                <c:pt idx="11">
                  <c:v>1960.0</c:v>
                </c:pt>
                <c:pt idx="12">
                  <c:v>1962.0</c:v>
                </c:pt>
                <c:pt idx="13">
                  <c:v>1965.0</c:v>
                </c:pt>
                <c:pt idx="14">
                  <c:v>1965.0</c:v>
                </c:pt>
                <c:pt idx="15">
                  <c:v>1966.0</c:v>
                </c:pt>
                <c:pt idx="16">
                  <c:v>1968.0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1970.0</c:v>
                </c:pt>
                <c:pt idx="21">
                  <c:v>1972.0</c:v>
                </c:pt>
                <c:pt idx="22">
                  <c:v>1973.0</c:v>
                </c:pt>
                <c:pt idx="23">
                  <c:v>1973.0</c:v>
                </c:pt>
                <c:pt idx="24">
                  <c:v>1973.0</c:v>
                </c:pt>
                <c:pt idx="25">
                  <c:v>1975.0</c:v>
                </c:pt>
                <c:pt idx="26">
                  <c:v>1977.0</c:v>
                </c:pt>
                <c:pt idx="27">
                  <c:v>1979.0</c:v>
                </c:pt>
                <c:pt idx="28">
                  <c:v>1979.0</c:v>
                </c:pt>
                <c:pt idx="29">
                  <c:v>1981.0</c:v>
                </c:pt>
                <c:pt idx="30">
                  <c:v>1982.0</c:v>
                </c:pt>
                <c:pt idx="31">
                  <c:v>1983.0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1985.0</c:v>
                </c:pt>
                <c:pt idx="36">
                  <c:v>1985.0</c:v>
                </c:pt>
                <c:pt idx="37">
                  <c:v>1986.0</c:v>
                </c:pt>
                <c:pt idx="38">
                  <c:v>1986.0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1989.0</c:v>
                </c:pt>
                <c:pt idx="44">
                  <c:v>1990.0</c:v>
                </c:pt>
                <c:pt idx="45">
                  <c:v>1991.0</c:v>
                </c:pt>
                <c:pt idx="46">
                  <c:v>1991.0</c:v>
                </c:pt>
                <c:pt idx="47">
                  <c:v>1991.0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1992.0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1993.0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1997.0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1998.0</c:v>
                </c:pt>
                <c:pt idx="76">
                  <c:v>1998.0</c:v>
                </c:pt>
                <c:pt idx="77">
                  <c:v>1998.0</c:v>
                </c:pt>
                <c:pt idx="78">
                  <c:v>1999.0</c:v>
                </c:pt>
                <c:pt idx="79">
                  <c:v>1999.0</c:v>
                </c:pt>
                <c:pt idx="80">
                  <c:v>1999.0</c:v>
                </c:pt>
                <c:pt idx="81">
                  <c:v>1999.0</c:v>
                </c:pt>
                <c:pt idx="82">
                  <c:v>1999.0</c:v>
                </c:pt>
                <c:pt idx="83">
                  <c:v>1999.0</c:v>
                </c:pt>
                <c:pt idx="84">
                  <c:v>1999.0</c:v>
                </c:pt>
                <c:pt idx="85">
                  <c:v>1999.0</c:v>
                </c:pt>
                <c:pt idx="86">
                  <c:v>1999.0</c:v>
                </c:pt>
                <c:pt idx="87">
                  <c:v>1999.0</c:v>
                </c:pt>
                <c:pt idx="88">
                  <c:v>2000.0</c:v>
                </c:pt>
                <c:pt idx="89">
                  <c:v>2000.0</c:v>
                </c:pt>
                <c:pt idx="90">
                  <c:v>2000.0</c:v>
                </c:pt>
                <c:pt idx="91">
                  <c:v>2000.0</c:v>
                </c:pt>
                <c:pt idx="92">
                  <c:v>2000.0</c:v>
                </c:pt>
                <c:pt idx="93">
                  <c:v>2001.0</c:v>
                </c:pt>
                <c:pt idx="94">
                  <c:v>2001.0</c:v>
                </c:pt>
                <c:pt idx="95">
                  <c:v>2001.0</c:v>
                </c:pt>
                <c:pt idx="96">
                  <c:v>2001.0</c:v>
                </c:pt>
                <c:pt idx="97">
                  <c:v>2001.0</c:v>
                </c:pt>
                <c:pt idx="98">
                  <c:v>2002.0</c:v>
                </c:pt>
                <c:pt idx="99">
                  <c:v>2002.0</c:v>
                </c:pt>
                <c:pt idx="100">
                  <c:v>2002.0</c:v>
                </c:pt>
                <c:pt idx="101">
                  <c:v>2002.0</c:v>
                </c:pt>
                <c:pt idx="102">
                  <c:v>2002.0</c:v>
                </c:pt>
                <c:pt idx="103">
                  <c:v>2003.0</c:v>
                </c:pt>
                <c:pt idx="104">
                  <c:v>2003.0</c:v>
                </c:pt>
                <c:pt idx="105">
                  <c:v>2003.0</c:v>
                </c:pt>
                <c:pt idx="106">
                  <c:v>2003.0</c:v>
                </c:pt>
                <c:pt idx="107">
                  <c:v>2003.0</c:v>
                </c:pt>
                <c:pt idx="108">
                  <c:v>2004.0</c:v>
                </c:pt>
                <c:pt idx="109">
                  <c:v>2004.0</c:v>
                </c:pt>
                <c:pt idx="110">
                  <c:v>2004.0</c:v>
                </c:pt>
                <c:pt idx="111">
                  <c:v>2004.0</c:v>
                </c:pt>
                <c:pt idx="112">
                  <c:v>2004.0</c:v>
                </c:pt>
                <c:pt idx="113">
                  <c:v>2004.0</c:v>
                </c:pt>
                <c:pt idx="114">
                  <c:v>2004.0</c:v>
                </c:pt>
                <c:pt idx="115">
                  <c:v>2004.0</c:v>
                </c:pt>
                <c:pt idx="116">
                  <c:v>2004.0</c:v>
                </c:pt>
                <c:pt idx="117">
                  <c:v>2005.0</c:v>
                </c:pt>
                <c:pt idx="118">
                  <c:v>2005.0</c:v>
                </c:pt>
                <c:pt idx="119">
                  <c:v>2005.0</c:v>
                </c:pt>
                <c:pt idx="120">
                  <c:v>2005.0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2005.0</c:v>
                </c:pt>
                <c:pt idx="126">
                  <c:v>2005.0</c:v>
                </c:pt>
                <c:pt idx="127">
                  <c:v>2005.0</c:v>
                </c:pt>
                <c:pt idx="128">
                  <c:v>2006.0</c:v>
                </c:pt>
                <c:pt idx="129">
                  <c:v>2006.0</c:v>
                </c:pt>
                <c:pt idx="130">
                  <c:v>2006.0</c:v>
                </c:pt>
                <c:pt idx="131">
                  <c:v>2006.0</c:v>
                </c:pt>
                <c:pt idx="132">
                  <c:v>2006.0</c:v>
                </c:pt>
                <c:pt idx="133">
                  <c:v>2007.0</c:v>
                </c:pt>
                <c:pt idx="134">
                  <c:v>2007.0</c:v>
                </c:pt>
                <c:pt idx="135">
                  <c:v>2007.0</c:v>
                </c:pt>
                <c:pt idx="136">
                  <c:v>2007.0</c:v>
                </c:pt>
                <c:pt idx="137">
                  <c:v>2007.0</c:v>
                </c:pt>
                <c:pt idx="138">
                  <c:v>2007.0</c:v>
                </c:pt>
                <c:pt idx="139">
                  <c:v>2007.0</c:v>
                </c:pt>
                <c:pt idx="140">
                  <c:v>2007.0</c:v>
                </c:pt>
                <c:pt idx="141">
                  <c:v>2008.0</c:v>
                </c:pt>
                <c:pt idx="142">
                  <c:v>2008.0</c:v>
                </c:pt>
                <c:pt idx="143">
                  <c:v>2008.0</c:v>
                </c:pt>
                <c:pt idx="144">
                  <c:v>2008.0</c:v>
                </c:pt>
                <c:pt idx="145">
                  <c:v>2008.0</c:v>
                </c:pt>
                <c:pt idx="146">
                  <c:v>2008.0</c:v>
                </c:pt>
                <c:pt idx="147">
                  <c:v>2008.0</c:v>
                </c:pt>
                <c:pt idx="148">
                  <c:v>2009.0</c:v>
                </c:pt>
                <c:pt idx="149">
                  <c:v>2009.0</c:v>
                </c:pt>
                <c:pt idx="150">
                  <c:v>2009.0</c:v>
                </c:pt>
                <c:pt idx="151">
                  <c:v>2009.0</c:v>
                </c:pt>
                <c:pt idx="152">
                  <c:v>2009.0</c:v>
                </c:pt>
                <c:pt idx="153">
                  <c:v>2009.0</c:v>
                </c:pt>
                <c:pt idx="154">
                  <c:v>2009.0</c:v>
                </c:pt>
                <c:pt idx="155">
                  <c:v>2009.0</c:v>
                </c:pt>
                <c:pt idx="156">
                  <c:v>2010.0</c:v>
                </c:pt>
                <c:pt idx="157">
                  <c:v>2010.0</c:v>
                </c:pt>
                <c:pt idx="158">
                  <c:v>2010.0</c:v>
                </c:pt>
                <c:pt idx="159">
                  <c:v>2010.0</c:v>
                </c:pt>
                <c:pt idx="160">
                  <c:v>2010.0</c:v>
                </c:pt>
                <c:pt idx="161">
                  <c:v>2010.0</c:v>
                </c:pt>
                <c:pt idx="162">
                  <c:v>2010.0</c:v>
                </c:pt>
                <c:pt idx="163">
                  <c:v>2010.0</c:v>
                </c:pt>
                <c:pt idx="164">
                  <c:v>2010.0</c:v>
                </c:pt>
                <c:pt idx="165">
                  <c:v>2010.0</c:v>
                </c:pt>
                <c:pt idx="166">
                  <c:v>2010.0</c:v>
                </c:pt>
                <c:pt idx="167">
                  <c:v>2010.0</c:v>
                </c:pt>
                <c:pt idx="168">
                  <c:v>2010.0</c:v>
                </c:pt>
                <c:pt idx="169">
                  <c:v>2010.0</c:v>
                </c:pt>
                <c:pt idx="170">
                  <c:v>2011.0</c:v>
                </c:pt>
                <c:pt idx="171">
                  <c:v>2011.0</c:v>
                </c:pt>
                <c:pt idx="172">
                  <c:v>2011.0</c:v>
                </c:pt>
                <c:pt idx="173">
                  <c:v>2011.0</c:v>
                </c:pt>
                <c:pt idx="174">
                  <c:v>2011.0</c:v>
                </c:pt>
                <c:pt idx="175">
                  <c:v>2012.0</c:v>
                </c:pt>
                <c:pt idx="176">
                  <c:v>2012.0</c:v>
                </c:pt>
                <c:pt idx="177">
                  <c:v>2012.0</c:v>
                </c:pt>
                <c:pt idx="178">
                  <c:v>2013.0</c:v>
                </c:pt>
                <c:pt idx="179">
                  <c:v>2015.0</c:v>
                </c:pt>
              </c:numCache>
            </c:numRef>
          </c:xVal>
          <c:yVal>
            <c:numRef>
              <c:f>Sheet1!$D$2:$D$181</c:f>
              <c:numCache>
                <c:formatCode>General</c:formatCode>
                <c:ptCount val="180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5.0</c:v>
                </c:pt>
                <c:pt idx="7">
                  <c:v>3.0</c:v>
                </c:pt>
                <c:pt idx="8">
                  <c:v>2.0</c:v>
                </c:pt>
                <c:pt idx="9">
                  <c:v>6.0</c:v>
                </c:pt>
                <c:pt idx="10">
                  <c:v>0.0</c:v>
                </c:pt>
                <c:pt idx="11">
                  <c:v>3.0</c:v>
                </c:pt>
                <c:pt idx="12">
                  <c:v>6.0</c:v>
                </c:pt>
                <c:pt idx="13">
                  <c:v>24.0</c:v>
                </c:pt>
                <c:pt idx="14">
                  <c:v>26.0</c:v>
                </c:pt>
                <c:pt idx="15">
                  <c:v>2.0</c:v>
                </c:pt>
                <c:pt idx="16">
                  <c:v>16.0</c:v>
                </c:pt>
                <c:pt idx="17">
                  <c:v>2.0</c:v>
                </c:pt>
                <c:pt idx="18">
                  <c:v>3.0</c:v>
                </c:pt>
                <c:pt idx="19">
                  <c:v>5.0</c:v>
                </c:pt>
                <c:pt idx="20">
                  <c:v>11.0</c:v>
                </c:pt>
                <c:pt idx="21">
                  <c:v>5.0</c:v>
                </c:pt>
                <c:pt idx="22">
                  <c:v>5.0</c:v>
                </c:pt>
                <c:pt idx="23">
                  <c:v>11.0</c:v>
                </c:pt>
                <c:pt idx="24">
                  <c:v>7.0</c:v>
                </c:pt>
                <c:pt idx="25">
                  <c:v>6.0</c:v>
                </c:pt>
                <c:pt idx="26">
                  <c:v>5.0</c:v>
                </c:pt>
                <c:pt idx="27">
                  <c:v>2.0</c:v>
                </c:pt>
                <c:pt idx="28">
                  <c:v>6.0</c:v>
                </c:pt>
                <c:pt idx="29">
                  <c:v>6.0</c:v>
                </c:pt>
                <c:pt idx="30">
                  <c:v>3.0</c:v>
                </c:pt>
                <c:pt idx="31">
                  <c:v>5.0</c:v>
                </c:pt>
                <c:pt idx="32">
                  <c:v>5.0</c:v>
                </c:pt>
                <c:pt idx="33">
                  <c:v>16.0</c:v>
                </c:pt>
                <c:pt idx="34">
                  <c:v>6.0</c:v>
                </c:pt>
                <c:pt idx="35">
                  <c:v>2.0</c:v>
                </c:pt>
                <c:pt idx="36">
                  <c:v>4.0</c:v>
                </c:pt>
                <c:pt idx="37">
                  <c:v>18.0</c:v>
                </c:pt>
                <c:pt idx="38">
                  <c:v>6.0</c:v>
                </c:pt>
                <c:pt idx="39">
                  <c:v>5.0</c:v>
                </c:pt>
                <c:pt idx="40">
                  <c:v>12.0</c:v>
                </c:pt>
                <c:pt idx="41">
                  <c:v>5.0</c:v>
                </c:pt>
                <c:pt idx="42">
                  <c:v>12.0</c:v>
                </c:pt>
                <c:pt idx="43">
                  <c:v>13.0</c:v>
                </c:pt>
                <c:pt idx="44">
                  <c:v>8.0</c:v>
                </c:pt>
                <c:pt idx="45">
                  <c:v>12.0</c:v>
                </c:pt>
                <c:pt idx="46">
                  <c:v>12.0</c:v>
                </c:pt>
                <c:pt idx="47">
                  <c:v>2.0</c:v>
                </c:pt>
                <c:pt idx="48">
                  <c:v>12.0</c:v>
                </c:pt>
                <c:pt idx="49">
                  <c:v>28.0</c:v>
                </c:pt>
                <c:pt idx="50">
                  <c:v>24.0</c:v>
                </c:pt>
                <c:pt idx="51">
                  <c:v>4.0</c:v>
                </c:pt>
                <c:pt idx="52">
                  <c:v>12.0</c:v>
                </c:pt>
                <c:pt idx="53">
                  <c:v>30.0</c:v>
                </c:pt>
                <c:pt idx="54">
                  <c:v>5.0</c:v>
                </c:pt>
                <c:pt idx="55">
                  <c:v>6.0</c:v>
                </c:pt>
                <c:pt idx="56">
                  <c:v>25.0</c:v>
                </c:pt>
                <c:pt idx="57">
                  <c:v>2.0</c:v>
                </c:pt>
                <c:pt idx="58">
                  <c:v>2.0</c:v>
                </c:pt>
                <c:pt idx="59">
                  <c:v>26.0</c:v>
                </c:pt>
                <c:pt idx="60">
                  <c:v>2.0</c:v>
                </c:pt>
                <c:pt idx="61">
                  <c:v>2.0</c:v>
                </c:pt>
                <c:pt idx="62">
                  <c:v>41.0</c:v>
                </c:pt>
                <c:pt idx="63">
                  <c:v>30.0</c:v>
                </c:pt>
                <c:pt idx="64">
                  <c:v>4.0</c:v>
                </c:pt>
                <c:pt idx="65">
                  <c:v>3.0</c:v>
                </c:pt>
                <c:pt idx="66">
                  <c:v>15.0</c:v>
                </c:pt>
                <c:pt idx="67">
                  <c:v>28.0</c:v>
                </c:pt>
                <c:pt idx="68">
                  <c:v>28.0</c:v>
                </c:pt>
                <c:pt idx="69">
                  <c:v>8.0</c:v>
                </c:pt>
                <c:pt idx="70">
                  <c:v>3.0</c:v>
                </c:pt>
                <c:pt idx="71">
                  <c:v>28.0</c:v>
                </c:pt>
                <c:pt idx="72">
                  <c:v>11.0</c:v>
                </c:pt>
                <c:pt idx="73">
                  <c:v>30.0</c:v>
                </c:pt>
                <c:pt idx="74">
                  <c:v>15.0</c:v>
                </c:pt>
                <c:pt idx="75">
                  <c:v>3.0</c:v>
                </c:pt>
                <c:pt idx="76">
                  <c:v>3.0</c:v>
                </c:pt>
                <c:pt idx="77">
                  <c:v>2.0</c:v>
                </c:pt>
                <c:pt idx="78">
                  <c:v>20.0</c:v>
                </c:pt>
                <c:pt idx="79">
                  <c:v>26.0</c:v>
                </c:pt>
                <c:pt idx="80">
                  <c:v>20.0</c:v>
                </c:pt>
                <c:pt idx="81">
                  <c:v>15.0</c:v>
                </c:pt>
                <c:pt idx="82">
                  <c:v>16.0</c:v>
                </c:pt>
                <c:pt idx="83">
                  <c:v>17.0</c:v>
                </c:pt>
                <c:pt idx="84">
                  <c:v>19.0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2.0</c:v>
                </c:pt>
                <c:pt idx="89">
                  <c:v>34.0</c:v>
                </c:pt>
                <c:pt idx="90">
                  <c:v>26.0</c:v>
                </c:pt>
                <c:pt idx="91">
                  <c:v>5.0</c:v>
                </c:pt>
                <c:pt idx="92">
                  <c:v>16.0</c:v>
                </c:pt>
                <c:pt idx="93">
                  <c:v>34.0</c:v>
                </c:pt>
                <c:pt idx="94">
                  <c:v>2.0</c:v>
                </c:pt>
                <c:pt idx="95">
                  <c:v>15.0</c:v>
                </c:pt>
                <c:pt idx="96">
                  <c:v>15.0</c:v>
                </c:pt>
                <c:pt idx="97">
                  <c:v>12.0</c:v>
                </c:pt>
                <c:pt idx="98">
                  <c:v>4.0</c:v>
                </c:pt>
                <c:pt idx="99">
                  <c:v>30.0</c:v>
                </c:pt>
                <c:pt idx="100">
                  <c:v>3.0</c:v>
                </c:pt>
                <c:pt idx="101">
                  <c:v>5.0</c:v>
                </c:pt>
                <c:pt idx="102">
                  <c:v>21.0</c:v>
                </c:pt>
                <c:pt idx="103">
                  <c:v>9.0</c:v>
                </c:pt>
                <c:pt idx="104">
                  <c:v>20.0</c:v>
                </c:pt>
                <c:pt idx="105">
                  <c:v>7.0</c:v>
                </c:pt>
                <c:pt idx="106">
                  <c:v>3.0</c:v>
                </c:pt>
                <c:pt idx="107">
                  <c:v>20.0</c:v>
                </c:pt>
                <c:pt idx="108">
                  <c:v>17.0</c:v>
                </c:pt>
                <c:pt idx="109">
                  <c:v>25.0</c:v>
                </c:pt>
                <c:pt idx="110">
                  <c:v>30.0</c:v>
                </c:pt>
                <c:pt idx="111">
                  <c:v>30.0</c:v>
                </c:pt>
                <c:pt idx="112">
                  <c:v>3.0</c:v>
                </c:pt>
                <c:pt idx="113">
                  <c:v>20.0</c:v>
                </c:pt>
                <c:pt idx="114">
                  <c:v>27.0</c:v>
                </c:pt>
                <c:pt idx="115">
                  <c:v>20.0</c:v>
                </c:pt>
                <c:pt idx="116">
                  <c:v>41.0</c:v>
                </c:pt>
                <c:pt idx="117">
                  <c:v>16.0</c:v>
                </c:pt>
                <c:pt idx="118">
                  <c:v>30.0</c:v>
                </c:pt>
                <c:pt idx="119">
                  <c:v>36.0</c:v>
                </c:pt>
                <c:pt idx="120">
                  <c:v>3.0</c:v>
                </c:pt>
                <c:pt idx="121">
                  <c:v>12.0</c:v>
                </c:pt>
                <c:pt idx="122">
                  <c:v>11.0</c:v>
                </c:pt>
                <c:pt idx="123">
                  <c:v>3.0</c:v>
                </c:pt>
                <c:pt idx="124">
                  <c:v>34.0</c:v>
                </c:pt>
                <c:pt idx="125">
                  <c:v>20.0</c:v>
                </c:pt>
                <c:pt idx="126">
                  <c:v>41.0</c:v>
                </c:pt>
                <c:pt idx="127">
                  <c:v>66.0</c:v>
                </c:pt>
                <c:pt idx="128">
                  <c:v>35.0</c:v>
                </c:pt>
                <c:pt idx="129">
                  <c:v>28.0</c:v>
                </c:pt>
                <c:pt idx="130">
                  <c:v>11.0</c:v>
                </c:pt>
                <c:pt idx="131">
                  <c:v>10.0</c:v>
                </c:pt>
                <c:pt idx="132">
                  <c:v>3.0</c:v>
                </c:pt>
                <c:pt idx="133">
                  <c:v>16.0</c:v>
                </c:pt>
                <c:pt idx="134">
                  <c:v>20.0</c:v>
                </c:pt>
                <c:pt idx="135">
                  <c:v>2.0</c:v>
                </c:pt>
                <c:pt idx="136">
                  <c:v>42.0</c:v>
                </c:pt>
                <c:pt idx="137">
                  <c:v>20.0</c:v>
                </c:pt>
                <c:pt idx="138">
                  <c:v>17.0</c:v>
                </c:pt>
                <c:pt idx="139">
                  <c:v>18.0</c:v>
                </c:pt>
                <c:pt idx="140">
                  <c:v>6.0</c:v>
                </c:pt>
                <c:pt idx="141">
                  <c:v>36.0</c:v>
                </c:pt>
                <c:pt idx="142">
                  <c:v>12.0</c:v>
                </c:pt>
                <c:pt idx="143">
                  <c:v>4.0</c:v>
                </c:pt>
                <c:pt idx="144">
                  <c:v>13.0</c:v>
                </c:pt>
                <c:pt idx="145">
                  <c:v>3.0</c:v>
                </c:pt>
                <c:pt idx="146">
                  <c:v>11.0</c:v>
                </c:pt>
                <c:pt idx="147">
                  <c:v>40.0</c:v>
                </c:pt>
                <c:pt idx="148">
                  <c:v>22.0</c:v>
                </c:pt>
                <c:pt idx="149">
                  <c:v>42.0</c:v>
                </c:pt>
                <c:pt idx="150">
                  <c:v>3.0</c:v>
                </c:pt>
                <c:pt idx="151">
                  <c:v>35.0</c:v>
                </c:pt>
                <c:pt idx="152">
                  <c:v>40.0</c:v>
                </c:pt>
                <c:pt idx="153">
                  <c:v>10.0</c:v>
                </c:pt>
                <c:pt idx="154">
                  <c:v>16.0</c:v>
                </c:pt>
                <c:pt idx="155">
                  <c:v>40.0</c:v>
                </c:pt>
                <c:pt idx="156">
                  <c:v>20.0</c:v>
                </c:pt>
                <c:pt idx="157">
                  <c:v>34.0</c:v>
                </c:pt>
                <c:pt idx="158">
                  <c:v>2.0</c:v>
                </c:pt>
                <c:pt idx="159">
                  <c:v>30.0</c:v>
                </c:pt>
                <c:pt idx="160">
                  <c:v>21.0</c:v>
                </c:pt>
                <c:pt idx="161">
                  <c:v>5.0</c:v>
                </c:pt>
                <c:pt idx="162">
                  <c:v>3.0</c:v>
                </c:pt>
                <c:pt idx="163">
                  <c:v>20.0</c:v>
                </c:pt>
                <c:pt idx="164">
                  <c:v>18.0</c:v>
                </c:pt>
                <c:pt idx="165">
                  <c:v>40.0</c:v>
                </c:pt>
                <c:pt idx="166">
                  <c:v>28.0</c:v>
                </c:pt>
                <c:pt idx="167">
                  <c:v>26.0</c:v>
                </c:pt>
                <c:pt idx="168">
                  <c:v>6.0</c:v>
                </c:pt>
                <c:pt idx="169">
                  <c:v>10.0</c:v>
                </c:pt>
                <c:pt idx="170">
                  <c:v>35.0</c:v>
                </c:pt>
                <c:pt idx="171">
                  <c:v>2.0</c:v>
                </c:pt>
                <c:pt idx="172">
                  <c:v>24.0</c:v>
                </c:pt>
                <c:pt idx="173">
                  <c:v>40.0</c:v>
                </c:pt>
                <c:pt idx="174">
                  <c:v>38.0</c:v>
                </c:pt>
                <c:pt idx="175">
                  <c:v>15.0</c:v>
                </c:pt>
                <c:pt idx="176">
                  <c:v>30.0</c:v>
                </c:pt>
                <c:pt idx="177">
                  <c:v>6.0</c:v>
                </c:pt>
                <c:pt idx="178">
                  <c:v>2.0</c:v>
                </c:pt>
                <c:pt idx="179">
                  <c:v>15.0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Sheet1!$H$2:$H$86</c:f>
              <c:numCache>
                <c:formatCode>General</c:formatCode>
                <c:ptCount val="85"/>
                <c:pt idx="0">
                  <c:v>1929.0</c:v>
                </c:pt>
                <c:pt idx="1">
                  <c:v>1930.0</c:v>
                </c:pt>
                <c:pt idx="2">
                  <c:v>1931.0</c:v>
                </c:pt>
                <c:pt idx="3">
                  <c:v>1932.0</c:v>
                </c:pt>
                <c:pt idx="4">
                  <c:v>1933.0</c:v>
                </c:pt>
                <c:pt idx="5">
                  <c:v>1934.0</c:v>
                </c:pt>
                <c:pt idx="6">
                  <c:v>1935.0</c:v>
                </c:pt>
                <c:pt idx="7">
                  <c:v>1936.0</c:v>
                </c:pt>
                <c:pt idx="8">
                  <c:v>1937.0</c:v>
                </c:pt>
                <c:pt idx="9">
                  <c:v>1938.0</c:v>
                </c:pt>
                <c:pt idx="10">
                  <c:v>1939.0</c:v>
                </c:pt>
                <c:pt idx="11">
                  <c:v>1940.0</c:v>
                </c:pt>
                <c:pt idx="12">
                  <c:v>1941.0</c:v>
                </c:pt>
                <c:pt idx="13">
                  <c:v>1942.0</c:v>
                </c:pt>
                <c:pt idx="14">
                  <c:v>1943.0</c:v>
                </c:pt>
                <c:pt idx="15">
                  <c:v>1944.0</c:v>
                </c:pt>
                <c:pt idx="16">
                  <c:v>1945.0</c:v>
                </c:pt>
                <c:pt idx="17">
                  <c:v>1946.0</c:v>
                </c:pt>
                <c:pt idx="18">
                  <c:v>1947.0</c:v>
                </c:pt>
                <c:pt idx="19">
                  <c:v>1948.0</c:v>
                </c:pt>
                <c:pt idx="20">
                  <c:v>1949.0</c:v>
                </c:pt>
                <c:pt idx="21">
                  <c:v>1950.0</c:v>
                </c:pt>
                <c:pt idx="22">
                  <c:v>1951.0</c:v>
                </c:pt>
                <c:pt idx="23">
                  <c:v>1952.0</c:v>
                </c:pt>
                <c:pt idx="24">
                  <c:v>1953.0</c:v>
                </c:pt>
                <c:pt idx="25">
                  <c:v>1954.0</c:v>
                </c:pt>
                <c:pt idx="26">
                  <c:v>1955.0</c:v>
                </c:pt>
                <c:pt idx="27">
                  <c:v>1956.0</c:v>
                </c:pt>
                <c:pt idx="28">
                  <c:v>1957.0</c:v>
                </c:pt>
                <c:pt idx="29">
                  <c:v>1958.0</c:v>
                </c:pt>
                <c:pt idx="30">
                  <c:v>1959.0</c:v>
                </c:pt>
                <c:pt idx="31">
                  <c:v>1960.0</c:v>
                </c:pt>
                <c:pt idx="32">
                  <c:v>1961.0</c:v>
                </c:pt>
                <c:pt idx="33">
                  <c:v>1962.0</c:v>
                </c:pt>
                <c:pt idx="34">
                  <c:v>1963.0</c:v>
                </c:pt>
                <c:pt idx="35">
                  <c:v>1964.0</c:v>
                </c:pt>
                <c:pt idx="36">
                  <c:v>1965.0</c:v>
                </c:pt>
                <c:pt idx="37">
                  <c:v>1966.0</c:v>
                </c:pt>
                <c:pt idx="38">
                  <c:v>1967.0</c:v>
                </c:pt>
                <c:pt idx="39">
                  <c:v>1968.0</c:v>
                </c:pt>
                <c:pt idx="40">
                  <c:v>1969.0</c:v>
                </c:pt>
                <c:pt idx="41">
                  <c:v>1970.0</c:v>
                </c:pt>
                <c:pt idx="42">
                  <c:v>1971.0</c:v>
                </c:pt>
                <c:pt idx="43">
                  <c:v>1972.0</c:v>
                </c:pt>
                <c:pt idx="44">
                  <c:v>1973.0</c:v>
                </c:pt>
                <c:pt idx="45">
                  <c:v>1974.0</c:v>
                </c:pt>
                <c:pt idx="46">
                  <c:v>1975.0</c:v>
                </c:pt>
                <c:pt idx="47">
                  <c:v>1976.0</c:v>
                </c:pt>
                <c:pt idx="48">
                  <c:v>1977.0</c:v>
                </c:pt>
                <c:pt idx="49">
                  <c:v>1978.0</c:v>
                </c:pt>
                <c:pt idx="50">
                  <c:v>1979.0</c:v>
                </c:pt>
                <c:pt idx="51">
                  <c:v>1980.0</c:v>
                </c:pt>
                <c:pt idx="52">
                  <c:v>1981.0</c:v>
                </c:pt>
                <c:pt idx="53">
                  <c:v>1982.0</c:v>
                </c:pt>
                <c:pt idx="54">
                  <c:v>1983.0</c:v>
                </c:pt>
                <c:pt idx="55">
                  <c:v>1984.0</c:v>
                </c:pt>
                <c:pt idx="56">
                  <c:v>1985.0</c:v>
                </c:pt>
                <c:pt idx="57">
                  <c:v>1986.0</c:v>
                </c:pt>
                <c:pt idx="58">
                  <c:v>1987.0</c:v>
                </c:pt>
                <c:pt idx="59">
                  <c:v>1988.0</c:v>
                </c:pt>
                <c:pt idx="60">
                  <c:v>1989.0</c:v>
                </c:pt>
                <c:pt idx="61">
                  <c:v>1990.0</c:v>
                </c:pt>
                <c:pt idx="62">
                  <c:v>1991.0</c:v>
                </c:pt>
                <c:pt idx="63">
                  <c:v>1992.0</c:v>
                </c:pt>
                <c:pt idx="64">
                  <c:v>1993.0</c:v>
                </c:pt>
                <c:pt idx="65">
                  <c:v>1994.0</c:v>
                </c:pt>
                <c:pt idx="66">
                  <c:v>1995.0</c:v>
                </c:pt>
                <c:pt idx="67">
                  <c:v>1996.0</c:v>
                </c:pt>
                <c:pt idx="68">
                  <c:v>1997.0</c:v>
                </c:pt>
                <c:pt idx="69">
                  <c:v>1998.0</c:v>
                </c:pt>
                <c:pt idx="70">
                  <c:v>1999.0</c:v>
                </c:pt>
                <c:pt idx="71">
                  <c:v>2000.0</c:v>
                </c:pt>
                <c:pt idx="72">
                  <c:v>2001.0</c:v>
                </c:pt>
                <c:pt idx="73">
                  <c:v>2002.0</c:v>
                </c:pt>
                <c:pt idx="74">
                  <c:v>2003.0</c:v>
                </c:pt>
                <c:pt idx="75">
                  <c:v>2004.0</c:v>
                </c:pt>
                <c:pt idx="76">
                  <c:v>2005.0</c:v>
                </c:pt>
                <c:pt idx="77">
                  <c:v>2006.0</c:v>
                </c:pt>
                <c:pt idx="78">
                  <c:v>2007.0</c:v>
                </c:pt>
                <c:pt idx="79">
                  <c:v>2008.0</c:v>
                </c:pt>
                <c:pt idx="80">
                  <c:v>2009.0</c:v>
                </c:pt>
                <c:pt idx="81">
                  <c:v>2010.0</c:v>
                </c:pt>
                <c:pt idx="82">
                  <c:v>2011.0</c:v>
                </c:pt>
                <c:pt idx="83">
                  <c:v>2012.0</c:v>
                </c:pt>
                <c:pt idx="84">
                  <c:v>2013.0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0.0</c:v>
                </c:pt>
                <c:pt idx="1">
                  <c:v>3.8</c:v>
                </c:pt>
                <c:pt idx="2">
                  <c:v>3.873838875831401</c:v>
                </c:pt>
                <c:pt idx="3">
                  <c:v>3.950706740320604</c:v>
                </c:pt>
                <c:pt idx="4">
                  <c:v>4.030727847421721</c:v>
                </c:pt>
                <c:pt idx="5">
                  <c:v>4.114031548184576</c:v>
                </c:pt>
                <c:pt idx="6">
                  <c:v>4.200752499845723</c:v>
                </c:pt>
                <c:pt idx="7">
                  <c:v>4.291030883496697</c:v>
                </c:pt>
                <c:pt idx="8">
                  <c:v>4.385012630681373</c:v>
                </c:pt>
                <c:pt idx="9">
                  <c:v>4.482849659288709</c:v>
                </c:pt>
                <c:pt idx="10">
                  <c:v>4.584700119122184</c:v>
                </c:pt>
                <c:pt idx="11">
                  <c:v>4.690728647542889</c:v>
                </c:pt>
                <c:pt idx="12">
                  <c:v>4.801106635599507</c:v>
                </c:pt>
                <c:pt idx="13">
                  <c:v>4.916012505075364</c:v>
                </c:pt>
                <c:pt idx="14">
                  <c:v>5.035631996900405</c:v>
                </c:pt>
                <c:pt idx="15">
                  <c:v>5.160158471394269</c:v>
                </c:pt>
                <c:pt idx="16">
                  <c:v>5.289793220825842</c:v>
                </c:pt>
                <c:pt idx="17">
                  <c:v>5.424745794794477</c:v>
                </c:pt>
                <c:pt idx="18">
                  <c:v>5.56523433895889</c:v>
                </c:pt>
                <c:pt idx="19">
                  <c:v>5.71148594766124</c:v>
                </c:pt>
                <c:pt idx="20">
                  <c:v>5.863737031016432</c:v>
                </c:pt>
                <c:pt idx="21">
                  <c:v>6.022233697059992</c:v>
                </c:pt>
                <c:pt idx="22">
                  <c:v>6.187232149572263</c:v>
                </c:pt>
                <c:pt idx="23">
                  <c:v>6.358999102221994</c:v>
                </c:pt>
                <c:pt idx="24">
                  <c:v>6.537812209698748</c:v>
                </c:pt>
                <c:pt idx="25">
                  <c:v>6.72396051653106</c:v>
                </c:pt>
                <c:pt idx="26">
                  <c:v>6.917744924315824</c:v>
                </c:pt>
                <c:pt idx="27">
                  <c:v>7.11947867811419</c:v>
                </c:pt>
                <c:pt idx="28">
                  <c:v>7.329487872800176</c:v>
                </c:pt>
                <c:pt idx="29">
                  <c:v>7.548111980180537</c:v>
                </c:pt>
                <c:pt idx="30">
                  <c:v>7.775704397737901</c:v>
                </c:pt>
                <c:pt idx="31">
                  <c:v>8.012633019884258</c:v>
                </c:pt>
                <c:pt idx="32">
                  <c:v>8.259280832648155</c:v>
                </c:pt>
                <c:pt idx="33">
                  <c:v>8.516046532756918</c:v>
                </c:pt>
                <c:pt idx="34">
                  <c:v>8.783345172114624</c:v>
                </c:pt>
                <c:pt idx="35">
                  <c:v>9.061608828717571</c:v>
                </c:pt>
                <c:pt idx="36">
                  <c:v>9.35128730509179</c:v>
                </c:pt>
                <c:pt idx="37">
                  <c:v>9.652848855381582</c:v>
                </c:pt>
                <c:pt idx="38">
                  <c:v>9.96678094226436</c:v>
                </c:pt>
                <c:pt idx="39">
                  <c:v>10.29359102491538</c:v>
                </c:pt>
                <c:pt idx="40">
                  <c:v>10.63380737929601</c:v>
                </c:pt>
                <c:pt idx="41">
                  <c:v>10.98797995209161</c:v>
                </c:pt>
                <c:pt idx="42">
                  <c:v>11.35668124967917</c:v>
                </c:pt>
                <c:pt idx="43">
                  <c:v>11.74050726356197</c:v>
                </c:pt>
                <c:pt idx="44">
                  <c:v>12.14007843376698</c:v>
                </c:pt>
                <c:pt idx="45">
                  <c:v>12.55604065176231</c:v>
                </c:pt>
                <c:pt idx="46">
                  <c:v>12.98906630451603</c:v>
                </c:pt>
                <c:pt idx="47">
                  <c:v>13.43985536138391</c:v>
                </c:pt>
                <c:pt idx="48">
                  <c:v>13.90913650558302</c:v>
                </c:pt>
                <c:pt idx="49">
                  <c:v>14.39766831208022</c:v>
                </c:pt>
                <c:pt idx="50">
                  <c:v>14.90624047379943</c:v>
                </c:pt>
                <c:pt idx="51">
                  <c:v>15.43567507813003</c:v>
                </c:pt>
                <c:pt idx="52">
                  <c:v>15.98682793579952</c:v>
                </c:pt>
                <c:pt idx="53">
                  <c:v>16.56058996425878</c:v>
                </c:pt>
                <c:pt idx="54">
                  <c:v>17.15788862781591</c:v>
                </c:pt>
                <c:pt idx="55">
                  <c:v>17.77968943684674</c:v>
                </c:pt>
                <c:pt idx="56">
                  <c:v>18.4269975085053</c:v>
                </c:pt>
                <c:pt idx="57">
                  <c:v>19.10085919145711</c:v>
                </c:pt>
                <c:pt idx="58">
                  <c:v>19.8023637572617</c:v>
                </c:pt>
                <c:pt idx="59">
                  <c:v>20.5326451611383</c:v>
                </c:pt>
                <c:pt idx="60">
                  <c:v>21.29288387496091</c:v>
                </c:pt>
                <c:pt idx="61">
                  <c:v>22.08430879544584</c:v>
                </c:pt>
                <c:pt idx="62">
                  <c:v>22.90819923061608</c:v>
                </c:pt>
                <c:pt idx="63">
                  <c:v>23.76588696775366</c:v>
                </c:pt>
                <c:pt idx="64">
                  <c:v>24.6587584261827</c:v>
                </c:pt>
                <c:pt idx="65">
                  <c:v>25.58825689836303</c:v>
                </c:pt>
                <c:pt idx="66">
                  <c:v>26.55588488291716</c:v>
                </c:pt>
                <c:pt idx="67">
                  <c:v>27.56320651336154</c:v>
                </c:pt>
                <c:pt idx="68">
                  <c:v>28.6118500864685</c:v>
                </c:pt>
                <c:pt idx="69">
                  <c:v>29.70351069434552</c:v>
                </c:pt>
                <c:pt idx="70">
                  <c:v>30.83995296448642</c:v>
                </c:pt>
                <c:pt idx="71">
                  <c:v>32.0230139122243</c:v>
                </c:pt>
                <c:pt idx="72">
                  <c:v>33.25460591019605</c:v>
                </c:pt>
                <c:pt idx="73">
                  <c:v>34.53671977961956</c:v>
                </c:pt>
                <c:pt idx="74">
                  <c:v>35.87142800837977</c:v>
                </c:pt>
                <c:pt idx="75">
                  <c:v>37.26088810112587</c:v>
                </c:pt>
                <c:pt idx="76">
                  <c:v>38.70734606679476</c:v>
                </c:pt>
                <c:pt idx="77">
                  <c:v>40.21314004919826</c:v>
                </c:pt>
                <c:pt idx="78">
                  <c:v>41.78070410654308</c:v>
                </c:pt>
                <c:pt idx="79">
                  <c:v>43.41257214599236</c:v>
                </c:pt>
                <c:pt idx="80">
                  <c:v>45.11138201962952</c:v>
                </c:pt>
                <c:pt idx="81">
                  <c:v>46.8798797884448</c:v>
                </c:pt>
                <c:pt idx="82">
                  <c:v>48.72092416123768</c:v>
                </c:pt>
                <c:pt idx="83">
                  <c:v>50.63749111560983</c:v>
                </c:pt>
                <c:pt idx="84">
                  <c:v>52.63267870851893</c:v>
                </c:pt>
                <c:pt idx="85">
                  <c:v>54.70971208416866</c:v>
                </c:pt>
                <c:pt idx="86">
                  <c:v>56.87194868733081</c:v>
                </c:pt>
                <c:pt idx="87">
                  <c:v>59.12288369052569</c:v>
                </c:pt>
                <c:pt idx="88">
                  <c:v>61.46615564383473</c:v>
                </c:pt>
                <c:pt idx="89">
                  <c:v>63.90555235647686</c:v>
                </c:pt>
                <c:pt idx="90">
                  <c:v>66.44501701965697</c:v>
                </c:pt>
                <c:pt idx="91">
                  <c:v>69.08865458058307</c:v>
                </c:pt>
                <c:pt idx="92">
                  <c:v>71.84073837795607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07224"/>
        <c:axId val="2100510184"/>
      </c:scatterChart>
      <c:valAx>
        <c:axId val="210050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510184"/>
        <c:crosses val="autoZero"/>
        <c:crossBetween val="midCat"/>
      </c:valAx>
      <c:valAx>
        <c:axId val="2100510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507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798798339012"/>
          <c:y val="0.152475235637699"/>
          <c:w val="0.774060864441319"/>
          <c:h val="0.753106404217166"/>
        </c:manualLayout>
      </c:layout>
      <c:scatterChart>
        <c:scatterStyle val="lineMarker"/>
        <c:varyColors val="0"/>
        <c:ser>
          <c:idx val="0"/>
          <c:order val="0"/>
          <c:tx>
            <c:v>Robot</c:v>
          </c:tx>
          <c:spPr>
            <a:ln w="47625">
              <a:noFill/>
            </a:ln>
          </c:spPr>
          <c:xVal>
            <c:numRef>
              <c:f>Sheet1!$C$2:$C$181</c:f>
              <c:numCache>
                <c:formatCode>General</c:formatCode>
                <c:ptCount val="180"/>
                <c:pt idx="0">
                  <c:v>1929.0</c:v>
                </c:pt>
                <c:pt idx="1">
                  <c:v>1930.0</c:v>
                </c:pt>
                <c:pt idx="2">
                  <c:v>1940.0</c:v>
                </c:pt>
                <c:pt idx="3">
                  <c:v>1942.0</c:v>
                </c:pt>
                <c:pt idx="4">
                  <c:v>1944.0</c:v>
                </c:pt>
                <c:pt idx="5">
                  <c:v>1948.0</c:v>
                </c:pt>
                <c:pt idx="6">
                  <c:v>1949.0</c:v>
                </c:pt>
                <c:pt idx="7">
                  <c:v>1949.0</c:v>
                </c:pt>
                <c:pt idx="8">
                  <c:v>1949.0</c:v>
                </c:pt>
                <c:pt idx="9">
                  <c:v>1954.0</c:v>
                </c:pt>
                <c:pt idx="10">
                  <c:v>1959.0</c:v>
                </c:pt>
                <c:pt idx="11">
                  <c:v>1960.0</c:v>
                </c:pt>
                <c:pt idx="12">
                  <c:v>1962.0</c:v>
                </c:pt>
                <c:pt idx="13">
                  <c:v>1965.0</c:v>
                </c:pt>
                <c:pt idx="14">
                  <c:v>1965.0</c:v>
                </c:pt>
                <c:pt idx="15">
                  <c:v>1966.0</c:v>
                </c:pt>
                <c:pt idx="16">
                  <c:v>1968.0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1970.0</c:v>
                </c:pt>
                <c:pt idx="21">
                  <c:v>1972.0</c:v>
                </c:pt>
                <c:pt idx="22">
                  <c:v>1973.0</c:v>
                </c:pt>
                <c:pt idx="23">
                  <c:v>1973.0</c:v>
                </c:pt>
                <c:pt idx="24">
                  <c:v>1973.0</c:v>
                </c:pt>
                <c:pt idx="25">
                  <c:v>1975.0</c:v>
                </c:pt>
                <c:pt idx="26">
                  <c:v>1977.0</c:v>
                </c:pt>
                <c:pt idx="27">
                  <c:v>1979.0</c:v>
                </c:pt>
                <c:pt idx="28">
                  <c:v>1979.0</c:v>
                </c:pt>
                <c:pt idx="29">
                  <c:v>1981.0</c:v>
                </c:pt>
                <c:pt idx="30">
                  <c:v>1982.0</c:v>
                </c:pt>
                <c:pt idx="31">
                  <c:v>1983.0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1985.0</c:v>
                </c:pt>
                <c:pt idx="36">
                  <c:v>1985.0</c:v>
                </c:pt>
                <c:pt idx="37">
                  <c:v>1986.0</c:v>
                </c:pt>
                <c:pt idx="38">
                  <c:v>1986.0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1989.0</c:v>
                </c:pt>
                <c:pt idx="44">
                  <c:v>1990.0</c:v>
                </c:pt>
                <c:pt idx="45">
                  <c:v>1991.0</c:v>
                </c:pt>
                <c:pt idx="46">
                  <c:v>1991.0</c:v>
                </c:pt>
                <c:pt idx="47">
                  <c:v>1991.0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1992.0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1993.0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1997.0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1998.0</c:v>
                </c:pt>
                <c:pt idx="76">
                  <c:v>1998.0</c:v>
                </c:pt>
                <c:pt idx="77">
                  <c:v>1998.0</c:v>
                </c:pt>
                <c:pt idx="78">
                  <c:v>1999.0</c:v>
                </c:pt>
                <c:pt idx="79">
                  <c:v>1999.0</c:v>
                </c:pt>
                <c:pt idx="80">
                  <c:v>1999.0</c:v>
                </c:pt>
                <c:pt idx="81">
                  <c:v>1999.0</c:v>
                </c:pt>
                <c:pt idx="82">
                  <c:v>1999.0</c:v>
                </c:pt>
                <c:pt idx="83">
                  <c:v>1999.0</c:v>
                </c:pt>
                <c:pt idx="84">
                  <c:v>1999.0</c:v>
                </c:pt>
                <c:pt idx="85">
                  <c:v>1999.0</c:v>
                </c:pt>
                <c:pt idx="86">
                  <c:v>1999.0</c:v>
                </c:pt>
                <c:pt idx="87">
                  <c:v>1999.0</c:v>
                </c:pt>
                <c:pt idx="88">
                  <c:v>2000.0</c:v>
                </c:pt>
                <c:pt idx="89">
                  <c:v>2000.0</c:v>
                </c:pt>
                <c:pt idx="90">
                  <c:v>2000.0</c:v>
                </c:pt>
                <c:pt idx="91">
                  <c:v>2000.0</c:v>
                </c:pt>
                <c:pt idx="92">
                  <c:v>2000.0</c:v>
                </c:pt>
                <c:pt idx="93">
                  <c:v>2001.0</c:v>
                </c:pt>
                <c:pt idx="94">
                  <c:v>2001.0</c:v>
                </c:pt>
                <c:pt idx="95">
                  <c:v>2001.0</c:v>
                </c:pt>
                <c:pt idx="96">
                  <c:v>2001.0</c:v>
                </c:pt>
                <c:pt idx="97">
                  <c:v>2001.0</c:v>
                </c:pt>
                <c:pt idx="98">
                  <c:v>2002.0</c:v>
                </c:pt>
                <c:pt idx="99">
                  <c:v>2002.0</c:v>
                </c:pt>
                <c:pt idx="100">
                  <c:v>2002.0</c:v>
                </c:pt>
                <c:pt idx="101">
                  <c:v>2002.0</c:v>
                </c:pt>
                <c:pt idx="102">
                  <c:v>2002.0</c:v>
                </c:pt>
                <c:pt idx="103">
                  <c:v>2003.0</c:v>
                </c:pt>
                <c:pt idx="104">
                  <c:v>2003.0</c:v>
                </c:pt>
                <c:pt idx="105">
                  <c:v>2003.0</c:v>
                </c:pt>
                <c:pt idx="106">
                  <c:v>2003.0</c:v>
                </c:pt>
                <c:pt idx="107">
                  <c:v>2003.0</c:v>
                </c:pt>
                <c:pt idx="108">
                  <c:v>2004.0</c:v>
                </c:pt>
                <c:pt idx="109">
                  <c:v>2004.0</c:v>
                </c:pt>
                <c:pt idx="110">
                  <c:v>2004.0</c:v>
                </c:pt>
                <c:pt idx="111">
                  <c:v>2004.0</c:v>
                </c:pt>
                <c:pt idx="112">
                  <c:v>2004.0</c:v>
                </c:pt>
                <c:pt idx="113">
                  <c:v>2004.0</c:v>
                </c:pt>
                <c:pt idx="114">
                  <c:v>2004.0</c:v>
                </c:pt>
                <c:pt idx="115">
                  <c:v>2004.0</c:v>
                </c:pt>
                <c:pt idx="116">
                  <c:v>2004.0</c:v>
                </c:pt>
                <c:pt idx="117">
                  <c:v>2005.0</c:v>
                </c:pt>
                <c:pt idx="118">
                  <c:v>2005.0</c:v>
                </c:pt>
                <c:pt idx="119">
                  <c:v>2005.0</c:v>
                </c:pt>
                <c:pt idx="120">
                  <c:v>2005.0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2005.0</c:v>
                </c:pt>
                <c:pt idx="126">
                  <c:v>2005.0</c:v>
                </c:pt>
                <c:pt idx="127">
                  <c:v>2005.0</c:v>
                </c:pt>
                <c:pt idx="128">
                  <c:v>2006.0</c:v>
                </c:pt>
                <c:pt idx="129">
                  <c:v>2006.0</c:v>
                </c:pt>
                <c:pt idx="130">
                  <c:v>2006.0</c:v>
                </c:pt>
                <c:pt idx="131">
                  <c:v>2006.0</c:v>
                </c:pt>
                <c:pt idx="132">
                  <c:v>2006.0</c:v>
                </c:pt>
                <c:pt idx="133">
                  <c:v>2007.0</c:v>
                </c:pt>
                <c:pt idx="134">
                  <c:v>2007.0</c:v>
                </c:pt>
                <c:pt idx="135">
                  <c:v>2007.0</c:v>
                </c:pt>
                <c:pt idx="136">
                  <c:v>2007.0</c:v>
                </c:pt>
                <c:pt idx="137">
                  <c:v>2007.0</c:v>
                </c:pt>
                <c:pt idx="138">
                  <c:v>2007.0</c:v>
                </c:pt>
                <c:pt idx="139">
                  <c:v>2007.0</c:v>
                </c:pt>
                <c:pt idx="140">
                  <c:v>2007.0</c:v>
                </c:pt>
                <c:pt idx="141">
                  <c:v>2008.0</c:v>
                </c:pt>
                <c:pt idx="142">
                  <c:v>2008.0</c:v>
                </c:pt>
                <c:pt idx="143">
                  <c:v>2008.0</c:v>
                </c:pt>
                <c:pt idx="144">
                  <c:v>2008.0</c:v>
                </c:pt>
                <c:pt idx="145">
                  <c:v>2008.0</c:v>
                </c:pt>
                <c:pt idx="146">
                  <c:v>2008.0</c:v>
                </c:pt>
                <c:pt idx="147">
                  <c:v>2008.0</c:v>
                </c:pt>
                <c:pt idx="148">
                  <c:v>2009.0</c:v>
                </c:pt>
                <c:pt idx="149">
                  <c:v>2009.0</c:v>
                </c:pt>
                <c:pt idx="150">
                  <c:v>2009.0</c:v>
                </c:pt>
                <c:pt idx="151">
                  <c:v>2009.0</c:v>
                </c:pt>
                <c:pt idx="152">
                  <c:v>2009.0</c:v>
                </c:pt>
                <c:pt idx="153">
                  <c:v>2009.0</c:v>
                </c:pt>
                <c:pt idx="154">
                  <c:v>2009.0</c:v>
                </c:pt>
                <c:pt idx="155">
                  <c:v>2009.0</c:v>
                </c:pt>
                <c:pt idx="156">
                  <c:v>2010.0</c:v>
                </c:pt>
                <c:pt idx="157">
                  <c:v>2010.0</c:v>
                </c:pt>
                <c:pt idx="158">
                  <c:v>2010.0</c:v>
                </c:pt>
                <c:pt idx="159">
                  <c:v>2010.0</c:v>
                </c:pt>
                <c:pt idx="160">
                  <c:v>2010.0</c:v>
                </c:pt>
                <c:pt idx="161">
                  <c:v>2010.0</c:v>
                </c:pt>
                <c:pt idx="162">
                  <c:v>2010.0</c:v>
                </c:pt>
                <c:pt idx="163">
                  <c:v>2010.0</c:v>
                </c:pt>
                <c:pt idx="164">
                  <c:v>2010.0</c:v>
                </c:pt>
                <c:pt idx="165">
                  <c:v>2010.0</c:v>
                </c:pt>
                <c:pt idx="166">
                  <c:v>2010.0</c:v>
                </c:pt>
                <c:pt idx="167">
                  <c:v>2010.0</c:v>
                </c:pt>
                <c:pt idx="168">
                  <c:v>2010.0</c:v>
                </c:pt>
                <c:pt idx="169">
                  <c:v>2010.0</c:v>
                </c:pt>
                <c:pt idx="170">
                  <c:v>2011.0</c:v>
                </c:pt>
                <c:pt idx="171">
                  <c:v>2011.0</c:v>
                </c:pt>
                <c:pt idx="172">
                  <c:v>2011.0</c:v>
                </c:pt>
                <c:pt idx="173">
                  <c:v>2011.0</c:v>
                </c:pt>
                <c:pt idx="174">
                  <c:v>2011.0</c:v>
                </c:pt>
                <c:pt idx="175">
                  <c:v>2012.0</c:v>
                </c:pt>
                <c:pt idx="176">
                  <c:v>2012.0</c:v>
                </c:pt>
                <c:pt idx="177">
                  <c:v>2012.0</c:v>
                </c:pt>
                <c:pt idx="178">
                  <c:v>2013.0</c:v>
                </c:pt>
                <c:pt idx="179">
                  <c:v>2015.0</c:v>
                </c:pt>
              </c:numCache>
            </c:numRef>
          </c:xVal>
          <c:yVal>
            <c:numRef>
              <c:f>Sheet1!$D$2:$D$181</c:f>
              <c:numCache>
                <c:formatCode>General</c:formatCode>
                <c:ptCount val="180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5.0</c:v>
                </c:pt>
                <c:pt idx="7">
                  <c:v>3.0</c:v>
                </c:pt>
                <c:pt idx="8">
                  <c:v>2.0</c:v>
                </c:pt>
                <c:pt idx="9">
                  <c:v>6.0</c:v>
                </c:pt>
                <c:pt idx="10">
                  <c:v>0.0</c:v>
                </c:pt>
                <c:pt idx="11">
                  <c:v>3.0</c:v>
                </c:pt>
                <c:pt idx="12">
                  <c:v>6.0</c:v>
                </c:pt>
                <c:pt idx="13">
                  <c:v>24.0</c:v>
                </c:pt>
                <c:pt idx="14">
                  <c:v>26.0</c:v>
                </c:pt>
                <c:pt idx="15">
                  <c:v>2.0</c:v>
                </c:pt>
                <c:pt idx="16">
                  <c:v>16.0</c:v>
                </c:pt>
                <c:pt idx="17">
                  <c:v>2.0</c:v>
                </c:pt>
                <c:pt idx="18">
                  <c:v>3.0</c:v>
                </c:pt>
                <c:pt idx="19">
                  <c:v>5.0</c:v>
                </c:pt>
                <c:pt idx="20">
                  <c:v>11.0</c:v>
                </c:pt>
                <c:pt idx="21">
                  <c:v>5.0</c:v>
                </c:pt>
                <c:pt idx="22">
                  <c:v>5.0</c:v>
                </c:pt>
                <c:pt idx="23">
                  <c:v>11.0</c:v>
                </c:pt>
                <c:pt idx="24">
                  <c:v>7.0</c:v>
                </c:pt>
                <c:pt idx="25">
                  <c:v>6.0</c:v>
                </c:pt>
                <c:pt idx="26">
                  <c:v>5.0</c:v>
                </c:pt>
                <c:pt idx="27">
                  <c:v>2.0</c:v>
                </c:pt>
                <c:pt idx="28">
                  <c:v>6.0</c:v>
                </c:pt>
                <c:pt idx="29">
                  <c:v>6.0</c:v>
                </c:pt>
                <c:pt idx="30">
                  <c:v>3.0</c:v>
                </c:pt>
                <c:pt idx="31">
                  <c:v>5.0</c:v>
                </c:pt>
                <c:pt idx="32">
                  <c:v>5.0</c:v>
                </c:pt>
                <c:pt idx="33">
                  <c:v>16.0</c:v>
                </c:pt>
                <c:pt idx="34">
                  <c:v>6.0</c:v>
                </c:pt>
                <c:pt idx="35">
                  <c:v>2.0</c:v>
                </c:pt>
                <c:pt idx="36">
                  <c:v>4.0</c:v>
                </c:pt>
                <c:pt idx="37">
                  <c:v>18.0</c:v>
                </c:pt>
                <c:pt idx="38">
                  <c:v>6.0</c:v>
                </c:pt>
                <c:pt idx="39">
                  <c:v>5.0</c:v>
                </c:pt>
                <c:pt idx="40">
                  <c:v>12.0</c:v>
                </c:pt>
                <c:pt idx="41">
                  <c:v>5.0</c:v>
                </c:pt>
                <c:pt idx="42">
                  <c:v>12.0</c:v>
                </c:pt>
                <c:pt idx="43">
                  <c:v>13.0</c:v>
                </c:pt>
                <c:pt idx="44">
                  <c:v>8.0</c:v>
                </c:pt>
                <c:pt idx="45">
                  <c:v>12.0</c:v>
                </c:pt>
                <c:pt idx="46">
                  <c:v>12.0</c:v>
                </c:pt>
                <c:pt idx="47">
                  <c:v>2.0</c:v>
                </c:pt>
                <c:pt idx="48">
                  <c:v>12.0</c:v>
                </c:pt>
                <c:pt idx="49">
                  <c:v>28.0</c:v>
                </c:pt>
                <c:pt idx="50">
                  <c:v>24.0</c:v>
                </c:pt>
                <c:pt idx="51">
                  <c:v>4.0</c:v>
                </c:pt>
                <c:pt idx="52">
                  <c:v>12.0</c:v>
                </c:pt>
                <c:pt idx="53">
                  <c:v>30.0</c:v>
                </c:pt>
                <c:pt idx="54">
                  <c:v>5.0</c:v>
                </c:pt>
                <c:pt idx="55">
                  <c:v>6.0</c:v>
                </c:pt>
                <c:pt idx="56">
                  <c:v>25.0</c:v>
                </c:pt>
                <c:pt idx="57">
                  <c:v>2.0</c:v>
                </c:pt>
                <c:pt idx="58">
                  <c:v>2.0</c:v>
                </c:pt>
                <c:pt idx="59">
                  <c:v>26.0</c:v>
                </c:pt>
                <c:pt idx="60">
                  <c:v>2.0</c:v>
                </c:pt>
                <c:pt idx="61">
                  <c:v>2.0</c:v>
                </c:pt>
                <c:pt idx="62">
                  <c:v>41.0</c:v>
                </c:pt>
                <c:pt idx="63">
                  <c:v>30.0</c:v>
                </c:pt>
                <c:pt idx="64">
                  <c:v>4.0</c:v>
                </c:pt>
                <c:pt idx="65">
                  <c:v>3.0</c:v>
                </c:pt>
                <c:pt idx="66">
                  <c:v>15.0</c:v>
                </c:pt>
                <c:pt idx="67">
                  <c:v>28.0</c:v>
                </c:pt>
                <c:pt idx="68">
                  <c:v>28.0</c:v>
                </c:pt>
                <c:pt idx="69">
                  <c:v>8.0</c:v>
                </c:pt>
                <c:pt idx="70">
                  <c:v>3.0</c:v>
                </c:pt>
                <c:pt idx="71">
                  <c:v>28.0</c:v>
                </c:pt>
                <c:pt idx="72">
                  <c:v>11.0</c:v>
                </c:pt>
                <c:pt idx="73">
                  <c:v>30.0</c:v>
                </c:pt>
                <c:pt idx="74">
                  <c:v>15.0</c:v>
                </c:pt>
                <c:pt idx="75">
                  <c:v>3.0</c:v>
                </c:pt>
                <c:pt idx="76">
                  <c:v>3.0</c:v>
                </c:pt>
                <c:pt idx="77">
                  <c:v>2.0</c:v>
                </c:pt>
                <c:pt idx="78">
                  <c:v>20.0</c:v>
                </c:pt>
                <c:pt idx="79">
                  <c:v>26.0</c:v>
                </c:pt>
                <c:pt idx="80">
                  <c:v>20.0</c:v>
                </c:pt>
                <c:pt idx="81">
                  <c:v>15.0</c:v>
                </c:pt>
                <c:pt idx="82">
                  <c:v>16.0</c:v>
                </c:pt>
                <c:pt idx="83">
                  <c:v>17.0</c:v>
                </c:pt>
                <c:pt idx="84">
                  <c:v>19.0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2.0</c:v>
                </c:pt>
                <c:pt idx="89">
                  <c:v>34.0</c:v>
                </c:pt>
                <c:pt idx="90">
                  <c:v>26.0</c:v>
                </c:pt>
                <c:pt idx="91">
                  <c:v>5.0</c:v>
                </c:pt>
                <c:pt idx="92">
                  <c:v>16.0</c:v>
                </c:pt>
                <c:pt idx="93">
                  <c:v>34.0</c:v>
                </c:pt>
                <c:pt idx="94">
                  <c:v>2.0</c:v>
                </c:pt>
                <c:pt idx="95">
                  <c:v>15.0</c:v>
                </c:pt>
                <c:pt idx="96">
                  <c:v>15.0</c:v>
                </c:pt>
                <c:pt idx="97">
                  <c:v>12.0</c:v>
                </c:pt>
                <c:pt idx="98">
                  <c:v>4.0</c:v>
                </c:pt>
                <c:pt idx="99">
                  <c:v>30.0</c:v>
                </c:pt>
                <c:pt idx="100">
                  <c:v>3.0</c:v>
                </c:pt>
                <c:pt idx="101">
                  <c:v>5.0</c:v>
                </c:pt>
                <c:pt idx="102">
                  <c:v>21.0</c:v>
                </c:pt>
                <c:pt idx="103">
                  <c:v>9.0</c:v>
                </c:pt>
                <c:pt idx="104">
                  <c:v>20.0</c:v>
                </c:pt>
                <c:pt idx="105">
                  <c:v>7.0</c:v>
                </c:pt>
                <c:pt idx="106">
                  <c:v>3.0</c:v>
                </c:pt>
                <c:pt idx="107">
                  <c:v>20.0</c:v>
                </c:pt>
                <c:pt idx="108">
                  <c:v>17.0</c:v>
                </c:pt>
                <c:pt idx="109">
                  <c:v>25.0</c:v>
                </c:pt>
                <c:pt idx="110">
                  <c:v>30.0</c:v>
                </c:pt>
                <c:pt idx="111">
                  <c:v>30.0</c:v>
                </c:pt>
                <c:pt idx="112">
                  <c:v>3.0</c:v>
                </c:pt>
                <c:pt idx="113">
                  <c:v>20.0</c:v>
                </c:pt>
                <c:pt idx="114">
                  <c:v>27.0</c:v>
                </c:pt>
                <c:pt idx="115">
                  <c:v>20.0</c:v>
                </c:pt>
                <c:pt idx="116">
                  <c:v>41.0</c:v>
                </c:pt>
                <c:pt idx="117">
                  <c:v>16.0</c:v>
                </c:pt>
                <c:pt idx="118">
                  <c:v>30.0</c:v>
                </c:pt>
                <c:pt idx="119">
                  <c:v>36.0</c:v>
                </c:pt>
                <c:pt idx="120">
                  <c:v>3.0</c:v>
                </c:pt>
                <c:pt idx="121">
                  <c:v>12.0</c:v>
                </c:pt>
                <c:pt idx="122">
                  <c:v>11.0</c:v>
                </c:pt>
                <c:pt idx="123">
                  <c:v>3.0</c:v>
                </c:pt>
                <c:pt idx="124">
                  <c:v>34.0</c:v>
                </c:pt>
                <c:pt idx="125">
                  <c:v>20.0</c:v>
                </c:pt>
                <c:pt idx="126">
                  <c:v>41.0</c:v>
                </c:pt>
                <c:pt idx="127">
                  <c:v>66.0</c:v>
                </c:pt>
                <c:pt idx="128">
                  <c:v>35.0</c:v>
                </c:pt>
                <c:pt idx="129">
                  <c:v>28.0</c:v>
                </c:pt>
                <c:pt idx="130">
                  <c:v>11.0</c:v>
                </c:pt>
                <c:pt idx="131">
                  <c:v>10.0</c:v>
                </c:pt>
                <c:pt idx="132">
                  <c:v>3.0</c:v>
                </c:pt>
                <c:pt idx="133">
                  <c:v>16.0</c:v>
                </c:pt>
                <c:pt idx="134">
                  <c:v>20.0</c:v>
                </c:pt>
                <c:pt idx="135">
                  <c:v>2.0</c:v>
                </c:pt>
                <c:pt idx="136">
                  <c:v>42.0</c:v>
                </c:pt>
                <c:pt idx="137">
                  <c:v>20.0</c:v>
                </c:pt>
                <c:pt idx="138">
                  <c:v>17.0</c:v>
                </c:pt>
                <c:pt idx="139">
                  <c:v>18.0</c:v>
                </c:pt>
                <c:pt idx="140">
                  <c:v>6.0</c:v>
                </c:pt>
                <c:pt idx="141">
                  <c:v>36.0</c:v>
                </c:pt>
                <c:pt idx="142">
                  <c:v>12.0</c:v>
                </c:pt>
                <c:pt idx="143">
                  <c:v>4.0</c:v>
                </c:pt>
                <c:pt idx="144">
                  <c:v>13.0</c:v>
                </c:pt>
                <c:pt idx="145">
                  <c:v>3.0</c:v>
                </c:pt>
                <c:pt idx="146">
                  <c:v>11.0</c:v>
                </c:pt>
                <c:pt idx="147">
                  <c:v>40.0</c:v>
                </c:pt>
                <c:pt idx="148">
                  <c:v>22.0</c:v>
                </c:pt>
                <c:pt idx="149">
                  <c:v>42.0</c:v>
                </c:pt>
                <c:pt idx="150">
                  <c:v>3.0</c:v>
                </c:pt>
                <c:pt idx="151">
                  <c:v>35.0</c:v>
                </c:pt>
                <c:pt idx="152">
                  <c:v>40.0</c:v>
                </c:pt>
                <c:pt idx="153">
                  <c:v>10.0</c:v>
                </c:pt>
                <c:pt idx="154">
                  <c:v>16.0</c:v>
                </c:pt>
                <c:pt idx="155">
                  <c:v>40.0</c:v>
                </c:pt>
                <c:pt idx="156">
                  <c:v>20.0</c:v>
                </c:pt>
                <c:pt idx="157">
                  <c:v>34.0</c:v>
                </c:pt>
                <c:pt idx="158">
                  <c:v>2.0</c:v>
                </c:pt>
                <c:pt idx="159">
                  <c:v>30.0</c:v>
                </c:pt>
                <c:pt idx="160">
                  <c:v>21.0</c:v>
                </c:pt>
                <c:pt idx="161">
                  <c:v>5.0</c:v>
                </c:pt>
                <c:pt idx="162">
                  <c:v>3.0</c:v>
                </c:pt>
                <c:pt idx="163">
                  <c:v>20.0</c:v>
                </c:pt>
                <c:pt idx="164">
                  <c:v>18.0</c:v>
                </c:pt>
                <c:pt idx="165">
                  <c:v>40.0</c:v>
                </c:pt>
                <c:pt idx="166">
                  <c:v>28.0</c:v>
                </c:pt>
                <c:pt idx="167">
                  <c:v>26.0</c:v>
                </c:pt>
                <c:pt idx="168">
                  <c:v>6.0</c:v>
                </c:pt>
                <c:pt idx="169">
                  <c:v>10.0</c:v>
                </c:pt>
                <c:pt idx="170">
                  <c:v>35.0</c:v>
                </c:pt>
                <c:pt idx="171">
                  <c:v>2.0</c:v>
                </c:pt>
                <c:pt idx="172">
                  <c:v>24.0</c:v>
                </c:pt>
                <c:pt idx="173">
                  <c:v>40.0</c:v>
                </c:pt>
                <c:pt idx="174">
                  <c:v>38.0</c:v>
                </c:pt>
                <c:pt idx="175">
                  <c:v>15.0</c:v>
                </c:pt>
                <c:pt idx="176">
                  <c:v>30.0</c:v>
                </c:pt>
                <c:pt idx="177">
                  <c:v>6.0</c:v>
                </c:pt>
                <c:pt idx="178">
                  <c:v>2.0</c:v>
                </c:pt>
                <c:pt idx="179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667656"/>
        <c:axId val="1024670040"/>
      </c:scatterChart>
      <c:scatterChart>
        <c:scatterStyle val="smoothMarker"/>
        <c:varyColors val="0"/>
        <c:ser>
          <c:idx val="1"/>
          <c:order val="1"/>
          <c:tx>
            <c:v>Trend</c:v>
          </c:tx>
          <c:marker>
            <c:symbol val="none"/>
          </c:marker>
          <c:xVal>
            <c:numRef>
              <c:f>Sheet1!$H$2:$H$86</c:f>
              <c:numCache>
                <c:formatCode>General</c:formatCode>
                <c:ptCount val="85"/>
                <c:pt idx="0">
                  <c:v>1929.0</c:v>
                </c:pt>
                <c:pt idx="1">
                  <c:v>1930.0</c:v>
                </c:pt>
                <c:pt idx="2">
                  <c:v>1931.0</c:v>
                </c:pt>
                <c:pt idx="3">
                  <c:v>1932.0</c:v>
                </c:pt>
                <c:pt idx="4">
                  <c:v>1933.0</c:v>
                </c:pt>
                <c:pt idx="5">
                  <c:v>1934.0</c:v>
                </c:pt>
                <c:pt idx="6">
                  <c:v>1935.0</c:v>
                </c:pt>
                <c:pt idx="7">
                  <c:v>1936.0</c:v>
                </c:pt>
                <c:pt idx="8">
                  <c:v>1937.0</c:v>
                </c:pt>
                <c:pt idx="9">
                  <c:v>1938.0</c:v>
                </c:pt>
                <c:pt idx="10">
                  <c:v>1939.0</c:v>
                </c:pt>
                <c:pt idx="11">
                  <c:v>1940.0</c:v>
                </c:pt>
                <c:pt idx="12">
                  <c:v>1941.0</c:v>
                </c:pt>
                <c:pt idx="13">
                  <c:v>1942.0</c:v>
                </c:pt>
                <c:pt idx="14">
                  <c:v>1943.0</c:v>
                </c:pt>
                <c:pt idx="15">
                  <c:v>1944.0</c:v>
                </c:pt>
                <c:pt idx="16">
                  <c:v>1945.0</c:v>
                </c:pt>
                <c:pt idx="17">
                  <c:v>1946.0</c:v>
                </c:pt>
                <c:pt idx="18">
                  <c:v>1947.0</c:v>
                </c:pt>
                <c:pt idx="19">
                  <c:v>1948.0</c:v>
                </c:pt>
                <c:pt idx="20">
                  <c:v>1949.0</c:v>
                </c:pt>
                <c:pt idx="21">
                  <c:v>1950.0</c:v>
                </c:pt>
                <c:pt idx="22">
                  <c:v>1951.0</c:v>
                </c:pt>
                <c:pt idx="23">
                  <c:v>1952.0</c:v>
                </c:pt>
                <c:pt idx="24">
                  <c:v>1953.0</c:v>
                </c:pt>
                <c:pt idx="25">
                  <c:v>1954.0</c:v>
                </c:pt>
                <c:pt idx="26">
                  <c:v>1955.0</c:v>
                </c:pt>
                <c:pt idx="27">
                  <c:v>1956.0</c:v>
                </c:pt>
                <c:pt idx="28">
                  <c:v>1957.0</c:v>
                </c:pt>
                <c:pt idx="29">
                  <c:v>1958.0</c:v>
                </c:pt>
                <c:pt idx="30">
                  <c:v>1959.0</c:v>
                </c:pt>
                <c:pt idx="31">
                  <c:v>1960.0</c:v>
                </c:pt>
                <c:pt idx="32">
                  <c:v>1961.0</c:v>
                </c:pt>
                <c:pt idx="33">
                  <c:v>1962.0</c:v>
                </c:pt>
                <c:pt idx="34">
                  <c:v>1963.0</c:v>
                </c:pt>
                <c:pt idx="35">
                  <c:v>1964.0</c:v>
                </c:pt>
                <c:pt idx="36">
                  <c:v>1965.0</c:v>
                </c:pt>
                <c:pt idx="37">
                  <c:v>1966.0</c:v>
                </c:pt>
                <c:pt idx="38">
                  <c:v>1967.0</c:v>
                </c:pt>
                <c:pt idx="39">
                  <c:v>1968.0</c:v>
                </c:pt>
                <c:pt idx="40">
                  <c:v>1969.0</c:v>
                </c:pt>
                <c:pt idx="41">
                  <c:v>1970.0</c:v>
                </c:pt>
                <c:pt idx="42">
                  <c:v>1971.0</c:v>
                </c:pt>
                <c:pt idx="43">
                  <c:v>1972.0</c:v>
                </c:pt>
                <c:pt idx="44">
                  <c:v>1973.0</c:v>
                </c:pt>
                <c:pt idx="45">
                  <c:v>1974.0</c:v>
                </c:pt>
                <c:pt idx="46">
                  <c:v>1975.0</c:v>
                </c:pt>
                <c:pt idx="47">
                  <c:v>1976.0</c:v>
                </c:pt>
                <c:pt idx="48">
                  <c:v>1977.0</c:v>
                </c:pt>
                <c:pt idx="49">
                  <c:v>1978.0</c:v>
                </c:pt>
                <c:pt idx="50">
                  <c:v>1979.0</c:v>
                </c:pt>
                <c:pt idx="51">
                  <c:v>1980.0</c:v>
                </c:pt>
                <c:pt idx="52">
                  <c:v>1981.0</c:v>
                </c:pt>
                <c:pt idx="53">
                  <c:v>1982.0</c:v>
                </c:pt>
                <c:pt idx="54">
                  <c:v>1983.0</c:v>
                </c:pt>
                <c:pt idx="55">
                  <c:v>1984.0</c:v>
                </c:pt>
                <c:pt idx="56">
                  <c:v>1985.0</c:v>
                </c:pt>
                <c:pt idx="57">
                  <c:v>1986.0</c:v>
                </c:pt>
                <c:pt idx="58">
                  <c:v>1987.0</c:v>
                </c:pt>
                <c:pt idx="59">
                  <c:v>1988.0</c:v>
                </c:pt>
                <c:pt idx="60">
                  <c:v>1989.0</c:v>
                </c:pt>
                <c:pt idx="61">
                  <c:v>1990.0</c:v>
                </c:pt>
                <c:pt idx="62">
                  <c:v>1991.0</c:v>
                </c:pt>
                <c:pt idx="63">
                  <c:v>1992.0</c:v>
                </c:pt>
                <c:pt idx="64">
                  <c:v>1993.0</c:v>
                </c:pt>
                <c:pt idx="65">
                  <c:v>1994.0</c:v>
                </c:pt>
                <c:pt idx="66">
                  <c:v>1995.0</c:v>
                </c:pt>
                <c:pt idx="67">
                  <c:v>1996.0</c:v>
                </c:pt>
                <c:pt idx="68">
                  <c:v>1997.0</c:v>
                </c:pt>
                <c:pt idx="69">
                  <c:v>1998.0</c:v>
                </c:pt>
                <c:pt idx="70">
                  <c:v>1999.0</c:v>
                </c:pt>
                <c:pt idx="71">
                  <c:v>2000.0</c:v>
                </c:pt>
                <c:pt idx="72">
                  <c:v>2001.0</c:v>
                </c:pt>
                <c:pt idx="73">
                  <c:v>2002.0</c:v>
                </c:pt>
                <c:pt idx="74">
                  <c:v>2003.0</c:v>
                </c:pt>
                <c:pt idx="75">
                  <c:v>2004.0</c:v>
                </c:pt>
                <c:pt idx="76">
                  <c:v>2005.0</c:v>
                </c:pt>
                <c:pt idx="77">
                  <c:v>2006.0</c:v>
                </c:pt>
                <c:pt idx="78">
                  <c:v>2007.0</c:v>
                </c:pt>
                <c:pt idx="79">
                  <c:v>2008.0</c:v>
                </c:pt>
                <c:pt idx="80">
                  <c:v>2009.0</c:v>
                </c:pt>
                <c:pt idx="81">
                  <c:v>2010.0</c:v>
                </c:pt>
                <c:pt idx="82">
                  <c:v>2011.0</c:v>
                </c:pt>
                <c:pt idx="83">
                  <c:v>2012.0</c:v>
                </c:pt>
                <c:pt idx="84">
                  <c:v>2013.0</c:v>
                </c:pt>
              </c:numCache>
            </c:numRef>
          </c:xVal>
          <c:yVal>
            <c:numRef>
              <c:f>Sheet1!$G$2:$G$86</c:f>
              <c:numCache>
                <c:formatCode>General</c:formatCode>
                <c:ptCount val="85"/>
                <c:pt idx="0">
                  <c:v>3.8</c:v>
                </c:pt>
                <c:pt idx="1">
                  <c:v>3.873838875831401</c:v>
                </c:pt>
                <c:pt idx="2">
                  <c:v>3.950706740320604</c:v>
                </c:pt>
                <c:pt idx="3">
                  <c:v>4.030727847421721</c:v>
                </c:pt>
                <c:pt idx="4">
                  <c:v>4.114031548184576</c:v>
                </c:pt>
                <c:pt idx="5">
                  <c:v>4.200752499845723</c:v>
                </c:pt>
                <c:pt idx="6">
                  <c:v>4.291030883496697</c:v>
                </c:pt>
                <c:pt idx="7">
                  <c:v>4.385012630681373</c:v>
                </c:pt>
                <c:pt idx="8">
                  <c:v>4.482849659288709</c:v>
                </c:pt>
                <c:pt idx="9">
                  <c:v>4.584700119122184</c:v>
                </c:pt>
                <c:pt idx="10">
                  <c:v>4.690728647542889</c:v>
                </c:pt>
                <c:pt idx="11">
                  <c:v>4.801106635599507</c:v>
                </c:pt>
                <c:pt idx="12">
                  <c:v>4.916012505075364</c:v>
                </c:pt>
                <c:pt idx="13">
                  <c:v>5.035631996900405</c:v>
                </c:pt>
                <c:pt idx="14">
                  <c:v>5.160158471394269</c:v>
                </c:pt>
                <c:pt idx="15">
                  <c:v>5.289793220825842</c:v>
                </c:pt>
                <c:pt idx="16">
                  <c:v>5.424745794794477</c:v>
                </c:pt>
                <c:pt idx="17">
                  <c:v>5.56523433895889</c:v>
                </c:pt>
                <c:pt idx="18">
                  <c:v>5.71148594766124</c:v>
                </c:pt>
                <c:pt idx="19">
                  <c:v>5.863737031016432</c:v>
                </c:pt>
                <c:pt idx="20">
                  <c:v>6.022233697059992</c:v>
                </c:pt>
                <c:pt idx="21">
                  <c:v>6.187232149572263</c:v>
                </c:pt>
                <c:pt idx="22">
                  <c:v>6.358999102221994</c:v>
                </c:pt>
                <c:pt idx="23">
                  <c:v>6.537812209698748</c:v>
                </c:pt>
                <c:pt idx="24">
                  <c:v>6.72396051653106</c:v>
                </c:pt>
                <c:pt idx="25">
                  <c:v>6.917744924315824</c:v>
                </c:pt>
                <c:pt idx="26">
                  <c:v>7.11947867811419</c:v>
                </c:pt>
                <c:pt idx="27">
                  <c:v>7.329487872800176</c:v>
                </c:pt>
                <c:pt idx="28">
                  <c:v>7.548111980180537</c:v>
                </c:pt>
                <c:pt idx="29">
                  <c:v>7.775704397737901</c:v>
                </c:pt>
                <c:pt idx="30">
                  <c:v>8.012633019884258</c:v>
                </c:pt>
                <c:pt idx="31">
                  <c:v>8.259280832648155</c:v>
                </c:pt>
                <c:pt idx="32">
                  <c:v>8.516046532756918</c:v>
                </c:pt>
                <c:pt idx="33">
                  <c:v>8.783345172114624</c:v>
                </c:pt>
                <c:pt idx="34">
                  <c:v>9.061608828717571</c:v>
                </c:pt>
                <c:pt idx="35">
                  <c:v>9.35128730509179</c:v>
                </c:pt>
                <c:pt idx="36">
                  <c:v>9.652848855381582</c:v>
                </c:pt>
                <c:pt idx="37">
                  <c:v>9.96678094226436</c:v>
                </c:pt>
                <c:pt idx="38">
                  <c:v>10.29359102491538</c:v>
                </c:pt>
                <c:pt idx="39">
                  <c:v>10.63380737929601</c:v>
                </c:pt>
                <c:pt idx="40">
                  <c:v>10.98797995209161</c:v>
                </c:pt>
                <c:pt idx="41">
                  <c:v>11.35668124967917</c:v>
                </c:pt>
                <c:pt idx="42">
                  <c:v>11.74050726356197</c:v>
                </c:pt>
                <c:pt idx="43">
                  <c:v>12.14007843376698</c:v>
                </c:pt>
                <c:pt idx="44">
                  <c:v>12.55604065176231</c:v>
                </c:pt>
                <c:pt idx="45">
                  <c:v>12.98906630451603</c:v>
                </c:pt>
                <c:pt idx="46">
                  <c:v>13.43985536138391</c:v>
                </c:pt>
                <c:pt idx="47">
                  <c:v>13.90913650558302</c:v>
                </c:pt>
                <c:pt idx="48">
                  <c:v>14.39766831208022</c:v>
                </c:pt>
                <c:pt idx="49">
                  <c:v>14.90624047379943</c:v>
                </c:pt>
                <c:pt idx="50">
                  <c:v>15.43567507813003</c:v>
                </c:pt>
                <c:pt idx="51">
                  <c:v>15.98682793579952</c:v>
                </c:pt>
                <c:pt idx="52">
                  <c:v>16.56058996425878</c:v>
                </c:pt>
                <c:pt idx="53">
                  <c:v>17.15788862781591</c:v>
                </c:pt>
                <c:pt idx="54">
                  <c:v>17.77968943684674</c:v>
                </c:pt>
                <c:pt idx="55">
                  <c:v>18.4269975085053</c:v>
                </c:pt>
                <c:pt idx="56">
                  <c:v>19.10085919145711</c:v>
                </c:pt>
                <c:pt idx="57">
                  <c:v>19.8023637572617</c:v>
                </c:pt>
                <c:pt idx="58">
                  <c:v>20.5326451611383</c:v>
                </c:pt>
                <c:pt idx="59">
                  <c:v>21.29288387496091</c:v>
                </c:pt>
                <c:pt idx="60">
                  <c:v>22.08430879544584</c:v>
                </c:pt>
                <c:pt idx="61">
                  <c:v>22.90819923061608</c:v>
                </c:pt>
                <c:pt idx="62">
                  <c:v>23.76588696775366</c:v>
                </c:pt>
                <c:pt idx="63">
                  <c:v>24.6587584261827</c:v>
                </c:pt>
                <c:pt idx="64">
                  <c:v>25.58825689836303</c:v>
                </c:pt>
                <c:pt idx="65">
                  <c:v>26.55588488291716</c:v>
                </c:pt>
                <c:pt idx="66">
                  <c:v>27.56320651336154</c:v>
                </c:pt>
                <c:pt idx="67">
                  <c:v>28.6118500864685</c:v>
                </c:pt>
                <c:pt idx="68">
                  <c:v>29.70351069434552</c:v>
                </c:pt>
                <c:pt idx="69">
                  <c:v>30.83995296448642</c:v>
                </c:pt>
                <c:pt idx="70">
                  <c:v>32.0230139122243</c:v>
                </c:pt>
                <c:pt idx="71">
                  <c:v>33.25460591019605</c:v>
                </c:pt>
                <c:pt idx="72">
                  <c:v>34.53671977961956</c:v>
                </c:pt>
                <c:pt idx="73">
                  <c:v>35.87142800837977</c:v>
                </c:pt>
                <c:pt idx="74">
                  <c:v>37.26088810112587</c:v>
                </c:pt>
                <c:pt idx="75">
                  <c:v>38.70734606679476</c:v>
                </c:pt>
                <c:pt idx="76">
                  <c:v>40.21314004919826</c:v>
                </c:pt>
                <c:pt idx="77">
                  <c:v>41.78070410654308</c:v>
                </c:pt>
                <c:pt idx="78">
                  <c:v>43.41257214599236</c:v>
                </c:pt>
                <c:pt idx="79">
                  <c:v>45.11138201962952</c:v>
                </c:pt>
                <c:pt idx="80">
                  <c:v>46.8798797884448</c:v>
                </c:pt>
                <c:pt idx="81">
                  <c:v>48.72092416123768</c:v>
                </c:pt>
                <c:pt idx="82">
                  <c:v>50.63749111560983</c:v>
                </c:pt>
                <c:pt idx="83">
                  <c:v>52.63267870851893</c:v>
                </c:pt>
                <c:pt idx="84">
                  <c:v>54.70971208416866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506824"/>
        <c:axId val="1024504168"/>
      </c:scatterChart>
      <c:valAx>
        <c:axId val="102466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4670040"/>
        <c:crosses val="autoZero"/>
        <c:crossBetween val="midCat"/>
      </c:valAx>
      <c:valAx>
        <c:axId val="102467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4667656"/>
        <c:crosses val="autoZero"/>
        <c:crossBetween val="midCat"/>
      </c:valAx>
      <c:valAx>
        <c:axId val="10245041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24506824"/>
        <c:crosses val="max"/>
        <c:crossBetween val="midCat"/>
      </c:valAx>
      <c:valAx>
        <c:axId val="1024506824"/>
        <c:scaling>
          <c:orientation val="minMax"/>
        </c:scaling>
        <c:delete val="1"/>
        <c:axPos val="t"/>
        <c:majorGridlines/>
        <c:numFmt formatCode="General" sourceLinked="1"/>
        <c:majorTickMark val="out"/>
        <c:minorTickMark val="none"/>
        <c:tickLblPos val="nextTo"/>
        <c:crossAx val="1024504168"/>
        <c:crosses val="max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0.44621</cdr:x>
      <cdr:y>0.48416</cdr:y>
    </cdr:from>
    <cdr:to>
      <cdr:x>0.55379</cdr:x>
      <cdr:y>0.51584</cdr:y>
    </cdr:to>
    <cdr:sp macro="" textlink="">
      <cdr:nvSpPr>
        <cdr:cNvPr id="2" name="Rectangle 1"/>
        <cdr:cNvSpPr/>
      </cdr:nvSpPr>
      <cdr:spPr>
        <a:xfrm xmlns:a="http://schemas.openxmlformats.org/drawingml/2006/main" rot="16200000">
          <a:off x="4198727" y="2453562"/>
          <a:ext cx="184666" cy="92333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endParaRPr lang="en-US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0.00717</cdr:x>
      <cdr:y>0.29562</cdr:y>
    </cdr:from>
    <cdr:to>
      <cdr:x>0.05379</cdr:x>
      <cdr:y>0.71826</cdr:y>
    </cdr:to>
    <cdr:sp macro="" textlink="">
      <cdr:nvSpPr>
        <cdr:cNvPr id="3" name="Rectangle 2"/>
        <cdr:cNvSpPr/>
      </cdr:nvSpPr>
      <cdr:spPr>
        <a:xfrm xmlns:a="http://schemas.openxmlformats.org/drawingml/2006/main" rot="16200000">
          <a:off x="-970483" y="2755648"/>
          <a:ext cx="2464186" cy="4001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2000" b="1" cap="none" spc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Degreese</a:t>
          </a:r>
          <a:r>
            <a:rPr lang="en-US" sz="2000" b="1" cap="none" spc="0" baseline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of Freedom</a:t>
          </a:r>
          <a:endParaRPr lang="en-US" sz="2000" b="1" cap="none" spc="0">
            <a:ln w="12700">
              <a:noFill/>
              <a:prstDash val="solid"/>
            </a:ln>
            <a:solidFill>
              <a:srgbClr val="000000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0.02839</cdr:x>
      <cdr:y>0.03719</cdr:y>
    </cdr:from>
    <cdr:to>
      <cdr:x>0.95475</cdr:x>
      <cdr:y>0.12692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43620" y="216808"/>
          <a:ext cx="7950138" cy="52322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 cap="none" spc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Degrees</a:t>
          </a:r>
          <a:r>
            <a:rPr lang="en-US" sz="2800" b="1" cap="none" spc="0" baseline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of Freedom of Robots from 1929 to Present</a:t>
          </a:r>
          <a:endParaRPr lang="en-US" sz="2800" b="1" cap="none" spc="0">
            <a:ln w="12700">
              <a:noFill/>
              <a:prstDash val="solid"/>
            </a:ln>
            <a:solidFill>
              <a:srgbClr val="000000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0.43781</cdr:x>
      <cdr:y>0.93138</cdr:y>
    </cdr:from>
    <cdr:to>
      <cdr:x>0.51527</cdr:x>
      <cdr:y>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3757312" y="5430345"/>
          <a:ext cx="664815" cy="4001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 cap="none" spc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Year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robotsDOF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showRuler="0" topLeftCell="A67" workbookViewId="0">
      <selection activeCell="M86" sqref="M86:M93"/>
    </sheetView>
  </sheetViews>
  <sheetFormatPr baseColWidth="10" defaultRowHeight="15" x14ac:dyDescent="0"/>
  <cols>
    <col min="2" max="2" width="36.33203125" bestFit="1" customWidth="1"/>
    <col min="3" max="3" width="5.1640625" bestFit="1" customWidth="1"/>
    <col min="4" max="4" width="4.6640625" bestFit="1" customWidth="1"/>
    <col min="5" max="5" width="36.33203125" customWidth="1"/>
    <col min="6" max="6" width="18.1640625" customWidth="1"/>
    <col min="7" max="7" width="8.5" bestFit="1" customWidth="1"/>
    <col min="9" max="9" width="8.33203125" bestFit="1" customWidth="1"/>
  </cols>
  <sheetData>
    <row r="1" spans="1:15">
      <c r="A1" t="s">
        <v>256</v>
      </c>
      <c r="B1" t="s">
        <v>0</v>
      </c>
      <c r="C1" t="s">
        <v>1</v>
      </c>
      <c r="D1" t="s">
        <v>2</v>
      </c>
      <c r="E1" t="s">
        <v>3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264</v>
      </c>
      <c r="M1" t="s">
        <v>263</v>
      </c>
      <c r="N1" t="s">
        <v>265</v>
      </c>
      <c r="O1" t="s">
        <v>266</v>
      </c>
    </row>
    <row r="2" spans="1:15">
      <c r="A2">
        <v>1</v>
      </c>
      <c r="B2" t="s">
        <v>88</v>
      </c>
      <c r="C2">
        <v>1929</v>
      </c>
      <c r="D2">
        <v>5</v>
      </c>
      <c r="E2" t="s">
        <v>89</v>
      </c>
      <c r="G2">
        <f>$J$2*$K$2^M2+$O$2</f>
        <v>3.8</v>
      </c>
      <c r="H2">
        <v>1929</v>
      </c>
      <c r="I2">
        <v>2013</v>
      </c>
      <c r="J2">
        <v>1.8</v>
      </c>
      <c r="K2">
        <v>2</v>
      </c>
      <c r="L2">
        <v>1929</v>
      </c>
      <c r="M2">
        <f>(A2-1+$H$2-$L$2)*$N$2</f>
        <v>0</v>
      </c>
      <c r="N2">
        <v>5.8000000000000003E-2</v>
      </c>
      <c r="O2">
        <v>2</v>
      </c>
    </row>
    <row r="3" spans="1:15">
      <c r="A3">
        <v>2</v>
      </c>
      <c r="B3" t="s">
        <v>90</v>
      </c>
      <c r="C3">
        <v>1930</v>
      </c>
      <c r="D3">
        <v>2</v>
      </c>
      <c r="E3" t="s">
        <v>91</v>
      </c>
      <c r="G3">
        <f t="shared" ref="G3:G66" si="0">$J$2*$K$2^M3+$O$2</f>
        <v>3.8738388758314009</v>
      </c>
      <c r="H3">
        <v>1930</v>
      </c>
      <c r="M3">
        <f t="shared" ref="M3:M66" si="1">(A3-1+$H$2-$L$2)*$N$2</f>
        <v>5.8000000000000003E-2</v>
      </c>
    </row>
    <row r="4" spans="1:15">
      <c r="A4">
        <v>3</v>
      </c>
      <c r="B4" t="s">
        <v>101</v>
      </c>
      <c r="C4">
        <v>1940</v>
      </c>
      <c r="D4">
        <v>2</v>
      </c>
      <c r="E4" t="s">
        <v>102</v>
      </c>
      <c r="G4">
        <f t="shared" si="0"/>
        <v>3.9507067403206042</v>
      </c>
      <c r="H4">
        <v>1931</v>
      </c>
      <c r="M4">
        <f t="shared" si="1"/>
        <v>0.11600000000000001</v>
      </c>
    </row>
    <row r="5" spans="1:15">
      <c r="A5">
        <v>4</v>
      </c>
      <c r="B5" t="s">
        <v>94</v>
      </c>
      <c r="C5">
        <v>1942</v>
      </c>
      <c r="D5">
        <v>2</v>
      </c>
      <c r="E5" t="s">
        <v>95</v>
      </c>
      <c r="G5">
        <f t="shared" si="0"/>
        <v>4.030727847421721</v>
      </c>
      <c r="H5">
        <v>1932</v>
      </c>
      <c r="M5">
        <f t="shared" si="1"/>
        <v>0.17400000000000002</v>
      </c>
    </row>
    <row r="6" spans="1:15">
      <c r="A6">
        <v>5</v>
      </c>
      <c r="B6" t="s">
        <v>99</v>
      </c>
      <c r="C6">
        <v>1944</v>
      </c>
      <c r="D6">
        <v>2</v>
      </c>
      <c r="E6" t="s">
        <v>100</v>
      </c>
      <c r="G6">
        <f t="shared" si="0"/>
        <v>4.1140315481845757</v>
      </c>
      <c r="H6">
        <v>1933</v>
      </c>
      <c r="M6">
        <f t="shared" si="1"/>
        <v>0.23200000000000001</v>
      </c>
    </row>
    <row r="7" spans="1:15">
      <c r="A7">
        <v>6</v>
      </c>
      <c r="B7" t="s">
        <v>96</v>
      </c>
      <c r="C7">
        <v>1948</v>
      </c>
      <c r="D7">
        <v>3</v>
      </c>
      <c r="E7" t="s">
        <v>97</v>
      </c>
      <c r="G7">
        <f t="shared" si="0"/>
        <v>4.2007524998457235</v>
      </c>
      <c r="H7">
        <v>1934</v>
      </c>
      <c r="M7">
        <f t="shared" si="1"/>
        <v>0.29000000000000004</v>
      </c>
    </row>
    <row r="8" spans="1:15">
      <c r="A8">
        <v>7</v>
      </c>
      <c r="B8" t="s">
        <v>92</v>
      </c>
      <c r="C8">
        <v>1949</v>
      </c>
      <c r="D8">
        <v>5</v>
      </c>
      <c r="E8" t="s">
        <v>93</v>
      </c>
      <c r="G8">
        <f t="shared" si="0"/>
        <v>4.2910308834966973</v>
      </c>
      <c r="H8">
        <v>1935</v>
      </c>
      <c r="M8">
        <f t="shared" si="1"/>
        <v>0.34800000000000003</v>
      </c>
    </row>
    <row r="9" spans="1:15">
      <c r="A9">
        <v>8</v>
      </c>
      <c r="B9" t="s">
        <v>98</v>
      </c>
      <c r="C9">
        <v>1949</v>
      </c>
      <c r="D9">
        <v>3</v>
      </c>
      <c r="E9" t="s">
        <v>97</v>
      </c>
      <c r="G9">
        <f t="shared" si="0"/>
        <v>4.3850126306813735</v>
      </c>
      <c r="H9">
        <v>1936</v>
      </c>
      <c r="M9">
        <f t="shared" si="1"/>
        <v>0.40600000000000003</v>
      </c>
    </row>
    <row r="10" spans="1:15">
      <c r="A10">
        <v>9</v>
      </c>
      <c r="B10" t="s">
        <v>257</v>
      </c>
      <c r="C10">
        <v>1949</v>
      </c>
      <c r="D10">
        <v>2</v>
      </c>
      <c r="E10" t="s">
        <v>103</v>
      </c>
      <c r="F10" t="s">
        <v>104</v>
      </c>
      <c r="G10">
        <f t="shared" si="0"/>
        <v>4.4828496592887088</v>
      </c>
      <c r="H10">
        <v>1937</v>
      </c>
      <c r="M10">
        <f t="shared" si="1"/>
        <v>0.46400000000000002</v>
      </c>
    </row>
    <row r="11" spans="1:15">
      <c r="A11">
        <v>10</v>
      </c>
      <c r="B11" t="s">
        <v>15</v>
      </c>
      <c r="C11">
        <v>1954</v>
      </c>
      <c r="D11">
        <v>6</v>
      </c>
      <c r="E11" t="s">
        <v>16</v>
      </c>
      <c r="G11">
        <f t="shared" si="0"/>
        <v>4.5847001191221839</v>
      </c>
      <c r="H11">
        <v>1938</v>
      </c>
      <c r="M11">
        <f t="shared" si="1"/>
        <v>0.52200000000000002</v>
      </c>
    </row>
    <row r="12" spans="1:15">
      <c r="A12">
        <v>11</v>
      </c>
      <c r="B12" t="s">
        <v>225</v>
      </c>
      <c r="C12">
        <v>1959</v>
      </c>
      <c r="D12">
        <v>0</v>
      </c>
      <c r="E12" t="s">
        <v>226</v>
      </c>
      <c r="F12" t="s">
        <v>227</v>
      </c>
      <c r="G12">
        <f t="shared" si="0"/>
        <v>4.6907286475428895</v>
      </c>
      <c r="H12">
        <v>1939</v>
      </c>
      <c r="M12">
        <f t="shared" si="1"/>
        <v>0.58000000000000007</v>
      </c>
    </row>
    <row r="13" spans="1:15">
      <c r="A13">
        <v>12</v>
      </c>
      <c r="B13" t="s">
        <v>107</v>
      </c>
      <c r="C13">
        <v>1960</v>
      </c>
      <c r="D13">
        <v>3</v>
      </c>
      <c r="G13">
        <f t="shared" si="0"/>
        <v>4.8011066355995071</v>
      </c>
      <c r="H13">
        <v>1940</v>
      </c>
      <c r="M13">
        <f t="shared" si="1"/>
        <v>0.63800000000000001</v>
      </c>
    </row>
    <row r="14" spans="1:15">
      <c r="A14">
        <v>13</v>
      </c>
      <c r="B14" t="s">
        <v>108</v>
      </c>
      <c r="C14">
        <v>1962</v>
      </c>
      <c r="D14">
        <v>6</v>
      </c>
      <c r="G14">
        <f t="shared" si="0"/>
        <v>4.9160125050753649</v>
      </c>
      <c r="H14">
        <v>1941</v>
      </c>
      <c r="M14">
        <f t="shared" si="1"/>
        <v>0.69600000000000006</v>
      </c>
    </row>
    <row r="15" spans="1:15">
      <c r="A15">
        <v>14</v>
      </c>
      <c r="B15" t="s">
        <v>105</v>
      </c>
      <c r="C15">
        <v>1965</v>
      </c>
      <c r="D15">
        <v>24</v>
      </c>
      <c r="E15" t="s">
        <v>106</v>
      </c>
      <c r="G15">
        <f t="shared" si="0"/>
        <v>5.0356319969004053</v>
      </c>
      <c r="H15">
        <v>1942</v>
      </c>
      <c r="M15">
        <f t="shared" si="1"/>
        <v>0.754</v>
      </c>
    </row>
    <row r="16" spans="1:15">
      <c r="A16">
        <v>15</v>
      </c>
      <c r="B16" t="s">
        <v>233</v>
      </c>
      <c r="C16">
        <v>1965</v>
      </c>
      <c r="D16">
        <v>26</v>
      </c>
      <c r="E16" t="s">
        <v>234</v>
      </c>
      <c r="G16">
        <f t="shared" si="0"/>
        <v>5.1601584713942694</v>
      </c>
      <c r="H16">
        <v>1943</v>
      </c>
      <c r="M16">
        <f t="shared" si="1"/>
        <v>0.81200000000000006</v>
      </c>
    </row>
    <row r="17" spans="1:13">
      <c r="A17">
        <v>16</v>
      </c>
      <c r="B17" t="s">
        <v>21</v>
      </c>
      <c r="C17">
        <v>1966</v>
      </c>
      <c r="D17">
        <v>2</v>
      </c>
      <c r="E17" t="s">
        <v>22</v>
      </c>
      <c r="G17">
        <f t="shared" si="0"/>
        <v>5.2897932208258425</v>
      </c>
      <c r="H17">
        <v>1944</v>
      </c>
      <c r="M17">
        <f t="shared" si="1"/>
        <v>0.87</v>
      </c>
    </row>
    <row r="18" spans="1:13">
      <c r="A18">
        <v>17</v>
      </c>
      <c r="B18" t="s">
        <v>109</v>
      </c>
      <c r="C18">
        <v>1968</v>
      </c>
      <c r="D18">
        <v>16</v>
      </c>
      <c r="E18" t="s">
        <v>110</v>
      </c>
      <c r="G18">
        <f t="shared" si="0"/>
        <v>5.424745794794477</v>
      </c>
      <c r="H18">
        <v>1945</v>
      </c>
      <c r="M18">
        <f t="shared" si="1"/>
        <v>0.92800000000000005</v>
      </c>
    </row>
    <row r="19" spans="1:13">
      <c r="A19">
        <v>18</v>
      </c>
      <c r="B19" t="s">
        <v>115</v>
      </c>
      <c r="C19">
        <v>1968</v>
      </c>
      <c r="D19">
        <v>2</v>
      </c>
      <c r="E19" t="s">
        <v>116</v>
      </c>
      <c r="G19">
        <f t="shared" si="0"/>
        <v>5.5652343389588896</v>
      </c>
      <c r="H19">
        <v>1946</v>
      </c>
      <c r="M19">
        <f t="shared" si="1"/>
        <v>0.9860000000000001</v>
      </c>
    </row>
    <row r="20" spans="1:13">
      <c r="A20">
        <v>19</v>
      </c>
      <c r="B20" t="s">
        <v>111</v>
      </c>
      <c r="C20">
        <v>1969</v>
      </c>
      <c r="D20">
        <v>3</v>
      </c>
      <c r="E20" t="s">
        <v>112</v>
      </c>
      <c r="G20">
        <f t="shared" si="0"/>
        <v>5.7114859476612398</v>
      </c>
      <c r="H20">
        <v>1947</v>
      </c>
      <c r="M20">
        <f t="shared" si="1"/>
        <v>1.044</v>
      </c>
    </row>
    <row r="21" spans="1:13">
      <c r="A21">
        <v>20</v>
      </c>
      <c r="B21" t="s">
        <v>117</v>
      </c>
      <c r="C21">
        <v>1970</v>
      </c>
      <c r="D21">
        <v>5</v>
      </c>
      <c r="E21" t="s">
        <v>118</v>
      </c>
      <c r="G21">
        <f t="shared" si="0"/>
        <v>5.8637370310164325</v>
      </c>
      <c r="H21">
        <v>1948</v>
      </c>
      <c r="M21">
        <f t="shared" si="1"/>
        <v>1.1020000000000001</v>
      </c>
    </row>
    <row r="22" spans="1:13">
      <c r="A22">
        <v>21</v>
      </c>
      <c r="B22" t="s">
        <v>119</v>
      </c>
      <c r="C22">
        <v>1970</v>
      </c>
      <c r="D22">
        <v>11</v>
      </c>
      <c r="E22" t="s">
        <v>120</v>
      </c>
      <c r="G22">
        <f t="shared" si="0"/>
        <v>6.0222336970599919</v>
      </c>
      <c r="H22">
        <v>1949</v>
      </c>
      <c r="M22">
        <f t="shared" si="1"/>
        <v>1.1600000000000001</v>
      </c>
    </row>
    <row r="23" spans="1:13">
      <c r="A23">
        <v>22</v>
      </c>
      <c r="B23" t="s">
        <v>121</v>
      </c>
      <c r="C23">
        <v>1972</v>
      </c>
      <c r="D23">
        <v>5</v>
      </c>
      <c r="E23" t="s">
        <v>122</v>
      </c>
      <c r="G23">
        <f t="shared" si="0"/>
        <v>6.1872321495722629</v>
      </c>
      <c r="H23">
        <v>1950</v>
      </c>
      <c r="M23">
        <f t="shared" si="1"/>
        <v>1.218</v>
      </c>
    </row>
    <row r="24" spans="1:13">
      <c r="A24">
        <v>23</v>
      </c>
      <c r="B24" t="s">
        <v>113</v>
      </c>
      <c r="C24">
        <v>1973</v>
      </c>
      <c r="D24">
        <v>5</v>
      </c>
      <c r="E24" t="s">
        <v>114</v>
      </c>
      <c r="G24">
        <f t="shared" si="0"/>
        <v>6.3589991022219943</v>
      </c>
      <c r="H24">
        <v>1951</v>
      </c>
      <c r="M24">
        <f t="shared" si="1"/>
        <v>1.276</v>
      </c>
    </row>
    <row r="25" spans="1:13">
      <c r="A25">
        <v>24</v>
      </c>
      <c r="B25" t="s">
        <v>123</v>
      </c>
      <c r="C25">
        <v>1973</v>
      </c>
      <c r="D25">
        <v>11</v>
      </c>
      <c r="E25" t="s">
        <v>124</v>
      </c>
      <c r="G25">
        <f t="shared" si="0"/>
        <v>6.5378122096987479</v>
      </c>
      <c r="H25">
        <v>1952</v>
      </c>
      <c r="M25">
        <f t="shared" si="1"/>
        <v>1.3340000000000001</v>
      </c>
    </row>
    <row r="26" spans="1:13">
      <c r="A26">
        <v>25</v>
      </c>
      <c r="B26" t="s">
        <v>254</v>
      </c>
      <c r="C26">
        <v>1973</v>
      </c>
      <c r="D26">
        <v>7</v>
      </c>
      <c r="G26">
        <f t="shared" si="0"/>
        <v>6.7239605165310596</v>
      </c>
      <c r="H26">
        <v>1953</v>
      </c>
      <c r="M26">
        <f t="shared" si="1"/>
        <v>1.3920000000000001</v>
      </c>
    </row>
    <row r="27" spans="1:13">
      <c r="A27">
        <v>26</v>
      </c>
      <c r="B27" t="s">
        <v>11</v>
      </c>
      <c r="C27">
        <v>1975</v>
      </c>
      <c r="D27">
        <v>6</v>
      </c>
      <c r="E27" t="s">
        <v>12</v>
      </c>
      <c r="G27">
        <f t="shared" si="0"/>
        <v>6.9177449243158247</v>
      </c>
      <c r="H27">
        <v>1954</v>
      </c>
      <c r="M27">
        <f t="shared" si="1"/>
        <v>1.4500000000000002</v>
      </c>
    </row>
    <row r="28" spans="1:13">
      <c r="A28">
        <v>27</v>
      </c>
      <c r="B28" t="s">
        <v>125</v>
      </c>
      <c r="C28">
        <v>1977</v>
      </c>
      <c r="D28">
        <v>5</v>
      </c>
      <c r="E28" t="s">
        <v>126</v>
      </c>
      <c r="G28">
        <f t="shared" si="0"/>
        <v>7.1194786781141897</v>
      </c>
      <c r="H28">
        <v>1955</v>
      </c>
      <c r="M28">
        <f t="shared" si="1"/>
        <v>1.508</v>
      </c>
    </row>
    <row r="29" spans="1:13">
      <c r="A29">
        <v>28</v>
      </c>
      <c r="B29" t="s">
        <v>127</v>
      </c>
      <c r="C29">
        <v>1979</v>
      </c>
      <c r="D29">
        <v>2</v>
      </c>
      <c r="E29" t="s">
        <v>128</v>
      </c>
      <c r="G29">
        <f t="shared" si="0"/>
        <v>7.3294878728001756</v>
      </c>
      <c r="H29">
        <v>1956</v>
      </c>
      <c r="M29">
        <f t="shared" si="1"/>
        <v>1.5660000000000001</v>
      </c>
    </row>
    <row r="30" spans="1:13">
      <c r="A30">
        <v>29</v>
      </c>
      <c r="B30" t="s">
        <v>253</v>
      </c>
      <c r="C30">
        <v>1979</v>
      </c>
      <c r="D30">
        <v>6</v>
      </c>
      <c r="G30">
        <f t="shared" si="0"/>
        <v>7.5481119801805372</v>
      </c>
      <c r="H30">
        <v>1957</v>
      </c>
      <c r="M30">
        <f t="shared" si="1"/>
        <v>1.6240000000000001</v>
      </c>
    </row>
    <row r="31" spans="1:13">
      <c r="A31">
        <v>30</v>
      </c>
      <c r="B31" t="s">
        <v>133</v>
      </c>
      <c r="C31">
        <v>1981</v>
      </c>
      <c r="D31">
        <v>6</v>
      </c>
      <c r="E31" t="s">
        <v>134</v>
      </c>
      <c r="G31">
        <f t="shared" si="0"/>
        <v>7.7757043977379015</v>
      </c>
      <c r="H31">
        <v>1958</v>
      </c>
      <c r="M31">
        <f t="shared" si="1"/>
        <v>1.6820000000000002</v>
      </c>
    </row>
    <row r="32" spans="1:13">
      <c r="A32">
        <v>31</v>
      </c>
      <c r="B32" t="s">
        <v>135</v>
      </c>
      <c r="C32">
        <v>1982</v>
      </c>
      <c r="D32">
        <v>3</v>
      </c>
      <c r="G32">
        <f t="shared" si="0"/>
        <v>8.0126330198842588</v>
      </c>
      <c r="H32">
        <v>1959</v>
      </c>
      <c r="M32">
        <f t="shared" si="1"/>
        <v>1.74</v>
      </c>
    </row>
    <row r="33" spans="1:13">
      <c r="A33">
        <v>32</v>
      </c>
      <c r="B33" t="s">
        <v>136</v>
      </c>
      <c r="C33">
        <v>1983</v>
      </c>
      <c r="D33">
        <v>5</v>
      </c>
      <c r="E33" t="s">
        <v>137</v>
      </c>
      <c r="G33">
        <f t="shared" si="0"/>
        <v>8.2592808326481553</v>
      </c>
      <c r="H33">
        <v>1960</v>
      </c>
      <c r="M33">
        <f t="shared" si="1"/>
        <v>1.798</v>
      </c>
    </row>
    <row r="34" spans="1:13">
      <c r="A34">
        <v>33</v>
      </c>
      <c r="B34" t="s">
        <v>138</v>
      </c>
      <c r="C34">
        <v>1983</v>
      </c>
      <c r="D34">
        <v>5</v>
      </c>
      <c r="E34" t="s">
        <v>139</v>
      </c>
      <c r="G34">
        <f t="shared" si="0"/>
        <v>8.5160465327569188</v>
      </c>
      <c r="H34">
        <v>1961</v>
      </c>
      <c r="M34">
        <f t="shared" si="1"/>
        <v>1.8560000000000001</v>
      </c>
    </row>
    <row r="35" spans="1:13">
      <c r="A35">
        <v>34</v>
      </c>
      <c r="B35" t="s">
        <v>140</v>
      </c>
      <c r="C35">
        <v>1984</v>
      </c>
      <c r="D35">
        <v>16</v>
      </c>
      <c r="E35" t="s">
        <v>141</v>
      </c>
      <c r="G35">
        <f t="shared" si="0"/>
        <v>8.7833451721146236</v>
      </c>
      <c r="H35">
        <v>1962</v>
      </c>
      <c r="M35">
        <f t="shared" si="1"/>
        <v>1.9140000000000001</v>
      </c>
    </row>
    <row r="36" spans="1:13">
      <c r="A36">
        <v>35</v>
      </c>
      <c r="B36" t="s">
        <v>131</v>
      </c>
      <c r="C36">
        <v>1985</v>
      </c>
      <c r="D36">
        <v>6</v>
      </c>
      <c r="E36" t="s">
        <v>132</v>
      </c>
      <c r="G36">
        <f t="shared" si="0"/>
        <v>9.0616088287175707</v>
      </c>
      <c r="H36">
        <v>1963</v>
      </c>
      <c r="M36">
        <f t="shared" si="1"/>
        <v>1.9720000000000002</v>
      </c>
    </row>
    <row r="37" spans="1:13">
      <c r="A37">
        <v>36</v>
      </c>
      <c r="B37" t="s">
        <v>142</v>
      </c>
      <c r="C37">
        <v>1985</v>
      </c>
      <c r="D37">
        <v>2</v>
      </c>
      <c r="E37" t="s">
        <v>143</v>
      </c>
      <c r="G37">
        <f t="shared" si="0"/>
        <v>9.3512873050917911</v>
      </c>
      <c r="H37">
        <v>1964</v>
      </c>
      <c r="M37">
        <f t="shared" si="1"/>
        <v>2.0300000000000002</v>
      </c>
    </row>
    <row r="38" spans="1:13">
      <c r="A38">
        <v>37</v>
      </c>
      <c r="B38" t="s">
        <v>144</v>
      </c>
      <c r="C38">
        <v>1985</v>
      </c>
      <c r="D38">
        <v>4</v>
      </c>
      <c r="G38">
        <f t="shared" si="0"/>
        <v>9.652848855381583</v>
      </c>
      <c r="H38">
        <v>1965</v>
      </c>
      <c r="M38">
        <f t="shared" si="1"/>
        <v>2.0880000000000001</v>
      </c>
    </row>
    <row r="39" spans="1:13">
      <c r="A39">
        <v>38</v>
      </c>
      <c r="B39" t="s">
        <v>129</v>
      </c>
      <c r="C39">
        <v>1986</v>
      </c>
      <c r="D39">
        <v>18</v>
      </c>
      <c r="E39" t="s">
        <v>130</v>
      </c>
      <c r="G39">
        <f t="shared" si="0"/>
        <v>9.9667809422643607</v>
      </c>
      <c r="H39">
        <v>1966</v>
      </c>
      <c r="M39">
        <f t="shared" si="1"/>
        <v>2.1459999999999999</v>
      </c>
    </row>
    <row r="40" spans="1:13">
      <c r="A40">
        <v>39</v>
      </c>
      <c r="B40" t="s">
        <v>145</v>
      </c>
      <c r="C40">
        <v>1986</v>
      </c>
      <c r="D40">
        <v>6</v>
      </c>
      <c r="G40">
        <f t="shared" si="0"/>
        <v>10.293591024915376</v>
      </c>
      <c r="H40">
        <v>1967</v>
      </c>
      <c r="M40">
        <f t="shared" si="1"/>
        <v>2.2040000000000002</v>
      </c>
    </row>
    <row r="41" spans="1:13">
      <c r="A41">
        <v>40</v>
      </c>
      <c r="B41" t="s">
        <v>157</v>
      </c>
      <c r="C41">
        <v>1986</v>
      </c>
      <c r="D41">
        <v>5</v>
      </c>
      <c r="E41" t="s">
        <v>158</v>
      </c>
      <c r="G41">
        <f t="shared" si="0"/>
        <v>10.633807379296012</v>
      </c>
      <c r="H41">
        <v>1968</v>
      </c>
      <c r="M41">
        <f t="shared" si="1"/>
        <v>2.262</v>
      </c>
    </row>
    <row r="42" spans="1:13">
      <c r="A42">
        <v>41</v>
      </c>
      <c r="B42" t="s">
        <v>146</v>
      </c>
      <c r="C42">
        <v>1987</v>
      </c>
      <c r="D42">
        <v>12</v>
      </c>
      <c r="G42">
        <f t="shared" si="0"/>
        <v>10.987979952091607</v>
      </c>
      <c r="H42">
        <v>1969</v>
      </c>
      <c r="M42">
        <f t="shared" si="1"/>
        <v>2.3200000000000003</v>
      </c>
    </row>
    <row r="43" spans="1:13">
      <c r="A43">
        <v>42</v>
      </c>
      <c r="B43" t="s">
        <v>159</v>
      </c>
      <c r="C43">
        <v>1988</v>
      </c>
      <c r="D43">
        <v>5</v>
      </c>
      <c r="E43" t="s">
        <v>160</v>
      </c>
      <c r="G43">
        <f t="shared" si="0"/>
        <v>11.356681249679168</v>
      </c>
      <c r="H43">
        <v>1970</v>
      </c>
      <c r="M43">
        <f t="shared" si="1"/>
        <v>2.3780000000000001</v>
      </c>
    </row>
    <row r="44" spans="1:13">
      <c r="A44">
        <v>43</v>
      </c>
      <c r="B44" t="s">
        <v>147</v>
      </c>
      <c r="C44">
        <v>1989</v>
      </c>
      <c r="D44">
        <v>12</v>
      </c>
      <c r="G44">
        <f t="shared" si="0"/>
        <v>11.740507263561975</v>
      </c>
      <c r="H44">
        <v>1971</v>
      </c>
      <c r="M44">
        <f t="shared" si="1"/>
        <v>2.4359999999999999</v>
      </c>
    </row>
    <row r="45" spans="1:13">
      <c r="A45">
        <v>44</v>
      </c>
      <c r="B45" t="s">
        <v>161</v>
      </c>
      <c r="C45">
        <v>1989</v>
      </c>
      <c r="D45">
        <v>13</v>
      </c>
      <c r="E45" t="s">
        <v>162</v>
      </c>
      <c r="G45">
        <f t="shared" si="0"/>
        <v>12.140078433766982</v>
      </c>
      <c r="H45">
        <v>1972</v>
      </c>
      <c r="M45">
        <f t="shared" si="1"/>
        <v>2.4940000000000002</v>
      </c>
    </row>
    <row r="46" spans="1:13">
      <c r="A46">
        <v>45</v>
      </c>
      <c r="B46" t="s">
        <v>169</v>
      </c>
      <c r="C46">
        <v>1990</v>
      </c>
      <c r="D46">
        <v>8</v>
      </c>
      <c r="E46" t="s">
        <v>170</v>
      </c>
      <c r="G46">
        <f t="shared" si="0"/>
        <v>12.556040651762306</v>
      </c>
      <c r="H46">
        <v>1973</v>
      </c>
      <c r="M46">
        <f t="shared" si="1"/>
        <v>2.552</v>
      </c>
    </row>
    <row r="47" spans="1:13">
      <c r="A47">
        <v>46</v>
      </c>
      <c r="B47" t="s">
        <v>148</v>
      </c>
      <c r="C47">
        <v>1991</v>
      </c>
      <c r="D47">
        <v>12</v>
      </c>
      <c r="G47">
        <f t="shared" si="0"/>
        <v>12.989066304516026</v>
      </c>
      <c r="H47">
        <v>1974</v>
      </c>
      <c r="M47">
        <f t="shared" si="1"/>
        <v>2.6100000000000003</v>
      </c>
    </row>
    <row r="48" spans="1:13">
      <c r="A48">
        <v>47</v>
      </c>
      <c r="B48" t="s">
        <v>149</v>
      </c>
      <c r="C48">
        <v>1991</v>
      </c>
      <c r="D48">
        <v>12</v>
      </c>
      <c r="G48">
        <f t="shared" si="0"/>
        <v>13.439855361383907</v>
      </c>
      <c r="H48">
        <v>1975</v>
      </c>
      <c r="M48">
        <f t="shared" si="1"/>
        <v>2.6680000000000001</v>
      </c>
    </row>
    <row r="49" spans="1:13">
      <c r="A49">
        <v>48</v>
      </c>
      <c r="B49" t="s">
        <v>171</v>
      </c>
      <c r="C49">
        <v>1991</v>
      </c>
      <c r="D49">
        <v>2</v>
      </c>
      <c r="E49" t="s">
        <v>172</v>
      </c>
      <c r="G49">
        <f t="shared" si="0"/>
        <v>13.909136505583025</v>
      </c>
      <c r="H49">
        <v>1976</v>
      </c>
      <c r="M49">
        <f t="shared" si="1"/>
        <v>2.726</v>
      </c>
    </row>
    <row r="50" spans="1:13">
      <c r="A50">
        <v>49</v>
      </c>
      <c r="B50" t="s">
        <v>150</v>
      </c>
      <c r="C50">
        <v>1992</v>
      </c>
      <c r="D50">
        <v>12</v>
      </c>
      <c r="G50">
        <f t="shared" si="0"/>
        <v>14.397668312080221</v>
      </c>
      <c r="H50">
        <v>1977</v>
      </c>
      <c r="M50">
        <f t="shared" si="1"/>
        <v>2.7840000000000003</v>
      </c>
    </row>
    <row r="51" spans="1:13">
      <c r="A51">
        <v>50</v>
      </c>
      <c r="B51" t="s">
        <v>173</v>
      </c>
      <c r="C51">
        <v>1992</v>
      </c>
      <c r="D51">
        <v>28</v>
      </c>
      <c r="E51" t="s">
        <v>174</v>
      </c>
      <c r="G51">
        <f t="shared" si="0"/>
        <v>14.906240473799429</v>
      </c>
      <c r="H51">
        <v>1978</v>
      </c>
      <c r="M51">
        <f t="shared" si="1"/>
        <v>2.8420000000000001</v>
      </c>
    </row>
    <row r="52" spans="1:13">
      <c r="A52">
        <v>51</v>
      </c>
      <c r="B52" t="s">
        <v>175</v>
      </c>
      <c r="C52">
        <v>1992</v>
      </c>
      <c r="D52">
        <v>24</v>
      </c>
      <c r="E52" t="s">
        <v>176</v>
      </c>
      <c r="G52">
        <f t="shared" si="0"/>
        <v>15.43567507813003</v>
      </c>
      <c r="H52">
        <v>1979</v>
      </c>
      <c r="M52">
        <f t="shared" si="1"/>
        <v>2.9000000000000004</v>
      </c>
    </row>
    <row r="53" spans="1:13">
      <c r="A53">
        <v>52</v>
      </c>
      <c r="B53" t="s">
        <v>181</v>
      </c>
      <c r="C53">
        <v>1992</v>
      </c>
      <c r="D53">
        <v>4</v>
      </c>
      <c r="E53" t="s">
        <v>182</v>
      </c>
      <c r="G53">
        <f t="shared" si="0"/>
        <v>15.98682793579952</v>
      </c>
      <c r="H53">
        <v>1980</v>
      </c>
      <c r="M53">
        <f t="shared" si="1"/>
        <v>2.9580000000000002</v>
      </c>
    </row>
    <row r="54" spans="1:13">
      <c r="A54">
        <v>53</v>
      </c>
      <c r="B54" t="s">
        <v>151</v>
      </c>
      <c r="C54">
        <v>1993</v>
      </c>
      <c r="D54">
        <v>12</v>
      </c>
      <c r="G54">
        <f t="shared" si="0"/>
        <v>16.560589964258781</v>
      </c>
      <c r="H54">
        <v>1981</v>
      </c>
      <c r="M54">
        <f t="shared" si="1"/>
        <v>3.016</v>
      </c>
    </row>
    <row r="55" spans="1:13">
      <c r="A55">
        <v>54</v>
      </c>
      <c r="B55" t="s">
        <v>152</v>
      </c>
      <c r="C55">
        <v>1993</v>
      </c>
      <c r="D55">
        <v>30</v>
      </c>
      <c r="G55">
        <f t="shared" si="0"/>
        <v>17.157888627815918</v>
      </c>
      <c r="H55">
        <v>1982</v>
      </c>
      <c r="M55">
        <f t="shared" si="1"/>
        <v>3.0740000000000003</v>
      </c>
    </row>
    <row r="56" spans="1:13">
      <c r="A56">
        <v>55</v>
      </c>
      <c r="B56" t="s">
        <v>183</v>
      </c>
      <c r="C56">
        <v>1993</v>
      </c>
      <c r="D56">
        <v>5</v>
      </c>
      <c r="E56" t="s">
        <v>184</v>
      </c>
      <c r="G56">
        <f t="shared" si="0"/>
        <v>17.779689436846745</v>
      </c>
      <c r="H56">
        <v>1983</v>
      </c>
      <c r="M56">
        <f t="shared" si="1"/>
        <v>3.1320000000000001</v>
      </c>
    </row>
    <row r="57" spans="1:13">
      <c r="A57">
        <v>56</v>
      </c>
      <c r="B57" t="s">
        <v>191</v>
      </c>
      <c r="C57">
        <v>1993</v>
      </c>
      <c r="D57">
        <v>6</v>
      </c>
      <c r="E57" t="s">
        <v>192</v>
      </c>
      <c r="G57">
        <f t="shared" si="0"/>
        <v>18.426997508505302</v>
      </c>
      <c r="H57">
        <v>1984</v>
      </c>
      <c r="M57">
        <f t="shared" si="1"/>
        <v>3.19</v>
      </c>
    </row>
    <row r="58" spans="1:13">
      <c r="A58">
        <v>57</v>
      </c>
      <c r="B58" t="s">
        <v>177</v>
      </c>
      <c r="C58">
        <v>1994</v>
      </c>
      <c r="D58">
        <v>25</v>
      </c>
      <c r="E58" t="s">
        <v>176</v>
      </c>
      <c r="G58">
        <f t="shared" si="0"/>
        <v>19.100859191457111</v>
      </c>
      <c r="H58">
        <v>1985</v>
      </c>
      <c r="M58">
        <f t="shared" si="1"/>
        <v>3.2480000000000002</v>
      </c>
    </row>
    <row r="59" spans="1:13">
      <c r="A59">
        <v>58</v>
      </c>
      <c r="B59" t="s">
        <v>185</v>
      </c>
      <c r="C59">
        <v>1994</v>
      </c>
      <c r="D59">
        <v>2</v>
      </c>
      <c r="G59">
        <f t="shared" si="0"/>
        <v>19.802363757261698</v>
      </c>
      <c r="H59">
        <v>1986</v>
      </c>
      <c r="M59">
        <f t="shared" si="1"/>
        <v>3.306</v>
      </c>
    </row>
    <row r="60" spans="1:13">
      <c r="A60">
        <v>59</v>
      </c>
      <c r="B60" t="s">
        <v>186</v>
      </c>
      <c r="C60">
        <v>1994</v>
      </c>
      <c r="D60">
        <v>2</v>
      </c>
      <c r="E60" t="s">
        <v>187</v>
      </c>
      <c r="G60">
        <f t="shared" si="0"/>
        <v>20.532645161138298</v>
      </c>
      <c r="H60">
        <v>1987</v>
      </c>
      <c r="M60">
        <f t="shared" si="1"/>
        <v>3.3640000000000003</v>
      </c>
    </row>
    <row r="61" spans="1:13">
      <c r="A61">
        <v>60</v>
      </c>
      <c r="B61" t="s">
        <v>178</v>
      </c>
      <c r="C61">
        <v>1995</v>
      </c>
      <c r="D61">
        <v>26</v>
      </c>
      <c r="E61" t="s">
        <v>176</v>
      </c>
      <c r="G61">
        <f t="shared" si="0"/>
        <v>21.292883874960914</v>
      </c>
      <c r="H61">
        <v>1988</v>
      </c>
      <c r="M61">
        <f t="shared" si="1"/>
        <v>3.4220000000000002</v>
      </c>
    </row>
    <row r="62" spans="1:13">
      <c r="A62">
        <v>61</v>
      </c>
      <c r="B62" t="s">
        <v>188</v>
      </c>
      <c r="C62">
        <v>1995</v>
      </c>
      <c r="D62">
        <v>2</v>
      </c>
      <c r="E62" t="s">
        <v>189</v>
      </c>
      <c r="G62">
        <f t="shared" si="0"/>
        <v>22.084308795445835</v>
      </c>
      <c r="H62">
        <v>1989</v>
      </c>
      <c r="M62">
        <f t="shared" si="1"/>
        <v>3.48</v>
      </c>
    </row>
    <row r="63" spans="1:13">
      <c r="A63">
        <v>62</v>
      </c>
      <c r="B63" t="s">
        <v>190</v>
      </c>
      <c r="C63">
        <v>1995</v>
      </c>
      <c r="D63">
        <v>2</v>
      </c>
      <c r="G63">
        <f t="shared" si="0"/>
        <v>22.908199230616081</v>
      </c>
      <c r="H63">
        <v>1990</v>
      </c>
      <c r="M63">
        <f t="shared" si="1"/>
        <v>3.5380000000000003</v>
      </c>
    </row>
    <row r="64" spans="1:13">
      <c r="A64">
        <v>63</v>
      </c>
      <c r="B64" t="s">
        <v>193</v>
      </c>
      <c r="C64">
        <v>1995</v>
      </c>
      <c r="D64">
        <v>41</v>
      </c>
      <c r="G64">
        <f t="shared" si="0"/>
        <v>23.765886967753662</v>
      </c>
      <c r="H64">
        <v>1991</v>
      </c>
      <c r="M64">
        <f t="shared" si="1"/>
        <v>3.5960000000000001</v>
      </c>
    </row>
    <row r="65" spans="1:13">
      <c r="A65">
        <v>64</v>
      </c>
      <c r="B65" t="s">
        <v>153</v>
      </c>
      <c r="C65">
        <v>1996</v>
      </c>
      <c r="D65">
        <v>30</v>
      </c>
      <c r="G65">
        <f t="shared" si="0"/>
        <v>24.658758426182704</v>
      </c>
      <c r="H65">
        <v>1992</v>
      </c>
      <c r="M65">
        <f t="shared" si="1"/>
        <v>3.6540000000000004</v>
      </c>
    </row>
    <row r="66" spans="1:13">
      <c r="A66">
        <v>65</v>
      </c>
      <c r="B66" t="s">
        <v>194</v>
      </c>
      <c r="C66">
        <v>1996</v>
      </c>
      <c r="D66">
        <v>4</v>
      </c>
      <c r="E66" t="s">
        <v>195</v>
      </c>
      <c r="G66">
        <f t="shared" si="0"/>
        <v>25.588256898363035</v>
      </c>
      <c r="H66">
        <v>1993</v>
      </c>
      <c r="M66">
        <f t="shared" si="1"/>
        <v>3.7120000000000002</v>
      </c>
    </row>
    <row r="67" spans="1:13">
      <c r="A67">
        <v>66</v>
      </c>
      <c r="B67" t="s">
        <v>196</v>
      </c>
      <c r="C67">
        <v>1996</v>
      </c>
      <c r="D67">
        <v>3</v>
      </c>
      <c r="E67" t="s">
        <v>68</v>
      </c>
      <c r="G67">
        <f t="shared" ref="G67:G86" si="2">$J$2*$K$2^M67+$O$2</f>
        <v>26.555884882917155</v>
      </c>
      <c r="H67">
        <v>1994</v>
      </c>
      <c r="M67">
        <f t="shared" ref="M67:M93" si="3">(A67-1+$H$2-$L$2)*$N$2</f>
        <v>3.77</v>
      </c>
    </row>
    <row r="68" spans="1:13">
      <c r="A68">
        <v>67</v>
      </c>
      <c r="B68" t="s">
        <v>23</v>
      </c>
      <c r="C68">
        <v>1997</v>
      </c>
      <c r="D68">
        <v>15</v>
      </c>
      <c r="E68" t="s">
        <v>24</v>
      </c>
      <c r="F68" t="s">
        <v>25</v>
      </c>
      <c r="G68">
        <f t="shared" si="2"/>
        <v>27.563206513361539</v>
      </c>
      <c r="H68">
        <v>1995</v>
      </c>
      <c r="M68">
        <f t="shared" si="3"/>
        <v>3.8280000000000003</v>
      </c>
    </row>
    <row r="69" spans="1:13">
      <c r="A69">
        <v>68</v>
      </c>
      <c r="B69" t="s">
        <v>41</v>
      </c>
      <c r="C69">
        <v>1997</v>
      </c>
      <c r="D69">
        <v>28</v>
      </c>
      <c r="G69">
        <f t="shared" si="2"/>
        <v>28.611850086468507</v>
      </c>
      <c r="H69">
        <v>1996</v>
      </c>
      <c r="M69">
        <f t="shared" si="3"/>
        <v>3.8860000000000001</v>
      </c>
    </row>
    <row r="70" spans="1:13">
      <c r="A70">
        <v>69</v>
      </c>
      <c r="B70" t="s">
        <v>42</v>
      </c>
      <c r="C70">
        <v>1997</v>
      </c>
      <c r="D70">
        <v>28</v>
      </c>
      <c r="G70">
        <f t="shared" si="2"/>
        <v>29.703510694345521</v>
      </c>
      <c r="H70">
        <v>1997</v>
      </c>
      <c r="M70">
        <f t="shared" si="3"/>
        <v>3.9440000000000004</v>
      </c>
    </row>
    <row r="71" spans="1:13">
      <c r="A71">
        <v>70</v>
      </c>
      <c r="B71" t="s">
        <v>197</v>
      </c>
      <c r="C71">
        <v>1997</v>
      </c>
      <c r="D71">
        <v>8</v>
      </c>
      <c r="G71">
        <f t="shared" si="2"/>
        <v>30.839952964486425</v>
      </c>
      <c r="H71">
        <v>1998</v>
      </c>
      <c r="M71">
        <f t="shared" si="3"/>
        <v>4.0019999999999998</v>
      </c>
    </row>
    <row r="72" spans="1:13">
      <c r="A72">
        <v>71</v>
      </c>
      <c r="B72" t="s">
        <v>198</v>
      </c>
      <c r="C72">
        <v>1997</v>
      </c>
      <c r="D72">
        <v>3</v>
      </c>
      <c r="E72" t="s">
        <v>166</v>
      </c>
      <c r="G72">
        <f t="shared" si="2"/>
        <v>32.0230139122243</v>
      </c>
      <c r="H72">
        <v>1999</v>
      </c>
      <c r="M72">
        <f t="shared" si="3"/>
        <v>4.0600000000000005</v>
      </c>
    </row>
    <row r="73" spans="1:13">
      <c r="A73">
        <v>72</v>
      </c>
      <c r="B73" t="s">
        <v>13</v>
      </c>
      <c r="C73">
        <v>1998</v>
      </c>
      <c r="D73">
        <v>28</v>
      </c>
      <c r="E73" t="s">
        <v>14</v>
      </c>
      <c r="G73">
        <f t="shared" si="2"/>
        <v>33.254605910196048</v>
      </c>
      <c r="H73">
        <v>2000</v>
      </c>
      <c r="M73">
        <f t="shared" si="3"/>
        <v>4.1180000000000003</v>
      </c>
    </row>
    <row r="74" spans="1:13">
      <c r="A74">
        <v>73</v>
      </c>
      <c r="B74" t="s">
        <v>17</v>
      </c>
      <c r="C74">
        <v>1998</v>
      </c>
      <c r="D74">
        <v>11</v>
      </c>
      <c r="G74">
        <f t="shared" si="2"/>
        <v>34.53671977961956</v>
      </c>
      <c r="H74">
        <v>2001</v>
      </c>
      <c r="M74">
        <f t="shared" si="3"/>
        <v>4.1760000000000002</v>
      </c>
    </row>
    <row r="75" spans="1:13">
      <c r="A75">
        <v>74</v>
      </c>
      <c r="B75" t="s">
        <v>43</v>
      </c>
      <c r="C75">
        <v>1998</v>
      </c>
      <c r="D75">
        <v>30</v>
      </c>
      <c r="G75">
        <f t="shared" si="2"/>
        <v>35.871428008379773</v>
      </c>
      <c r="H75">
        <v>2002</v>
      </c>
      <c r="M75">
        <f t="shared" si="3"/>
        <v>4.234</v>
      </c>
    </row>
    <row r="76" spans="1:13">
      <c r="A76">
        <v>75</v>
      </c>
      <c r="B76" t="s">
        <v>167</v>
      </c>
      <c r="C76">
        <v>1998</v>
      </c>
      <c r="D76">
        <v>15</v>
      </c>
      <c r="G76">
        <f t="shared" si="2"/>
        <v>37.260888101125879</v>
      </c>
      <c r="H76">
        <v>2003</v>
      </c>
      <c r="M76">
        <f t="shared" si="3"/>
        <v>4.2919999999999998</v>
      </c>
    </row>
    <row r="77" spans="1:13">
      <c r="A77">
        <v>76</v>
      </c>
      <c r="B77" t="s">
        <v>199</v>
      </c>
      <c r="C77">
        <v>1998</v>
      </c>
      <c r="D77">
        <v>3</v>
      </c>
      <c r="E77" t="s">
        <v>200</v>
      </c>
      <c r="G77">
        <f t="shared" si="2"/>
        <v>38.707346066794763</v>
      </c>
      <c r="H77">
        <v>2004</v>
      </c>
      <c r="M77">
        <f t="shared" si="3"/>
        <v>4.3500000000000005</v>
      </c>
    </row>
    <row r="78" spans="1:13">
      <c r="A78">
        <v>77</v>
      </c>
      <c r="B78" t="s">
        <v>201</v>
      </c>
      <c r="C78">
        <v>1998</v>
      </c>
      <c r="D78">
        <v>3</v>
      </c>
      <c r="E78" t="s">
        <v>195</v>
      </c>
      <c r="G78">
        <f t="shared" si="2"/>
        <v>40.213140049198259</v>
      </c>
      <c r="H78">
        <v>2005</v>
      </c>
      <c r="M78">
        <f t="shared" si="3"/>
        <v>4.4080000000000004</v>
      </c>
    </row>
    <row r="79" spans="1:13">
      <c r="A79">
        <v>78</v>
      </c>
      <c r="B79" t="s">
        <v>202</v>
      </c>
      <c r="C79">
        <v>1998</v>
      </c>
      <c r="D79">
        <v>2</v>
      </c>
      <c r="E79" t="s">
        <v>195</v>
      </c>
      <c r="G79">
        <f t="shared" si="2"/>
        <v>41.780704106543084</v>
      </c>
      <c r="H79">
        <v>2006</v>
      </c>
      <c r="M79">
        <f t="shared" si="3"/>
        <v>4.4660000000000002</v>
      </c>
    </row>
    <row r="80" spans="1:13">
      <c r="A80">
        <v>79</v>
      </c>
      <c r="B80" t="s">
        <v>20</v>
      </c>
      <c r="C80">
        <v>1999</v>
      </c>
      <c r="D80">
        <v>20</v>
      </c>
      <c r="G80">
        <f t="shared" si="2"/>
        <v>43.412572145992364</v>
      </c>
      <c r="H80">
        <v>2007</v>
      </c>
      <c r="M80">
        <f t="shared" si="3"/>
        <v>4.524</v>
      </c>
    </row>
    <row r="81" spans="1:13">
      <c r="A81">
        <v>80</v>
      </c>
      <c r="B81" t="s">
        <v>179</v>
      </c>
      <c r="C81">
        <v>1999</v>
      </c>
      <c r="D81">
        <v>26</v>
      </c>
      <c r="E81" t="s">
        <v>176</v>
      </c>
      <c r="G81">
        <f t="shared" si="2"/>
        <v>45.111382019629517</v>
      </c>
      <c r="H81">
        <v>2008</v>
      </c>
      <c r="M81">
        <f t="shared" si="3"/>
        <v>4.5819999999999999</v>
      </c>
    </row>
    <row r="82" spans="1:13">
      <c r="A82">
        <v>81</v>
      </c>
      <c r="B82" t="s">
        <v>203</v>
      </c>
      <c r="C82">
        <v>1999</v>
      </c>
      <c r="D82">
        <v>20</v>
      </c>
      <c r="E82" t="s">
        <v>204</v>
      </c>
      <c r="G82">
        <f t="shared" si="2"/>
        <v>46.879879788444804</v>
      </c>
      <c r="H82">
        <v>2009</v>
      </c>
      <c r="M82">
        <f t="shared" si="3"/>
        <v>4.6400000000000006</v>
      </c>
    </row>
    <row r="83" spans="1:13">
      <c r="A83">
        <v>82</v>
      </c>
      <c r="B83" t="s">
        <v>205</v>
      </c>
      <c r="C83">
        <v>1999</v>
      </c>
      <c r="D83">
        <v>15</v>
      </c>
      <c r="G83">
        <f t="shared" si="2"/>
        <v>48.720924161237676</v>
      </c>
      <c r="H83">
        <v>2010</v>
      </c>
      <c r="M83">
        <f t="shared" si="3"/>
        <v>4.6980000000000004</v>
      </c>
    </row>
    <row r="84" spans="1:13">
      <c r="A84">
        <v>83</v>
      </c>
      <c r="B84" t="s">
        <v>209</v>
      </c>
      <c r="C84">
        <v>1999</v>
      </c>
      <c r="D84">
        <v>16</v>
      </c>
      <c r="E84" t="s">
        <v>210</v>
      </c>
      <c r="G84">
        <f t="shared" si="2"/>
        <v>50.637491115609834</v>
      </c>
      <c r="H84">
        <v>2011</v>
      </c>
      <c r="M84">
        <f t="shared" si="3"/>
        <v>4.7560000000000002</v>
      </c>
    </row>
    <row r="85" spans="1:13">
      <c r="A85">
        <v>84</v>
      </c>
      <c r="B85" t="s">
        <v>211</v>
      </c>
      <c r="C85">
        <v>1999</v>
      </c>
      <c r="D85">
        <v>17</v>
      </c>
      <c r="G85">
        <f t="shared" si="2"/>
        <v>52.632678708518938</v>
      </c>
      <c r="H85">
        <v>2012</v>
      </c>
      <c r="M85">
        <f t="shared" si="3"/>
        <v>4.8140000000000001</v>
      </c>
    </row>
    <row r="86" spans="1:13">
      <c r="A86">
        <v>85</v>
      </c>
      <c r="B86" t="s">
        <v>212</v>
      </c>
      <c r="C86">
        <v>1999</v>
      </c>
      <c r="D86">
        <v>19</v>
      </c>
      <c r="G86">
        <f t="shared" si="2"/>
        <v>54.709712084168665</v>
      </c>
      <c r="H86">
        <v>2013</v>
      </c>
      <c r="M86">
        <f t="shared" si="3"/>
        <v>4.8719999999999999</v>
      </c>
    </row>
    <row r="87" spans="1:13">
      <c r="A87">
        <v>86</v>
      </c>
      <c r="B87" t="s">
        <v>216</v>
      </c>
      <c r="C87">
        <v>1999</v>
      </c>
      <c r="D87">
        <v>3</v>
      </c>
      <c r="E87" t="s">
        <v>195</v>
      </c>
      <c r="G87">
        <f t="shared" ref="G87:G93" si="4">$J$2*$K$2^M87+$O$2</f>
        <v>56.871948687330814</v>
      </c>
      <c r="H87">
        <v>2014</v>
      </c>
      <c r="M87">
        <f t="shared" si="3"/>
        <v>4.9300000000000006</v>
      </c>
    </row>
    <row r="88" spans="1:13">
      <c r="A88">
        <v>87</v>
      </c>
      <c r="B88" t="s">
        <v>217</v>
      </c>
      <c r="C88">
        <v>1999</v>
      </c>
      <c r="D88">
        <v>3</v>
      </c>
      <c r="E88" t="s">
        <v>132</v>
      </c>
      <c r="G88">
        <f t="shared" si="4"/>
        <v>59.12288369052569</v>
      </c>
      <c r="H88">
        <v>2015</v>
      </c>
      <c r="M88">
        <f t="shared" si="3"/>
        <v>4.9880000000000004</v>
      </c>
    </row>
    <row r="89" spans="1:13">
      <c r="A89">
        <v>88</v>
      </c>
      <c r="B89" t="s">
        <v>218</v>
      </c>
      <c r="C89">
        <v>1999</v>
      </c>
      <c r="D89">
        <v>3</v>
      </c>
      <c r="E89" t="s">
        <v>195</v>
      </c>
      <c r="G89">
        <f t="shared" si="4"/>
        <v>61.466155643834732</v>
      </c>
      <c r="H89">
        <v>2016</v>
      </c>
      <c r="M89">
        <f t="shared" si="3"/>
        <v>5.0460000000000003</v>
      </c>
    </row>
    <row r="90" spans="1:13">
      <c r="A90">
        <v>89</v>
      </c>
      <c r="B90" t="s">
        <v>83</v>
      </c>
      <c r="C90">
        <v>2000</v>
      </c>
      <c r="D90">
        <v>2</v>
      </c>
      <c r="G90">
        <f t="shared" si="4"/>
        <v>63.905552356476868</v>
      </c>
      <c r="H90">
        <v>2017</v>
      </c>
      <c r="M90">
        <f t="shared" si="3"/>
        <v>5.1040000000000001</v>
      </c>
    </row>
    <row r="91" spans="1:13">
      <c r="A91">
        <v>90</v>
      </c>
      <c r="B91" t="s">
        <v>154</v>
      </c>
      <c r="C91">
        <v>2000</v>
      </c>
      <c r="D91">
        <v>34</v>
      </c>
      <c r="G91">
        <f t="shared" si="4"/>
        <v>66.445017019656973</v>
      </c>
      <c r="H91">
        <v>2018</v>
      </c>
      <c r="M91">
        <f t="shared" si="3"/>
        <v>5.1619999999999999</v>
      </c>
    </row>
    <row r="92" spans="1:13">
      <c r="A92">
        <v>91</v>
      </c>
      <c r="B92" t="s">
        <v>155</v>
      </c>
      <c r="C92">
        <v>2000</v>
      </c>
      <c r="D92">
        <v>26</v>
      </c>
      <c r="G92">
        <f t="shared" si="4"/>
        <v>69.088654580583068</v>
      </c>
      <c r="H92">
        <v>2019</v>
      </c>
      <c r="M92">
        <f t="shared" si="3"/>
        <v>5.2200000000000006</v>
      </c>
    </row>
    <row r="93" spans="1:13">
      <c r="A93">
        <v>92</v>
      </c>
      <c r="B93" t="s">
        <v>163</v>
      </c>
      <c r="C93">
        <v>2000</v>
      </c>
      <c r="D93">
        <v>5</v>
      </c>
      <c r="E93" t="s">
        <v>164</v>
      </c>
      <c r="G93">
        <f t="shared" si="4"/>
        <v>71.840738377956072</v>
      </c>
      <c r="H93">
        <v>2020</v>
      </c>
      <c r="M93">
        <f t="shared" si="3"/>
        <v>5.2780000000000005</v>
      </c>
    </row>
    <row r="94" spans="1:13">
      <c r="A94">
        <v>93</v>
      </c>
      <c r="B94" t="s">
        <v>208</v>
      </c>
      <c r="C94">
        <v>2000</v>
      </c>
      <c r="D94">
        <v>16</v>
      </c>
    </row>
    <row r="95" spans="1:13">
      <c r="A95">
        <v>94</v>
      </c>
      <c r="B95" t="s">
        <v>4</v>
      </c>
      <c r="C95">
        <v>2001</v>
      </c>
      <c r="D95">
        <v>34</v>
      </c>
    </row>
    <row r="96" spans="1:13">
      <c r="A96">
        <v>95</v>
      </c>
      <c r="B96" t="s">
        <v>29</v>
      </c>
      <c r="C96">
        <v>2001</v>
      </c>
      <c r="D96">
        <v>2</v>
      </c>
    </row>
    <row r="97" spans="1:5">
      <c r="A97">
        <v>96</v>
      </c>
      <c r="B97" t="s">
        <v>206</v>
      </c>
      <c r="C97">
        <v>2001</v>
      </c>
      <c r="D97">
        <v>15</v>
      </c>
    </row>
    <row r="98" spans="1:5">
      <c r="A98">
        <v>97</v>
      </c>
      <c r="B98" t="s">
        <v>207</v>
      </c>
      <c r="C98">
        <v>2001</v>
      </c>
      <c r="D98">
        <v>15</v>
      </c>
    </row>
    <row r="99" spans="1:5">
      <c r="A99">
        <v>98</v>
      </c>
      <c r="B99" t="s">
        <v>243</v>
      </c>
      <c r="C99">
        <v>2001</v>
      </c>
      <c r="D99">
        <v>12</v>
      </c>
    </row>
    <row r="100" spans="1:5">
      <c r="A100">
        <v>99</v>
      </c>
      <c r="B100" t="s">
        <v>33</v>
      </c>
      <c r="C100">
        <v>2002</v>
      </c>
      <c r="D100">
        <v>4</v>
      </c>
      <c r="E100" t="s">
        <v>34</v>
      </c>
    </row>
    <row r="101" spans="1:5">
      <c r="A101">
        <v>100</v>
      </c>
      <c r="B101" t="s">
        <v>44</v>
      </c>
      <c r="C101">
        <v>2002</v>
      </c>
      <c r="D101">
        <v>30</v>
      </c>
    </row>
    <row r="102" spans="1:5">
      <c r="A102">
        <v>101</v>
      </c>
      <c r="B102" t="s">
        <v>57</v>
      </c>
      <c r="C102">
        <v>2002</v>
      </c>
      <c r="D102">
        <v>3</v>
      </c>
    </row>
    <row r="103" spans="1:5">
      <c r="A103">
        <v>102</v>
      </c>
      <c r="B103" t="s">
        <v>58</v>
      </c>
      <c r="C103">
        <v>2002</v>
      </c>
      <c r="D103">
        <v>5</v>
      </c>
      <c r="E103" t="s">
        <v>59</v>
      </c>
    </row>
    <row r="104" spans="1:5">
      <c r="A104">
        <v>103</v>
      </c>
      <c r="B104" t="s">
        <v>244</v>
      </c>
      <c r="C104">
        <v>2002</v>
      </c>
      <c r="D104">
        <v>21</v>
      </c>
    </row>
    <row r="105" spans="1:5">
      <c r="A105">
        <v>104</v>
      </c>
      <c r="B105" t="s">
        <v>30</v>
      </c>
      <c r="C105">
        <v>2003</v>
      </c>
      <c r="D105">
        <v>9</v>
      </c>
      <c r="E105" t="s">
        <v>31</v>
      </c>
    </row>
    <row r="106" spans="1:5">
      <c r="A106">
        <v>105</v>
      </c>
      <c r="B106" t="s">
        <v>36</v>
      </c>
      <c r="C106">
        <v>2003</v>
      </c>
      <c r="D106">
        <v>20</v>
      </c>
    </row>
    <row r="107" spans="1:5">
      <c r="A107">
        <v>106</v>
      </c>
      <c r="B107" t="s">
        <v>37</v>
      </c>
      <c r="C107">
        <v>2003</v>
      </c>
      <c r="D107">
        <v>7</v>
      </c>
    </row>
    <row r="108" spans="1:5">
      <c r="A108">
        <v>107</v>
      </c>
      <c r="B108" t="s">
        <v>168</v>
      </c>
      <c r="C108">
        <v>2003</v>
      </c>
      <c r="D108">
        <v>3</v>
      </c>
      <c r="E108" t="s">
        <v>166</v>
      </c>
    </row>
    <row r="109" spans="1:5">
      <c r="A109">
        <v>108</v>
      </c>
      <c r="B109" t="s">
        <v>213</v>
      </c>
      <c r="C109">
        <v>2003</v>
      </c>
      <c r="D109">
        <v>20</v>
      </c>
    </row>
    <row r="110" spans="1:5">
      <c r="A110">
        <v>109</v>
      </c>
      <c r="B110" t="s">
        <v>10</v>
      </c>
      <c r="C110">
        <v>2004</v>
      </c>
      <c r="D110">
        <v>17</v>
      </c>
    </row>
    <row r="111" spans="1:5">
      <c r="A111">
        <v>110</v>
      </c>
      <c r="B111" t="s">
        <v>18</v>
      </c>
      <c r="C111">
        <v>2004</v>
      </c>
      <c r="D111">
        <v>25</v>
      </c>
    </row>
    <row r="112" spans="1:5">
      <c r="A112">
        <v>111</v>
      </c>
      <c r="B112" t="s">
        <v>19</v>
      </c>
      <c r="C112">
        <v>2004</v>
      </c>
      <c r="D112">
        <v>30</v>
      </c>
    </row>
    <row r="113" spans="1:5">
      <c r="A113">
        <v>112</v>
      </c>
      <c r="B113" t="s">
        <v>32</v>
      </c>
      <c r="C113">
        <v>2004</v>
      </c>
      <c r="D113">
        <v>30</v>
      </c>
    </row>
    <row r="114" spans="1:5">
      <c r="A114">
        <v>113</v>
      </c>
      <c r="B114" t="s">
        <v>67</v>
      </c>
      <c r="C114">
        <v>2004</v>
      </c>
      <c r="D114">
        <v>3</v>
      </c>
      <c r="E114" t="s">
        <v>68</v>
      </c>
    </row>
    <row r="115" spans="1:5">
      <c r="A115">
        <v>114</v>
      </c>
      <c r="B115" t="s">
        <v>81</v>
      </c>
      <c r="C115">
        <v>2004</v>
      </c>
      <c r="D115">
        <v>20</v>
      </c>
    </row>
    <row r="116" spans="1:5">
      <c r="A116">
        <v>115</v>
      </c>
      <c r="B116" t="s">
        <v>180</v>
      </c>
      <c r="C116">
        <v>2004</v>
      </c>
      <c r="D116">
        <v>27</v>
      </c>
      <c r="E116" t="s">
        <v>176</v>
      </c>
    </row>
    <row r="117" spans="1:5">
      <c r="A117">
        <v>116</v>
      </c>
      <c r="B117" t="s">
        <v>214</v>
      </c>
      <c r="C117">
        <v>2004</v>
      </c>
      <c r="D117">
        <v>20</v>
      </c>
    </row>
    <row r="118" spans="1:5">
      <c r="A118">
        <v>117</v>
      </c>
      <c r="B118" t="s">
        <v>245</v>
      </c>
      <c r="C118">
        <v>2004</v>
      </c>
      <c r="D118">
        <v>41</v>
      </c>
    </row>
    <row r="119" spans="1:5">
      <c r="A119">
        <v>118</v>
      </c>
      <c r="B119" t="s">
        <v>5</v>
      </c>
      <c r="C119">
        <v>2005</v>
      </c>
      <c r="D119">
        <v>16</v>
      </c>
    </row>
    <row r="120" spans="1:5">
      <c r="A120">
        <v>119</v>
      </c>
      <c r="B120" t="s">
        <v>38</v>
      </c>
      <c r="C120">
        <v>2005</v>
      </c>
      <c r="D120">
        <v>30</v>
      </c>
      <c r="E120" t="s">
        <v>39</v>
      </c>
    </row>
    <row r="121" spans="1:5">
      <c r="A121">
        <v>120</v>
      </c>
      <c r="B121" t="s">
        <v>45</v>
      </c>
      <c r="C121">
        <v>2005</v>
      </c>
      <c r="D121">
        <v>36</v>
      </c>
    </row>
    <row r="122" spans="1:5">
      <c r="A122">
        <v>121</v>
      </c>
      <c r="B122" t="s">
        <v>56</v>
      </c>
      <c r="C122">
        <v>2005</v>
      </c>
      <c r="D122">
        <v>3</v>
      </c>
    </row>
    <row r="123" spans="1:5">
      <c r="A123">
        <v>122</v>
      </c>
      <c r="B123" t="s">
        <v>60</v>
      </c>
      <c r="C123">
        <v>2005</v>
      </c>
      <c r="D123">
        <v>12</v>
      </c>
    </row>
    <row r="124" spans="1:5">
      <c r="A124">
        <v>123</v>
      </c>
      <c r="B124" t="s">
        <v>73</v>
      </c>
      <c r="C124">
        <v>2005</v>
      </c>
      <c r="D124">
        <v>11</v>
      </c>
    </row>
    <row r="125" spans="1:5">
      <c r="A125">
        <v>124</v>
      </c>
      <c r="B125" t="s">
        <v>84</v>
      </c>
      <c r="C125">
        <v>2005</v>
      </c>
      <c r="D125">
        <v>3</v>
      </c>
      <c r="E125" t="s">
        <v>85</v>
      </c>
    </row>
    <row r="126" spans="1:5">
      <c r="A126">
        <v>125</v>
      </c>
      <c r="B126" t="s">
        <v>156</v>
      </c>
      <c r="C126">
        <v>2005</v>
      </c>
      <c r="D126">
        <v>34</v>
      </c>
    </row>
    <row r="127" spans="1:5">
      <c r="A127">
        <v>126</v>
      </c>
      <c r="B127" t="s">
        <v>215</v>
      </c>
      <c r="C127">
        <v>2005</v>
      </c>
      <c r="D127">
        <v>20</v>
      </c>
    </row>
    <row r="128" spans="1:5">
      <c r="A128">
        <v>127</v>
      </c>
      <c r="B128" t="s">
        <v>246</v>
      </c>
      <c r="C128">
        <v>2005</v>
      </c>
      <c r="D128">
        <v>41</v>
      </c>
    </row>
    <row r="129" spans="1:5">
      <c r="A129">
        <v>128</v>
      </c>
      <c r="B129" t="s">
        <v>247</v>
      </c>
      <c r="C129">
        <v>2005</v>
      </c>
      <c r="D129">
        <v>66</v>
      </c>
    </row>
    <row r="130" spans="1:5">
      <c r="A130">
        <v>129</v>
      </c>
      <c r="B130" t="s">
        <v>63</v>
      </c>
      <c r="C130">
        <v>2006</v>
      </c>
      <c r="D130">
        <v>35</v>
      </c>
    </row>
    <row r="131" spans="1:5">
      <c r="A131">
        <v>130</v>
      </c>
      <c r="B131" t="s">
        <v>69</v>
      </c>
      <c r="C131">
        <v>2006</v>
      </c>
      <c r="D131">
        <v>28</v>
      </c>
      <c r="E131" t="s">
        <v>70</v>
      </c>
    </row>
    <row r="132" spans="1:5">
      <c r="A132">
        <v>131</v>
      </c>
      <c r="B132" t="s">
        <v>76</v>
      </c>
      <c r="C132">
        <v>2006</v>
      </c>
      <c r="D132">
        <v>11</v>
      </c>
    </row>
    <row r="133" spans="1:5">
      <c r="A133">
        <v>132</v>
      </c>
      <c r="B133" t="s">
        <v>82</v>
      </c>
      <c r="C133">
        <v>2006</v>
      </c>
      <c r="D133">
        <v>10</v>
      </c>
    </row>
    <row r="134" spans="1:5">
      <c r="A134">
        <v>133</v>
      </c>
      <c r="B134" t="s">
        <v>165</v>
      </c>
      <c r="C134">
        <v>2006</v>
      </c>
      <c r="D134">
        <v>3</v>
      </c>
      <c r="E134" t="s">
        <v>166</v>
      </c>
    </row>
    <row r="135" spans="1:5">
      <c r="A135">
        <v>134</v>
      </c>
      <c r="B135" t="s">
        <v>6</v>
      </c>
      <c r="C135">
        <v>2007</v>
      </c>
      <c r="D135">
        <v>16</v>
      </c>
    </row>
    <row r="136" spans="1:5">
      <c r="A136">
        <v>135</v>
      </c>
      <c r="B136" t="s">
        <v>7</v>
      </c>
      <c r="C136">
        <v>2007</v>
      </c>
      <c r="D136">
        <v>20</v>
      </c>
    </row>
    <row r="137" spans="1:5">
      <c r="A137">
        <v>136</v>
      </c>
      <c r="B137" t="s">
        <v>9</v>
      </c>
      <c r="C137">
        <v>2007</v>
      </c>
      <c r="D137">
        <v>2</v>
      </c>
    </row>
    <row r="138" spans="1:5">
      <c r="A138">
        <v>137</v>
      </c>
      <c r="B138" t="s">
        <v>46</v>
      </c>
      <c r="C138">
        <v>2007</v>
      </c>
      <c r="D138">
        <v>42</v>
      </c>
    </row>
    <row r="139" spans="1:5">
      <c r="A139">
        <v>138</v>
      </c>
      <c r="B139" t="s">
        <v>53</v>
      </c>
      <c r="C139">
        <v>2007</v>
      </c>
      <c r="D139">
        <v>20</v>
      </c>
    </row>
    <row r="140" spans="1:5">
      <c r="A140">
        <v>139</v>
      </c>
      <c r="B140" t="s">
        <v>66</v>
      </c>
      <c r="C140">
        <v>2007</v>
      </c>
      <c r="D140">
        <v>17</v>
      </c>
    </row>
    <row r="141" spans="1:5">
      <c r="A141">
        <v>140</v>
      </c>
      <c r="B141" t="s">
        <v>71</v>
      </c>
      <c r="C141">
        <v>2007</v>
      </c>
      <c r="D141">
        <v>18</v>
      </c>
    </row>
    <row r="142" spans="1:5">
      <c r="A142">
        <v>141</v>
      </c>
      <c r="B142" t="s">
        <v>252</v>
      </c>
      <c r="C142">
        <v>2007</v>
      </c>
      <c r="D142">
        <v>6</v>
      </c>
    </row>
    <row r="143" spans="1:5">
      <c r="A143">
        <v>142</v>
      </c>
      <c r="B143" t="s">
        <v>28</v>
      </c>
      <c r="C143">
        <v>2008</v>
      </c>
      <c r="D143">
        <v>36</v>
      </c>
    </row>
    <row r="144" spans="1:5">
      <c r="A144">
        <v>143</v>
      </c>
      <c r="B144" t="s">
        <v>35</v>
      </c>
      <c r="C144">
        <v>2008</v>
      </c>
      <c r="D144">
        <v>12</v>
      </c>
      <c r="E144" t="s">
        <v>34</v>
      </c>
    </row>
    <row r="145" spans="1:5">
      <c r="A145">
        <v>144</v>
      </c>
      <c r="B145" t="s">
        <v>51</v>
      </c>
      <c r="C145">
        <v>2008</v>
      </c>
      <c r="D145">
        <v>4</v>
      </c>
      <c r="E145" t="s">
        <v>50</v>
      </c>
    </row>
    <row r="146" spans="1:5">
      <c r="A146">
        <v>145</v>
      </c>
      <c r="B146" t="s">
        <v>52</v>
      </c>
      <c r="C146">
        <v>2008</v>
      </c>
      <c r="D146">
        <v>13</v>
      </c>
      <c r="E146" t="s">
        <v>34</v>
      </c>
    </row>
    <row r="147" spans="1:5">
      <c r="A147">
        <v>146</v>
      </c>
      <c r="B147" t="s">
        <v>64</v>
      </c>
      <c r="C147">
        <v>2008</v>
      </c>
      <c r="D147">
        <v>3</v>
      </c>
      <c r="E147" t="s">
        <v>65</v>
      </c>
    </row>
    <row r="148" spans="1:5">
      <c r="A148">
        <v>147</v>
      </c>
      <c r="B148" t="s">
        <v>223</v>
      </c>
      <c r="C148">
        <v>2008</v>
      </c>
      <c r="D148">
        <v>11</v>
      </c>
      <c r="E148" t="s">
        <v>224</v>
      </c>
    </row>
    <row r="149" spans="1:5">
      <c r="A149">
        <v>148</v>
      </c>
      <c r="B149" t="s">
        <v>248</v>
      </c>
      <c r="C149">
        <v>2008</v>
      </c>
      <c r="D149">
        <v>40</v>
      </c>
    </row>
    <row r="150" spans="1:5">
      <c r="A150">
        <v>149</v>
      </c>
      <c r="B150" t="s">
        <v>26</v>
      </c>
      <c r="C150">
        <v>2009</v>
      </c>
      <c r="D150">
        <v>22</v>
      </c>
      <c r="E150" t="s">
        <v>27</v>
      </c>
    </row>
    <row r="151" spans="1:5">
      <c r="A151">
        <v>150</v>
      </c>
      <c r="B151" t="s">
        <v>47</v>
      </c>
      <c r="C151">
        <v>2009</v>
      </c>
      <c r="D151">
        <v>42</v>
      </c>
    </row>
    <row r="152" spans="1:5">
      <c r="A152">
        <v>151</v>
      </c>
      <c r="B152" t="s">
        <v>49</v>
      </c>
      <c r="C152">
        <v>2009</v>
      </c>
      <c r="D152">
        <v>3</v>
      </c>
      <c r="E152" t="s">
        <v>50</v>
      </c>
    </row>
    <row r="153" spans="1:5">
      <c r="A153">
        <v>152</v>
      </c>
      <c r="B153" t="s">
        <v>54</v>
      </c>
      <c r="C153">
        <v>2009</v>
      </c>
      <c r="D153">
        <v>35</v>
      </c>
      <c r="E153" t="s">
        <v>55</v>
      </c>
    </row>
    <row r="154" spans="1:5">
      <c r="A154">
        <v>153</v>
      </c>
      <c r="B154" t="s">
        <v>74</v>
      </c>
      <c r="C154">
        <v>2009</v>
      </c>
      <c r="D154">
        <v>40</v>
      </c>
      <c r="E154" t="s">
        <v>75</v>
      </c>
    </row>
    <row r="155" spans="1:5">
      <c r="A155">
        <v>154</v>
      </c>
      <c r="B155" t="s">
        <v>86</v>
      </c>
      <c r="C155">
        <v>2009</v>
      </c>
      <c r="D155">
        <v>10</v>
      </c>
      <c r="E155" t="s">
        <v>87</v>
      </c>
    </row>
    <row r="156" spans="1:5">
      <c r="A156">
        <v>155</v>
      </c>
      <c r="B156" t="s">
        <v>221</v>
      </c>
      <c r="C156">
        <v>2009</v>
      </c>
      <c r="D156">
        <v>16</v>
      </c>
      <c r="E156" t="s">
        <v>222</v>
      </c>
    </row>
    <row r="157" spans="1:5">
      <c r="A157">
        <v>156</v>
      </c>
      <c r="B157" t="s">
        <v>235</v>
      </c>
      <c r="C157">
        <v>2009</v>
      </c>
      <c r="D157">
        <v>40</v>
      </c>
      <c r="E157" t="s">
        <v>236</v>
      </c>
    </row>
    <row r="158" spans="1:5">
      <c r="A158">
        <v>157</v>
      </c>
      <c r="B158" t="s">
        <v>8</v>
      </c>
      <c r="C158">
        <v>2010</v>
      </c>
      <c r="D158">
        <v>20</v>
      </c>
    </row>
    <row r="159" spans="1:5">
      <c r="A159">
        <v>158</v>
      </c>
      <c r="B159" t="s">
        <v>47</v>
      </c>
      <c r="C159">
        <v>2010</v>
      </c>
      <c r="D159">
        <v>34</v>
      </c>
    </row>
    <row r="160" spans="1:5">
      <c r="A160">
        <v>159</v>
      </c>
      <c r="B160" t="s">
        <v>48</v>
      </c>
      <c r="C160">
        <v>2010</v>
      </c>
      <c r="D160">
        <v>2</v>
      </c>
    </row>
    <row r="161" spans="1:5">
      <c r="A161">
        <v>160</v>
      </c>
      <c r="B161" t="s">
        <v>62</v>
      </c>
      <c r="C161">
        <v>2010</v>
      </c>
      <c r="D161">
        <v>30</v>
      </c>
    </row>
    <row r="162" spans="1:5">
      <c r="A162">
        <v>161</v>
      </c>
      <c r="B162" t="s">
        <v>80</v>
      </c>
      <c r="C162">
        <v>2010</v>
      </c>
      <c r="D162">
        <v>21</v>
      </c>
    </row>
    <row r="163" spans="1:5">
      <c r="A163">
        <v>162</v>
      </c>
      <c r="B163" t="s">
        <v>228</v>
      </c>
      <c r="C163">
        <v>2010</v>
      </c>
      <c r="D163">
        <v>5</v>
      </c>
    </row>
    <row r="164" spans="1:5">
      <c r="A164">
        <v>163</v>
      </c>
      <c r="B164" t="s">
        <v>229</v>
      </c>
      <c r="C164">
        <v>2010</v>
      </c>
      <c r="D164">
        <v>3</v>
      </c>
      <c r="E164" t="s">
        <v>68</v>
      </c>
    </row>
    <row r="165" spans="1:5">
      <c r="A165">
        <v>164</v>
      </c>
      <c r="B165" t="s">
        <v>230</v>
      </c>
      <c r="C165">
        <v>2010</v>
      </c>
      <c r="D165">
        <v>20</v>
      </c>
      <c r="E165" t="s">
        <v>231</v>
      </c>
    </row>
    <row r="166" spans="1:5">
      <c r="A166">
        <v>165</v>
      </c>
      <c r="B166" t="s">
        <v>232</v>
      </c>
      <c r="C166">
        <v>2010</v>
      </c>
      <c r="D166">
        <v>18</v>
      </c>
    </row>
    <row r="167" spans="1:5">
      <c r="A167">
        <v>166</v>
      </c>
      <c r="B167" t="s">
        <v>237</v>
      </c>
      <c r="C167">
        <v>2010</v>
      </c>
      <c r="D167">
        <v>40</v>
      </c>
    </row>
    <row r="168" spans="1:5">
      <c r="A168">
        <v>167</v>
      </c>
      <c r="B168" t="s">
        <v>238</v>
      </c>
      <c r="C168">
        <v>2010</v>
      </c>
      <c r="D168">
        <v>28</v>
      </c>
    </row>
    <row r="169" spans="1:5">
      <c r="A169">
        <v>168</v>
      </c>
      <c r="B169" t="s">
        <v>239</v>
      </c>
      <c r="C169">
        <v>2010</v>
      </c>
      <c r="D169">
        <v>26</v>
      </c>
      <c r="E169" t="s">
        <v>234</v>
      </c>
    </row>
    <row r="170" spans="1:5">
      <c r="A170">
        <v>169</v>
      </c>
      <c r="B170" t="s">
        <v>251</v>
      </c>
      <c r="C170">
        <v>2010</v>
      </c>
      <c r="D170">
        <v>6</v>
      </c>
    </row>
    <row r="171" spans="1:5">
      <c r="A171">
        <v>170</v>
      </c>
      <c r="B171" t="s">
        <v>255</v>
      </c>
      <c r="C171">
        <v>2010</v>
      </c>
      <c r="D171">
        <v>10</v>
      </c>
    </row>
    <row r="172" spans="1:5">
      <c r="A172">
        <v>171</v>
      </c>
      <c r="B172" t="s">
        <v>40</v>
      </c>
      <c r="C172">
        <v>2011</v>
      </c>
      <c r="D172">
        <v>35</v>
      </c>
    </row>
    <row r="173" spans="1:5">
      <c r="A173">
        <v>172</v>
      </c>
      <c r="B173" t="s">
        <v>72</v>
      </c>
      <c r="C173">
        <v>2011</v>
      </c>
      <c r="D173">
        <v>2</v>
      </c>
    </row>
    <row r="174" spans="1:5">
      <c r="A174">
        <v>173</v>
      </c>
      <c r="B174" t="s">
        <v>78</v>
      </c>
      <c r="C174">
        <v>2011</v>
      </c>
      <c r="D174">
        <v>24</v>
      </c>
      <c r="E174" t="s">
        <v>79</v>
      </c>
    </row>
    <row r="175" spans="1:5">
      <c r="A175">
        <v>174</v>
      </c>
      <c r="B175" t="s">
        <v>240</v>
      </c>
      <c r="C175">
        <v>2011</v>
      </c>
      <c r="D175">
        <v>40</v>
      </c>
      <c r="E175" t="s">
        <v>241</v>
      </c>
    </row>
    <row r="176" spans="1:5">
      <c r="A176">
        <v>175</v>
      </c>
      <c r="B176" t="s">
        <v>249</v>
      </c>
      <c r="C176">
        <v>2011</v>
      </c>
      <c r="D176">
        <v>38</v>
      </c>
    </row>
    <row r="177" spans="1:5">
      <c r="A177">
        <v>176</v>
      </c>
      <c r="B177" t="s">
        <v>61</v>
      </c>
      <c r="C177">
        <v>2012</v>
      </c>
      <c r="D177">
        <v>15</v>
      </c>
    </row>
    <row r="178" spans="1:5">
      <c r="A178">
        <v>177</v>
      </c>
      <c r="B178" t="s">
        <v>77</v>
      </c>
      <c r="C178">
        <v>2012</v>
      </c>
      <c r="D178">
        <v>30</v>
      </c>
    </row>
    <row r="179" spans="1:5">
      <c r="A179">
        <v>178</v>
      </c>
      <c r="B179" t="s">
        <v>250</v>
      </c>
      <c r="C179">
        <v>2012</v>
      </c>
      <c r="D179">
        <v>6</v>
      </c>
    </row>
    <row r="180" spans="1:5">
      <c r="A180">
        <v>179</v>
      </c>
      <c r="B180" t="s">
        <v>242</v>
      </c>
      <c r="C180">
        <v>2013</v>
      </c>
      <c r="D180">
        <v>2</v>
      </c>
      <c r="E180" t="s">
        <v>234</v>
      </c>
    </row>
    <row r="181" spans="1:5">
      <c r="A181">
        <v>180</v>
      </c>
      <c r="B181" t="s">
        <v>219</v>
      </c>
      <c r="C181">
        <v>2015</v>
      </c>
      <c r="D181">
        <v>15</v>
      </c>
      <c r="E181" t="s">
        <v>220</v>
      </c>
    </row>
  </sheetData>
  <sortState ref="B2:F181">
    <sortCondition ref="C2:C18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Lofaro</dc:creator>
  <cp:lastModifiedBy>Daniel Lofaro</cp:lastModifiedBy>
  <cp:lastPrinted>2013-05-20T04:21:31Z</cp:lastPrinted>
  <dcterms:created xsi:type="dcterms:W3CDTF">2013-05-20T02:56:43Z</dcterms:created>
  <dcterms:modified xsi:type="dcterms:W3CDTF">2013-05-20T05:09:21Z</dcterms:modified>
</cp:coreProperties>
</file>