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inancial analyst\Python_learning\"/>
    </mc:Choice>
  </mc:AlternateContent>
  <bookViews>
    <workbookView xWindow="0" yWindow="0" windowWidth="28800" windowHeight="13395" activeTab="4"/>
  </bookViews>
  <sheets>
    <sheet name="Curricumlum tracking" sheetId="1" r:id="rId1"/>
    <sheet name="Sheet2" sheetId="4" r:id="rId2"/>
    <sheet name="Equity" sheetId="6" state="hidden" r:id="rId3"/>
    <sheet name="facebook" sheetId="5" r:id="rId4"/>
    <sheet name="2400h-perfection" sheetId="8" r:id="rId5"/>
    <sheet name="cards" sheetId="3" state="hidden" r:id="rId6"/>
    <sheet name="Sheet1" sheetId="2" state="hidden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D3" i="8" l="1"/>
  <c r="B4" i="8" l="1"/>
  <c r="D2" i="1" l="1"/>
</calcChain>
</file>

<file path=xl/sharedStrings.xml><?xml version="1.0" encoding="utf-8"?>
<sst xmlns="http://schemas.openxmlformats.org/spreadsheetml/2006/main" count="754" uniqueCount="490">
  <si>
    <t>Equity valuation</t>
  </si>
  <si>
    <t>R28</t>
  </si>
  <si>
    <t>Equity Valuation: Applications and Processes</t>
  </si>
  <si>
    <t>R29</t>
  </si>
  <si>
    <t>Return Concepts</t>
  </si>
  <si>
    <t>Industry and Company Analysis in a Global Context</t>
  </si>
  <si>
    <t>The Five Competitive Forces That Shape Strategy</t>
  </si>
  <si>
    <t>Your Strategy Needs a Strategy</t>
  </si>
  <si>
    <t>Industry and Company Analysis</t>
  </si>
  <si>
    <t xml:space="preserve">Discounted Dividend Valuation </t>
  </si>
  <si>
    <t>R30</t>
  </si>
  <si>
    <t>R31</t>
  </si>
  <si>
    <t>R32</t>
  </si>
  <si>
    <t>R33</t>
  </si>
  <si>
    <t xml:space="preserve">Equity Investments </t>
  </si>
  <si>
    <t xml:space="preserve">Free Cash Flow Valuation </t>
  </si>
  <si>
    <t xml:space="preserve">Market-Based Valuation: Price and Enterprise Value Multiples </t>
  </si>
  <si>
    <t xml:space="preserve">Private Company Valuation </t>
  </si>
  <si>
    <t>R34</t>
  </si>
  <si>
    <t>R35</t>
  </si>
  <si>
    <t>R36</t>
  </si>
  <si>
    <t>R37</t>
  </si>
  <si>
    <t xml:space="preserve">Inventories: Implications for Financial Statements and Ratios </t>
  </si>
  <si>
    <t>R15</t>
  </si>
  <si>
    <t xml:space="preserve">Long-lived Assets: Implications for Financial Statements and Ratios </t>
  </si>
  <si>
    <t>R16</t>
  </si>
  <si>
    <t xml:space="preserve">Intercorporate Investments </t>
  </si>
  <si>
    <t>R17</t>
  </si>
  <si>
    <t xml:space="preserve">Employee Compensation: Post-Employment and Share-Based </t>
  </si>
  <si>
    <t>R18</t>
  </si>
  <si>
    <t xml:space="preserve">Multinational Operations </t>
  </si>
  <si>
    <t>R19</t>
  </si>
  <si>
    <t xml:space="preserve">Evaluating Quality of Financial Reports </t>
  </si>
  <si>
    <t>R20</t>
  </si>
  <si>
    <t xml:space="preserve">Integration of Financial Statement Analysis Techniques </t>
  </si>
  <si>
    <t>R21</t>
  </si>
  <si>
    <t xml:space="preserve">Intercorporate Investments, Post-Employment and Share-Based Compensation, and Multinational Operations
</t>
  </si>
  <si>
    <t>Quality of Financial Reports and Financial Statement Analysis</t>
  </si>
  <si>
    <t xml:space="preserve">Inventories and Long-lived Assets
</t>
  </si>
  <si>
    <t>1 reading=100K</t>
  </si>
  <si>
    <t>FRA: Lv2</t>
  </si>
  <si>
    <t>CF: Lv2</t>
  </si>
  <si>
    <t>R22</t>
  </si>
  <si>
    <t>Capital budgeting</t>
  </si>
  <si>
    <t>R23</t>
  </si>
  <si>
    <t>Capital structure</t>
  </si>
  <si>
    <t>R24</t>
  </si>
  <si>
    <t>Dividends and share repurchases: Analysis</t>
  </si>
  <si>
    <t>R25</t>
  </si>
  <si>
    <t>Corporate performance, governance, and business ethics</t>
  </si>
  <si>
    <t>R26</t>
  </si>
  <si>
    <t>Corporate governance</t>
  </si>
  <si>
    <t>R27</t>
  </si>
  <si>
    <t>Mergers and acquisition</t>
  </si>
  <si>
    <t>Residual income valuation</t>
  </si>
  <si>
    <t>EQU: Lv 2</t>
  </si>
  <si>
    <t>ECON: Lv2</t>
  </si>
  <si>
    <t>Economics for valuation</t>
  </si>
  <si>
    <t>R12</t>
  </si>
  <si>
    <t>Currency exchange rate: Determination and forecasting</t>
  </si>
  <si>
    <t>R13</t>
  </si>
  <si>
    <t>Economic growth and the investment decision</t>
  </si>
  <si>
    <t>R14</t>
  </si>
  <si>
    <t>Economics of Regulation</t>
  </si>
  <si>
    <t>FI: Lv2</t>
  </si>
  <si>
    <t>R42</t>
  </si>
  <si>
    <t>The term structure and interest rate dynamics</t>
  </si>
  <si>
    <t>R43</t>
  </si>
  <si>
    <t>The arbitrage-free valuation framework</t>
  </si>
  <si>
    <t>R44</t>
  </si>
  <si>
    <t>Valuation and analysis: Bonds with embedded option</t>
  </si>
  <si>
    <t>R45</t>
  </si>
  <si>
    <t>Credit analysis models</t>
  </si>
  <si>
    <t>R46</t>
  </si>
  <si>
    <t>Introduction to asset-backed securities</t>
  </si>
  <si>
    <t>PM: Lv2</t>
  </si>
  <si>
    <t>R53</t>
  </si>
  <si>
    <t>Portfolio concepts</t>
  </si>
  <si>
    <t>R54</t>
  </si>
  <si>
    <t>Residual risk and returns</t>
  </si>
  <si>
    <t>R55</t>
  </si>
  <si>
    <t>The fundamental law of active management</t>
  </si>
  <si>
    <t>R56</t>
  </si>
  <si>
    <t>The porfolio management process and the investment policy statement</t>
  </si>
  <si>
    <t>QUAN: Lv1</t>
  </si>
  <si>
    <t>Quantitative methods: Basic concepts</t>
  </si>
  <si>
    <t>R5</t>
  </si>
  <si>
    <t>The time value of money</t>
  </si>
  <si>
    <t>R6</t>
  </si>
  <si>
    <t>Discounted cash flows application</t>
  </si>
  <si>
    <t>R7</t>
  </si>
  <si>
    <t>Statistical concepts and market returns</t>
  </si>
  <si>
    <t>R8</t>
  </si>
  <si>
    <t>Probability concepts</t>
  </si>
  <si>
    <t>Quantitative methods: Application</t>
  </si>
  <si>
    <t>R9</t>
  </si>
  <si>
    <t>Common probability distributions</t>
  </si>
  <si>
    <t>R10</t>
  </si>
  <si>
    <t>Sampling and estimation</t>
  </si>
  <si>
    <t>R11</t>
  </si>
  <si>
    <t>Hypothesis testing</t>
  </si>
  <si>
    <t>Technical analysis</t>
  </si>
  <si>
    <t>ECON: Lv1</t>
  </si>
  <si>
    <t>Economics: Micro analysis</t>
  </si>
  <si>
    <t>Demand and supply analysis: Introduction</t>
  </si>
  <si>
    <t>Demand and supply analysis: Consumer demand</t>
  </si>
  <si>
    <t>Demand and supply analysis: The firm</t>
  </si>
  <si>
    <t>The firm and market structure</t>
  </si>
  <si>
    <t>Economcis: Macro analysis</t>
  </si>
  <si>
    <t>Aggregate output, prices, and economic growth</t>
  </si>
  <si>
    <t>Understanding business cycle</t>
  </si>
  <si>
    <t>Monetary and fiscal policy</t>
  </si>
  <si>
    <t>Economics: Economics in a global context</t>
  </si>
  <si>
    <t>International trade and capital flows</t>
  </si>
  <si>
    <t>Currency exchange rates</t>
  </si>
  <si>
    <t>FRA: Lv1</t>
  </si>
  <si>
    <t>Financial reporting and analysis: An introduction</t>
  </si>
  <si>
    <t>Financial reporting mechanics</t>
  </si>
  <si>
    <t>Financial reporting standards</t>
  </si>
  <si>
    <t>Financial reporting and analysis: IS, BS, and CF</t>
  </si>
  <si>
    <t>Understanding income statement</t>
  </si>
  <si>
    <t>Understanding balance sheets</t>
  </si>
  <si>
    <t>Understanding CF statements</t>
  </si>
  <si>
    <t>Financial analysis techniques</t>
  </si>
  <si>
    <t>Financial reporting and analysis: Inventories, long-lived assets, income taxes, and non-current liabilities</t>
  </si>
  <si>
    <t>Inventories</t>
  </si>
  <si>
    <t>Long-lived assets</t>
  </si>
  <si>
    <t>Non-current/long-term liabilities</t>
  </si>
  <si>
    <t>Financial reporting and analysis: Evaluating financial reorting quality and other applications</t>
  </si>
  <si>
    <t>Financial reporting quality: Red flags and accounting warning signs</t>
  </si>
  <si>
    <t>Accounting shenanigans on the CF statement</t>
  </si>
  <si>
    <t>Financial statement analysis: Applications</t>
  </si>
  <si>
    <t>CF: Lv1</t>
  </si>
  <si>
    <t>Cost of capital</t>
  </si>
  <si>
    <t>Measures of leverage</t>
  </si>
  <si>
    <t>Dividends and share repurchase: Basics</t>
  </si>
  <si>
    <t>Working capital management</t>
  </si>
  <si>
    <t>R38</t>
  </si>
  <si>
    <t>R39</t>
  </si>
  <si>
    <t>R40</t>
  </si>
  <si>
    <t>R41</t>
  </si>
  <si>
    <t>PM: Lv1</t>
  </si>
  <si>
    <t>Portfolio management: An overview</t>
  </si>
  <si>
    <t>Portfolio risk and returns: Part 1</t>
  </si>
  <si>
    <t>Portfolio risk and returns: Part 2</t>
  </si>
  <si>
    <t>Basic of portfolio planning and construction</t>
  </si>
  <si>
    <t>EQU: Lv1</t>
  </si>
  <si>
    <t>Equity: Market organization, market indices, and market efficiencies</t>
  </si>
  <si>
    <t>R47</t>
  </si>
  <si>
    <t>Market organization and structure</t>
  </si>
  <si>
    <t>Security market indices</t>
  </si>
  <si>
    <t>Market efficiency</t>
  </si>
  <si>
    <t>R48</t>
  </si>
  <si>
    <t>Equity analysis and valuation</t>
  </si>
  <si>
    <t>Overview of equity securities</t>
  </si>
  <si>
    <t>Introduction to industry and company analysis</t>
  </si>
  <si>
    <t>Equity valuation: Concept and basic tools</t>
  </si>
  <si>
    <t>R49</t>
  </si>
  <si>
    <t>R50</t>
  </si>
  <si>
    <t>R51</t>
  </si>
  <si>
    <t>FI: Lv1</t>
  </si>
  <si>
    <t>Fixed income: Basic concepts</t>
  </si>
  <si>
    <t>Features of debt securities</t>
  </si>
  <si>
    <t>Risk associated with investing in bonds</t>
  </si>
  <si>
    <t>Overview of bond sectors and instrument</t>
  </si>
  <si>
    <t>Understanding yield spreads</t>
  </si>
  <si>
    <t>R52</t>
  </si>
  <si>
    <t>Fixed income analysis and valuation</t>
  </si>
  <si>
    <t>Introduction to the valuation of debt securities</t>
  </si>
  <si>
    <t>Yield measure, spot rates, and forward rate</t>
  </si>
  <si>
    <t>Introduction to the measurement of Interest rate risk</t>
  </si>
  <si>
    <t>Fundamental of credit analysis</t>
  </si>
  <si>
    <t>R57</t>
  </si>
  <si>
    <t>R58</t>
  </si>
  <si>
    <t>R59</t>
  </si>
  <si>
    <t>No.</t>
  </si>
  <si>
    <t>Reading title</t>
  </si>
  <si>
    <t>Week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</si>
  <si>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</si>
  <si>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</si>
  <si>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</si>
  <si>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</si>
  <si>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</si>
  <si>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</si>
  <si>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</si>
  <si>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</si>
  <si>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</si>
  <si>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</si>
  <si>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</si>
  <si>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</si>
  <si>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</si>
  <si>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</si>
  <si>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</si>
  <si>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</si>
  <si>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</si>
  <si>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</si>
  <si>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</si>
  <si>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</si>
  <si>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</si>
  <si>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</si>
  <si>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</si>
  <si>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</si>
  <si>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</si>
  <si>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</si>
  <si>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</si>
  <si>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</si>
  <si>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</si>
  <si>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</si>
  <si>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</si>
  <si>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</si>
  <si>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Easy to complete</t>
  </si>
  <si>
    <t>x</t>
  </si>
  <si>
    <t>The corporate governance of listed companies: A manual for investors</t>
  </si>
  <si>
    <t>57-105</t>
  </si>
  <si>
    <t>23-52</t>
  </si>
  <si>
    <t>317-377</t>
  </si>
  <si>
    <t>391-409</t>
  </si>
  <si>
    <t>421-456</t>
  </si>
  <si>
    <t>505-544</t>
  </si>
  <si>
    <t>575-581</t>
  </si>
  <si>
    <t>585-625</t>
  </si>
  <si>
    <t>FRA 1</t>
  </si>
  <si>
    <t>FRA 2</t>
  </si>
  <si>
    <t>25-83</t>
  </si>
  <si>
    <t>97-123</t>
  </si>
  <si>
    <t>135-158</t>
  </si>
  <si>
    <t>169-199</t>
  </si>
  <si>
    <t>207-252</t>
  </si>
  <si>
    <t>263-297</t>
  </si>
  <si>
    <t>EQ 1</t>
  </si>
  <si>
    <t>EQ 2</t>
  </si>
  <si>
    <t>HPG</t>
  </si>
  <si>
    <t>261-293</t>
  </si>
  <si>
    <t>311-330</t>
  </si>
  <si>
    <t>341-406</t>
  </si>
  <si>
    <t>429-465</t>
  </si>
  <si>
    <t>481-519</t>
  </si>
  <si>
    <t>531-556</t>
  </si>
  <si>
    <t>569-603</t>
  </si>
  <si>
    <t>619-669</t>
  </si>
  <si>
    <t>QUAN 1</t>
  </si>
  <si>
    <t>QUAN 2</t>
  </si>
  <si>
    <t>QUAN 3</t>
  </si>
  <si>
    <t>19-67</t>
  </si>
  <si>
    <t>77-103</t>
  </si>
  <si>
    <t>109-153</t>
  </si>
  <si>
    <t>163-207</t>
  </si>
  <si>
    <t>217-284</t>
  </si>
  <si>
    <t>297-342</t>
  </si>
  <si>
    <t>351-412</t>
  </si>
  <si>
    <t>425-475</t>
  </si>
  <si>
    <t>487-539</t>
  </si>
  <si>
    <t>EC 1</t>
  </si>
  <si>
    <t>EC 2</t>
  </si>
  <si>
    <t>EC 3</t>
  </si>
  <si>
    <t>CF 1</t>
  </si>
  <si>
    <t>21-42</t>
  </si>
  <si>
    <t>51-81</t>
  </si>
  <si>
    <t>95-115</t>
  </si>
  <si>
    <t>123-143</t>
  </si>
  <si>
    <t>151-189</t>
  </si>
  <si>
    <t>195-233</t>
  </si>
  <si>
    <t>CF 2</t>
  </si>
  <si>
    <t>Pages</t>
  </si>
  <si>
    <t>Notes</t>
  </si>
  <si>
    <t>239-269</t>
  </si>
  <si>
    <t>275-327</t>
  </si>
  <si>
    <t>341-381</t>
  </si>
  <si>
    <t>391-420</t>
  </si>
  <si>
    <t>PM 1</t>
  </si>
  <si>
    <t>PM 2</t>
  </si>
  <si>
    <t>313-330</t>
  </si>
  <si>
    <t>339-360</t>
  </si>
  <si>
    <t>375-412</t>
  </si>
  <si>
    <t>427-452</t>
  </si>
  <si>
    <t>467-491</t>
  </si>
  <si>
    <t>511-549</t>
  </si>
  <si>
    <t>575-606</t>
  </si>
  <si>
    <t>625-684</t>
  </si>
  <si>
    <t>FI 1</t>
  </si>
  <si>
    <t>FI 2</t>
  </si>
  <si>
    <t>FI 3</t>
  </si>
  <si>
    <t>Chapter 3</t>
  </si>
  <si>
    <t>P2</t>
  </si>
  <si>
    <t>Chapter 1</t>
  </si>
  <si>
    <t>15-33</t>
  </si>
  <si>
    <t>69-112</t>
  </si>
  <si>
    <t>Chapter 5</t>
  </si>
  <si>
    <t>137-150</t>
  </si>
  <si>
    <t>Chapter 7</t>
  </si>
  <si>
    <t>181-234</t>
  </si>
  <si>
    <t>Chapter 8</t>
  </si>
  <si>
    <t>237-254</t>
  </si>
  <si>
    <t>Chapter 9</t>
  </si>
  <si>
    <t>257-269</t>
  </si>
  <si>
    <t>Chapter 10</t>
  </si>
  <si>
    <t>271-326</t>
  </si>
  <si>
    <t>Chapter 11</t>
  </si>
  <si>
    <t>329-335</t>
  </si>
  <si>
    <t>Chapter 12-17</t>
  </si>
  <si>
    <t>337-492</t>
  </si>
  <si>
    <t>ACCA 1</t>
  </si>
  <si>
    <t>ACCA 2</t>
  </si>
  <si>
    <t>ACCA 3</t>
  </si>
  <si>
    <t>F7</t>
  </si>
  <si>
    <t>31-54</t>
  </si>
  <si>
    <t>Chapter 4</t>
  </si>
  <si>
    <t>57-68</t>
  </si>
  <si>
    <t>71-79</t>
  </si>
  <si>
    <t>Chapter 6</t>
  </si>
  <si>
    <t>81-104</t>
  </si>
  <si>
    <t>Chapter 7-10</t>
  </si>
  <si>
    <t>107-183</t>
  </si>
  <si>
    <t>185-202</t>
  </si>
  <si>
    <t>Chapter 12</t>
  </si>
  <si>
    <t>205-214</t>
  </si>
  <si>
    <t>Chapter 13</t>
  </si>
  <si>
    <t>217-230</t>
  </si>
  <si>
    <t>Chapter 14</t>
  </si>
  <si>
    <t>233-244</t>
  </si>
  <si>
    <t>Chapter 16</t>
  </si>
  <si>
    <t>267-290</t>
  </si>
  <si>
    <t>Chapter 17</t>
  </si>
  <si>
    <t>293-310</t>
  </si>
  <si>
    <t>Chapter 18</t>
  </si>
  <si>
    <t>313-326</t>
  </si>
  <si>
    <t>Chapter 19</t>
  </si>
  <si>
    <t>329-356</t>
  </si>
  <si>
    <t>Chapter 20</t>
  </si>
  <si>
    <t>359-365</t>
  </si>
  <si>
    <t>Chapter 21</t>
  </si>
  <si>
    <t>367-387</t>
  </si>
  <si>
    <t>ACCA 4</t>
  </si>
  <si>
    <t>ACCA 5</t>
  </si>
  <si>
    <t>Class</t>
  </si>
  <si>
    <t>Type</t>
  </si>
  <si>
    <t>Dust gain</t>
  </si>
  <si>
    <t>Druid</t>
  </si>
  <si>
    <t>Need</t>
  </si>
  <si>
    <t>Rare</t>
  </si>
  <si>
    <t>Bite</t>
  </si>
  <si>
    <t>Forest guide</t>
  </si>
  <si>
    <t>Mark of nature</t>
  </si>
  <si>
    <t>Hunter</t>
  </si>
  <si>
    <t>Common</t>
  </si>
  <si>
    <t>Play dead</t>
  </si>
  <si>
    <t>Epic</t>
  </si>
  <si>
    <t>Gladiator longbow</t>
  </si>
  <si>
    <t>Mage</t>
  </si>
  <si>
    <t>Shifting scroll</t>
  </si>
  <si>
    <t>Less ruby spellstone</t>
  </si>
  <si>
    <t>Cold wraith</t>
  </si>
  <si>
    <t>Ethereal arcanist</t>
  </si>
  <si>
    <t>Paladin</t>
  </si>
  <si>
    <t>Vincleaver</t>
  </si>
  <si>
    <t>Priest</t>
  </si>
  <si>
    <t>Radiant elemental</t>
  </si>
  <si>
    <t>Common'</t>
  </si>
  <si>
    <t>Gilded Gargoyle</t>
  </si>
  <si>
    <t>Devour mind</t>
  </si>
  <si>
    <t>Rouge</t>
  </si>
  <si>
    <t>Bone barron</t>
  </si>
  <si>
    <t>Shaman</t>
  </si>
  <si>
    <t>Kobold hermit</t>
  </si>
  <si>
    <t>Storm forged axe</t>
  </si>
  <si>
    <t>Primal talisman</t>
  </si>
  <si>
    <t>Avalance</t>
  </si>
  <si>
    <t>Warlock</t>
  </si>
  <si>
    <t>Sanguine reaver</t>
  </si>
  <si>
    <t>Blood bloom</t>
  </si>
  <si>
    <t>Cruel dinomancer</t>
  </si>
  <si>
    <t>Warrior</t>
  </si>
  <si>
    <t>Upgrade</t>
  </si>
  <si>
    <t>Ironhide</t>
  </si>
  <si>
    <t>Mountainfire armor</t>
  </si>
  <si>
    <t>Classic</t>
  </si>
  <si>
    <t>Secret keeper</t>
  </si>
  <si>
    <t>Wax elemental</t>
  </si>
  <si>
    <t>Ravasaur runt</t>
  </si>
  <si>
    <t>Acolyte of pain</t>
  </si>
  <si>
    <t>Devilsaur egg</t>
  </si>
  <si>
    <t>Eggnapper</t>
  </si>
  <si>
    <t>Scarlet crusader</t>
  </si>
  <si>
    <t>Tar creeper</t>
  </si>
  <si>
    <t>Grimnecormaner</t>
  </si>
  <si>
    <t>Silvermoon guardian</t>
  </si>
  <si>
    <t>Sneaky devil</t>
  </si>
  <si>
    <t>Ticking abomination</t>
  </si>
  <si>
    <t>Furbolg mossbinder</t>
  </si>
  <si>
    <t>Argent commander</t>
  </si>
  <si>
    <t>Priestess of elune</t>
  </si>
  <si>
    <t>Sabertooth stalker</t>
  </si>
  <si>
    <t>Stormwatcher</t>
  </si>
  <si>
    <t>Bonemare</t>
  </si>
  <si>
    <t>Astral tiger</t>
  </si>
  <si>
    <t>Bestial waith</t>
  </si>
  <si>
    <t>Toxmonger</t>
  </si>
  <si>
    <t>Toxic arrow</t>
  </si>
  <si>
    <t>Spell bender</t>
  </si>
  <si>
    <t>Shadownform</t>
  </si>
  <si>
    <t>Embrace darkness</t>
  </si>
  <si>
    <t>Wanted</t>
  </si>
  <si>
    <t>Spectral pillager</t>
  </si>
  <si>
    <t>Evasion</t>
  </si>
  <si>
    <t>Treachery</t>
  </si>
  <si>
    <t>Pit lord</t>
  </si>
  <si>
    <t>Bring it on</t>
  </si>
  <si>
    <t>Southsea captain</t>
  </si>
  <si>
    <t>Void ripper</t>
  </si>
  <si>
    <t>Spiteful summoner</t>
  </si>
  <si>
    <t>primordial Drake</t>
  </si>
  <si>
    <t>Wisp of the old gods</t>
  </si>
  <si>
    <t>Lotus assain</t>
  </si>
  <si>
    <t>Blade of cthun</t>
  </si>
  <si>
    <t>Lorewalker cho</t>
  </si>
  <si>
    <t>Moroes</t>
  </si>
  <si>
    <t>Prince Malchezaar</t>
  </si>
  <si>
    <t>Check lai vs notes only</t>
  </si>
  <si>
    <t>Viet lai vao file, notes da reviewed</t>
  </si>
  <si>
    <t>Useful links:</t>
  </si>
  <si>
    <t>https://traderviet.com/threads/tai-sao-ban-khong-nen-trade-nhu-george-soros.8303/</t>
  </si>
  <si>
    <t>http://hrinsider.vietnamworks.com/3-cau-tra-loi-thong-minh-cho-cau-hoi-phong-van-rap-khuon.html</t>
  </si>
  <si>
    <t>https://www.schweser.com/frm/blog/become-a-financial-risk-manager/why-pursue-the-frm-designation?utm_campaign=FRM_CM&amp;utm_medium=SocialMedia&amp;utm_source=Facebook&amp;utm_content=PromoPost</t>
  </si>
  <si>
    <t>https://ybox.vn/ky-nang/phong-van-tieng-anh-cach-xu-ly-hoan-hao-8-cau-hoi-thong-dung-2sgkr9iwif</t>
  </si>
  <si>
    <t>https://ybox.vn/hoc-tap/lam-the-nao-de-cai-thien-ki-nang-phong-van-4-ly-do-tai-sao-ban-khong-thanh-cong-trong-cac-buoi-phong-van-how-to-improve-interview-skills-4-reasons-why-youre-unsuccessful-in-job-interviews-aeiyt02mka</t>
  </si>
  <si>
    <t>https://cfacommunity.vn/vi/ven-buc-man-dinh-gia-start-up-cong-nghe-va-fintech.html</t>
  </si>
  <si>
    <t>https://ybox.vn/ky-nang/huong-dan-giao-tiep-4-loi-suy-nghi-trong-giao-tiep-phan-1-txs02rl9cj</t>
  </si>
  <si>
    <t>https://www.cfainstitute.org/events/conferences</t>
  </si>
  <si>
    <t>https://blogs.cfainstitute.org/investor/2017/09/21/book-review-economics-for-independent-thinkers/</t>
  </si>
  <si>
    <t>https://mashable.com/2017/09/01/an-entire-mba-in-1-course-online-class/#ma3uDE00iZq2</t>
  </si>
  <si>
    <t>https://blogs.cfainstitute.org/investor/2017/08/29/u-s-capital-market-returns-during-periods-of-war/</t>
  </si>
  <si>
    <t>https://www.ft.com/content/0f0393de-81d9-11e7-a4ce-15b2513cb3ff</t>
  </si>
  <si>
    <t>http://www.businessinsider.com/ask-yourself-2-questions-to-trim-a-resume-thats-longer-than-one-page-2017-8</t>
  </si>
  <si>
    <t>https://www.cfainstitute.org/research/topics</t>
  </si>
  <si>
    <t>https://www.facebook.com/MobileGirlMiM/</t>
  </si>
  <si>
    <t>https://www.facebook.com/Subcultures-1568531539842861/</t>
  </si>
  <si>
    <t>https://www.facebook.com/SeeMoreMC/</t>
  </si>
  <si>
    <t>https://www.facebook.com/BroScienceLife/</t>
  </si>
  <si>
    <t>https://www.facebook.com/molangta/</t>
  </si>
  <si>
    <t>https://www.facebook.com/humansoffice/</t>
  </si>
  <si>
    <t>Equity</t>
  </si>
  <si>
    <t>FRA</t>
  </si>
  <si>
    <t>Totally completed</t>
  </si>
  <si>
    <t>red ink: completed 100%</t>
  </si>
  <si>
    <t>Detail</t>
  </si>
  <si>
    <t>Goals</t>
  </si>
  <si>
    <t>Remaining</t>
  </si>
  <si>
    <t>Date</t>
  </si>
  <si>
    <t>Hours put in</t>
  </si>
  <si>
    <t>(1) Humour</t>
  </si>
  <si>
    <t>(2) Finance &amp; Investment</t>
  </si>
  <si>
    <t>(3) Programming</t>
  </si>
  <si>
    <t>(4) Common knowledge</t>
  </si>
  <si>
    <t>(5) Books</t>
  </si>
  <si>
    <t>(6) Music</t>
  </si>
  <si>
    <t>(7) Fitness</t>
  </si>
  <si>
    <t>Start date</t>
  </si>
  <si>
    <t>(a prime number :) )</t>
  </si>
  <si>
    <t>Note</t>
  </si>
  <si>
    <t>To perfection !!!</t>
  </si>
  <si>
    <t>Completed</t>
  </si>
  <si>
    <t>https://www.facebook.com/groups/1430307927238975/?ref=group_browse_new</t>
  </si>
  <si>
    <t>https://www.facebook.com/groups/780485565464752/?ref=group_browse_new</t>
  </si>
  <si>
    <t>https://www.facebook.com/groups/pythonsnake/?ref=group_browse_new</t>
  </si>
  <si>
    <t>https://www.facebook.com/groups/hongbien/?ref=group_browse_new</t>
  </si>
  <si>
    <t>https://www.facebook.com/groups/860936880721980/?ref=category_discover_landing</t>
  </si>
  <si>
    <t>https://annual.cfainstitute.org/2018/06/15/4-ways-millennials-can-avoid-following-their-passion/</t>
  </si>
  <si>
    <t>https://www.facebook.com/hongmoingay/</t>
  </si>
  <si>
    <t>https://www.facebook.com/TruyenVozF17/</t>
  </si>
  <si>
    <t>https://www.facebook.com/tuoitrecuoi/?hc_ref=ARScdxNNr2uLzZLZAmLTOnZmfdpKhvtRIH_lxyxCNf0pg5bQjKyJRie3EB7Q6CA1_YM&amp;fref=nf</t>
  </si>
  <si>
    <t>https://www.facebook.com/We.Are.vOzer/</t>
  </si>
  <si>
    <t>https://www.facebook.com/BatHuVozer/</t>
  </si>
  <si>
    <t>https://www.facebook.com/VangXamComic/</t>
  </si>
  <si>
    <t>https://www.facebook.com/pagechuithue/</t>
  </si>
  <si>
    <t>https://www.facebook.com/ngondoidudu/</t>
  </si>
  <si>
    <t>https://www.facebook.com/thangfly/</t>
  </si>
  <si>
    <t>https://www.facebook.com/hoibua/</t>
  </si>
  <si>
    <t xml:space="preserve">(3) Python CSS </t>
  </si>
  <si>
    <t>(2) CFA: Build encyclopedia</t>
  </si>
  <si>
    <t>(7) Gym</t>
  </si>
  <si>
    <t>(4) CSS knowledge &amp; exercise</t>
  </si>
  <si>
    <t>Microsoft word: 2</t>
  </si>
  <si>
    <t>Microsoft excel: 2</t>
  </si>
  <si>
    <t>Google: 1</t>
  </si>
  <si>
    <t>Huyen Nhu: 1h</t>
  </si>
  <si>
    <t>Khung hoang kinh te Viet Nam: 1h</t>
  </si>
  <si>
    <t>Doanh nhan Vietnam: 1h</t>
  </si>
  <si>
    <t>(3) Python learning</t>
  </si>
  <si>
    <t>(3) Python class</t>
  </si>
  <si>
    <t>(3) C4E18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</si>
</sst>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8"/>
      <color theme="1"/>
      <name val="Arial"/>
      <family val="2"/>
    </font>
    <font>
      <strike/>
      <sz val="8"/>
      <color theme="0" tint="-0.499984740745262"/>
      <name val="Arial"/>
      <family val="2"/>
    </font>
    <font>
      <b/>
      <sz val="10"/>
      <color theme="1"/>
      <name val="Arial"/>
      <family val="2"/>
      <charset val="163"/>
    </font>
    <font>
      <b/>
      <sz val="8"/>
      <color theme="1"/>
      <name val="Arial"/>
      <family val="2"/>
      <charset val="163"/>
    </font>
    <font>
      <b/>
      <sz val="8"/>
      <color theme="0" tint="-0.499984740745262"/>
      <name val="Arial"/>
      <family val="2"/>
      <charset val="163"/>
    </font>
    <font>
      <sz val="8"/>
      <color theme="0"/>
      <name val="Arial"/>
      <family val="2"/>
      <charset val="163"/>
    </font>
    <font>
      <strike/>
      <sz val="8"/>
      <color theme="0" tint="-0.34998626667073579"/>
      <name val="Arial"/>
      <family val="2"/>
    </font>
    <font>
      <strike/>
      <sz val="8"/>
      <color theme="1"/>
      <name val="Arial"/>
      <family val="2"/>
    </font>
    <font>
      <sz val="8"/>
      <color theme="0" tint="-0.34998626667073579"/>
      <name val="Arial"/>
      <family val="2"/>
    </font>
    <font>
      <i/>
      <sz val="8"/>
      <color theme="1"/>
      <name val="Arial"/>
      <family val="2"/>
      <charset val="163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i/>
      <sz val="10"/>
      <color rgb="FFFF0000"/>
      <name val="Arial"/>
      <family val="2"/>
      <charset val="163"/>
    </font>
    <font>
      <sz val="10"/>
      <color theme="0"/>
      <name val="Arial"/>
      <family val="2"/>
    </font>
    <font>
      <sz val="8"/>
      <color theme="0"/>
      <name val="Arial"/>
      <family val="2"/>
    </font>
    <font>
      <i/>
      <sz val="8"/>
      <color rgb="FFFF0000"/>
      <name val="Arial"/>
      <family val="2"/>
      <charset val="163"/>
    </font>
    <font>
      <sz val="8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mediumGray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Fill="1"/>
    <xf numFmtId="0" fontId="5" fillId="3" borderId="0" xfId="0" applyFont="1" applyFill="1"/>
    <xf numFmtId="0" fontId="0" fillId="0" borderId="0" xfId="0" applyFill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0" fillId="4" borderId="0" xfId="0" applyFill="1"/>
    <xf numFmtId="0" fontId="0" fillId="0" borderId="0" xfId="0" applyBorder="1"/>
    <xf numFmtId="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13" fillId="3" borderId="1" xfId="0" applyFont="1" applyFill="1" applyBorder="1"/>
    <xf numFmtId="0" fontId="15" fillId="0" borderId="0" xfId="0" applyFont="1"/>
    <xf numFmtId="15" fontId="0" fillId="0" borderId="1" xfId="0" applyNumberFormat="1" applyBorder="1"/>
    <xf numFmtId="0" fontId="0" fillId="0" borderId="1" xfId="0" applyBorder="1"/>
    <xf numFmtId="0" fontId="16" fillId="0" borderId="0" xfId="0" applyFont="1"/>
    <xf numFmtId="3" fontId="0" fillId="0" borderId="1" xfId="0" applyNumberFormat="1" applyBorder="1"/>
    <xf numFmtId="0" fontId="0" fillId="5" borderId="1" xfId="0" applyFill="1" applyBorder="1"/>
    <xf numFmtId="0" fontId="14" fillId="6" borderId="1" xfId="0" applyFont="1" applyFill="1" applyBorder="1"/>
    <xf numFmtId="0" fontId="14" fillId="6" borderId="0" xfId="0" applyFont="1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8"/>
  <sheetViews>
    <sheetView showGridLines="0" workbookViewId="0">
      <pane ySplit="3" topLeftCell="A106" activePane="bottomLeft" state="frozen"/>
      <selection pane="bottomLeft" activeCell="F154" sqref="F154"/>
    </sheetView>
  </sheetViews>
  <sheetFormatPr defaultRowHeight="11.25" outlineLevelRow="1" x14ac:dyDescent="0.2"/>
  <cols>
    <col min="2" max="2" width="61" bestFit="1" customWidth="1"/>
    <col min="4" max="4" width="18.6640625" customWidth="1"/>
    <col min="6" max="6" width="30" customWidth="1"/>
    <col min="7" max="28" width="9.33203125" style="16"/>
    <col min="29" max="29" width="10.1640625" style="16" bestFit="1" customWidth="1"/>
    <col min="30" max="16384" width="9.33203125" style="16"/>
  </cols>
  <sheetData>
    <row r="1" spans="1:29" customFormat="1" ht="12.75" x14ac:dyDescent="0.2">
      <c r="A1" s="2" t="s">
        <v>39</v>
      </c>
      <c r="F1" s="13" t="s">
        <v>221</v>
      </c>
      <c r="G1" s="13" t="s">
        <v>222</v>
      </c>
      <c r="H1" s="13" t="s">
        <v>229</v>
      </c>
      <c r="I1" s="13" t="s">
        <v>230</v>
      </c>
      <c r="J1" s="13" t="s">
        <v>231</v>
      </c>
      <c r="K1" s="14" t="s">
        <v>240</v>
      </c>
      <c r="L1" s="14" t="s">
        <v>241</v>
      </c>
      <c r="M1" s="13" t="s">
        <v>242</v>
      </c>
      <c r="N1" s="13" t="s">
        <v>252</v>
      </c>
      <c r="O1" s="13" t="s">
        <v>253</v>
      </c>
      <c r="P1" s="13" t="s">
        <v>254</v>
      </c>
      <c r="Q1" s="13" t="s">
        <v>255</v>
      </c>
      <c r="R1" s="13" t="s">
        <v>262</v>
      </c>
      <c r="S1" s="13" t="s">
        <v>269</v>
      </c>
      <c r="T1" s="13" t="s">
        <v>270</v>
      </c>
      <c r="U1" s="13" t="s">
        <v>279</v>
      </c>
      <c r="V1" s="13" t="s">
        <v>280</v>
      </c>
      <c r="W1" s="13" t="s">
        <v>281</v>
      </c>
      <c r="X1" s="13" t="s">
        <v>301</v>
      </c>
      <c r="Y1" s="13" t="s">
        <v>302</v>
      </c>
      <c r="Z1" s="13" t="s">
        <v>303</v>
      </c>
      <c r="AA1" s="13" t="s">
        <v>332</v>
      </c>
      <c r="AB1" s="13" t="s">
        <v>333</v>
      </c>
    </row>
    <row r="2" spans="1:29" customFormat="1" ht="12.75" x14ac:dyDescent="0.2">
      <c r="A2" s="22" t="s">
        <v>443</v>
      </c>
      <c r="D2" s="11">
        <f>(1080000-450000+210000)/350</f>
        <v>2400</v>
      </c>
      <c r="F2" s="13">
        <v>235</v>
      </c>
      <c r="G2" s="13">
        <v>48</v>
      </c>
      <c r="H2" s="13">
        <v>141</v>
      </c>
      <c r="I2" s="13">
        <v>81</v>
      </c>
      <c r="J2" s="13">
        <v>259</v>
      </c>
      <c r="K2" s="14">
        <v>119</v>
      </c>
      <c r="L2" s="14">
        <v>102</v>
      </c>
      <c r="M2" s="13">
        <v>86</v>
      </c>
      <c r="N2" s="13">
        <v>166</v>
      </c>
      <c r="O2" s="13">
        <v>176</v>
      </c>
      <c r="P2" s="13">
        <v>104</v>
      </c>
      <c r="Q2" s="13">
        <v>95</v>
      </c>
      <c r="R2" s="13">
        <v>78</v>
      </c>
      <c r="S2" s="13">
        <v>125</v>
      </c>
      <c r="T2" s="13">
        <v>30</v>
      </c>
      <c r="U2" s="13">
        <v>78</v>
      </c>
      <c r="V2" s="13">
        <v>90</v>
      </c>
      <c r="W2" s="13">
        <v>92</v>
      </c>
      <c r="X2" s="13">
        <v>131</v>
      </c>
      <c r="Y2" s="13">
        <v>87</v>
      </c>
      <c r="Z2" s="13">
        <v>163</v>
      </c>
      <c r="AA2" s="13">
        <v>69</v>
      </c>
      <c r="AB2" s="13">
        <v>243</v>
      </c>
      <c r="AC2" s="18"/>
    </row>
    <row r="3" spans="1:29" customFormat="1" x14ac:dyDescent="0.2">
      <c r="A3" s="9" t="s">
        <v>175</v>
      </c>
      <c r="B3" s="9" t="s">
        <v>176</v>
      </c>
      <c r="C3" s="9" t="s">
        <v>177</v>
      </c>
      <c r="D3" s="9" t="s">
        <v>210</v>
      </c>
      <c r="E3" s="9" t="s">
        <v>263</v>
      </c>
      <c r="F3" s="9" t="s">
        <v>264</v>
      </c>
    </row>
    <row r="4" spans="1:29" x14ac:dyDescent="0.2">
      <c r="A4" s="5" t="s">
        <v>55</v>
      </c>
    </row>
    <row r="5" spans="1:29" ht="12.75" outlineLevel="1" x14ac:dyDescent="0.2">
      <c r="A5" s="2"/>
    </row>
    <row r="6" spans="1:29" outlineLevel="1" x14ac:dyDescent="0.2">
      <c r="A6" t="s">
        <v>0</v>
      </c>
    </row>
    <row r="7" spans="1:29" outlineLevel="1" x14ac:dyDescent="0.2">
      <c r="A7" s="1" t="s">
        <v>1</v>
      </c>
      <c r="B7" s="1" t="s">
        <v>2</v>
      </c>
      <c r="F7" t="s">
        <v>417</v>
      </c>
    </row>
    <row r="8" spans="1:29" outlineLevel="1" x14ac:dyDescent="0.2">
      <c r="A8" s="12" t="s">
        <v>3</v>
      </c>
      <c r="B8" s="12" t="s">
        <v>4</v>
      </c>
      <c r="F8" t="s">
        <v>417</v>
      </c>
    </row>
    <row r="9" spans="1:29" outlineLevel="1" x14ac:dyDescent="0.2"/>
    <row r="10" spans="1:29" outlineLevel="1" x14ac:dyDescent="0.2">
      <c r="A10" t="s">
        <v>5</v>
      </c>
    </row>
    <row r="11" spans="1:29" outlineLevel="1" x14ac:dyDescent="0.2">
      <c r="A11" s="1" t="s">
        <v>10</v>
      </c>
      <c r="B11" s="8" t="s">
        <v>6</v>
      </c>
      <c r="F11" t="s">
        <v>417</v>
      </c>
    </row>
    <row r="12" spans="1:29" outlineLevel="1" x14ac:dyDescent="0.2">
      <c r="A12" s="8" t="s">
        <v>11</v>
      </c>
      <c r="B12" s="8" t="s">
        <v>7</v>
      </c>
      <c r="C12" s="10"/>
      <c r="F12" t="s">
        <v>417</v>
      </c>
    </row>
    <row r="13" spans="1:29" outlineLevel="1" x14ac:dyDescent="0.2">
      <c r="A13" s="8" t="s">
        <v>12</v>
      </c>
      <c r="B13" s="8" t="s">
        <v>8</v>
      </c>
      <c r="F13" t="s">
        <v>417</v>
      </c>
    </row>
    <row r="14" spans="1:29" outlineLevel="1" x14ac:dyDescent="0.2">
      <c r="A14" s="8" t="s">
        <v>13</v>
      </c>
      <c r="B14" s="8" t="s">
        <v>9</v>
      </c>
      <c r="F14" t="s">
        <v>417</v>
      </c>
    </row>
    <row r="15" spans="1:29" outlineLevel="1" x14ac:dyDescent="0.2"/>
    <row r="16" spans="1:29" outlineLevel="1" x14ac:dyDescent="0.2">
      <c r="A16" t="s">
        <v>14</v>
      </c>
    </row>
    <row r="17" spans="1:6" outlineLevel="1" x14ac:dyDescent="0.2">
      <c r="A17" s="8" t="s">
        <v>18</v>
      </c>
      <c r="B17" s="8" t="s">
        <v>15</v>
      </c>
      <c r="F17" t="s">
        <v>417</v>
      </c>
    </row>
    <row r="18" spans="1:6" outlineLevel="1" x14ac:dyDescent="0.2">
      <c r="A18" s="8" t="s">
        <v>19</v>
      </c>
      <c r="B18" s="8" t="s">
        <v>16</v>
      </c>
      <c r="F18" t="s">
        <v>417</v>
      </c>
    </row>
    <row r="19" spans="1:6" outlineLevel="1" x14ac:dyDescent="0.2">
      <c r="A19" t="s">
        <v>20</v>
      </c>
      <c r="B19" s="7" t="s">
        <v>54</v>
      </c>
      <c r="C19" t="s">
        <v>178</v>
      </c>
      <c r="F19" s="19" t="s">
        <v>418</v>
      </c>
    </row>
    <row r="20" spans="1:6" outlineLevel="1" x14ac:dyDescent="0.2">
      <c r="A20" t="s">
        <v>21</v>
      </c>
      <c r="B20" s="7" t="s">
        <v>17</v>
      </c>
      <c r="C20" t="s">
        <v>178</v>
      </c>
      <c r="F20" s="19" t="s">
        <v>418</v>
      </c>
    </row>
    <row r="22" spans="1:6" x14ac:dyDescent="0.2">
      <c r="A22" s="6" t="s">
        <v>40</v>
      </c>
    </row>
    <row r="23" spans="1:6" outlineLevel="1" x14ac:dyDescent="0.2">
      <c r="A23" s="4" t="s">
        <v>38</v>
      </c>
    </row>
    <row r="24" spans="1:6" outlineLevel="1" x14ac:dyDescent="0.2">
      <c r="A24" s="1" t="s">
        <v>23</v>
      </c>
      <c r="B24" s="3" t="s">
        <v>22</v>
      </c>
      <c r="F24" t="s">
        <v>417</v>
      </c>
    </row>
    <row r="25" spans="1:6" outlineLevel="1" x14ac:dyDescent="0.2">
      <c r="A25" s="1" t="s">
        <v>25</v>
      </c>
      <c r="B25" s="3" t="s">
        <v>24</v>
      </c>
      <c r="F25" t="s">
        <v>417</v>
      </c>
    </row>
    <row r="26" spans="1:6" outlineLevel="1" x14ac:dyDescent="0.2"/>
    <row r="27" spans="1:6" outlineLevel="1" x14ac:dyDescent="0.2">
      <c r="A27" s="4" t="s">
        <v>36</v>
      </c>
    </row>
    <row r="28" spans="1:6" outlineLevel="1" x14ac:dyDescent="0.2">
      <c r="A28" s="1" t="s">
        <v>27</v>
      </c>
      <c r="B28" s="3" t="s">
        <v>26</v>
      </c>
      <c r="F28" t="s">
        <v>417</v>
      </c>
    </row>
    <row r="29" spans="1:6" outlineLevel="1" x14ac:dyDescent="0.2">
      <c r="A29" s="1" t="s">
        <v>29</v>
      </c>
      <c r="B29" s="3" t="s">
        <v>28</v>
      </c>
      <c r="F29" t="s">
        <v>417</v>
      </c>
    </row>
    <row r="30" spans="1:6" outlineLevel="1" x14ac:dyDescent="0.2">
      <c r="A30" s="1" t="s">
        <v>31</v>
      </c>
      <c r="B30" s="3" t="s">
        <v>30</v>
      </c>
      <c r="F30" t="s">
        <v>417</v>
      </c>
    </row>
    <row r="31" spans="1:6" outlineLevel="1" x14ac:dyDescent="0.2"/>
    <row r="32" spans="1:6" outlineLevel="1" x14ac:dyDescent="0.2">
      <c r="A32" s="5" t="s">
        <v>37</v>
      </c>
    </row>
    <row r="33" spans="1:6" outlineLevel="1" x14ac:dyDescent="0.2">
      <c r="A33" s="1" t="s">
        <v>33</v>
      </c>
      <c r="B33" s="3" t="s">
        <v>32</v>
      </c>
      <c r="F33" t="s">
        <v>417</v>
      </c>
    </row>
    <row r="34" spans="1:6" outlineLevel="1" x14ac:dyDescent="0.2">
      <c r="A34" s="1" t="s">
        <v>35</v>
      </c>
      <c r="B34" s="3" t="s">
        <v>34</v>
      </c>
      <c r="F34" t="s">
        <v>417</v>
      </c>
    </row>
    <row r="36" spans="1:6" x14ac:dyDescent="0.2">
      <c r="A36" s="5" t="s">
        <v>41</v>
      </c>
    </row>
    <row r="38" spans="1:6" x14ac:dyDescent="0.2">
      <c r="A38" t="s">
        <v>42</v>
      </c>
      <c r="B38" s="7" t="s">
        <v>43</v>
      </c>
      <c r="C38" t="s">
        <v>179</v>
      </c>
    </row>
    <row r="39" spans="1:6" x14ac:dyDescent="0.2">
      <c r="A39" t="s">
        <v>44</v>
      </c>
      <c r="B39" s="7" t="s">
        <v>45</v>
      </c>
      <c r="C39" t="s">
        <v>179</v>
      </c>
    </row>
    <row r="40" spans="1:6" x14ac:dyDescent="0.2">
      <c r="A40" t="s">
        <v>46</v>
      </c>
      <c r="B40" s="7" t="s">
        <v>47</v>
      </c>
      <c r="C40" t="s">
        <v>179</v>
      </c>
    </row>
    <row r="41" spans="1:6" x14ac:dyDescent="0.2">
      <c r="A41" s="1" t="s">
        <v>48</v>
      </c>
      <c r="B41" s="1" t="s">
        <v>49</v>
      </c>
      <c r="F41" t="s">
        <v>417</v>
      </c>
    </row>
    <row r="42" spans="1:6" x14ac:dyDescent="0.2">
      <c r="A42" s="1" t="s">
        <v>50</v>
      </c>
      <c r="B42" s="1" t="s">
        <v>51</v>
      </c>
      <c r="F42" t="s">
        <v>417</v>
      </c>
    </row>
    <row r="43" spans="1:6" x14ac:dyDescent="0.2">
      <c r="A43" t="s">
        <v>52</v>
      </c>
      <c r="B43" s="7" t="s">
        <v>53</v>
      </c>
      <c r="C43" t="s">
        <v>180</v>
      </c>
    </row>
    <row r="45" spans="1:6" x14ac:dyDescent="0.2">
      <c r="A45" s="5" t="s">
        <v>56</v>
      </c>
    </row>
    <row r="46" spans="1:6" outlineLevel="1" x14ac:dyDescent="0.2">
      <c r="A46" t="s">
        <v>57</v>
      </c>
    </row>
    <row r="47" spans="1:6" outlineLevel="1" x14ac:dyDescent="0.2"/>
    <row r="48" spans="1:6" outlineLevel="1" x14ac:dyDescent="0.2">
      <c r="A48" t="s">
        <v>58</v>
      </c>
      <c r="B48" s="7" t="s">
        <v>59</v>
      </c>
      <c r="C48" t="s">
        <v>183</v>
      </c>
    </row>
    <row r="49" spans="1:3" outlineLevel="1" x14ac:dyDescent="0.2">
      <c r="A49" t="s">
        <v>60</v>
      </c>
      <c r="B49" s="7" t="s">
        <v>61</v>
      </c>
      <c r="C49" t="s">
        <v>183</v>
      </c>
    </row>
    <row r="50" spans="1:3" outlineLevel="1" x14ac:dyDescent="0.2">
      <c r="A50" t="s">
        <v>62</v>
      </c>
      <c r="B50" s="7" t="s">
        <v>63</v>
      </c>
      <c r="C50" t="s">
        <v>184</v>
      </c>
    </row>
    <row r="52" spans="1:3" x14ac:dyDescent="0.2">
      <c r="A52" s="5" t="s">
        <v>64</v>
      </c>
    </row>
    <row r="53" spans="1:3" outlineLevel="1" x14ac:dyDescent="0.2"/>
    <row r="54" spans="1:3" outlineLevel="1" x14ac:dyDescent="0.2">
      <c r="A54" t="s">
        <v>65</v>
      </c>
      <c r="B54" t="s">
        <v>66</v>
      </c>
      <c r="C54" t="s">
        <v>205</v>
      </c>
    </row>
    <row r="55" spans="1:3" outlineLevel="1" x14ac:dyDescent="0.2">
      <c r="A55" t="s">
        <v>67</v>
      </c>
      <c r="B55" t="s">
        <v>68</v>
      </c>
      <c r="C55" t="s">
        <v>206</v>
      </c>
    </row>
    <row r="56" spans="1:3" outlineLevel="1" x14ac:dyDescent="0.2">
      <c r="A56" t="s">
        <v>69</v>
      </c>
      <c r="B56" t="s">
        <v>70</v>
      </c>
      <c r="C56" t="s">
        <v>207</v>
      </c>
    </row>
    <row r="57" spans="1:3" outlineLevel="1" x14ac:dyDescent="0.2">
      <c r="A57" t="s">
        <v>71</v>
      </c>
      <c r="B57" t="s">
        <v>72</v>
      </c>
      <c r="C57" t="s">
        <v>208</v>
      </c>
    </row>
    <row r="58" spans="1:3" outlineLevel="1" x14ac:dyDescent="0.2">
      <c r="A58" t="s">
        <v>73</v>
      </c>
      <c r="B58" t="s">
        <v>74</v>
      </c>
      <c r="C58" t="s">
        <v>209</v>
      </c>
    </row>
    <row r="60" spans="1:3" x14ac:dyDescent="0.2">
      <c r="A60" s="5" t="s">
        <v>75</v>
      </c>
    </row>
    <row r="61" spans="1:3" outlineLevel="1" x14ac:dyDescent="0.2"/>
    <row r="62" spans="1:3" outlineLevel="1" x14ac:dyDescent="0.2">
      <c r="A62" t="s">
        <v>76</v>
      </c>
      <c r="B62" t="s">
        <v>77</v>
      </c>
      <c r="C62" t="s">
        <v>198</v>
      </c>
    </row>
    <row r="63" spans="1:3" outlineLevel="1" x14ac:dyDescent="0.2">
      <c r="A63" t="s">
        <v>78</v>
      </c>
      <c r="B63" t="s">
        <v>79</v>
      </c>
      <c r="C63" t="s">
        <v>198</v>
      </c>
    </row>
    <row r="64" spans="1:3" outlineLevel="1" x14ac:dyDescent="0.2">
      <c r="A64" t="s">
        <v>80</v>
      </c>
      <c r="B64" t="s">
        <v>81</v>
      </c>
      <c r="C64" t="s">
        <v>199</v>
      </c>
    </row>
    <row r="65" spans="1:5" outlineLevel="1" x14ac:dyDescent="0.2">
      <c r="A65" t="s">
        <v>82</v>
      </c>
      <c r="B65" t="s">
        <v>83</v>
      </c>
      <c r="C65" t="s">
        <v>199</v>
      </c>
    </row>
    <row r="67" spans="1:5" x14ac:dyDescent="0.2">
      <c r="A67" s="5" t="s">
        <v>84</v>
      </c>
    </row>
    <row r="68" spans="1:5" outlineLevel="1" x14ac:dyDescent="0.2">
      <c r="A68" t="s">
        <v>85</v>
      </c>
    </row>
    <row r="69" spans="1:5" outlineLevel="1" x14ac:dyDescent="0.2">
      <c r="A69" t="s">
        <v>86</v>
      </c>
      <c r="B69" t="s">
        <v>87</v>
      </c>
      <c r="C69" t="s">
        <v>192</v>
      </c>
      <c r="D69" t="s">
        <v>211</v>
      </c>
      <c r="E69" s="12" t="s">
        <v>232</v>
      </c>
    </row>
    <row r="70" spans="1:5" outlineLevel="1" x14ac:dyDescent="0.2">
      <c r="A70" t="s">
        <v>88</v>
      </c>
      <c r="B70" t="s">
        <v>89</v>
      </c>
      <c r="C70" t="s">
        <v>192</v>
      </c>
      <c r="D70" t="s">
        <v>211</v>
      </c>
      <c r="E70" s="12" t="s">
        <v>233</v>
      </c>
    </row>
    <row r="71" spans="1:5" outlineLevel="1" x14ac:dyDescent="0.2">
      <c r="A71" t="s">
        <v>90</v>
      </c>
      <c r="B71" t="s">
        <v>91</v>
      </c>
      <c r="C71" t="s">
        <v>193</v>
      </c>
      <c r="D71" t="s">
        <v>211</v>
      </c>
      <c r="E71" s="12" t="s">
        <v>234</v>
      </c>
    </row>
    <row r="72" spans="1:5" outlineLevel="1" x14ac:dyDescent="0.2">
      <c r="A72" t="s">
        <v>92</v>
      </c>
      <c r="B72" t="s">
        <v>93</v>
      </c>
      <c r="C72" t="s">
        <v>193</v>
      </c>
      <c r="D72" t="s">
        <v>211</v>
      </c>
      <c r="E72" s="12" t="s">
        <v>235</v>
      </c>
    </row>
    <row r="73" spans="1:5" outlineLevel="1" x14ac:dyDescent="0.2">
      <c r="E73" s="12"/>
    </row>
    <row r="74" spans="1:5" outlineLevel="1" x14ac:dyDescent="0.2">
      <c r="A74" t="s">
        <v>94</v>
      </c>
      <c r="E74" s="12"/>
    </row>
    <row r="75" spans="1:5" outlineLevel="1" x14ac:dyDescent="0.2">
      <c r="A75" t="s">
        <v>95</v>
      </c>
      <c r="B75" t="s">
        <v>96</v>
      </c>
      <c r="C75" t="s">
        <v>194</v>
      </c>
      <c r="D75" t="s">
        <v>211</v>
      </c>
      <c r="E75" s="12" t="s">
        <v>236</v>
      </c>
    </row>
    <row r="76" spans="1:5" outlineLevel="1" x14ac:dyDescent="0.2">
      <c r="A76" t="s">
        <v>97</v>
      </c>
      <c r="B76" t="s">
        <v>98</v>
      </c>
      <c r="C76" t="s">
        <v>194</v>
      </c>
      <c r="D76" t="s">
        <v>211</v>
      </c>
      <c r="E76" s="12" t="s">
        <v>237</v>
      </c>
    </row>
    <row r="77" spans="1:5" outlineLevel="1" x14ac:dyDescent="0.2">
      <c r="A77" t="s">
        <v>99</v>
      </c>
      <c r="B77" t="s">
        <v>100</v>
      </c>
      <c r="C77" t="s">
        <v>195</v>
      </c>
      <c r="D77" t="s">
        <v>211</v>
      </c>
      <c r="E77" s="12" t="s">
        <v>238</v>
      </c>
    </row>
    <row r="78" spans="1:5" outlineLevel="1" x14ac:dyDescent="0.2">
      <c r="A78" t="s">
        <v>58</v>
      </c>
      <c r="B78" t="s">
        <v>101</v>
      </c>
      <c r="C78" t="s">
        <v>195</v>
      </c>
      <c r="D78" t="s">
        <v>211</v>
      </c>
      <c r="E78" s="12" t="s">
        <v>239</v>
      </c>
    </row>
    <row r="79" spans="1:5" x14ac:dyDescent="0.2">
      <c r="E79" s="15"/>
    </row>
    <row r="80" spans="1:5" x14ac:dyDescent="0.2">
      <c r="A80" s="5" t="s">
        <v>102</v>
      </c>
      <c r="E80" s="15"/>
    </row>
    <row r="81" spans="1:5" outlineLevel="1" x14ac:dyDescent="0.2">
      <c r="A81" t="s">
        <v>103</v>
      </c>
      <c r="E81" s="15"/>
    </row>
    <row r="82" spans="1:5" outlineLevel="1" x14ac:dyDescent="0.2">
      <c r="A82" t="s">
        <v>60</v>
      </c>
      <c r="B82" t="s">
        <v>104</v>
      </c>
      <c r="C82" t="s">
        <v>184</v>
      </c>
      <c r="D82" t="s">
        <v>211</v>
      </c>
      <c r="E82" s="12" t="s">
        <v>243</v>
      </c>
    </row>
    <row r="83" spans="1:5" outlineLevel="1" x14ac:dyDescent="0.2">
      <c r="A83" t="s">
        <v>62</v>
      </c>
      <c r="B83" t="s">
        <v>105</v>
      </c>
      <c r="C83" t="s">
        <v>184</v>
      </c>
      <c r="D83" t="s">
        <v>211</v>
      </c>
      <c r="E83" s="12" t="s">
        <v>244</v>
      </c>
    </row>
    <row r="84" spans="1:5" outlineLevel="1" x14ac:dyDescent="0.2">
      <c r="A84" t="s">
        <v>23</v>
      </c>
      <c r="B84" t="s">
        <v>106</v>
      </c>
      <c r="C84" t="s">
        <v>185</v>
      </c>
      <c r="D84" t="s">
        <v>211</v>
      </c>
      <c r="E84" s="12" t="s">
        <v>245</v>
      </c>
    </row>
    <row r="85" spans="1:5" outlineLevel="1" x14ac:dyDescent="0.2">
      <c r="A85" t="s">
        <v>25</v>
      </c>
      <c r="B85" t="s">
        <v>107</v>
      </c>
      <c r="C85" t="s">
        <v>185</v>
      </c>
      <c r="D85" t="s">
        <v>211</v>
      </c>
      <c r="E85" s="12" t="s">
        <v>246</v>
      </c>
    </row>
    <row r="86" spans="1:5" outlineLevel="1" x14ac:dyDescent="0.2">
      <c r="E86" s="15"/>
    </row>
    <row r="87" spans="1:5" outlineLevel="1" x14ac:dyDescent="0.2">
      <c r="A87" t="s">
        <v>108</v>
      </c>
      <c r="E87" s="15"/>
    </row>
    <row r="88" spans="1:5" outlineLevel="1" x14ac:dyDescent="0.2">
      <c r="A88" t="s">
        <v>27</v>
      </c>
      <c r="B88" t="s">
        <v>109</v>
      </c>
      <c r="C88" t="s">
        <v>185</v>
      </c>
      <c r="D88" t="s">
        <v>211</v>
      </c>
      <c r="E88" s="12" t="s">
        <v>247</v>
      </c>
    </row>
    <row r="89" spans="1:5" outlineLevel="1" x14ac:dyDescent="0.2">
      <c r="A89" t="s">
        <v>29</v>
      </c>
      <c r="B89" t="s">
        <v>110</v>
      </c>
      <c r="C89" t="s">
        <v>186</v>
      </c>
      <c r="D89" t="s">
        <v>211</v>
      </c>
      <c r="E89" s="12" t="s">
        <v>248</v>
      </c>
    </row>
    <row r="90" spans="1:5" outlineLevel="1" x14ac:dyDescent="0.2">
      <c r="A90" t="s">
        <v>31</v>
      </c>
      <c r="B90" t="s">
        <v>111</v>
      </c>
      <c r="C90" t="s">
        <v>186</v>
      </c>
      <c r="D90" t="s">
        <v>211</v>
      </c>
      <c r="E90" s="12" t="s">
        <v>249</v>
      </c>
    </row>
    <row r="91" spans="1:5" outlineLevel="1" x14ac:dyDescent="0.2">
      <c r="E91" s="15"/>
    </row>
    <row r="92" spans="1:5" outlineLevel="1" x14ac:dyDescent="0.2">
      <c r="A92" t="s">
        <v>112</v>
      </c>
      <c r="E92" s="15"/>
    </row>
    <row r="93" spans="1:5" outlineLevel="1" x14ac:dyDescent="0.2">
      <c r="A93" t="s">
        <v>33</v>
      </c>
      <c r="B93" t="s">
        <v>113</v>
      </c>
      <c r="C93" t="s">
        <v>187</v>
      </c>
      <c r="D93" t="s">
        <v>211</v>
      </c>
      <c r="E93" s="12" t="s">
        <v>250</v>
      </c>
    </row>
    <row r="94" spans="1:5" outlineLevel="1" x14ac:dyDescent="0.2">
      <c r="A94" t="s">
        <v>35</v>
      </c>
      <c r="B94" t="s">
        <v>114</v>
      </c>
      <c r="C94" t="s">
        <v>187</v>
      </c>
      <c r="D94" t="s">
        <v>211</v>
      </c>
      <c r="E94" s="12" t="s">
        <v>251</v>
      </c>
    </row>
    <row r="96" spans="1:5" x14ac:dyDescent="0.2">
      <c r="A96" s="5" t="s">
        <v>115</v>
      </c>
    </row>
    <row r="97" spans="1:6" outlineLevel="1" x14ac:dyDescent="0.2">
      <c r="A97" t="s">
        <v>116</v>
      </c>
    </row>
    <row r="98" spans="1:6" outlineLevel="1" x14ac:dyDescent="0.2">
      <c r="A98" s="20" t="s">
        <v>42</v>
      </c>
      <c r="B98" s="20" t="s">
        <v>116</v>
      </c>
      <c r="C98" s="20" t="s">
        <v>188</v>
      </c>
      <c r="D98" s="20" t="s">
        <v>211</v>
      </c>
      <c r="E98" s="21" t="s">
        <v>214</v>
      </c>
      <c r="F98" s="20" t="s">
        <v>442</v>
      </c>
    </row>
    <row r="99" spans="1:6" outlineLevel="1" x14ac:dyDescent="0.2">
      <c r="A99" t="s">
        <v>44</v>
      </c>
      <c r="B99" t="s">
        <v>117</v>
      </c>
      <c r="C99" t="s">
        <v>188</v>
      </c>
      <c r="D99" t="s">
        <v>211</v>
      </c>
      <c r="E99" s="12" t="s">
        <v>213</v>
      </c>
    </row>
    <row r="100" spans="1:6" outlineLevel="1" x14ac:dyDescent="0.2">
      <c r="A100" t="s">
        <v>46</v>
      </c>
      <c r="B100" t="s">
        <v>118</v>
      </c>
      <c r="C100" t="s">
        <v>188</v>
      </c>
      <c r="D100" t="s">
        <v>211</v>
      </c>
      <c r="E100" s="12"/>
    </row>
    <row r="101" spans="1:6" outlineLevel="1" x14ac:dyDescent="0.2">
      <c r="E101" s="12"/>
    </row>
    <row r="102" spans="1:6" outlineLevel="1" x14ac:dyDescent="0.2">
      <c r="A102" t="s">
        <v>119</v>
      </c>
      <c r="E102" s="12"/>
    </row>
    <row r="103" spans="1:6" outlineLevel="1" x14ac:dyDescent="0.2">
      <c r="A103" t="s">
        <v>48</v>
      </c>
      <c r="B103" t="s">
        <v>120</v>
      </c>
      <c r="C103" t="s">
        <v>188</v>
      </c>
      <c r="D103" t="s">
        <v>211</v>
      </c>
      <c r="E103" s="12"/>
    </row>
    <row r="104" spans="1:6" outlineLevel="1" x14ac:dyDescent="0.2">
      <c r="A104" t="s">
        <v>50</v>
      </c>
      <c r="B104" t="s">
        <v>121</v>
      </c>
      <c r="C104" t="s">
        <v>189</v>
      </c>
      <c r="D104" t="s">
        <v>211</v>
      </c>
      <c r="E104" s="12"/>
    </row>
    <row r="105" spans="1:6" outlineLevel="1" x14ac:dyDescent="0.2">
      <c r="A105" t="s">
        <v>52</v>
      </c>
      <c r="B105" t="s">
        <v>122</v>
      </c>
      <c r="C105" t="s">
        <v>189</v>
      </c>
      <c r="D105" t="s">
        <v>211</v>
      </c>
      <c r="E105" s="12"/>
    </row>
    <row r="106" spans="1:6" outlineLevel="1" x14ac:dyDescent="0.2">
      <c r="A106" t="s">
        <v>1</v>
      </c>
      <c r="B106" t="s">
        <v>123</v>
      </c>
      <c r="C106" t="s">
        <v>189</v>
      </c>
      <c r="D106" t="s">
        <v>211</v>
      </c>
      <c r="E106" s="12" t="s">
        <v>215</v>
      </c>
    </row>
    <row r="107" spans="1:6" outlineLevel="1" x14ac:dyDescent="0.2">
      <c r="E107" s="12"/>
    </row>
    <row r="108" spans="1:6" outlineLevel="1" x14ac:dyDescent="0.2">
      <c r="A108" t="s">
        <v>124</v>
      </c>
      <c r="E108" s="12"/>
    </row>
    <row r="109" spans="1:6" outlineLevel="1" x14ac:dyDescent="0.2">
      <c r="A109" t="s">
        <v>3</v>
      </c>
      <c r="B109" t="s">
        <v>125</v>
      </c>
      <c r="C109" t="s">
        <v>190</v>
      </c>
      <c r="D109" t="s">
        <v>211</v>
      </c>
      <c r="E109" s="12" t="s">
        <v>216</v>
      </c>
    </row>
    <row r="110" spans="1:6" outlineLevel="1" x14ac:dyDescent="0.2">
      <c r="A110" t="s">
        <v>10</v>
      </c>
      <c r="B110" t="s">
        <v>126</v>
      </c>
      <c r="C110" t="s">
        <v>190</v>
      </c>
      <c r="D110" t="s">
        <v>211</v>
      </c>
      <c r="E110" s="12" t="s">
        <v>217</v>
      </c>
    </row>
    <row r="111" spans="1:6" outlineLevel="1" x14ac:dyDescent="0.2">
      <c r="A111" t="s">
        <v>12</v>
      </c>
      <c r="B111" t="s">
        <v>127</v>
      </c>
      <c r="C111" t="s">
        <v>191</v>
      </c>
      <c r="D111" t="s">
        <v>211</v>
      </c>
      <c r="E111" s="12" t="s">
        <v>218</v>
      </c>
    </row>
    <row r="112" spans="1:6" outlineLevel="1" x14ac:dyDescent="0.2">
      <c r="E112" s="12"/>
    </row>
    <row r="113" spans="1:5" outlineLevel="1" x14ac:dyDescent="0.2">
      <c r="A113" t="s">
        <v>128</v>
      </c>
      <c r="E113" s="12"/>
    </row>
    <row r="114" spans="1:5" outlineLevel="1" x14ac:dyDescent="0.2">
      <c r="A114" t="s">
        <v>13</v>
      </c>
      <c r="B114" t="s">
        <v>129</v>
      </c>
      <c r="C114" t="s">
        <v>191</v>
      </c>
      <c r="D114" t="s">
        <v>211</v>
      </c>
      <c r="E114" s="12"/>
    </row>
    <row r="115" spans="1:5" outlineLevel="1" x14ac:dyDescent="0.2">
      <c r="A115" t="s">
        <v>18</v>
      </c>
      <c r="B115" t="s">
        <v>130</v>
      </c>
      <c r="C115" t="s">
        <v>191</v>
      </c>
      <c r="D115" t="s">
        <v>211</v>
      </c>
      <c r="E115" s="12" t="s">
        <v>219</v>
      </c>
    </row>
    <row r="116" spans="1:5" outlineLevel="1" x14ac:dyDescent="0.2">
      <c r="A116" t="s">
        <v>19</v>
      </c>
      <c r="B116" t="s">
        <v>131</v>
      </c>
      <c r="C116" t="s">
        <v>192</v>
      </c>
      <c r="D116" t="s">
        <v>211</v>
      </c>
      <c r="E116" s="12" t="s">
        <v>220</v>
      </c>
    </row>
    <row r="118" spans="1:5" x14ac:dyDescent="0.2">
      <c r="A118" s="5" t="s">
        <v>132</v>
      </c>
    </row>
    <row r="120" spans="1:5" outlineLevel="1" x14ac:dyDescent="0.2">
      <c r="A120" t="s">
        <v>20</v>
      </c>
      <c r="B120" t="s">
        <v>43</v>
      </c>
      <c r="C120" t="s">
        <v>180</v>
      </c>
      <c r="D120" t="s">
        <v>211</v>
      </c>
      <c r="E120" s="12" t="s">
        <v>256</v>
      </c>
    </row>
    <row r="121" spans="1:5" outlineLevel="1" x14ac:dyDescent="0.2">
      <c r="A121" t="s">
        <v>21</v>
      </c>
      <c r="B121" t="s">
        <v>133</v>
      </c>
      <c r="C121" t="s">
        <v>180</v>
      </c>
      <c r="D121" t="s">
        <v>211</v>
      </c>
      <c r="E121" s="12" t="s">
        <v>257</v>
      </c>
    </row>
    <row r="122" spans="1:5" outlineLevel="1" x14ac:dyDescent="0.2">
      <c r="A122" t="s">
        <v>137</v>
      </c>
      <c r="B122" t="s">
        <v>134</v>
      </c>
      <c r="C122" t="s">
        <v>181</v>
      </c>
      <c r="D122" t="s">
        <v>211</v>
      </c>
      <c r="E122" s="12" t="s">
        <v>258</v>
      </c>
    </row>
    <row r="123" spans="1:5" outlineLevel="1" x14ac:dyDescent="0.2">
      <c r="A123" t="s">
        <v>138</v>
      </c>
      <c r="B123" t="s">
        <v>135</v>
      </c>
      <c r="C123" t="s">
        <v>181</v>
      </c>
      <c r="D123" t="s">
        <v>211</v>
      </c>
      <c r="E123" s="12" t="s">
        <v>259</v>
      </c>
    </row>
    <row r="124" spans="1:5" outlineLevel="1" x14ac:dyDescent="0.2">
      <c r="A124" t="s">
        <v>139</v>
      </c>
      <c r="B124" t="s">
        <v>136</v>
      </c>
      <c r="C124" t="s">
        <v>181</v>
      </c>
      <c r="D124" t="s">
        <v>211</v>
      </c>
      <c r="E124" s="12" t="s">
        <v>260</v>
      </c>
    </row>
    <row r="125" spans="1:5" outlineLevel="1" x14ac:dyDescent="0.2">
      <c r="A125" t="s">
        <v>140</v>
      </c>
      <c r="B125" t="s">
        <v>212</v>
      </c>
      <c r="C125" t="s">
        <v>182</v>
      </c>
      <c r="D125" t="s">
        <v>211</v>
      </c>
      <c r="E125" s="12" t="s">
        <v>261</v>
      </c>
    </row>
    <row r="127" spans="1:5" x14ac:dyDescent="0.2">
      <c r="A127" s="5" t="s">
        <v>141</v>
      </c>
    </row>
    <row r="128" spans="1:5" outlineLevel="1" x14ac:dyDescent="0.2">
      <c r="A128" s="5"/>
    </row>
    <row r="129" spans="1:5" outlineLevel="1" x14ac:dyDescent="0.2">
      <c r="A129" t="s">
        <v>65</v>
      </c>
      <c r="B129" t="s">
        <v>142</v>
      </c>
      <c r="C129" t="s">
        <v>196</v>
      </c>
      <c r="D129" t="s">
        <v>211</v>
      </c>
      <c r="E129" s="15" t="s">
        <v>265</v>
      </c>
    </row>
    <row r="130" spans="1:5" outlineLevel="1" x14ac:dyDescent="0.2">
      <c r="A130" t="s">
        <v>67</v>
      </c>
      <c r="B130" t="s">
        <v>143</v>
      </c>
      <c r="C130" t="s">
        <v>196</v>
      </c>
      <c r="D130" t="s">
        <v>211</v>
      </c>
      <c r="E130" s="15" t="s">
        <v>266</v>
      </c>
    </row>
    <row r="131" spans="1:5" outlineLevel="1" x14ac:dyDescent="0.2">
      <c r="A131" t="s">
        <v>69</v>
      </c>
      <c r="B131" t="s">
        <v>144</v>
      </c>
      <c r="C131" t="s">
        <v>196</v>
      </c>
      <c r="D131" t="s">
        <v>211</v>
      </c>
      <c r="E131" s="15" t="s">
        <v>267</v>
      </c>
    </row>
    <row r="132" spans="1:5" outlineLevel="1" x14ac:dyDescent="0.2">
      <c r="A132" t="s">
        <v>71</v>
      </c>
      <c r="B132" t="s">
        <v>145</v>
      </c>
      <c r="C132" t="s">
        <v>197</v>
      </c>
      <c r="D132" t="s">
        <v>211</v>
      </c>
      <c r="E132" s="15" t="s">
        <v>268</v>
      </c>
    </row>
    <row r="134" spans="1:5" x14ac:dyDescent="0.2">
      <c r="A134" s="5" t="s">
        <v>146</v>
      </c>
    </row>
    <row r="136" spans="1:5" outlineLevel="1" x14ac:dyDescent="0.2">
      <c r="A136" t="s">
        <v>147</v>
      </c>
    </row>
    <row r="137" spans="1:5" outlineLevel="1" x14ac:dyDescent="0.2">
      <c r="A137" t="s">
        <v>73</v>
      </c>
      <c r="B137" t="s">
        <v>149</v>
      </c>
      <c r="C137" t="s">
        <v>200</v>
      </c>
      <c r="D137" t="s">
        <v>211</v>
      </c>
      <c r="E137" s="12" t="s">
        <v>223</v>
      </c>
    </row>
    <row r="138" spans="1:5" outlineLevel="1" x14ac:dyDescent="0.2">
      <c r="A138" t="s">
        <v>148</v>
      </c>
      <c r="B138" t="s">
        <v>150</v>
      </c>
      <c r="C138" t="s">
        <v>200</v>
      </c>
      <c r="D138" t="s">
        <v>211</v>
      </c>
      <c r="E138" s="12" t="s">
        <v>224</v>
      </c>
    </row>
    <row r="139" spans="1:5" outlineLevel="1" x14ac:dyDescent="0.2">
      <c r="A139" t="s">
        <v>152</v>
      </c>
      <c r="B139" t="s">
        <v>151</v>
      </c>
      <c r="C139" t="s">
        <v>200</v>
      </c>
      <c r="D139" t="s">
        <v>211</v>
      </c>
      <c r="E139" s="12" t="s">
        <v>225</v>
      </c>
    </row>
    <row r="140" spans="1:5" outlineLevel="1" x14ac:dyDescent="0.2">
      <c r="E140" s="12"/>
    </row>
    <row r="141" spans="1:5" outlineLevel="1" x14ac:dyDescent="0.2">
      <c r="A141" t="s">
        <v>153</v>
      </c>
      <c r="E141" s="12"/>
    </row>
    <row r="142" spans="1:5" outlineLevel="1" x14ac:dyDescent="0.2">
      <c r="A142" t="s">
        <v>157</v>
      </c>
      <c r="B142" t="s">
        <v>154</v>
      </c>
      <c r="C142" t="s">
        <v>201</v>
      </c>
      <c r="D142" t="s">
        <v>211</v>
      </c>
      <c r="E142" s="12" t="s">
        <v>226</v>
      </c>
    </row>
    <row r="143" spans="1:5" outlineLevel="1" x14ac:dyDescent="0.2">
      <c r="A143" t="s">
        <v>158</v>
      </c>
      <c r="B143" t="s">
        <v>155</v>
      </c>
      <c r="C143" t="s">
        <v>201</v>
      </c>
      <c r="D143" t="s">
        <v>211</v>
      </c>
      <c r="E143" s="12" t="s">
        <v>227</v>
      </c>
    </row>
    <row r="144" spans="1:5" outlineLevel="1" x14ac:dyDescent="0.2">
      <c r="A144" t="s">
        <v>159</v>
      </c>
      <c r="B144" t="s">
        <v>156</v>
      </c>
      <c r="C144" t="s">
        <v>201</v>
      </c>
      <c r="D144" t="s">
        <v>211</v>
      </c>
      <c r="E144" s="12" t="s">
        <v>228</v>
      </c>
    </row>
    <row r="146" spans="1:5" x14ac:dyDescent="0.2">
      <c r="A146" s="5" t="s">
        <v>160</v>
      </c>
    </row>
    <row r="147" spans="1:5" x14ac:dyDescent="0.2">
      <c r="A147" s="5"/>
    </row>
    <row r="148" spans="1:5" outlineLevel="1" x14ac:dyDescent="0.2">
      <c r="A148" t="s">
        <v>161</v>
      </c>
    </row>
    <row r="149" spans="1:5" outlineLevel="1" x14ac:dyDescent="0.2">
      <c r="A149" t="s">
        <v>166</v>
      </c>
      <c r="B149" t="s">
        <v>162</v>
      </c>
      <c r="C149" t="s">
        <v>202</v>
      </c>
      <c r="D149" t="s">
        <v>211</v>
      </c>
      <c r="E149" s="12" t="s">
        <v>271</v>
      </c>
    </row>
    <row r="150" spans="1:5" outlineLevel="1" x14ac:dyDescent="0.2">
      <c r="A150" t="s">
        <v>76</v>
      </c>
      <c r="B150" t="s">
        <v>163</v>
      </c>
      <c r="C150" t="s">
        <v>202</v>
      </c>
      <c r="D150" t="s">
        <v>211</v>
      </c>
      <c r="E150" s="12" t="s">
        <v>272</v>
      </c>
    </row>
    <row r="151" spans="1:5" outlineLevel="1" x14ac:dyDescent="0.2">
      <c r="A151" t="s">
        <v>78</v>
      </c>
      <c r="B151" t="s">
        <v>164</v>
      </c>
      <c r="C151" t="s">
        <v>202</v>
      </c>
      <c r="D151" t="s">
        <v>211</v>
      </c>
      <c r="E151" s="12" t="s">
        <v>273</v>
      </c>
    </row>
    <row r="152" spans="1:5" outlineLevel="1" x14ac:dyDescent="0.2">
      <c r="A152" t="s">
        <v>80</v>
      </c>
      <c r="B152" t="s">
        <v>165</v>
      </c>
      <c r="C152" t="s">
        <v>203</v>
      </c>
      <c r="D152" t="s">
        <v>211</v>
      </c>
      <c r="E152" s="12" t="s">
        <v>274</v>
      </c>
    </row>
    <row r="153" spans="1:5" outlineLevel="1" x14ac:dyDescent="0.2">
      <c r="E153" s="12"/>
    </row>
    <row r="154" spans="1:5" outlineLevel="1" x14ac:dyDescent="0.2">
      <c r="A154" t="s">
        <v>167</v>
      </c>
      <c r="E154" s="12"/>
    </row>
    <row r="155" spans="1:5" outlineLevel="1" x14ac:dyDescent="0.2">
      <c r="A155" t="s">
        <v>82</v>
      </c>
      <c r="B155" t="s">
        <v>168</v>
      </c>
      <c r="C155" t="s">
        <v>203</v>
      </c>
      <c r="D155" t="s">
        <v>211</v>
      </c>
      <c r="E155" s="12" t="s">
        <v>275</v>
      </c>
    </row>
    <row r="156" spans="1:5" outlineLevel="1" x14ac:dyDescent="0.2">
      <c r="A156" t="s">
        <v>172</v>
      </c>
      <c r="B156" t="s">
        <v>169</v>
      </c>
      <c r="C156" t="s">
        <v>204</v>
      </c>
      <c r="D156" t="s">
        <v>211</v>
      </c>
      <c r="E156" s="12" t="s">
        <v>276</v>
      </c>
    </row>
    <row r="157" spans="1:5" outlineLevel="1" x14ac:dyDescent="0.2">
      <c r="A157" t="s">
        <v>173</v>
      </c>
      <c r="B157" t="s">
        <v>170</v>
      </c>
      <c r="C157" t="s">
        <v>204</v>
      </c>
      <c r="D157" t="s">
        <v>211</v>
      </c>
      <c r="E157" s="12" t="s">
        <v>277</v>
      </c>
    </row>
    <row r="158" spans="1:5" outlineLevel="1" x14ac:dyDescent="0.2">
      <c r="A158" t="s">
        <v>174</v>
      </c>
      <c r="B158" t="s">
        <v>171</v>
      </c>
      <c r="C158" t="s">
        <v>204</v>
      </c>
      <c r="D158" t="s">
        <v>211</v>
      </c>
      <c r="E158" s="1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A13" sqref="A13"/>
    </sheetView>
  </sheetViews>
  <sheetFormatPr defaultRowHeight="11.25" x14ac:dyDescent="0.2"/>
  <sheetData>
    <row r="1" spans="1:1" x14ac:dyDescent="0.2">
      <c r="A1" t="s">
        <v>419</v>
      </c>
    </row>
    <row r="2" spans="1:1" x14ac:dyDescent="0.2">
      <c r="A2" t="s">
        <v>420</v>
      </c>
    </row>
    <row r="3" spans="1:1" x14ac:dyDescent="0.2">
      <c r="A3" t="s">
        <v>421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424</v>
      </c>
    </row>
    <row r="7" spans="1:1" x14ac:dyDescent="0.2">
      <c r="A7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workbookViewId="0">
      <pane ySplit="1" topLeftCell="A2" activePane="bottomLeft" state="frozen"/>
      <selection pane="bottomLeft" activeCell="A35" sqref="A35"/>
    </sheetView>
  </sheetViews>
  <sheetFormatPr defaultRowHeight="11.25" x14ac:dyDescent="0.2"/>
  <sheetData>
    <row r="1" spans="1:4" x14ac:dyDescent="0.2">
      <c r="A1" t="s">
        <v>440</v>
      </c>
      <c r="C1" t="s">
        <v>441</v>
      </c>
    </row>
    <row r="2" spans="1:4" x14ac:dyDescent="0.2">
      <c r="A2">
        <v>1</v>
      </c>
      <c r="B2" t="s">
        <v>211</v>
      </c>
      <c r="C2">
        <v>1</v>
      </c>
      <c r="D2" t="s">
        <v>211</v>
      </c>
    </row>
    <row r="3" spans="1:4" x14ac:dyDescent="0.2">
      <c r="A3">
        <v>2</v>
      </c>
      <c r="B3" t="s">
        <v>211</v>
      </c>
      <c r="C3">
        <v>2</v>
      </c>
      <c r="D3" t="s">
        <v>211</v>
      </c>
    </row>
    <row r="4" spans="1:4" x14ac:dyDescent="0.2">
      <c r="A4">
        <v>3</v>
      </c>
      <c r="B4" t="s">
        <v>211</v>
      </c>
      <c r="C4">
        <v>3</v>
      </c>
      <c r="D4" t="s">
        <v>211</v>
      </c>
    </row>
    <row r="5" spans="1:4" x14ac:dyDescent="0.2">
      <c r="A5">
        <v>4</v>
      </c>
      <c r="B5" t="s">
        <v>211</v>
      </c>
      <c r="C5">
        <v>4</v>
      </c>
      <c r="D5" t="s">
        <v>211</v>
      </c>
    </row>
    <row r="6" spans="1:4" x14ac:dyDescent="0.2">
      <c r="A6">
        <v>5</v>
      </c>
      <c r="B6" t="s">
        <v>211</v>
      </c>
      <c r="C6">
        <v>5</v>
      </c>
      <c r="D6" t="s">
        <v>211</v>
      </c>
    </row>
    <row r="7" spans="1:4" x14ac:dyDescent="0.2">
      <c r="A7">
        <v>6</v>
      </c>
      <c r="B7" t="s">
        <v>211</v>
      </c>
      <c r="C7">
        <v>6</v>
      </c>
      <c r="D7" t="s">
        <v>211</v>
      </c>
    </row>
    <row r="8" spans="1:4" x14ac:dyDescent="0.2">
      <c r="A8">
        <v>7</v>
      </c>
      <c r="B8" t="s">
        <v>211</v>
      </c>
      <c r="C8">
        <v>7</v>
      </c>
      <c r="D8" t="s">
        <v>211</v>
      </c>
    </row>
    <row r="9" spans="1:4" x14ac:dyDescent="0.2">
      <c r="A9">
        <v>8</v>
      </c>
      <c r="B9" t="s">
        <v>211</v>
      </c>
      <c r="C9">
        <v>8</v>
      </c>
      <c r="D9" t="s">
        <v>211</v>
      </c>
    </row>
    <row r="10" spans="1:4" x14ac:dyDescent="0.2">
      <c r="A10">
        <v>9</v>
      </c>
      <c r="B10" t="s">
        <v>211</v>
      </c>
      <c r="C10">
        <v>9</v>
      </c>
      <c r="D10" t="s">
        <v>211</v>
      </c>
    </row>
    <row r="11" spans="1:4" x14ac:dyDescent="0.2">
      <c r="A11">
        <v>10</v>
      </c>
      <c r="B11" t="s">
        <v>211</v>
      </c>
      <c r="C11">
        <v>10</v>
      </c>
      <c r="D11" t="s">
        <v>211</v>
      </c>
    </row>
    <row r="12" spans="1:4" x14ac:dyDescent="0.2">
      <c r="A12">
        <v>11</v>
      </c>
      <c r="B12" t="s">
        <v>211</v>
      </c>
      <c r="C12">
        <v>11</v>
      </c>
      <c r="D12" t="s">
        <v>211</v>
      </c>
    </row>
    <row r="13" spans="1:4" x14ac:dyDescent="0.2">
      <c r="A13">
        <v>12</v>
      </c>
      <c r="B13" t="s">
        <v>211</v>
      </c>
      <c r="C13">
        <v>12</v>
      </c>
      <c r="D13" t="s">
        <v>211</v>
      </c>
    </row>
    <row r="14" spans="1:4" x14ac:dyDescent="0.2">
      <c r="A14">
        <v>13</v>
      </c>
      <c r="B14" t="s">
        <v>211</v>
      </c>
      <c r="C14">
        <v>13</v>
      </c>
      <c r="D14" t="s">
        <v>211</v>
      </c>
    </row>
    <row r="15" spans="1:4" x14ac:dyDescent="0.2">
      <c r="A15">
        <v>14</v>
      </c>
      <c r="B15" t="s">
        <v>211</v>
      </c>
      <c r="C15">
        <v>14</v>
      </c>
      <c r="D15" t="s">
        <v>211</v>
      </c>
    </row>
    <row r="16" spans="1:4" x14ac:dyDescent="0.2">
      <c r="A16">
        <v>15</v>
      </c>
      <c r="B16" t="s">
        <v>211</v>
      </c>
      <c r="C16">
        <v>15</v>
      </c>
      <c r="D16" t="s">
        <v>211</v>
      </c>
    </row>
    <row r="17" spans="1:4" x14ac:dyDescent="0.2">
      <c r="A17">
        <v>16</v>
      </c>
      <c r="B17" t="s">
        <v>211</v>
      </c>
      <c r="C17">
        <v>16</v>
      </c>
      <c r="D17" t="s">
        <v>211</v>
      </c>
    </row>
    <row r="18" spans="1:4" x14ac:dyDescent="0.2">
      <c r="A18">
        <v>17</v>
      </c>
      <c r="B18" t="s">
        <v>211</v>
      </c>
      <c r="C18">
        <v>17</v>
      </c>
      <c r="D18" t="s">
        <v>211</v>
      </c>
    </row>
    <row r="19" spans="1:4" x14ac:dyDescent="0.2">
      <c r="A19">
        <v>18</v>
      </c>
      <c r="B19" t="s">
        <v>211</v>
      </c>
      <c r="C19">
        <v>18</v>
      </c>
      <c r="D19" t="s">
        <v>211</v>
      </c>
    </row>
    <row r="20" spans="1:4" x14ac:dyDescent="0.2">
      <c r="A20">
        <v>19</v>
      </c>
      <c r="B20" t="s">
        <v>211</v>
      </c>
      <c r="C20">
        <v>19</v>
      </c>
      <c r="D20" t="s">
        <v>211</v>
      </c>
    </row>
    <row r="21" spans="1:4" x14ac:dyDescent="0.2">
      <c r="A21">
        <v>20</v>
      </c>
      <c r="B21" t="s">
        <v>211</v>
      </c>
      <c r="C21">
        <v>20</v>
      </c>
      <c r="D21" t="s">
        <v>211</v>
      </c>
    </row>
    <row r="22" spans="1:4" x14ac:dyDescent="0.2">
      <c r="A22">
        <v>21</v>
      </c>
      <c r="B22" t="s">
        <v>211</v>
      </c>
      <c r="C22">
        <v>21</v>
      </c>
      <c r="D22" t="s">
        <v>211</v>
      </c>
    </row>
    <row r="23" spans="1:4" x14ac:dyDescent="0.2">
      <c r="A23">
        <v>22</v>
      </c>
      <c r="B23" t="s">
        <v>211</v>
      </c>
      <c r="C23">
        <v>22</v>
      </c>
      <c r="D23" t="s">
        <v>211</v>
      </c>
    </row>
    <row r="24" spans="1:4" x14ac:dyDescent="0.2">
      <c r="A24">
        <v>23</v>
      </c>
      <c r="B24" t="s">
        <v>211</v>
      </c>
      <c r="C24">
        <v>23</v>
      </c>
      <c r="D24" t="s">
        <v>211</v>
      </c>
    </row>
    <row r="25" spans="1:4" x14ac:dyDescent="0.2">
      <c r="A25">
        <v>24</v>
      </c>
      <c r="B25" t="s">
        <v>211</v>
      </c>
      <c r="C25">
        <v>24</v>
      </c>
      <c r="D25" t="s">
        <v>211</v>
      </c>
    </row>
    <row r="26" spans="1:4" x14ac:dyDescent="0.2">
      <c r="A26">
        <v>25</v>
      </c>
      <c r="B26" t="s">
        <v>211</v>
      </c>
      <c r="C26">
        <v>25</v>
      </c>
      <c r="D26" t="s">
        <v>211</v>
      </c>
    </row>
    <row r="27" spans="1:4" x14ac:dyDescent="0.2">
      <c r="A27">
        <v>26</v>
      </c>
      <c r="C27">
        <v>26</v>
      </c>
      <c r="D27" t="s">
        <v>211</v>
      </c>
    </row>
    <row r="28" spans="1:4" x14ac:dyDescent="0.2">
      <c r="A28">
        <v>27</v>
      </c>
      <c r="C28">
        <v>27</v>
      </c>
      <c r="D28" t="s">
        <v>211</v>
      </c>
    </row>
    <row r="29" spans="1:4" x14ac:dyDescent="0.2">
      <c r="A29">
        <v>28</v>
      </c>
      <c r="C29">
        <v>28</v>
      </c>
      <c r="D29" t="s">
        <v>211</v>
      </c>
    </row>
    <row r="30" spans="1:4" x14ac:dyDescent="0.2">
      <c r="A30">
        <v>29</v>
      </c>
      <c r="C30">
        <v>29</v>
      </c>
      <c r="D30" t="s">
        <v>211</v>
      </c>
    </row>
    <row r="31" spans="1:4" x14ac:dyDescent="0.2">
      <c r="A31">
        <v>30</v>
      </c>
      <c r="B31" t="s">
        <v>211</v>
      </c>
      <c r="C31">
        <v>30</v>
      </c>
      <c r="D31" t="s">
        <v>211</v>
      </c>
    </row>
    <row r="32" spans="1:4" x14ac:dyDescent="0.2">
      <c r="A32">
        <v>31</v>
      </c>
      <c r="B32" t="s">
        <v>211</v>
      </c>
      <c r="C32">
        <v>31</v>
      </c>
      <c r="D32" t="s">
        <v>211</v>
      </c>
    </row>
    <row r="33" spans="1:4" x14ac:dyDescent="0.2">
      <c r="A33">
        <v>32</v>
      </c>
      <c r="B33" t="s">
        <v>211</v>
      </c>
      <c r="C33">
        <v>32</v>
      </c>
      <c r="D33" t="s">
        <v>211</v>
      </c>
    </row>
    <row r="34" spans="1:4" x14ac:dyDescent="0.2">
      <c r="A34">
        <v>33</v>
      </c>
      <c r="B34" t="s">
        <v>211</v>
      </c>
      <c r="C34">
        <v>33</v>
      </c>
      <c r="D34" t="s">
        <v>211</v>
      </c>
    </row>
    <row r="35" spans="1:4" x14ac:dyDescent="0.2">
      <c r="A35">
        <v>34</v>
      </c>
      <c r="B35" t="s">
        <v>211</v>
      </c>
      <c r="C35">
        <v>34</v>
      </c>
      <c r="D35" t="s">
        <v>211</v>
      </c>
    </row>
    <row r="36" spans="1:4" x14ac:dyDescent="0.2">
      <c r="C36">
        <v>35</v>
      </c>
      <c r="D36" t="s">
        <v>211</v>
      </c>
    </row>
    <row r="37" spans="1:4" x14ac:dyDescent="0.2">
      <c r="C37">
        <v>36</v>
      </c>
      <c r="D37" t="s">
        <v>211</v>
      </c>
    </row>
    <row r="38" spans="1:4" x14ac:dyDescent="0.2">
      <c r="C38">
        <v>37</v>
      </c>
      <c r="D38" t="s">
        <v>211</v>
      </c>
    </row>
    <row r="39" spans="1:4" x14ac:dyDescent="0.2">
      <c r="C39">
        <v>38</v>
      </c>
      <c r="D39" t="s">
        <v>211</v>
      </c>
    </row>
    <row r="40" spans="1:4" x14ac:dyDescent="0.2">
      <c r="C40">
        <v>39</v>
      </c>
      <c r="D40" t="s">
        <v>211</v>
      </c>
    </row>
    <row r="41" spans="1:4" x14ac:dyDescent="0.2">
      <c r="C41">
        <v>40</v>
      </c>
      <c r="D41" t="s">
        <v>211</v>
      </c>
    </row>
    <row r="42" spans="1:4" x14ac:dyDescent="0.2">
      <c r="C42">
        <v>41</v>
      </c>
      <c r="D42" t="s">
        <v>211</v>
      </c>
    </row>
    <row r="43" spans="1:4" x14ac:dyDescent="0.2">
      <c r="C43">
        <v>42</v>
      </c>
      <c r="D43" t="s">
        <v>211</v>
      </c>
    </row>
    <row r="44" spans="1:4" x14ac:dyDescent="0.2">
      <c r="C44">
        <v>43</v>
      </c>
      <c r="D44" t="s">
        <v>211</v>
      </c>
    </row>
    <row r="45" spans="1:4" x14ac:dyDescent="0.2">
      <c r="C45">
        <v>44</v>
      </c>
      <c r="D45" t="s">
        <v>211</v>
      </c>
    </row>
    <row r="46" spans="1:4" x14ac:dyDescent="0.2">
      <c r="C46">
        <v>45</v>
      </c>
      <c r="D46" t="s">
        <v>211</v>
      </c>
    </row>
    <row r="47" spans="1:4" x14ac:dyDescent="0.2">
      <c r="C47">
        <v>46</v>
      </c>
      <c r="D47" t="s">
        <v>211</v>
      </c>
    </row>
    <row r="48" spans="1:4" x14ac:dyDescent="0.2">
      <c r="C48">
        <v>47</v>
      </c>
      <c r="D48" t="s">
        <v>211</v>
      </c>
    </row>
    <row r="49" spans="3:4" x14ac:dyDescent="0.2">
      <c r="C49">
        <v>48</v>
      </c>
      <c r="D49" t="s">
        <v>211</v>
      </c>
    </row>
    <row r="50" spans="3:4" x14ac:dyDescent="0.2">
      <c r="C50">
        <v>49</v>
      </c>
      <c r="D50" t="s">
        <v>211</v>
      </c>
    </row>
    <row r="51" spans="3:4" x14ac:dyDescent="0.2">
      <c r="C51">
        <v>50</v>
      </c>
      <c r="D51" t="s">
        <v>211</v>
      </c>
    </row>
    <row r="52" spans="3:4" x14ac:dyDescent="0.2">
      <c r="C52">
        <v>51</v>
      </c>
      <c r="D52" t="s">
        <v>211</v>
      </c>
    </row>
    <row r="53" spans="3:4" x14ac:dyDescent="0.2">
      <c r="C53">
        <v>52</v>
      </c>
      <c r="D53" t="s">
        <v>211</v>
      </c>
    </row>
    <row r="54" spans="3:4" x14ac:dyDescent="0.2">
      <c r="C54">
        <v>53</v>
      </c>
      <c r="D54" t="s">
        <v>211</v>
      </c>
    </row>
    <row r="55" spans="3:4" x14ac:dyDescent="0.2">
      <c r="C55">
        <v>54</v>
      </c>
      <c r="D55" t="s">
        <v>211</v>
      </c>
    </row>
    <row r="56" spans="3:4" x14ac:dyDescent="0.2">
      <c r="C56">
        <v>55</v>
      </c>
      <c r="D56" t="s">
        <v>211</v>
      </c>
    </row>
    <row r="57" spans="3:4" x14ac:dyDescent="0.2">
      <c r="C57">
        <v>56</v>
      </c>
      <c r="D57" t="s">
        <v>211</v>
      </c>
    </row>
    <row r="58" spans="3:4" x14ac:dyDescent="0.2">
      <c r="C58">
        <v>57</v>
      </c>
      <c r="D58" t="s">
        <v>211</v>
      </c>
    </row>
    <row r="59" spans="3:4" x14ac:dyDescent="0.2">
      <c r="C59">
        <v>58</v>
      </c>
      <c r="D59" t="s">
        <v>211</v>
      </c>
    </row>
    <row r="60" spans="3:4" x14ac:dyDescent="0.2">
      <c r="C60">
        <v>59</v>
      </c>
      <c r="D60" t="s">
        <v>211</v>
      </c>
    </row>
    <row r="61" spans="3:4" x14ac:dyDescent="0.2">
      <c r="C61">
        <v>60</v>
      </c>
      <c r="D61" t="s">
        <v>211</v>
      </c>
    </row>
    <row r="62" spans="3:4" x14ac:dyDescent="0.2">
      <c r="C62">
        <v>61</v>
      </c>
      <c r="D62" t="s">
        <v>211</v>
      </c>
    </row>
    <row r="63" spans="3:4" x14ac:dyDescent="0.2">
      <c r="C63">
        <v>62</v>
      </c>
      <c r="D63" t="s">
        <v>211</v>
      </c>
    </row>
    <row r="64" spans="3:4" x14ac:dyDescent="0.2">
      <c r="C64">
        <v>63</v>
      </c>
      <c r="D64" t="s">
        <v>211</v>
      </c>
    </row>
    <row r="65" spans="3:4" x14ac:dyDescent="0.2">
      <c r="C65">
        <v>64</v>
      </c>
      <c r="D65" t="s">
        <v>211</v>
      </c>
    </row>
    <row r="66" spans="3:4" x14ac:dyDescent="0.2">
      <c r="C66">
        <v>65</v>
      </c>
      <c r="D66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showGridLines="0" topLeftCell="A22" workbookViewId="0">
      <selection activeCell="A43" sqref="A24:A43"/>
    </sheetView>
  </sheetViews>
  <sheetFormatPr defaultRowHeight="11.25" x14ac:dyDescent="0.2"/>
  <sheetData>
    <row r="1" spans="1:1" x14ac:dyDescent="0.2">
      <c r="A1" t="s">
        <v>426</v>
      </c>
    </row>
    <row r="2" spans="1:1" x14ac:dyDescent="0.2">
      <c r="A2" t="s">
        <v>427</v>
      </c>
    </row>
    <row r="3" spans="1:1" x14ac:dyDescent="0.2">
      <c r="A3" t="s">
        <v>428</v>
      </c>
    </row>
    <row r="4" spans="1:1" x14ac:dyDescent="0.2">
      <c r="A4" t="s">
        <v>429</v>
      </c>
    </row>
    <row r="5" spans="1:1" x14ac:dyDescent="0.2">
      <c r="A5" t="s">
        <v>430</v>
      </c>
    </row>
    <row r="6" spans="1:1" x14ac:dyDescent="0.2">
      <c r="A6" t="s">
        <v>431</v>
      </c>
    </row>
    <row r="7" spans="1:1" x14ac:dyDescent="0.2">
      <c r="A7" t="s">
        <v>432</v>
      </c>
    </row>
    <row r="8" spans="1:1" x14ac:dyDescent="0.2">
      <c r="A8" t="s">
        <v>433</v>
      </c>
    </row>
    <row r="18" spans="1:1" x14ac:dyDescent="0.2">
      <c r="A18" t="s">
        <v>434</v>
      </c>
    </row>
    <row r="19" spans="1:1" x14ac:dyDescent="0.2">
      <c r="A19" t="s">
        <v>435</v>
      </c>
    </row>
    <row r="20" spans="1:1" x14ac:dyDescent="0.2">
      <c r="A20" t="s">
        <v>436</v>
      </c>
    </row>
    <row r="21" spans="1:1" x14ac:dyDescent="0.2">
      <c r="A21" t="s">
        <v>437</v>
      </c>
    </row>
    <row r="22" spans="1:1" x14ac:dyDescent="0.2">
      <c r="A22" t="s">
        <v>438</v>
      </c>
    </row>
    <row r="23" spans="1:1" x14ac:dyDescent="0.2">
      <c r="A23" t="s">
        <v>439</v>
      </c>
    </row>
    <row r="24" spans="1:1" x14ac:dyDescent="0.2">
      <c r="A24" t="s">
        <v>461</v>
      </c>
    </row>
    <row r="25" spans="1:1" x14ac:dyDescent="0.2">
      <c r="A25" t="s">
        <v>462</v>
      </c>
    </row>
    <row r="26" spans="1:1" x14ac:dyDescent="0.2">
      <c r="A26" t="s">
        <v>463</v>
      </c>
    </row>
    <row r="27" spans="1:1" x14ac:dyDescent="0.2">
      <c r="A27" t="s">
        <v>464</v>
      </c>
    </row>
    <row r="28" spans="1:1" x14ac:dyDescent="0.2">
      <c r="A28" t="s">
        <v>465</v>
      </c>
    </row>
    <row r="29" spans="1:1" x14ac:dyDescent="0.2">
      <c r="A29" t="s">
        <v>466</v>
      </c>
    </row>
    <row r="30" spans="1:1" x14ac:dyDescent="0.2">
      <c r="A30" t="s">
        <v>467</v>
      </c>
    </row>
    <row r="32" spans="1:1" x14ac:dyDescent="0.2">
      <c r="A32" t="s">
        <v>468</v>
      </c>
    </row>
    <row r="33" spans="1:1" x14ac:dyDescent="0.2">
      <c r="A33" t="s">
        <v>469</v>
      </c>
    </row>
    <row r="34" spans="1:1" x14ac:dyDescent="0.2">
      <c r="A34" t="s">
        <v>470</v>
      </c>
    </row>
    <row r="37" spans="1:1" x14ac:dyDescent="0.2">
      <c r="A37" t="s">
        <v>471</v>
      </c>
    </row>
    <row r="38" spans="1:1" x14ac:dyDescent="0.2">
      <c r="A38" t="s">
        <v>472</v>
      </c>
    </row>
    <row r="39" spans="1:1" x14ac:dyDescent="0.2">
      <c r="A39" t="s">
        <v>473</v>
      </c>
    </row>
    <row r="40" spans="1:1" x14ac:dyDescent="0.2">
      <c r="A40" t="s">
        <v>474</v>
      </c>
    </row>
    <row r="41" spans="1:1" x14ac:dyDescent="0.2">
      <c r="A41" t="s">
        <v>475</v>
      </c>
    </row>
    <row r="42" spans="1:1" x14ac:dyDescent="0.2">
      <c r="A42" t="s">
        <v>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8"/>
  <sheetViews>
    <sheetView showGridLines="0" tabSelected="1" workbookViewId="0">
      <pane ySplit="6" topLeftCell="A7" activePane="bottomLeft" state="frozen"/>
      <selection pane="bottomLeft" activeCell="C25" sqref="C25"/>
    </sheetView>
  </sheetViews>
  <sheetFormatPr defaultRowHeight="11.25" x14ac:dyDescent="0.2"/>
  <cols>
    <col min="1" max="1" width="13.6640625" customWidth="1"/>
    <col min="2" max="2" width="21" customWidth="1"/>
    <col min="3" max="3" width="20.5" customWidth="1"/>
    <col min="4" max="4" width="10.6640625" customWidth="1"/>
    <col min="5" max="5" width="21.83203125" customWidth="1"/>
    <col min="6" max="6" width="15" customWidth="1"/>
    <col min="7" max="7" width="20.1640625" customWidth="1"/>
    <col min="10" max="10" width="9.83203125" customWidth="1"/>
  </cols>
  <sheetData>
    <row r="1" spans="1:11" x14ac:dyDescent="0.2">
      <c r="A1" s="31" t="s">
        <v>445</v>
      </c>
      <c r="B1" s="29">
        <v>2400</v>
      </c>
      <c r="C1" s="28" t="s">
        <v>459</v>
      </c>
      <c r="D1" s="30" t="s">
        <v>449</v>
      </c>
      <c r="E1" s="30" t="s">
        <v>450</v>
      </c>
      <c r="F1" s="30" t="s">
        <v>451</v>
      </c>
      <c r="G1" s="30" t="s">
        <v>452</v>
      </c>
      <c r="H1" s="30" t="s">
        <v>453</v>
      </c>
      <c r="I1" s="30" t="s">
        <v>454</v>
      </c>
      <c r="J1" s="30" t="s">
        <v>455</v>
      </c>
    </row>
    <row r="2" spans="1:11" x14ac:dyDescent="0.2">
      <c r="A2" s="31" t="s">
        <v>446</v>
      </c>
      <c r="B2" s="29">
        <f>B1-SUM(C7:C1048576)</f>
        <v>2357</v>
      </c>
    </row>
    <row r="3" spans="1:11" x14ac:dyDescent="0.2">
      <c r="A3" s="31" t="s">
        <v>456</v>
      </c>
      <c r="B3" s="26">
        <v>43283</v>
      </c>
      <c r="C3" s="25" t="s">
        <v>457</v>
      </c>
      <c r="D3">
        <f xml:space="preserve"> 2+ 7+ 2018</f>
        <v>2027</v>
      </c>
    </row>
    <row r="4" spans="1:11" x14ac:dyDescent="0.2">
      <c r="A4" s="32" t="s">
        <v>460</v>
      </c>
      <c r="B4" s="33">
        <f>(B1-B2)/B1</f>
        <v>1.7916666666666668E-2</v>
      </c>
      <c r="C4" s="25"/>
      <c r="F4" t="s">
        <v>481</v>
      </c>
      <c r="G4" t="s">
        <v>482</v>
      </c>
      <c r="H4" t="s">
        <v>483</v>
      </c>
      <c r="I4" t="s">
        <v>484</v>
      </c>
      <c r="J4" t="s">
        <v>485</v>
      </c>
      <c r="K4" t="s">
        <v>486</v>
      </c>
    </row>
    <row r="5" spans="1:11" x14ac:dyDescent="0.2">
      <c r="B5" s="23"/>
      <c r="C5" s="25"/>
    </row>
    <row r="6" spans="1:11" ht="12.75" x14ac:dyDescent="0.2">
      <c r="A6" s="24" t="s">
        <v>447</v>
      </c>
      <c r="B6" s="24" t="s">
        <v>444</v>
      </c>
      <c r="C6" s="24" t="s">
        <v>448</v>
      </c>
      <c r="D6" s="24" t="s">
        <v>458</v>
      </c>
    </row>
    <row r="7" spans="1:11" x14ac:dyDescent="0.2">
      <c r="A7" s="26">
        <v>43283</v>
      </c>
      <c r="B7" s="27" t="s">
        <v>477</v>
      </c>
      <c r="C7" s="27">
        <v>1.5</v>
      </c>
      <c r="D7" s="27"/>
    </row>
    <row r="8" spans="1:11" x14ac:dyDescent="0.2">
      <c r="A8" s="27"/>
      <c r="B8" s="27" t="s">
        <v>478</v>
      </c>
      <c r="C8" s="27">
        <v>2</v>
      </c>
      <c r="D8" s="27"/>
    </row>
    <row r="9" spans="1:11" x14ac:dyDescent="0.2">
      <c r="A9" s="27"/>
      <c r="B9" s="27" t="s">
        <v>479</v>
      </c>
      <c r="C9" s="27">
        <v>1</v>
      </c>
      <c r="D9" s="27"/>
    </row>
    <row r="10" spans="1:11" x14ac:dyDescent="0.2">
      <c r="A10" s="27"/>
      <c r="B10" s="27" t="s">
        <v>449</v>
      </c>
      <c r="C10" s="27">
        <v>1</v>
      </c>
      <c r="D10" s="27"/>
    </row>
    <row r="11" spans="1:11" x14ac:dyDescent="0.2">
      <c r="A11" s="26">
        <v>43284</v>
      </c>
      <c r="B11" s="27" t="s">
        <v>479</v>
      </c>
      <c r="C11" s="27">
        <v>1</v>
      </c>
      <c r="D11" s="27"/>
    </row>
    <row r="12" spans="1:11" x14ac:dyDescent="0.2">
      <c r="A12" s="27"/>
      <c r="B12" s="27" t="s">
        <v>480</v>
      </c>
      <c r="C12" s="27">
        <v>4</v>
      </c>
      <c r="D12" s="27"/>
    </row>
    <row r="13" spans="1:11" x14ac:dyDescent="0.2">
      <c r="A13" s="27"/>
      <c r="B13" s="27" t="s">
        <v>449</v>
      </c>
      <c r="C13" s="27">
        <v>1</v>
      </c>
      <c r="D13" s="27"/>
    </row>
    <row r="14" spans="1:11" x14ac:dyDescent="0.2">
      <c r="A14" s="26">
        <v>43285</v>
      </c>
      <c r="B14" s="27" t="s">
        <v>478</v>
      </c>
      <c r="C14" s="27">
        <v>6</v>
      </c>
      <c r="D14" s="27"/>
    </row>
    <row r="15" spans="1:11" x14ac:dyDescent="0.2">
      <c r="A15" s="27"/>
      <c r="B15" s="27" t="s">
        <v>479</v>
      </c>
      <c r="C15" s="27">
        <v>1</v>
      </c>
      <c r="D15" s="27"/>
    </row>
    <row r="16" spans="1:11" x14ac:dyDescent="0.2">
      <c r="A16" s="26">
        <v>43286</v>
      </c>
      <c r="B16" s="27" t="s">
        <v>478</v>
      </c>
      <c r="C16" s="27">
        <v>6</v>
      </c>
      <c r="D16" s="27"/>
    </row>
    <row r="17" spans="1:4" x14ac:dyDescent="0.2">
      <c r="A17" s="26"/>
      <c r="B17" s="27" t="s">
        <v>489</v>
      </c>
      <c r="C17" s="27">
        <v>2.5</v>
      </c>
      <c r="D17" s="27"/>
    </row>
    <row r="18" spans="1:4" x14ac:dyDescent="0.2">
      <c r="A18" s="27"/>
      <c r="B18" s="27" t="s">
        <v>479</v>
      </c>
      <c r="C18" s="27">
        <v>1</v>
      </c>
      <c r="D18" s="27"/>
    </row>
    <row r="19" spans="1:4" x14ac:dyDescent="0.2">
      <c r="A19" s="26">
        <v>43287</v>
      </c>
      <c r="B19" s="27" t="s">
        <v>487</v>
      </c>
      <c r="C19" s="27">
        <v>5</v>
      </c>
      <c r="D19" s="27"/>
    </row>
    <row r="20" spans="1:4" x14ac:dyDescent="0.2">
      <c r="A20" s="27"/>
      <c r="B20" s="27" t="s">
        <v>479</v>
      </c>
      <c r="C20" s="27">
        <v>1</v>
      </c>
      <c r="D20" s="27"/>
    </row>
    <row r="21" spans="1:4" x14ac:dyDescent="0.2">
      <c r="A21" s="26">
        <v>43288</v>
      </c>
      <c r="B21" s="27" t="s">
        <v>487</v>
      </c>
      <c r="C21" s="27">
        <v>2</v>
      </c>
      <c r="D21" s="27"/>
    </row>
    <row r="22" spans="1:4" x14ac:dyDescent="0.2">
      <c r="A22" s="27"/>
      <c r="B22" s="27" t="s">
        <v>479</v>
      </c>
      <c r="C22" s="27">
        <v>1</v>
      </c>
      <c r="D22" s="27"/>
    </row>
    <row r="23" spans="1:4" x14ac:dyDescent="0.2">
      <c r="A23" s="27"/>
      <c r="B23" s="27" t="s">
        <v>478</v>
      </c>
      <c r="C23" s="27">
        <v>2</v>
      </c>
      <c r="D23" s="27"/>
    </row>
    <row r="24" spans="1:4" x14ac:dyDescent="0.2">
      <c r="A24" s="26">
        <v>43289</v>
      </c>
      <c r="B24" s="27" t="s">
        <v>488</v>
      </c>
      <c r="C24" s="27">
        <v>2.5</v>
      </c>
      <c r="D24" s="27"/>
    </row>
    <row r="25" spans="1:4" x14ac:dyDescent="0.2">
      <c r="A25" s="27"/>
      <c r="B25" s="27" t="s">
        <v>478</v>
      </c>
      <c r="C25" s="27">
        <v>1.5</v>
      </c>
      <c r="D25" s="27"/>
    </row>
    <row r="26" spans="1:4" x14ac:dyDescent="0.2">
      <c r="A26" s="27"/>
      <c r="B26" s="27"/>
      <c r="C26" s="27"/>
      <c r="D26" s="27"/>
    </row>
    <row r="27" spans="1:4" x14ac:dyDescent="0.2">
      <c r="A27" s="27"/>
      <c r="B27" s="27"/>
      <c r="C27" s="27"/>
      <c r="D27" s="27"/>
    </row>
    <row r="28" spans="1:4" x14ac:dyDescent="0.2">
      <c r="A28" s="27"/>
      <c r="B28" s="27"/>
      <c r="C28" s="27"/>
      <c r="D28" s="27"/>
    </row>
    <row r="29" spans="1:4" x14ac:dyDescent="0.2">
      <c r="A29" s="27"/>
      <c r="B29" s="27"/>
      <c r="C29" s="27"/>
      <c r="D29" s="27"/>
    </row>
    <row r="30" spans="1:4" x14ac:dyDescent="0.2">
      <c r="A30" s="27"/>
      <c r="B30" s="27"/>
      <c r="C30" s="27"/>
      <c r="D30" s="27"/>
    </row>
    <row r="31" spans="1:4" x14ac:dyDescent="0.2">
      <c r="A31" s="27"/>
      <c r="B31" s="27"/>
      <c r="C31" s="27"/>
      <c r="D31" s="27"/>
    </row>
    <row r="32" spans="1:4" x14ac:dyDescent="0.2">
      <c r="A32" s="27"/>
      <c r="B32" s="27"/>
      <c r="C32" s="27"/>
      <c r="D32" s="27"/>
    </row>
    <row r="33" spans="1:4" x14ac:dyDescent="0.2">
      <c r="A33" s="27"/>
      <c r="B33" s="27"/>
      <c r="C33" s="27"/>
      <c r="D33" s="27"/>
    </row>
    <row r="34" spans="1:4" x14ac:dyDescent="0.2">
      <c r="A34" s="27"/>
      <c r="B34" s="27"/>
      <c r="C34" s="27"/>
      <c r="D34" s="27"/>
    </row>
    <row r="35" spans="1:4" x14ac:dyDescent="0.2">
      <c r="A35" s="27"/>
      <c r="B35" s="27"/>
      <c r="C35" s="27"/>
      <c r="D35" s="27"/>
    </row>
    <row r="36" spans="1:4" x14ac:dyDescent="0.2">
      <c r="A36" s="27"/>
      <c r="B36" s="27"/>
      <c r="C36" s="27"/>
      <c r="D36" s="27"/>
    </row>
    <row r="37" spans="1:4" x14ac:dyDescent="0.2">
      <c r="A37" s="27"/>
      <c r="B37" s="27"/>
      <c r="C37" s="27"/>
      <c r="D37" s="27"/>
    </row>
    <row r="38" spans="1:4" x14ac:dyDescent="0.2">
      <c r="A38" s="27"/>
      <c r="B38" s="27"/>
      <c r="C38" s="27"/>
      <c r="D38" s="27"/>
    </row>
    <row r="39" spans="1:4" x14ac:dyDescent="0.2">
      <c r="A39" s="27"/>
      <c r="B39" s="27"/>
      <c r="C39" s="27"/>
      <c r="D39" s="27"/>
    </row>
    <row r="40" spans="1:4" x14ac:dyDescent="0.2">
      <c r="A40" s="27"/>
      <c r="B40" s="27"/>
      <c r="C40" s="27"/>
      <c r="D40" s="27"/>
    </row>
    <row r="41" spans="1:4" x14ac:dyDescent="0.2">
      <c r="A41" s="27"/>
      <c r="B41" s="27"/>
      <c r="C41" s="27"/>
      <c r="D41" s="27"/>
    </row>
    <row r="42" spans="1:4" x14ac:dyDescent="0.2">
      <c r="A42" s="27"/>
      <c r="B42" s="27"/>
      <c r="C42" s="27"/>
      <c r="D42" s="27"/>
    </row>
    <row r="43" spans="1:4" x14ac:dyDescent="0.2">
      <c r="A43" s="27"/>
      <c r="B43" s="27"/>
      <c r="C43" s="27"/>
      <c r="D43" s="27"/>
    </row>
    <row r="44" spans="1:4" x14ac:dyDescent="0.2">
      <c r="A44" s="27"/>
      <c r="B44" s="27"/>
      <c r="C44" s="27"/>
      <c r="D44" s="27"/>
    </row>
    <row r="45" spans="1:4" x14ac:dyDescent="0.2">
      <c r="A45" s="27"/>
      <c r="B45" s="27"/>
      <c r="C45" s="27"/>
      <c r="D45" s="27"/>
    </row>
    <row r="46" spans="1:4" x14ac:dyDescent="0.2">
      <c r="A46" s="27"/>
      <c r="B46" s="27"/>
      <c r="C46" s="27"/>
      <c r="D46" s="27"/>
    </row>
    <row r="47" spans="1:4" x14ac:dyDescent="0.2">
      <c r="A47" s="27"/>
      <c r="B47" s="27"/>
      <c r="C47" s="27"/>
      <c r="D47" s="27"/>
    </row>
    <row r="48" spans="1:4" x14ac:dyDescent="0.2">
      <c r="A48" s="27"/>
      <c r="B48" s="27"/>
      <c r="C48" s="27"/>
      <c r="D48" s="27"/>
    </row>
    <row r="49" spans="1:4" x14ac:dyDescent="0.2">
      <c r="A49" s="27"/>
      <c r="B49" s="27"/>
      <c r="C49" s="27"/>
      <c r="D49" s="27"/>
    </row>
    <row r="50" spans="1:4" x14ac:dyDescent="0.2">
      <c r="A50" s="27"/>
      <c r="B50" s="27"/>
      <c r="C50" s="27"/>
      <c r="D50" s="27"/>
    </row>
    <row r="51" spans="1:4" x14ac:dyDescent="0.2">
      <c r="A51" s="27"/>
      <c r="B51" s="27"/>
      <c r="C51" s="27"/>
      <c r="D51" s="27"/>
    </row>
    <row r="52" spans="1:4" x14ac:dyDescent="0.2">
      <c r="A52" s="27"/>
      <c r="B52" s="27"/>
      <c r="C52" s="27"/>
      <c r="D52" s="27"/>
    </row>
    <row r="53" spans="1:4" x14ac:dyDescent="0.2">
      <c r="A53" s="27"/>
      <c r="B53" s="27"/>
      <c r="C53" s="27"/>
      <c r="D53" s="27"/>
    </row>
    <row r="54" spans="1:4" x14ac:dyDescent="0.2">
      <c r="A54" s="27"/>
      <c r="B54" s="27"/>
      <c r="C54" s="27"/>
      <c r="D54" s="27"/>
    </row>
    <row r="55" spans="1:4" x14ac:dyDescent="0.2">
      <c r="A55" s="27"/>
      <c r="B55" s="27"/>
      <c r="C55" s="27"/>
      <c r="D55" s="27"/>
    </row>
    <row r="56" spans="1:4" x14ac:dyDescent="0.2">
      <c r="A56" s="27"/>
      <c r="B56" s="27"/>
      <c r="C56" s="27"/>
      <c r="D56" s="27"/>
    </row>
    <row r="57" spans="1:4" x14ac:dyDescent="0.2">
      <c r="A57" s="27"/>
      <c r="B57" s="27"/>
      <c r="C57" s="27"/>
      <c r="D57" s="27"/>
    </row>
    <row r="58" spans="1:4" x14ac:dyDescent="0.2">
      <c r="A58" s="27"/>
      <c r="B58" s="27"/>
      <c r="C58" s="27"/>
      <c r="D58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GridLines="0" workbookViewId="0">
      <selection activeCell="C1" sqref="C1"/>
    </sheetView>
  </sheetViews>
  <sheetFormatPr defaultRowHeight="11.25" x14ac:dyDescent="0.2"/>
  <sheetData>
    <row r="1" spans="1:4" x14ac:dyDescent="0.2">
      <c r="A1" t="s">
        <v>338</v>
      </c>
      <c r="B1">
        <v>7200</v>
      </c>
      <c r="C1">
        <v>905</v>
      </c>
    </row>
    <row r="2" spans="1:4" x14ac:dyDescent="0.2">
      <c r="A2" t="s">
        <v>334</v>
      </c>
      <c r="B2" t="s">
        <v>335</v>
      </c>
      <c r="C2" t="s">
        <v>336</v>
      </c>
    </row>
    <row r="3" spans="1:4" x14ac:dyDescent="0.2">
      <c r="A3" t="s">
        <v>337</v>
      </c>
      <c r="B3" t="s">
        <v>339</v>
      </c>
      <c r="C3">
        <v>100</v>
      </c>
      <c r="D3" t="s">
        <v>340</v>
      </c>
    </row>
    <row r="4" spans="1:4" x14ac:dyDescent="0.2">
      <c r="B4" t="s">
        <v>339</v>
      </c>
      <c r="C4">
        <v>100</v>
      </c>
      <c r="D4" t="s">
        <v>341</v>
      </c>
    </row>
    <row r="5" spans="1:4" x14ac:dyDescent="0.2">
      <c r="B5" t="s">
        <v>344</v>
      </c>
      <c r="C5">
        <v>50</v>
      </c>
      <c r="D5" t="s">
        <v>342</v>
      </c>
    </row>
    <row r="6" spans="1:4" x14ac:dyDescent="0.2">
      <c r="C6">
        <v>100</v>
      </c>
      <c r="D6" t="s">
        <v>394</v>
      </c>
    </row>
    <row r="7" spans="1:4" x14ac:dyDescent="0.2">
      <c r="C7">
        <v>100</v>
      </c>
      <c r="D7" t="s">
        <v>411</v>
      </c>
    </row>
    <row r="8" spans="1:4" x14ac:dyDescent="0.2">
      <c r="A8" t="s">
        <v>343</v>
      </c>
      <c r="B8" t="s">
        <v>344</v>
      </c>
      <c r="C8" s="17">
        <v>50</v>
      </c>
      <c r="D8" t="s">
        <v>345</v>
      </c>
    </row>
    <row r="9" spans="1:4" x14ac:dyDescent="0.2">
      <c r="B9" t="s">
        <v>346</v>
      </c>
      <c r="C9">
        <v>400</v>
      </c>
      <c r="D9" t="s">
        <v>347</v>
      </c>
    </row>
    <row r="10" spans="1:4" x14ac:dyDescent="0.2">
      <c r="C10">
        <v>100</v>
      </c>
      <c r="D10" t="s">
        <v>395</v>
      </c>
    </row>
    <row r="11" spans="1:4" x14ac:dyDescent="0.2">
      <c r="C11">
        <v>100</v>
      </c>
      <c r="D11" t="s">
        <v>396</v>
      </c>
    </row>
    <row r="12" spans="1:4" x14ac:dyDescent="0.2">
      <c r="C12">
        <v>100</v>
      </c>
      <c r="D12" t="s">
        <v>397</v>
      </c>
    </row>
    <row r="13" spans="1:4" x14ac:dyDescent="0.2">
      <c r="A13" t="s">
        <v>348</v>
      </c>
      <c r="B13" t="s">
        <v>344</v>
      </c>
      <c r="C13">
        <v>50</v>
      </c>
    </row>
    <row r="14" spans="1:4" x14ac:dyDescent="0.2">
      <c r="B14" t="s">
        <v>339</v>
      </c>
      <c r="C14">
        <v>100</v>
      </c>
      <c r="D14" t="s">
        <v>349</v>
      </c>
    </row>
    <row r="15" spans="1:4" x14ac:dyDescent="0.2">
      <c r="C15">
        <v>50</v>
      </c>
      <c r="D15" t="s">
        <v>350</v>
      </c>
    </row>
    <row r="16" spans="1:4" x14ac:dyDescent="0.2">
      <c r="C16">
        <v>100</v>
      </c>
      <c r="D16" t="s">
        <v>351</v>
      </c>
    </row>
    <row r="17" spans="1:4" x14ac:dyDescent="0.2">
      <c r="C17">
        <v>100</v>
      </c>
      <c r="D17" t="s">
        <v>352</v>
      </c>
    </row>
    <row r="18" spans="1:4" x14ac:dyDescent="0.2">
      <c r="C18">
        <v>100</v>
      </c>
      <c r="D18" t="s">
        <v>398</v>
      </c>
    </row>
    <row r="20" spans="1:4" x14ac:dyDescent="0.2">
      <c r="A20" t="s">
        <v>353</v>
      </c>
      <c r="B20" t="s">
        <v>339</v>
      </c>
      <c r="C20">
        <v>100</v>
      </c>
      <c r="D20" t="s">
        <v>354</v>
      </c>
    </row>
    <row r="22" spans="1:4" x14ac:dyDescent="0.2">
      <c r="A22" t="s">
        <v>355</v>
      </c>
      <c r="B22" t="s">
        <v>344</v>
      </c>
      <c r="C22">
        <v>50</v>
      </c>
      <c r="D22" t="s">
        <v>356</v>
      </c>
    </row>
    <row r="23" spans="1:4" x14ac:dyDescent="0.2">
      <c r="B23" t="s">
        <v>357</v>
      </c>
      <c r="C23">
        <v>50</v>
      </c>
      <c r="D23" t="s">
        <v>358</v>
      </c>
    </row>
    <row r="24" spans="1:4" x14ac:dyDescent="0.2">
      <c r="B24" t="s">
        <v>339</v>
      </c>
      <c r="C24">
        <v>100</v>
      </c>
      <c r="D24" t="s">
        <v>359</v>
      </c>
    </row>
    <row r="25" spans="1:4" x14ac:dyDescent="0.2">
      <c r="C25">
        <v>100</v>
      </c>
      <c r="D25" t="s">
        <v>399</v>
      </c>
    </row>
    <row r="26" spans="1:4" x14ac:dyDescent="0.2">
      <c r="C26">
        <v>100</v>
      </c>
      <c r="D26" t="s">
        <v>400</v>
      </c>
    </row>
    <row r="27" spans="1:4" x14ac:dyDescent="0.2">
      <c r="C27">
        <v>100</v>
      </c>
    </row>
    <row r="29" spans="1:4" x14ac:dyDescent="0.2">
      <c r="A29" t="s">
        <v>360</v>
      </c>
      <c r="B29" t="s">
        <v>344</v>
      </c>
      <c r="C29">
        <v>50</v>
      </c>
      <c r="D29" t="s">
        <v>361</v>
      </c>
    </row>
    <row r="30" spans="1:4" x14ac:dyDescent="0.2">
      <c r="C30">
        <v>100</v>
      </c>
      <c r="D30" t="s">
        <v>401</v>
      </c>
    </row>
    <row r="31" spans="1:4" x14ac:dyDescent="0.2">
      <c r="C31">
        <v>100</v>
      </c>
      <c r="D31" t="s">
        <v>402</v>
      </c>
    </row>
    <row r="32" spans="1:4" x14ac:dyDescent="0.2">
      <c r="C32">
        <v>100</v>
      </c>
      <c r="D32" t="s">
        <v>403</v>
      </c>
    </row>
    <row r="33" spans="1:4" x14ac:dyDescent="0.2">
      <c r="C33">
        <v>100</v>
      </c>
      <c r="D33" t="s">
        <v>412</v>
      </c>
    </row>
    <row r="34" spans="1:4" x14ac:dyDescent="0.2">
      <c r="C34">
        <v>100</v>
      </c>
      <c r="D34" t="s">
        <v>413</v>
      </c>
    </row>
    <row r="36" spans="1:4" x14ac:dyDescent="0.2">
      <c r="A36" t="s">
        <v>362</v>
      </c>
      <c r="C36">
        <v>50</v>
      </c>
      <c r="D36" t="s">
        <v>363</v>
      </c>
    </row>
    <row r="37" spans="1:4" x14ac:dyDescent="0.2">
      <c r="C37">
        <v>50</v>
      </c>
      <c r="D37" t="s">
        <v>364</v>
      </c>
    </row>
    <row r="38" spans="1:4" x14ac:dyDescent="0.2">
      <c r="C38">
        <v>100</v>
      </c>
      <c r="D38" t="s">
        <v>365</v>
      </c>
    </row>
    <row r="39" spans="1:4" x14ac:dyDescent="0.2">
      <c r="C39">
        <v>100</v>
      </c>
      <c r="D39" t="s">
        <v>366</v>
      </c>
    </row>
    <row r="40" spans="1:4" x14ac:dyDescent="0.2">
      <c r="C40">
        <v>100</v>
      </c>
      <c r="D40" t="s">
        <v>404</v>
      </c>
    </row>
    <row r="41" spans="1:4" x14ac:dyDescent="0.2">
      <c r="C41">
        <v>100</v>
      </c>
      <c r="D41" t="s">
        <v>405</v>
      </c>
    </row>
    <row r="44" spans="1:4" x14ac:dyDescent="0.2">
      <c r="A44" t="s">
        <v>367</v>
      </c>
      <c r="C44">
        <v>50</v>
      </c>
      <c r="D44" t="s">
        <v>368</v>
      </c>
    </row>
    <row r="45" spans="1:4" x14ac:dyDescent="0.2">
      <c r="C45">
        <v>400</v>
      </c>
      <c r="D45" t="s">
        <v>369</v>
      </c>
    </row>
    <row r="46" spans="1:4" x14ac:dyDescent="0.2">
      <c r="C46">
        <v>100</v>
      </c>
      <c r="D46" t="s">
        <v>370</v>
      </c>
    </row>
    <row r="48" spans="1:4" x14ac:dyDescent="0.2">
      <c r="A48" t="s">
        <v>371</v>
      </c>
      <c r="C48">
        <v>100</v>
      </c>
      <c r="D48" t="s">
        <v>372</v>
      </c>
    </row>
    <row r="49" spans="1:4" x14ac:dyDescent="0.2">
      <c r="C49">
        <v>50</v>
      </c>
      <c r="D49" t="s">
        <v>373</v>
      </c>
    </row>
    <row r="50" spans="1:4" x14ac:dyDescent="0.2">
      <c r="C50">
        <v>100</v>
      </c>
      <c r="D50" t="s">
        <v>374</v>
      </c>
    </row>
    <row r="51" spans="1:4" x14ac:dyDescent="0.2">
      <c r="C51">
        <v>100</v>
      </c>
      <c r="D51" t="s">
        <v>406</v>
      </c>
    </row>
    <row r="53" spans="1:4" x14ac:dyDescent="0.2">
      <c r="A53" t="s">
        <v>375</v>
      </c>
      <c r="C53">
        <v>100</v>
      </c>
      <c r="D53" t="s">
        <v>376</v>
      </c>
    </row>
    <row r="54" spans="1:4" x14ac:dyDescent="0.2">
      <c r="C54">
        <v>50</v>
      </c>
      <c r="D54" t="s">
        <v>377</v>
      </c>
    </row>
    <row r="55" spans="1:4" x14ac:dyDescent="0.2">
      <c r="C55">
        <v>50</v>
      </c>
      <c r="D55" t="s">
        <v>378</v>
      </c>
    </row>
    <row r="56" spans="1:4" x14ac:dyDescent="0.2">
      <c r="C56">
        <v>50</v>
      </c>
      <c r="D56" t="s">
        <v>379</v>
      </c>
    </row>
    <row r="57" spans="1:4" x14ac:dyDescent="0.2">
      <c r="C57">
        <v>100</v>
      </c>
      <c r="D57" t="s">
        <v>380</v>
      </c>
    </row>
    <row r="58" spans="1:4" x14ac:dyDescent="0.2">
      <c r="C58">
        <v>50</v>
      </c>
      <c r="D58" t="s">
        <v>381</v>
      </c>
    </row>
    <row r="59" spans="1:4" x14ac:dyDescent="0.2">
      <c r="C59">
        <v>50</v>
      </c>
      <c r="D59" t="s">
        <v>382</v>
      </c>
    </row>
    <row r="60" spans="1:4" x14ac:dyDescent="0.2">
      <c r="C60">
        <v>50</v>
      </c>
      <c r="D60" t="s">
        <v>383</v>
      </c>
    </row>
    <row r="61" spans="1:4" x14ac:dyDescent="0.2">
      <c r="C61">
        <v>50</v>
      </c>
      <c r="D61" t="s">
        <v>384</v>
      </c>
    </row>
    <row r="62" spans="1:4" x14ac:dyDescent="0.2">
      <c r="C62">
        <v>50</v>
      </c>
      <c r="D62" t="s">
        <v>385</v>
      </c>
    </row>
    <row r="63" spans="1:4" x14ac:dyDescent="0.2">
      <c r="C63">
        <v>50</v>
      </c>
      <c r="D63" t="s">
        <v>386</v>
      </c>
    </row>
    <row r="64" spans="1:4" x14ac:dyDescent="0.2">
      <c r="C64">
        <v>100</v>
      </c>
      <c r="D64" t="s">
        <v>387</v>
      </c>
    </row>
    <row r="65" spans="3:4" x14ac:dyDescent="0.2">
      <c r="C65">
        <v>100</v>
      </c>
      <c r="D65" t="s">
        <v>388</v>
      </c>
    </row>
    <row r="66" spans="3:4" x14ac:dyDescent="0.2">
      <c r="C66">
        <v>100</v>
      </c>
      <c r="D66" t="s">
        <v>389</v>
      </c>
    </row>
    <row r="67" spans="3:4" x14ac:dyDescent="0.2">
      <c r="C67">
        <v>50</v>
      </c>
      <c r="D67" t="s">
        <v>390</v>
      </c>
    </row>
    <row r="68" spans="3:4" x14ac:dyDescent="0.2">
      <c r="C68">
        <v>50</v>
      </c>
      <c r="D68" t="s">
        <v>391</v>
      </c>
    </row>
    <row r="69" spans="3:4" x14ac:dyDescent="0.2">
      <c r="C69">
        <v>50</v>
      </c>
      <c r="D69" t="s">
        <v>392</v>
      </c>
    </row>
    <row r="70" spans="3:4" x14ac:dyDescent="0.2">
      <c r="C70">
        <v>50</v>
      </c>
      <c r="D70" t="s">
        <v>393</v>
      </c>
    </row>
    <row r="71" spans="3:4" x14ac:dyDescent="0.2">
      <c r="C71">
        <v>100</v>
      </c>
      <c r="D71" t="s">
        <v>407</v>
      </c>
    </row>
    <row r="72" spans="3:4" x14ac:dyDescent="0.2">
      <c r="C72">
        <v>200</v>
      </c>
      <c r="D72" t="s">
        <v>408</v>
      </c>
    </row>
    <row r="73" spans="3:4" x14ac:dyDescent="0.2">
      <c r="C73">
        <v>400</v>
      </c>
      <c r="D73" t="s">
        <v>409</v>
      </c>
    </row>
    <row r="74" spans="3:4" x14ac:dyDescent="0.2">
      <c r="C74">
        <v>100</v>
      </c>
      <c r="D74" t="s">
        <v>410</v>
      </c>
    </row>
    <row r="75" spans="3:4" x14ac:dyDescent="0.2">
      <c r="C75">
        <v>400</v>
      </c>
      <c r="D75" t="s">
        <v>414</v>
      </c>
    </row>
    <row r="76" spans="3:4" x14ac:dyDescent="0.2">
      <c r="C76">
        <v>400</v>
      </c>
      <c r="D76" t="s">
        <v>415</v>
      </c>
    </row>
    <row r="77" spans="3:4" x14ac:dyDescent="0.2">
      <c r="C77">
        <v>400</v>
      </c>
      <c r="D77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>
      <selection activeCell="B26" sqref="B26"/>
    </sheetView>
  </sheetViews>
  <sheetFormatPr defaultRowHeight="11.25" x14ac:dyDescent="0.2"/>
  <cols>
    <col min="1" max="1" width="17.5" customWidth="1"/>
  </cols>
  <sheetData>
    <row r="1" spans="1:2" x14ac:dyDescent="0.2">
      <c r="A1" t="s">
        <v>283</v>
      </c>
    </row>
    <row r="2" spans="1:2" x14ac:dyDescent="0.2">
      <c r="A2" t="s">
        <v>284</v>
      </c>
      <c r="B2" s="13" t="s">
        <v>285</v>
      </c>
    </row>
    <row r="3" spans="1:2" x14ac:dyDescent="0.2">
      <c r="A3" t="s">
        <v>282</v>
      </c>
      <c r="B3" s="13" t="s">
        <v>286</v>
      </c>
    </row>
    <row r="4" spans="1:2" x14ac:dyDescent="0.2">
      <c r="A4" t="s">
        <v>287</v>
      </c>
      <c r="B4" s="13" t="s">
        <v>288</v>
      </c>
    </row>
    <row r="5" spans="1:2" x14ac:dyDescent="0.2">
      <c r="A5" t="s">
        <v>289</v>
      </c>
      <c r="B5" s="13" t="s">
        <v>290</v>
      </c>
    </row>
    <row r="6" spans="1:2" x14ac:dyDescent="0.2">
      <c r="A6" t="s">
        <v>291</v>
      </c>
      <c r="B6" s="13" t="s">
        <v>292</v>
      </c>
    </row>
    <row r="7" spans="1:2" x14ac:dyDescent="0.2">
      <c r="A7" t="s">
        <v>293</v>
      </c>
      <c r="B7" s="13" t="s">
        <v>294</v>
      </c>
    </row>
    <row r="8" spans="1:2" x14ac:dyDescent="0.2">
      <c r="A8" t="s">
        <v>295</v>
      </c>
      <c r="B8" s="13" t="s">
        <v>296</v>
      </c>
    </row>
    <row r="9" spans="1:2" x14ac:dyDescent="0.2">
      <c r="A9" t="s">
        <v>297</v>
      </c>
      <c r="B9" t="s">
        <v>298</v>
      </c>
    </row>
    <row r="10" spans="1:2" x14ac:dyDescent="0.2">
      <c r="A10" t="s">
        <v>299</v>
      </c>
      <c r="B10" t="s">
        <v>300</v>
      </c>
    </row>
    <row r="12" spans="1:2" x14ac:dyDescent="0.2">
      <c r="A12" t="s">
        <v>304</v>
      </c>
    </row>
    <row r="13" spans="1:2" x14ac:dyDescent="0.2">
      <c r="A13" t="s">
        <v>282</v>
      </c>
      <c r="B13" s="13" t="s">
        <v>305</v>
      </c>
    </row>
    <row r="14" spans="1:2" x14ac:dyDescent="0.2">
      <c r="A14" t="s">
        <v>306</v>
      </c>
      <c r="B14" s="13" t="s">
        <v>307</v>
      </c>
    </row>
    <row r="15" spans="1:2" x14ac:dyDescent="0.2">
      <c r="A15" t="s">
        <v>287</v>
      </c>
      <c r="B15" s="13" t="s">
        <v>308</v>
      </c>
    </row>
    <row r="16" spans="1:2" x14ac:dyDescent="0.2">
      <c r="A16" t="s">
        <v>309</v>
      </c>
      <c r="B16" s="13" t="s">
        <v>310</v>
      </c>
    </row>
    <row r="17" spans="1:2" x14ac:dyDescent="0.2">
      <c r="A17" t="s">
        <v>311</v>
      </c>
      <c r="B17" t="s">
        <v>312</v>
      </c>
    </row>
    <row r="18" spans="1:2" x14ac:dyDescent="0.2">
      <c r="A18" t="s">
        <v>297</v>
      </c>
      <c r="B18" t="s">
        <v>313</v>
      </c>
    </row>
    <row r="19" spans="1:2" x14ac:dyDescent="0.2">
      <c r="A19" t="s">
        <v>314</v>
      </c>
      <c r="B19" t="s">
        <v>315</v>
      </c>
    </row>
    <row r="20" spans="1:2" x14ac:dyDescent="0.2">
      <c r="A20" t="s">
        <v>316</v>
      </c>
      <c r="B20" t="s">
        <v>317</v>
      </c>
    </row>
    <row r="21" spans="1:2" x14ac:dyDescent="0.2">
      <c r="A21" t="s">
        <v>318</v>
      </c>
      <c r="B21" t="s">
        <v>319</v>
      </c>
    </row>
    <row r="22" spans="1:2" x14ac:dyDescent="0.2">
      <c r="A22" t="s">
        <v>320</v>
      </c>
      <c r="B22" t="s">
        <v>321</v>
      </c>
    </row>
    <row r="23" spans="1:2" x14ac:dyDescent="0.2">
      <c r="A23" t="s">
        <v>322</v>
      </c>
      <c r="B23" t="s">
        <v>323</v>
      </c>
    </row>
    <row r="24" spans="1:2" x14ac:dyDescent="0.2">
      <c r="A24" t="s">
        <v>324</v>
      </c>
      <c r="B24" t="s">
        <v>325</v>
      </c>
    </row>
    <row r="25" spans="1:2" x14ac:dyDescent="0.2">
      <c r="A25" t="s">
        <v>326</v>
      </c>
      <c r="B25" t="s">
        <v>327</v>
      </c>
    </row>
    <row r="26" spans="1:2" x14ac:dyDescent="0.2">
      <c r="A26" t="s">
        <v>328</v>
      </c>
      <c r="B26" t="s">
        <v>329</v>
      </c>
    </row>
    <row r="27" spans="1:2" x14ac:dyDescent="0.2">
      <c r="A27" t="s">
        <v>330</v>
      </c>
      <c r="B2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Curricumlum tracking</vt:lpstr>
      <vt:lpstr>Sheet2</vt:lpstr>
      <vt:lpstr>Equity</vt:lpstr>
      <vt:lpstr>facebook</vt:lpstr>
      <vt:lpstr>2400h-perfection</vt:lpstr>
      <vt:lpstr>cards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thedarkknight513</dc:creator>
  <cp:lastModifiedBy>thedarkknight513</cp:lastModifiedBy>
  <dcterms:created xsi:type="dcterms:W3CDTF">2018-03-31T12:42:15Z</dcterms:created>
  <dcterms:modified xsi:type="dcterms:W3CDTF">2018-07-04T05:14:20Z</dcterms:modified>
</cp:coreProperties>
</file>