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paredes/covid-data-challenge/Cleaned Data/"/>
    </mc:Choice>
  </mc:AlternateContent>
  <xr:revisionPtr revIDLastSave="0" documentId="8_{0AD1DE28-B5FD-924A-9665-84B77050E2E2}" xr6:coauthVersionLast="45" xr6:coauthVersionMax="45" xr10:uidLastSave="{00000000-0000-0000-0000-000000000000}"/>
  <bookViews>
    <workbookView xWindow="380" yWindow="480" windowWidth="28420" windowHeight="16680" xr2:uid="{D6F543AF-1603-784E-85A2-DE6AFA3D1F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8" i="1"/>
  <c r="E7" i="1"/>
  <c r="F7" i="1" s="1"/>
  <c r="E2" i="1"/>
  <c r="F2" i="1" s="1"/>
  <c r="E5" i="1"/>
  <c r="E4" i="1"/>
  <c r="E6" i="1"/>
  <c r="F6" i="1" s="1"/>
  <c r="E3" i="1"/>
  <c r="E8" i="1"/>
</calcChain>
</file>

<file path=xl/sharedStrings.xml><?xml version="1.0" encoding="utf-8"?>
<sst xmlns="http://schemas.openxmlformats.org/spreadsheetml/2006/main" count="13" uniqueCount="13">
  <si>
    <t>Race/Ethnicity</t>
  </si>
  <si>
    <t>Percentage</t>
  </si>
  <si>
    <t>Risk Level</t>
  </si>
  <si>
    <t>Native Hawaiian / Other Pacific Islander Non-Hispanic</t>
  </si>
  <si>
    <t>American Indian / Alaska Native Non-Hispanic</t>
  </si>
  <si>
    <t>Asian Non-Hispanic</t>
  </si>
  <si>
    <t>Multiple/Other Non-Hispanic</t>
  </si>
  <si>
    <t>Black Non-Hispanic</t>
  </si>
  <si>
    <t>Hispanic/Latino</t>
  </si>
  <si>
    <t>White Non-Hispanic</t>
  </si>
  <si>
    <t>National Count</t>
  </si>
  <si>
    <t>Case Count</t>
  </si>
  <si>
    <t>Cases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</si>
</sst>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3115-A384-CA4A-853C-7BB9AE66A60C}">
  <dimension ref="A1:F8"/>
  <sheetViews>
    <sheetView tabSelected="1" zoomScale="129" zoomScaleNormal="129" workbookViewId="0">
      <selection activeCell="F1" sqref="F1:F1048576"/>
    </sheetView>
  </sheetViews>
  <sheetFormatPr baseColWidth="10" defaultRowHeight="16" x14ac:dyDescent="0.2"/>
  <cols>
    <col min="1" max="1" width="42.6640625" customWidth="1"/>
    <col min="2" max="2" width="32.1640625" customWidth="1"/>
    <col min="3" max="3" width="26.5" customWidth="1"/>
    <col min="4" max="4" width="20.83203125" customWidth="1"/>
    <col min="5" max="5" width="18" customWidth="1"/>
    <col min="6" max="6" width="16.1640625" customWidth="1"/>
  </cols>
  <sheetData>
    <row r="1" spans="1:6" x14ac:dyDescent="0.2">
      <c r="A1" s="1" t="s">
        <v>0</v>
      </c>
      <c r="B1" s="2" t="s">
        <v>1</v>
      </c>
      <c r="C1" s="2" t="s">
        <v>11</v>
      </c>
      <c r="D1" s="2" t="s">
        <v>10</v>
      </c>
      <c r="E1" s="2" t="s">
        <v>12</v>
      </c>
      <c r="F1" s="2" t="s">
        <v>2</v>
      </c>
    </row>
    <row r="2" spans="1:6" x14ac:dyDescent="0.2">
      <c r="A2" s="2" t="s">
        <v>5</v>
      </c>
      <c r="B2" s="2">
        <v>3.5</v>
      </c>
      <c r="C2" s="2">
        <v>82470</v>
      </c>
      <c r="D2" s="3">
        <v>17844800</v>
      </c>
      <c r="E2" s="3">
        <f>C2/D2</f>
        <v>4.6215143907468847E-3</v>
      </c>
      <c r="F2" s="3">
        <f>E2*6843</f>
        <v>31.625022975880931</v>
      </c>
    </row>
    <row r="3" spans="1:6" x14ac:dyDescent="0.2">
      <c r="A3" s="2" t="s">
        <v>9</v>
      </c>
      <c r="B3" s="2">
        <v>41.2</v>
      </c>
      <c r="C3" s="2">
        <v>961552</v>
      </c>
      <c r="D3" s="3">
        <v>192117000</v>
      </c>
      <c r="E3" s="3">
        <f>C3/D3</f>
        <v>5.0050333911106255E-3</v>
      </c>
      <c r="F3" s="3">
        <f>E3*6843</f>
        <v>34.249443495370009</v>
      </c>
    </row>
    <row r="4" spans="1:6" x14ac:dyDescent="0.2">
      <c r="A4" s="2" t="s">
        <v>7</v>
      </c>
      <c r="B4" s="2">
        <v>19</v>
      </c>
      <c r="C4" s="2">
        <v>444133</v>
      </c>
      <c r="D4" s="3">
        <v>38655700</v>
      </c>
      <c r="E4" s="3">
        <f>C4/D4</f>
        <v>1.1489456923558492E-2</v>
      </c>
      <c r="F4" s="3">
        <f>E4*6843</f>
        <v>78.622353727910763</v>
      </c>
    </row>
    <row r="5" spans="1:6" x14ac:dyDescent="0.2">
      <c r="A5" s="2" t="s">
        <v>6</v>
      </c>
      <c r="B5" s="2">
        <v>4.4000000000000004</v>
      </c>
      <c r="C5" s="2">
        <v>103047</v>
      </c>
      <c r="D5" s="3">
        <v>8795000</v>
      </c>
      <c r="E5" s="3">
        <f>C5/D5</f>
        <v>1.1716543490619671E-2</v>
      </c>
      <c r="F5" s="3">
        <f>E5*6843</f>
        <v>80.176307106310404</v>
      </c>
    </row>
    <row r="6" spans="1:6" x14ac:dyDescent="0.2">
      <c r="A6" s="2" t="s">
        <v>8</v>
      </c>
      <c r="B6" s="2">
        <v>30.3</v>
      </c>
      <c r="C6" s="2">
        <v>708060</v>
      </c>
      <c r="D6" s="3">
        <v>58483600</v>
      </c>
      <c r="E6" s="3">
        <f>C6/D6</f>
        <v>1.2106983838204214E-2</v>
      </c>
      <c r="F6" s="3">
        <f>E6*6843</f>
        <v>82.848090404831439</v>
      </c>
    </row>
    <row r="7" spans="1:6" x14ac:dyDescent="0.2">
      <c r="A7" s="2" t="s">
        <v>4</v>
      </c>
      <c r="B7" s="2">
        <v>1.2</v>
      </c>
      <c r="C7" s="2">
        <v>28395</v>
      </c>
      <c r="D7" s="3">
        <v>2082800</v>
      </c>
      <c r="E7" s="3">
        <f>C7/D7</f>
        <v>1.3633090071058191E-2</v>
      </c>
      <c r="F7" s="3">
        <f>E7*6843</f>
        <v>93.291235356251207</v>
      </c>
    </row>
    <row r="8" spans="1:6" x14ac:dyDescent="0.2">
      <c r="A8" s="2" t="s">
        <v>3</v>
      </c>
      <c r="B8" s="2">
        <v>0.3</v>
      </c>
      <c r="C8" s="2">
        <v>7591</v>
      </c>
      <c r="D8" s="3">
        <v>519500</v>
      </c>
      <c r="E8" s="3">
        <f>C8/D8</f>
        <v>1.4612127045235804E-2</v>
      </c>
      <c r="F8" s="3">
        <f>E8*6843</f>
        <v>99.990785370548608</v>
      </c>
    </row>
  </sheetData>
  <sortState ref="A2:F13">
    <sortCondition ref="F2:F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2020-09-22T05:07:45Z</dcterms:created>
  <dcterms:modified xsi:type="dcterms:W3CDTF">2020-09-22T05:30:42Z</dcterms:modified>
</cp:coreProperties>
</file>