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e/Documents/GitHub/covid-data-challenge/Cleaned Data/"/>
    </mc:Choice>
  </mc:AlternateContent>
  <xr:revisionPtr revIDLastSave="0" documentId="13_ncr:1_{F5E7C518-F6CD-9044-9F93-307C20B34A40}" xr6:coauthVersionLast="45" xr6:coauthVersionMax="45" xr10:uidLastSave="{00000000-0000-0000-0000-000000000000}"/>
  <bookViews>
    <workbookView xWindow="1600" yWindow="1540" windowWidth="25000" windowHeight="17440" xr2:uid="{11600211-A5F1-7846-B45A-10DC5B9D2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1" l="1"/>
  <c r="F2" i="1"/>
  <c r="G2" i="1"/>
  <c r="H2" i="1"/>
  <c r="D2" i="1" l="1"/>
  <c r="D3" i="1"/>
</calcChain>
</file>

<file path=xl/sharedStrings.xml><?xml version="1.0" encoding="utf-8"?>
<sst xmlns="http://schemas.openxmlformats.org/spreadsheetml/2006/main" count="12" uniqueCount="9">
  <si>
    <t>Sex</t>
  </si>
  <si>
    <t>Cases</t>
  </si>
  <si>
    <t>Population of sex</t>
  </si>
  <si>
    <t>Cases per capita</t>
  </si>
  <si>
    <t>Risk Level</t>
  </si>
  <si>
    <t>Male</t>
  </si>
  <si>
    <t>Female</t>
  </si>
  <si>
    <t>Risk * num.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</si>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</sst>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9.6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2" fillId="0" borderId="0" xfId="0" applyNumberFormat="1" applyFont="1"/>
    <xf numFmtId="3" fontId="1" fillId="0" borderId="0" xfId="0" applyNumberFormat="1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B8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COVID-19 Risk Level Based on Sex per Capita in the USA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Risk Level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4B8C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69D-9E44-B46F-6E6C0C81E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Sheet1!$E$2:$E$3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Sheet1!$F$2:$F$3</c:f>
              <c:numCache>
                <c:formatCode>General</c:formatCode>
                <c:ptCount val="2"/>
                <c:pt idx="0">
                  <c:v>52.840457095207533</c:v>
                </c:pt>
                <c:pt idx="1">
                  <c:v>47.159542904792474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9D-9E44-B46F-6E6C0C81E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71180400"/>
        <c:axId val="805086576"/>
      </c:barChart>
      <c:catAx>
        <c:axId val="771180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/>
                  <a:t>SEX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086576"/>
        <c:crosses val="autoZero"/>
        <c:auto val="1"/>
        <c:lblAlgn val="ctr"/>
        <c:lblOffset val="100"/>
        <c:noMultiLvlLbl val="0"/>
      </c:catAx>
      <c:valAx>
        <c:axId val="80508657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/>
                  <a:t>RISK LEVEL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180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819150</xdr:colOff>
      <xdr:row>6</xdr:row>
      <xdr:rowOff>88900</xdr:rowOff>
    </xdr:from>
    <xdr:to>
      <xdr:col>6</xdr:col>
      <xdr:colOff>323850</xdr:colOff>
      <xdr:row>29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90B5FB-FE70-7346-8E6E-87BE079724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54C2A-FDA2-2D43-8B62-B3BA2FEA16F8}">
  <dimension ref="A1:H3"/>
  <sheetViews>
    <sheetView tabSelected="1" workbookViewId="0">
      <selection activeCell="I10" sqref="I10"/>
    </sheetView>
  </sheetViews>
  <sheetFormatPr baseColWidth="10" defaultRowHeight="16" x14ac:dyDescent="0.2"/>
  <cols>
    <col min="1" max="1" width="9.33203125" customWidth="1"/>
    <col min="2" max="2" width="14.33203125" customWidth="1"/>
    <col min="3" max="4" width="19.33203125" customWidth="1"/>
    <col min="5" max="5" width="16.5" customWidth="1"/>
    <col min="6" max="6" width="11.3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7</v>
      </c>
      <c r="H1" s="1" t="s">
        <v>8</v>
      </c>
    </row>
    <row r="2" spans="1:8" x14ac:dyDescent="0.2">
      <c r="A2" s="1" t="s">
        <v>5</v>
      </c>
      <c r="B2" s="4">
        <v>2415307</v>
      </c>
      <c r="C2" s="3">
        <v>161991900</v>
      </c>
      <c r="D2" s="1">
        <f>161991900/2415307</f>
        <v>67.068865365769241</v>
      </c>
      <c r="E2" s="1" t="s">
        <v>5</v>
      </c>
      <c r="F2" s="1">
        <f>D2*G2</f>
        <v>52.840457095207533</v>
      </c>
      <c r="G2">
        <f>50/H2</f>
        <v>0.78785375012734848</v>
      </c>
      <c r="H2">
        <f>SUM(D2:D3)/2</f>
        <v>63.463555249839217</v>
      </c>
    </row>
    <row r="3" spans="1:8" x14ac:dyDescent="0.2">
      <c r="A3" s="1" t="s">
        <v>6</v>
      </c>
      <c r="B3" s="2">
        <v>2589964</v>
      </c>
      <c r="C3" s="3">
        <v>155030700</v>
      </c>
      <c r="D3" s="1">
        <f>155030700/2589964</f>
        <v>59.8582451339092</v>
      </c>
      <c r="E3" s="1" t="s">
        <v>6</v>
      </c>
      <c r="F3" s="1">
        <f>D3*G2</f>
        <v>47.159542904792474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Y Zhou</dc:creator>
  <cp:lastModifiedBy>Annie Y Zhou</cp:lastModifiedBy>
  <dcterms:created xsi:type="dcterms:W3CDTF">2020-09-23T02:38:01Z</dcterms:created>
  <dcterms:modified xsi:type="dcterms:W3CDTF">2020-09-24T20:08:51Z</dcterms:modified>
</cp:coreProperties>
</file>