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/Documents/GitHub/covid-data-challenge/Cleaned Data/"/>
    </mc:Choice>
  </mc:AlternateContent>
  <xr:revisionPtr revIDLastSave="0" documentId="13_ncr:1_{D22A66E2-1839-5F4F-B099-9269CA5E4230}" xr6:coauthVersionLast="45" xr6:coauthVersionMax="45" xr10:uidLastSave="{00000000-0000-0000-0000-000000000000}"/>
  <bookViews>
    <workbookView xWindow="7420" yWindow="460" windowWidth="25800" windowHeight="19300" xr2:uid="{30FC58CF-0FB9-E64F-8728-B2480F32F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6" i="1" l="1"/>
  <c r="E25" i="1"/>
  <c r="E24" i="1"/>
  <c r="E22" i="1"/>
  <c r="E21" i="1"/>
  <c r="E20" i="1"/>
  <c r="E18" i="1"/>
  <c r="E17" i="1"/>
  <c r="E16" i="1"/>
  <c r="E15" i="1"/>
  <c r="E14" i="1"/>
  <c r="E12" i="1"/>
  <c r="E10" i="1"/>
  <c r="E9" i="1"/>
  <c r="E7" i="1"/>
  <c r="E6" i="1"/>
  <c r="E5" i="1" a="1"/>
  <c r="E5" i="1" s="1"/>
  <c r="E4" i="1"/>
  <c r="E2" i="1"/>
  <c r="E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<sst xmlns="http://schemas.openxmlformats.org/spreadsheetml/2006/main" count="1137" uniqueCount="990">
  <si>
    <t>Dental Hygienists</t>
  </si>
  <si>
    <t>Respiratory Therapy Technicians</t>
  </si>
  <si>
    <t>Sports Medicine Physicians</t>
  </si>
  <si>
    <t>Dental Assistants</t>
  </si>
  <si>
    <t>Radiation Therapists</t>
  </si>
  <si>
    <t>Oral and Maxillofacial Surgeons</t>
  </si>
  <si>
    <t>Dentists, General</t>
  </si>
  <si>
    <t>Obstetricians and Gynecologists</t>
  </si>
  <si>
    <t>Dermatologists</t>
  </si>
  <si>
    <t>Orderlies (Patient Care Assistants)</t>
  </si>
  <si>
    <t>Acute Care Nurses</t>
  </si>
  <si>
    <t>Family and General Practitioners</t>
  </si>
  <si>
    <t>Ophthalmologists</t>
  </si>
  <si>
    <t>Urologists</t>
  </si>
  <si>
    <t>Registered Nurses</t>
  </si>
  <si>
    <t>Hospitalists</t>
  </si>
  <si>
    <t>Pediatricians, General</t>
  </si>
  <si>
    <t>Respiratory Therapists</t>
  </si>
  <si>
    <t>Radiologic Technicians</t>
  </si>
  <si>
    <t>Licensed Practical and Licensed Vocational Nurses</t>
  </si>
  <si>
    <t>Critical Care Nurses</t>
  </si>
  <si>
    <t>Orthodontists</t>
  </si>
  <si>
    <t>Radiologic Technologists</t>
  </si>
  <si>
    <t>Nurse Midwives</t>
  </si>
  <si>
    <t>Surgical Technologists</t>
  </si>
  <si>
    <t>Diagnostic Medical Sonographers</t>
  </si>
  <si>
    <t>Physical Therapist Aides</t>
  </si>
  <si>
    <t>Allergists and Immunologists</t>
  </si>
  <si>
    <t>Physician Assistants</t>
  </si>
  <si>
    <t>Acupuncturists</t>
  </si>
  <si>
    <t>Internists, General (Internal Medicine)</t>
  </si>
  <si>
    <t>Cardiovascular Technologists and Technicians</t>
  </si>
  <si>
    <t>Physical Therapist Assistants</t>
  </si>
  <si>
    <t>Physical Therapists</t>
  </si>
  <si>
    <t>Occupational Therapy Aides</t>
  </si>
  <si>
    <t>Occupational Therapists</t>
  </si>
  <si>
    <t>Surgical Assistants</t>
  </si>
  <si>
    <t>Prosthodontists</t>
  </si>
  <si>
    <t>Surgeons</t>
  </si>
  <si>
    <t>Flight Attendants</t>
  </si>
  <si>
    <t>Anesthesiologists</t>
  </si>
  <si>
    <t>Chiropractors</t>
  </si>
  <si>
    <t>Veterinary Assistants and Laboratory Animal Caretakers</t>
  </si>
  <si>
    <t>Occupational Therapy Assistants</t>
  </si>
  <si>
    <t>Nuclear Medicine Technologists</t>
  </si>
  <si>
    <t>Naturopathic Physicians</t>
  </si>
  <si>
    <t>Neurodiagnostic Technologists</t>
  </si>
  <si>
    <t>Nursing Assistants</t>
  </si>
  <si>
    <t>Orthoptists</t>
  </si>
  <si>
    <t>Medical Assistants</t>
  </si>
  <si>
    <t>Midwives</t>
  </si>
  <si>
    <t>Nurse Anesthetists</t>
  </si>
  <si>
    <t>Emergency Medical Technicians and Paramedics</t>
  </si>
  <si>
    <t>Athletic Trainers</t>
  </si>
  <si>
    <t>Podiatrists</t>
  </si>
  <si>
    <t>Veterinarians</t>
  </si>
  <si>
    <t>Neurologists</t>
  </si>
  <si>
    <t>Psychiatric Technicians</t>
  </si>
  <si>
    <t>Barbers</t>
  </si>
  <si>
    <t>Psychiatric Aides</t>
  </si>
  <si>
    <t>Physical Medicine and Rehabilitation Physicians</t>
  </si>
  <si>
    <t>Ophthalmic Medical Technologists</t>
  </si>
  <si>
    <t>Phlebotomists</t>
  </si>
  <si>
    <t>Skincare Specialists</t>
  </si>
  <si>
    <t>Special Education Teachers, Preschool</t>
  </si>
  <si>
    <t>Bus Drivers, School or Special Client</t>
  </si>
  <si>
    <t>Anesthesiologist Assistants</t>
  </si>
  <si>
    <t>Home Health Aides</t>
  </si>
  <si>
    <t>Veterinary Technologists and Technicians</t>
  </si>
  <si>
    <t>Kindergarten Teachers, Except Special Education</t>
  </si>
  <si>
    <t>Pharmacy Technicians</t>
  </si>
  <si>
    <t>Ophthalmic Medical Technicians</t>
  </si>
  <si>
    <t>Hairdressers, Hairstylists, and Cosmetologists</t>
  </si>
  <si>
    <t>Clinical Nurse Specialists</t>
  </si>
  <si>
    <t>Transportation Security Screeners</t>
  </si>
  <si>
    <t>First-Line Supervisors of Correctional Officers</t>
  </si>
  <si>
    <t>Dancers</t>
  </si>
  <si>
    <t>Optometrists</t>
  </si>
  <si>
    <t>Nurse Practitioners</t>
  </si>
  <si>
    <t>Immigration and Customs Inspectors</t>
  </si>
  <si>
    <t>Exercise Physiologists</t>
  </si>
  <si>
    <t>Ambulance Drivers and Attendants, Except Emergency Medical Technicians</t>
  </si>
  <si>
    <t>Correctional Officers and Jailers</t>
  </si>
  <si>
    <t>Social and Human Service Assistants</t>
  </si>
  <si>
    <t>Sheriffs and Deputy Sheriffs</t>
  </si>
  <si>
    <t>Pharmacy Aides</t>
  </si>
  <si>
    <t>Municipal Fire Fighting and Prevention Supervisors</t>
  </si>
  <si>
    <t>Healthcare Social Workers</t>
  </si>
  <si>
    <t>Childcare Workers</t>
  </si>
  <si>
    <t>Special Education Teachers, Kindergarten and Elementary School</t>
  </si>
  <si>
    <t>Pharmacists</t>
  </si>
  <si>
    <t>Orthotists and Prosthetists</t>
  </si>
  <si>
    <t>Shampooers</t>
  </si>
  <si>
    <t>Music Therapists</t>
  </si>
  <si>
    <t>Amusement and Recreation Attendants</t>
  </si>
  <si>
    <t>Slot Supervisors</t>
  </si>
  <si>
    <t>Teacher Assistants</t>
  </si>
  <si>
    <t>Education Administrators, Preschool and Childcare Center/Program</t>
  </si>
  <si>
    <t>Special Education Teachers, Middle School</t>
  </si>
  <si>
    <t>Magnetic Resonance Imaging Technologists</t>
  </si>
  <si>
    <t>Preschool Teachers, Except Special Education</t>
  </si>
  <si>
    <t>Adapted Physical Education Specialists</t>
  </si>
  <si>
    <t>Gaming Dealers</t>
  </si>
  <si>
    <t>Advanced Practice Psychiatric Nurses</t>
  </si>
  <si>
    <t>Fire Investigators</t>
  </si>
  <si>
    <t>Elementary School Teachers, Except Special Education</t>
  </si>
  <si>
    <t>Singers</t>
  </si>
  <si>
    <t>Massage Therapists</t>
  </si>
  <si>
    <t>Speech-Language Pathologists</t>
  </si>
  <si>
    <t>Choreographers</t>
  </si>
  <si>
    <t>Medical Secretaries</t>
  </si>
  <si>
    <t>Police Patrol Officers</t>
  </si>
  <si>
    <t>First-Line Supervisors of Police and Detectives</t>
  </si>
  <si>
    <t>Transportation Attendants, Except Flight Attendants</t>
  </si>
  <si>
    <t>Transit and Railroad Police</t>
  </si>
  <si>
    <t>Pipelayers</t>
  </si>
  <si>
    <t>Morticians, Undertakers, and Funeral Directors</t>
  </si>
  <si>
    <t>Ushers, Lobby Attendants, and Ticket Takers</t>
  </si>
  <si>
    <t>Radiologists</t>
  </si>
  <si>
    <t>Tellers</t>
  </si>
  <si>
    <t>Bailiffs</t>
  </si>
  <si>
    <t>Opticians, Dispensing</t>
  </si>
  <si>
    <t>Septic Tank Servicers and Sewer Pipe Cleaners</t>
  </si>
  <si>
    <t>Actors</t>
  </si>
  <si>
    <t>Gaming Surveillance Officers and Gaming Investigators</t>
  </si>
  <si>
    <t>Dietetic Technicians</t>
  </si>
  <si>
    <t>First-Line Supervisors of Personal Service Workers</t>
  </si>
  <si>
    <t>Animal Control Workers</t>
  </si>
  <si>
    <t>Audiologists</t>
  </si>
  <si>
    <t>Manicurists and Pedicurists</t>
  </si>
  <si>
    <t>Medical and Clinical Laboratory Technicians</t>
  </si>
  <si>
    <t>Embalmers</t>
  </si>
  <si>
    <t>Spa Managers</t>
  </si>
  <si>
    <t>Substance Abuse and Behavioral Disorder Counselors</t>
  </si>
  <si>
    <t>Nuclear Medicine Physicians</t>
  </si>
  <si>
    <t>Hosts and Hostesses, Restaurant, Lounge, and Coffee Shop</t>
  </si>
  <si>
    <t>Recreation Workers</t>
  </si>
  <si>
    <t>Police Detectives</t>
  </si>
  <si>
    <t>Bus Drivers, Transit and Intercity</t>
  </si>
  <si>
    <t>Makeup Artists, Theatrical and Performance</t>
  </si>
  <si>
    <t>Coroners</t>
  </si>
  <si>
    <t>Police Identification and Records Officers</t>
  </si>
  <si>
    <t>Food Servers, Nonrestaurant</t>
  </si>
  <si>
    <t>Stock Clerks, Sales Floor</t>
  </si>
  <si>
    <t>Gaming Supervisors</t>
  </si>
  <si>
    <t>Airline Pilots, Copilots, and Flight Engineers</t>
  </si>
  <si>
    <t>Interpreters and Translators</t>
  </si>
  <si>
    <t>Subway and Streetcar Operators</t>
  </si>
  <si>
    <t>Middle School Teachers, Except Special and Career/Technical Education</t>
  </si>
  <si>
    <t>Funeral Attendants</t>
  </si>
  <si>
    <t>Nonfarm Animal Caretakers</t>
  </si>
  <si>
    <t>Licensing Examiners and Inspectors</t>
  </si>
  <si>
    <t>Aircraft Cargo Handling Supervisors</t>
  </si>
  <si>
    <t>Forest Firefighters</t>
  </si>
  <si>
    <t>Dining Room and Cafeteria Attendants and Bartender Helpers</t>
  </si>
  <si>
    <t>Electrical and Electronics Repairers, Powerhouse, Substation, and Relay</t>
  </si>
  <si>
    <t>Postal Service Clerks</t>
  </si>
  <si>
    <t>Criminal Investigators and Special Agents</t>
  </si>
  <si>
    <t>Gaming and Sports Book Writers and Runners</t>
  </si>
  <si>
    <t>Cooks, Institution and Cafeteria</t>
  </si>
  <si>
    <t>Gaming Cage Workers</t>
  </si>
  <si>
    <t>Dietitians and Nutritionists</t>
  </si>
  <si>
    <t>Waiters and Waitresses</t>
  </si>
  <si>
    <t>License Clerks</t>
  </si>
  <si>
    <t>Special Education Teachers, Secondary School</t>
  </si>
  <si>
    <t>Bartenders</t>
  </si>
  <si>
    <t>Structural Iron and Steel Workers</t>
  </si>
  <si>
    <t>Food Preparation Workers</t>
  </si>
  <si>
    <t>Art, Drama, and Music Teachers, Postsecondary</t>
  </si>
  <si>
    <t>Low Vision Therapists, Orientation and Mobility Specialists, and Vision Rehabilitation Therapists</t>
  </si>
  <si>
    <t>Receptionists and Information Clerks</t>
  </si>
  <si>
    <t>First-Line Supervisors of Housekeeping and Janitorial Workers</t>
  </si>
  <si>
    <t>Meeting, Convention, and Event Planners</t>
  </si>
  <si>
    <t>Statement Clerks</t>
  </si>
  <si>
    <t>Locker Room, Coatroom, and Dressing Room Attendants</t>
  </si>
  <si>
    <t>Reservation and Transportation Ticket Agents and Travel Clerks</t>
  </si>
  <si>
    <t>Gaming Change Persons and Booth Cashiers</t>
  </si>
  <si>
    <t>Cashiers</t>
  </si>
  <si>
    <t>Probation Officers and Correctional Treatment Specialists</t>
  </si>
  <si>
    <t>Child, Family, and School Social Workers</t>
  </si>
  <si>
    <t>Switchboard Operators, Including Answering Service</t>
  </si>
  <si>
    <t>Gaming Managers</t>
  </si>
  <si>
    <t>Couriers and Messengers</t>
  </si>
  <si>
    <t>Adhesive Bonding Machine Operators and Tenders</t>
  </si>
  <si>
    <t>Tutors</t>
  </si>
  <si>
    <t>Credit Checkers</t>
  </si>
  <si>
    <t>Educational, Guidance, School, and Vocational Counselors</t>
  </si>
  <si>
    <t>Air Traffic Controllers</t>
  </si>
  <si>
    <t>Nursing Instructors and Teachers, Postsecondary</t>
  </si>
  <si>
    <t>Office Clerks, General</t>
  </si>
  <si>
    <t>Maids and Housekeeping Cleaners</t>
  </si>
  <si>
    <t>Rail-Track Laying and Maintenance Equipment Operators</t>
  </si>
  <si>
    <t>Food Service Managers</t>
  </si>
  <si>
    <t>Telecommunications Line Installers and Repairers</t>
  </si>
  <si>
    <t>Baristas</t>
  </si>
  <si>
    <t>Interviewers, Except Eligibility and Loan</t>
  </si>
  <si>
    <t>Community Health Workers</t>
  </si>
  <si>
    <t>Counter Attendants, Cafeteria, Food Concession, and Coffee Shop</t>
  </si>
  <si>
    <t>Clinical Research Coordinators</t>
  </si>
  <si>
    <t>Roustabouts, Oil and Gas</t>
  </si>
  <si>
    <t>Quality Control Systems Managers</t>
  </si>
  <si>
    <t>Derrick Operators, Oil and Gas</t>
  </si>
  <si>
    <t>Commercial Pilots</t>
  </si>
  <si>
    <t>Career/Technical Education Teachers, Secondary School</t>
  </si>
  <si>
    <t>Radio Operators</t>
  </si>
  <si>
    <t>Retail Salespersons</t>
  </si>
  <si>
    <t>Ship and Boat Captains</t>
  </si>
  <si>
    <t>Career/Technical Education Teachers, Middle School</t>
  </si>
  <si>
    <t>Tailors, Dressmakers, and Custom Sewers</t>
  </si>
  <si>
    <t>New Accounts Clerks</t>
  </si>
  <si>
    <t>Histotechnologists and Histologic Technicians</t>
  </si>
  <si>
    <t>Procurement Clerks</t>
  </si>
  <si>
    <t>Crossing Guards</t>
  </si>
  <si>
    <t>Driver/Sales Workers</t>
  </si>
  <si>
    <t>Fire Inspectors</t>
  </si>
  <si>
    <t>Costume Attendants</t>
  </si>
  <si>
    <t>Loan Interviewers and Clerks</t>
  </si>
  <si>
    <t>Health Specialties Teachers, Postsecondary</t>
  </si>
  <si>
    <t>First-Line Supervisors of Transportation and Material-Moving Machine and Vehicle Operators</t>
  </si>
  <si>
    <t>Elevator Installers and Repairers</t>
  </si>
  <si>
    <t>Telemarketers</t>
  </si>
  <si>
    <t>Secondary School Teachers, Except Special and Career/Technical Education</t>
  </si>
  <si>
    <t>Fitness Trainers and Aerobics Instructors</t>
  </si>
  <si>
    <t>Cooks, Restaurant</t>
  </si>
  <si>
    <t>Administrative Law Judges, Adjudicators, and Hearing Officers</t>
  </si>
  <si>
    <t>Tire Repairers and Changers</t>
  </si>
  <si>
    <t>Rough Carpenters</t>
  </si>
  <si>
    <t>Brokerage Clerks</t>
  </si>
  <si>
    <t>Dispatchers, Except Police, Fire, and Ambulance</t>
  </si>
  <si>
    <t>Transportation Vehicle, Equipment and Systems Inspectors, Except Aviation</t>
  </si>
  <si>
    <t>Stationary Engineers and Boiler Operators</t>
  </si>
  <si>
    <t>Chefs and Head Cooks</t>
  </si>
  <si>
    <t>Real Estate Sales Agents</t>
  </si>
  <si>
    <t>Pile-Driver Operators</t>
  </si>
  <si>
    <t>Parking Lot Attendants</t>
  </si>
  <si>
    <t>Counter and Rental Clerks</t>
  </si>
  <si>
    <t>Combined Food Preparation and Serving Workers, Including Fast Food</t>
  </si>
  <si>
    <t>Mental Health Counselors</t>
  </si>
  <si>
    <t>Secretaries and Administrative Assistants, Except Legal, Medical, and Executive</t>
  </si>
  <si>
    <t>Radio, Cellular, and Tower Equipment Installers and Repairers</t>
  </si>
  <si>
    <t>Manufactured Building and Mobile Home Installers</t>
  </si>
  <si>
    <t>Postmasters and Mail Superintendents</t>
  </si>
  <si>
    <t>Construction Laborers</t>
  </si>
  <si>
    <t>Microbiologists</t>
  </si>
  <si>
    <t>Meat, Poultry, and Fish Cutters and Trimmers</t>
  </si>
  <si>
    <t>Control and Valve Installers and Repairers, Except Mechanical Door</t>
  </si>
  <si>
    <t>Broadcast News Analysts</t>
  </si>
  <si>
    <t>Roof Bolters, Mining</t>
  </si>
  <si>
    <t>Musicians, Instrumental</t>
  </si>
  <si>
    <t>Library Assistants, Clerical</t>
  </si>
  <si>
    <t>Coaches and Scouts</t>
  </si>
  <si>
    <t>Lifeguards, Ski Patrol, and Other Recreational Protective Service Workers</t>
  </si>
  <si>
    <t>Cooks, Short Order</t>
  </si>
  <si>
    <t>First-Line Supervisors of Helpers, Laborers, and Material Movers, Hand</t>
  </si>
  <si>
    <t>Concierges</t>
  </si>
  <si>
    <t>Taxi Drivers and Chauffeurs</t>
  </si>
  <si>
    <t>Fish and Game Wardens</t>
  </si>
  <si>
    <t>Helpers--Extraction Workers</t>
  </si>
  <si>
    <t>General and Operations Managers</t>
  </si>
  <si>
    <t>Forest Fire Fighting and Prevention Supervisors</t>
  </si>
  <si>
    <t>Recreation and Fitness Studies Teachers, Postsecondary</t>
  </si>
  <si>
    <t>Railroad Brake, Signal, and Switch Operators</t>
  </si>
  <si>
    <t>Maintenance and Repair Workers, General</t>
  </si>
  <si>
    <t>Wholesale and Retail Buyers, Except Farm Products</t>
  </si>
  <si>
    <t>Cement Masons and Concrete Finishers</t>
  </si>
  <si>
    <t>Marriage and Family Therapists</t>
  </si>
  <si>
    <t>Agents and Business Managers of Artists, Performers, and Athletes</t>
  </si>
  <si>
    <t>Self-Enrichment Education Teachers</t>
  </si>
  <si>
    <t>Telecommunications Equipment Installers and Repairers, Except Line Installers</t>
  </si>
  <si>
    <t>Funeral Service Managers</t>
  </si>
  <si>
    <t>Cytogenetic Technologists</t>
  </si>
  <si>
    <t>Health Educators</t>
  </si>
  <si>
    <t>Copy Writers</t>
  </si>
  <si>
    <t>Civil Engineering Technicians</t>
  </si>
  <si>
    <t>Highway Maintenance Workers</t>
  </si>
  <si>
    <t>Insurance Appraisers, Auto Damage</t>
  </si>
  <si>
    <t>Service Unit Operators, Oil, Gas, and Mining</t>
  </si>
  <si>
    <t>Packers and Packagers, Hand</t>
  </si>
  <si>
    <t>Eligibility Interviewers, Government Programs</t>
  </si>
  <si>
    <t>Light Truck or Delivery Services Drivers</t>
  </si>
  <si>
    <t>Helpers--Carpenters</t>
  </si>
  <si>
    <t>Retail Loss Prevention Specialists</t>
  </si>
  <si>
    <t>Hotel, Motel, and Resort Desk Clerks</t>
  </si>
  <si>
    <t>Ship Engineers</t>
  </si>
  <si>
    <t>Laundry and Dry-Cleaning Workers</t>
  </si>
  <si>
    <t>Human Resources Assistants, Except Payroll and Timekeeping</t>
  </si>
  <si>
    <t>First-Line Supervisors of Animal Husbandry and Animal Care Workers</t>
  </si>
  <si>
    <t>Demonstrators and Product Promoters</t>
  </si>
  <si>
    <t>Art Therapists</t>
  </si>
  <si>
    <t>Chief Executives</t>
  </si>
  <si>
    <t>Motorboat Operators</t>
  </si>
  <si>
    <t>Librarians</t>
  </si>
  <si>
    <t>Instructional Coordinators</t>
  </si>
  <si>
    <t>Directors- Stage, Motion Pictures, Television, and Radio</t>
  </si>
  <si>
    <t>Rehabilitation Counselors</t>
  </si>
  <si>
    <t>Parts Salespersons</t>
  </si>
  <si>
    <t>Boilermakers</t>
  </si>
  <si>
    <t>Sailors and Marine Oilers</t>
  </si>
  <si>
    <t>Fiberglass Laminators and Fabricators</t>
  </si>
  <si>
    <t>Computer Science Teachers, Postsecondary</t>
  </si>
  <si>
    <t>Bill and Account Collectors</t>
  </si>
  <si>
    <t>Securities and Commodities Traders</t>
  </si>
  <si>
    <t>Transportation Managers</t>
  </si>
  <si>
    <t>Electricians</t>
  </si>
  <si>
    <t>Tank Car, Truck, and Ship Loaders</t>
  </si>
  <si>
    <t>Home Appliance Repairers</t>
  </si>
  <si>
    <t>Forest and Conservation Workers</t>
  </si>
  <si>
    <t>Sales Agents, Financial Services</t>
  </si>
  <si>
    <t>Vocational Education Teachers, Postsecondary</t>
  </si>
  <si>
    <t>Refuse and Recyclable Material Collectors</t>
  </si>
  <si>
    <t>Farm Labor Contractors</t>
  </si>
  <si>
    <t>Commercial Divers</t>
  </si>
  <si>
    <t>Fishers and Related Fishing Workers</t>
  </si>
  <si>
    <t>Producers</t>
  </si>
  <si>
    <t>Police, Fire, and Ambulance Dispatchers</t>
  </si>
  <si>
    <t>Loss Prevention Managers</t>
  </si>
  <si>
    <t>Tax Examiners and Collectors, and Revenue Agents</t>
  </si>
  <si>
    <t>Nannies</t>
  </si>
  <si>
    <t>Gem and Diamond Workers</t>
  </si>
  <si>
    <t>First-Line Supervisors of Mechanics, Installers, and Repairers</t>
  </si>
  <si>
    <t>Construction Carpenters</t>
  </si>
  <si>
    <t>Refractory Materials Repairers, Except Brickmasons</t>
  </si>
  <si>
    <t>Government Property Inspectors and Investigators</t>
  </si>
  <si>
    <t>Food Cooking Machine Operators and Tenders</t>
  </si>
  <si>
    <t>Mental Health and Substance Abuse Social Workers</t>
  </si>
  <si>
    <t>Mechanical Engineering Technologists</t>
  </si>
  <si>
    <t>Signal and Track Switch Repairers</t>
  </si>
  <si>
    <t>Program Directors</t>
  </si>
  <si>
    <t>Education Administrators, Elementary and Secondary School</t>
  </si>
  <si>
    <t>Wind Turbine Service Technicians</t>
  </si>
  <si>
    <t>Technical Directors/Managers</t>
  </si>
  <si>
    <t>Real Estate Brokers</t>
  </si>
  <si>
    <t>Plumbers</t>
  </si>
  <si>
    <t>Fashion Designers</t>
  </si>
  <si>
    <t>Bakers</t>
  </si>
  <si>
    <t>Adult Basic and Secondary Education and Literacy Teachers and Instructors</t>
  </si>
  <si>
    <t>Mechanical Engineers</t>
  </si>
  <si>
    <t>Helpers--Painters, Paperhangers, Plasterers, and Stucco Masons</t>
  </si>
  <si>
    <t>Forensic Science Technicians</t>
  </si>
  <si>
    <t>Dental Laboratory Technicians</t>
  </si>
  <si>
    <t>Computer User Support Specialists</t>
  </si>
  <si>
    <t>Preventive Medicine Physicians</t>
  </si>
  <si>
    <t>Baggage Porters and Bellhops</t>
  </si>
  <si>
    <t>Psychiatrists</t>
  </si>
  <si>
    <t>Billing, Cost, and Rate Clerks</t>
  </si>
  <si>
    <t>Tour Guides and Escorts</t>
  </si>
  <si>
    <t>Solar Energy Installation Managers</t>
  </si>
  <si>
    <t>Floral Designers</t>
  </si>
  <si>
    <t>First-Line Supervisors of Production and Operating Workers</t>
  </si>
  <si>
    <t>Directors, Religious Activities and Education</t>
  </si>
  <si>
    <t>Order Clerks</t>
  </si>
  <si>
    <t>Mine Cutting and Channeling Machine Operators</t>
  </si>
  <si>
    <t>Marking Clerks</t>
  </si>
  <si>
    <t>First-Line Supervisors of Construction Trades and Extraction Workers</t>
  </si>
  <si>
    <t>Customer Service Representatives</t>
  </si>
  <si>
    <t>Court Clerks</t>
  </si>
  <si>
    <t>Clergy</t>
  </si>
  <si>
    <t>Sales Managers</t>
  </si>
  <si>
    <t>Farmworkers, Farm, Ranch, and Aquacultural Animals</t>
  </si>
  <si>
    <t>Models</t>
  </si>
  <si>
    <t>Cargo and Freight Agents</t>
  </si>
  <si>
    <t>Music Directors</t>
  </si>
  <si>
    <t>Agricultural Inspectors</t>
  </si>
  <si>
    <t>Pilots, Ship</t>
  </si>
  <si>
    <t>Lodging Managers</t>
  </si>
  <si>
    <t>Credit Authorizers</t>
  </si>
  <si>
    <t>Sheet Metal Workers</t>
  </si>
  <si>
    <t>Nuclear Power Reactor Operators</t>
  </si>
  <si>
    <t>Mail Clerks and Mail Machine Operators, Except Postal Service</t>
  </si>
  <si>
    <t>Judges, Magistrate Judges, and Magistrates</t>
  </si>
  <si>
    <t>First-Line Supervisors of Retail Sales Workers</t>
  </si>
  <si>
    <t>Stonemasons</t>
  </si>
  <si>
    <t>Refrigeration Mechanics and Installers</t>
  </si>
  <si>
    <t>Buyers and Purchasing Agents, Farm Products</t>
  </si>
  <si>
    <t>Computer Network Support Specialists</t>
  </si>
  <si>
    <t>Airfield Operations Specialists</t>
  </si>
  <si>
    <t>Photographic Process Workers and Processing Machine Operators</t>
  </si>
  <si>
    <t>Model Makers, Metal and Plastic</t>
  </si>
  <si>
    <t>Mechanical Engineering Technicians</t>
  </si>
  <si>
    <t>First-Line Supervisors of Non-Retail Sales Workers</t>
  </si>
  <si>
    <t>Emergency Management Directors</t>
  </si>
  <si>
    <t>Clinical Psychologists</t>
  </si>
  <si>
    <t>Dishwashers</t>
  </si>
  <si>
    <t>Millwrights</t>
  </si>
  <si>
    <t>Medical Appliance Technicians</t>
  </si>
  <si>
    <t>Floor Layers, Except Carpet, Wood, and Hard Tiles</t>
  </si>
  <si>
    <t>Social and Community Service Managers</t>
  </si>
  <si>
    <t>Public Relations and Fundraising Managers</t>
  </si>
  <si>
    <t>Freight Forwarders</t>
  </si>
  <si>
    <t>Camera Operators, Television, Video, and Motion Picture</t>
  </si>
  <si>
    <t>Neuropsychologists and Clinical Neuropsychologists</t>
  </si>
  <si>
    <t>Helpers--Pipelayers, Plumbers, Pipefitters, and Steamfitters</t>
  </si>
  <si>
    <t>Molding and Casting Workers</t>
  </si>
  <si>
    <t>Merchandise Displayers and Window Trimmers</t>
  </si>
  <si>
    <t>Electric Motor, Power Tool, and Related Repairers</t>
  </si>
  <si>
    <t>Locksmiths and Safe Repairers</t>
  </si>
  <si>
    <t>Rotary Drill Operators, Oil and Gas</t>
  </si>
  <si>
    <t>First-Line Supervisors of Landscaping, Lawn Service, and Groundskeeping Workers</t>
  </si>
  <si>
    <t>Pump Operators, Except Wellhead Pumpers</t>
  </si>
  <si>
    <t>Wind Energy Operations Managers</t>
  </si>
  <si>
    <t>Computer Operators</t>
  </si>
  <si>
    <t>Word Processors and Typists</t>
  </si>
  <si>
    <t>Fitness and Wellness Coordinators</t>
  </si>
  <si>
    <t>Petroleum Pump System Operators, Refinery Operators, and Gaugers</t>
  </si>
  <si>
    <t>Helpers--Electricians</t>
  </si>
  <si>
    <t>Freight and Cargo Inspectors</t>
  </si>
  <si>
    <t>Sales Representatives, Wholesale and Manufacturing, Except Technical and Scientific Products</t>
  </si>
  <si>
    <t>Food Batchmakers</t>
  </si>
  <si>
    <t>Roofers</t>
  </si>
  <si>
    <t>Loan Officers</t>
  </si>
  <si>
    <t>Loan Counselors</t>
  </si>
  <si>
    <t>Executive Secretaries and Executive Administrative Assistants</t>
  </si>
  <si>
    <t>Residential Advisors</t>
  </si>
  <si>
    <t>Radio and Television Announcers</t>
  </si>
  <si>
    <t>Animal Trainers</t>
  </si>
  <si>
    <t>Model Makers, Wood</t>
  </si>
  <si>
    <t>Locomotive Engineers</t>
  </si>
  <si>
    <t>Forest Fire Inspectors and Prevention Specialists</t>
  </si>
  <si>
    <t>Biological Science Teachers, Postsecondary</t>
  </si>
  <si>
    <t>Advertising Sales Agents</t>
  </si>
  <si>
    <t>Riggers</t>
  </si>
  <si>
    <t>Quality Control Analysts</t>
  </si>
  <si>
    <t>Engine and Other Machine Assemblers</t>
  </si>
  <si>
    <t>Credit Counselors</t>
  </si>
  <si>
    <t>Talent Directors</t>
  </si>
  <si>
    <t>Automotive and Watercraft Service Attendants</t>
  </si>
  <si>
    <t>Recycling Coordinators</t>
  </si>
  <si>
    <t>Inspectors, Testers, Sorters, Samplers, and Weighers</t>
  </si>
  <si>
    <t>Data Entry Keyers</t>
  </si>
  <si>
    <t>Cytotechnologists</t>
  </si>
  <si>
    <t>Chemical Equipment Operators and Tenders</t>
  </si>
  <si>
    <t>Nuclear Equipment Operation Technicians</t>
  </si>
  <si>
    <t>Human Resources Specialists</t>
  </si>
  <si>
    <t>Crane and Tower Operators</t>
  </si>
  <si>
    <t>Labor Relations Specialists</t>
  </si>
  <si>
    <t>Municipal Clerks</t>
  </si>
  <si>
    <t>Industrial Production Managers</t>
  </si>
  <si>
    <t>Weighers, Measurers, Checkers, and Samplers, Recordkeeping</t>
  </si>
  <si>
    <t>Rolling Machine Setters, Operators, and Tenders, Metal and Plastic</t>
  </si>
  <si>
    <t>Radio Mechanics</t>
  </si>
  <si>
    <t>Pipe Fitters and Steamfitters</t>
  </si>
  <si>
    <t>Furnace, Kiln, Oven, Drier, and Kettle Operators and Tenders</t>
  </si>
  <si>
    <t>Solar Sales Representatives and Assessors</t>
  </si>
  <si>
    <t>Railroad Conductors and Yardmasters</t>
  </si>
  <si>
    <t>Order Fillers, Wholesale and Retail Sales</t>
  </si>
  <si>
    <t>Home Economics Teachers, Postsecondary</t>
  </si>
  <si>
    <t>Gas Compressor and Gas Pumping Station Operators</t>
  </si>
  <si>
    <t>Counseling Psychologists</t>
  </si>
  <si>
    <t>Security and Fire Alarm Systems Installers</t>
  </si>
  <si>
    <t>Heating and Air Conditioning Mechanics and Installers</t>
  </si>
  <si>
    <t>Glaziers</t>
  </si>
  <si>
    <t>First-Line Supervisors of Office and Administrative Support Workers</t>
  </si>
  <si>
    <t>Paralegals and Legal Assistants</t>
  </si>
  <si>
    <t>Electrical and Electronics Installers and Repairers, Transportation Equipment</t>
  </si>
  <si>
    <t>Training and Development Managers</t>
  </si>
  <si>
    <t>Range Managers</t>
  </si>
  <si>
    <t>Continuous Mining Machine Operators</t>
  </si>
  <si>
    <t>Biological Technicians</t>
  </si>
  <si>
    <t>Atmospheric, Earth, Marine, and Space Sciences Teachers, Postsecondary</t>
  </si>
  <si>
    <t>Medical and Health Services Managers</t>
  </si>
  <si>
    <t>Insulation Workers, Mechanical</t>
  </si>
  <si>
    <t>Reporters and Correspondents</t>
  </si>
  <si>
    <t>Rail Yard Engineers, Dinkey Operators, and Hostlers</t>
  </si>
  <si>
    <t>Distance Learning Coordinators</t>
  </si>
  <si>
    <t>Correspondence Clerks</t>
  </si>
  <si>
    <t>Production, Planning, and Expediting Clerks</t>
  </si>
  <si>
    <t>Ophthalmic Laboratory Technicians</t>
  </si>
  <si>
    <t>Compliance Managers</t>
  </si>
  <si>
    <t>Paper Goods Machine Setters, Operators, and Tenders</t>
  </si>
  <si>
    <t>Insurance Adjusters, Examiners, and Investigators</t>
  </si>
  <si>
    <t>Industrial Machinery Mechanics</t>
  </si>
  <si>
    <t>Slaughterers and Meat Packers</t>
  </si>
  <si>
    <t>Laborers and Freight, Stock, and Material Movers, Hand</t>
  </si>
  <si>
    <t>Marine Architects</t>
  </si>
  <si>
    <t>Foundry Mold and Coremakers</t>
  </si>
  <si>
    <t>Outdoor Power Equipment and Other Small Engine Mechanics</t>
  </si>
  <si>
    <t>Meter Readers, Utilities</t>
  </si>
  <si>
    <t>Butchers and Meat Cutters</t>
  </si>
  <si>
    <t>Audio and Video Equipment Technicians</t>
  </si>
  <si>
    <t>Accountants</t>
  </si>
  <si>
    <t>Medical Scientists, Except Epidemiologists</t>
  </si>
  <si>
    <t>Environmental Engineering Technicians</t>
  </si>
  <si>
    <t>Security Managers</t>
  </si>
  <si>
    <t>Customs Brokers</t>
  </si>
  <si>
    <t>Claims Examiners, Property and Casualty Insurance</t>
  </si>
  <si>
    <t>Biofuels Processing Technicians</t>
  </si>
  <si>
    <t>Nursery and Greenhouse Managers</t>
  </si>
  <si>
    <t>Shoe and Leather Workers and Repairers</t>
  </si>
  <si>
    <t>Segmental Pavers</t>
  </si>
  <si>
    <t>Park Naturalists</t>
  </si>
  <si>
    <t>Medical Transcriptionists</t>
  </si>
  <si>
    <t>Biofuels Production Managers</t>
  </si>
  <si>
    <t>Sales Agents, Securities and Commodities</t>
  </si>
  <si>
    <t>Mates- Ship, Boat, and Barge</t>
  </si>
  <si>
    <t>Excavating and Loading Machine and Dragline Operators</t>
  </si>
  <si>
    <t>Chemical Plant and System Operators</t>
  </si>
  <si>
    <t>Network and Computer Systems Administrators</t>
  </si>
  <si>
    <t>Biomass Plant Technicians</t>
  </si>
  <si>
    <t>Tree Trimmers and Pruners</t>
  </si>
  <si>
    <t>Power Distributors and Dispatchers</t>
  </si>
  <si>
    <t>Insurance Sales Agents</t>
  </si>
  <si>
    <t>Proofreaders and Copy Markers</t>
  </si>
  <si>
    <t>Door-To-Door Sales Workers, News and Street Vendors, and Related Workers</t>
  </si>
  <si>
    <t>Athletes and Sports Competitors</t>
  </si>
  <si>
    <t>Umpires, Referees, and Other Sports Officials</t>
  </si>
  <si>
    <t>Mechatronics Engineers</t>
  </si>
  <si>
    <t>Maintenance Workers, Machinery</t>
  </si>
  <si>
    <t>Fence Erectors</t>
  </si>
  <si>
    <t>Construction Managers</t>
  </si>
  <si>
    <t>Weatherization Installers and Technicians</t>
  </si>
  <si>
    <t>Security Guards</t>
  </si>
  <si>
    <t>Patternmakers, Metal and Plastic</t>
  </si>
  <si>
    <t>Industrial Engineering Technicians</t>
  </si>
  <si>
    <t>Financial Managers, Branch or Department</t>
  </si>
  <si>
    <t>Travel Agents</t>
  </si>
  <si>
    <t>Mechanical Door Repairers</t>
  </si>
  <si>
    <t>Marketing Managers</t>
  </si>
  <si>
    <t>Film and Video Editors</t>
  </si>
  <si>
    <t>Criminal Justice and Law Enforcement Teachers, Postsecondary</t>
  </si>
  <si>
    <t>Biomass Power Plant Managers</t>
  </si>
  <si>
    <t>Advertising and Promotions Managers</t>
  </si>
  <si>
    <t>Logisticians</t>
  </si>
  <si>
    <t>File Clerks</t>
  </si>
  <si>
    <t>Pathologists</t>
  </si>
  <si>
    <t>First-Line Supervisors of Aquacultural Workers</t>
  </si>
  <si>
    <t>Biologists</t>
  </si>
  <si>
    <t>Timing Device Assemblers and Adjusters</t>
  </si>
  <si>
    <t>Hydroelectric Plant Technicians</t>
  </si>
  <si>
    <t>Bicycle Repairers</t>
  </si>
  <si>
    <t>Recycling and Reclamation Workers</t>
  </si>
  <si>
    <t>Graders and Sorters, Agricultural Products</t>
  </si>
  <si>
    <t>Electro-Mechanical Technicians</t>
  </si>
  <si>
    <t>Computer Programmers</t>
  </si>
  <si>
    <t>Anthropology and Archeology Teachers, Postsecondary</t>
  </si>
  <si>
    <t>Sociology Teachers, Postsecondary</t>
  </si>
  <si>
    <t>Pest Control Workers</t>
  </si>
  <si>
    <t>Genetic Counselors</t>
  </si>
  <si>
    <t>Forging Machine Setters, Operators, and Tenders, Metal and Plastic</t>
  </si>
  <si>
    <t>Textile Winding, Twisting, and Drawing Out Machine Setters, Operators, and Tenders</t>
  </si>
  <si>
    <t>Property, Real Estate, and Community Association Managers</t>
  </si>
  <si>
    <t>Painters, Construction and Maintenance</t>
  </si>
  <si>
    <t>Lawyers</t>
  </si>
  <si>
    <t>Helpers--Brickmasons, Blockmasons, Stonemasons, and Tile and Marble Setters</t>
  </si>
  <si>
    <t>Chemical Technicians</t>
  </si>
  <si>
    <t>Brickmasons and Blockmasons</t>
  </si>
  <si>
    <t>Art Directors</t>
  </si>
  <si>
    <t>Area, Ethnic, and Cultural Studies Teachers, Postsecondary</t>
  </si>
  <si>
    <t>Training and Development Specialists</t>
  </si>
  <si>
    <t>Sawing Machine Setters, Operators, and Tenders, Wood</t>
  </si>
  <si>
    <t>Occupational Health and Safety Specialists</t>
  </si>
  <si>
    <t>Janitors and Cleaners, Except Maids and Housekeeping Cleaners</t>
  </si>
  <si>
    <t>Energy Auditors</t>
  </si>
  <si>
    <t>Agricultural Technicians</t>
  </si>
  <si>
    <t>Public Address System and Other Announcers</t>
  </si>
  <si>
    <t>Power Plant Operators</t>
  </si>
  <si>
    <t>Office Machine Operators, Except Computer</t>
  </si>
  <si>
    <t>Architecture Teachers, Postsecondary</t>
  </si>
  <si>
    <t>Team Assemblers</t>
  </si>
  <si>
    <t>Insurance Claims Clerks</t>
  </si>
  <si>
    <t>Audio-Visual and Multimedia Collections Specialists</t>
  </si>
  <si>
    <t>Water and Wastewater Treatment Plant and System Operators</t>
  </si>
  <si>
    <t>Sales Engineers</t>
  </si>
  <si>
    <t>Photographers</t>
  </si>
  <si>
    <t>Auditors</t>
  </si>
  <si>
    <t>Risk Management Specialists</t>
  </si>
  <si>
    <t>Purchasing Managers</t>
  </si>
  <si>
    <t>Public Relations Specialists</t>
  </si>
  <si>
    <t>Compensation, Benefits, and Job Analysis Specialists</t>
  </si>
  <si>
    <t>Communications Teachers, Postsecondary</t>
  </si>
  <si>
    <t>Food Science Technicians</t>
  </si>
  <si>
    <t>First-Line Supervisors of Logging Workers</t>
  </si>
  <si>
    <t>Fabric and Apparel Patternmakers</t>
  </si>
  <si>
    <t>Energy Brokers</t>
  </si>
  <si>
    <t>Bookkeeping, Accounting, and Auditing Clerks</t>
  </si>
  <si>
    <t>Postal Service Mail Sorters, Processors, and Processing Machine Operators</t>
  </si>
  <si>
    <t>Recreational Vehicle Service Technicians</t>
  </si>
  <si>
    <t>Law Teachers, Postsecondary</t>
  </si>
  <si>
    <t>Payroll and Timekeeping Clerks</t>
  </si>
  <si>
    <t>Locomotive Firers</t>
  </si>
  <si>
    <t>Graduate Teaching Assistants</t>
  </si>
  <si>
    <t>Avionics Technicians</t>
  </si>
  <si>
    <t>Automotive Glass Installers and Repairers</t>
  </si>
  <si>
    <t>Electrical and Electronics Repairers, Commercial and Industrial Equipment</t>
  </si>
  <si>
    <t>Operating Engineers and Other Construction Equipment Operators</t>
  </si>
  <si>
    <t>Equal Opportunity Representatives and Officers</t>
  </si>
  <si>
    <t>Education Administrators, Postsecondary</t>
  </si>
  <si>
    <t>Textile Bleaching and Dyeing Machine Operators and Tenders</t>
  </si>
  <si>
    <t>Online Merchants</t>
  </si>
  <si>
    <t>Motorboat Mechanics and Service Technicians</t>
  </si>
  <si>
    <t>Landscaping and Groundskeeping Workers</t>
  </si>
  <si>
    <t>Helpers--Installation, Maintenance, and Repair Workers</t>
  </si>
  <si>
    <t>Extruding and Forming Machine Setters, Operators, and Tenders, Synthetic and Glass Fibers</t>
  </si>
  <si>
    <t>Hunters and Trappers</t>
  </si>
  <si>
    <t>Logistics Managers</t>
  </si>
  <si>
    <t>Insurance Underwriters</t>
  </si>
  <si>
    <t>Industrial Truck and Tractor Operators</t>
  </si>
  <si>
    <t>Helpers--Roofers</t>
  </si>
  <si>
    <t>Rail Car Repairers</t>
  </si>
  <si>
    <t>Nuclear Monitoring Technicians</t>
  </si>
  <si>
    <t>Mobile Heavy Equipment Mechanics, Except Engines</t>
  </si>
  <si>
    <t>Chemists</t>
  </si>
  <si>
    <t>Petroleum Engineers</t>
  </si>
  <si>
    <t>Human Resources Managers</t>
  </si>
  <si>
    <t>Explosives Workers, Ordnance Handling Experts, and Blasters</t>
  </si>
  <si>
    <t>English Language and Literature Teachers, Postsecondary</t>
  </si>
  <si>
    <t>Computer and Information Research Scientists</t>
  </si>
  <si>
    <t>Cleaners of Vehicles and Equipment</t>
  </si>
  <si>
    <t>Video Game Designers</t>
  </si>
  <si>
    <t>Automotive Specialty Technicians</t>
  </si>
  <si>
    <t>Supply Chain Managers</t>
  </si>
  <si>
    <t>Radio Frequency Identification Device Specialists</t>
  </si>
  <si>
    <t>Forest and Conservation Technicians</t>
  </si>
  <si>
    <t>Compensation and Benefits Managers</t>
  </si>
  <si>
    <t>Private Detectives and Investigators</t>
  </si>
  <si>
    <t>Extruding, Forming, Pressing, and Compacting Machine Setters, Operators, and Tenders</t>
  </si>
  <si>
    <t>Chief Sustainability Officers</t>
  </si>
  <si>
    <t>Administrative Services Managers</t>
  </si>
  <si>
    <t>Telecommunications Engineering Specialists</t>
  </si>
  <si>
    <t>Packaging and Filling Machine Operators and Tenders</t>
  </si>
  <si>
    <t>Industrial Engineers</t>
  </si>
  <si>
    <t>Electronic Home Entertainment Equipment Installers and Repairers</t>
  </si>
  <si>
    <t>Multiple Machine Tool Setters, Operators, and Tenders, Metal and Plastic</t>
  </si>
  <si>
    <t>Computer and Information Systems Managers</t>
  </si>
  <si>
    <t>Budget Analysts</t>
  </si>
  <si>
    <t>Assessors</t>
  </si>
  <si>
    <t>Aerospace Engineers</t>
  </si>
  <si>
    <t>Personal Financial Advisors</t>
  </si>
  <si>
    <t>Legal Secretaries</t>
  </si>
  <si>
    <t>Paving, Surfacing, and Tamping Equipment Operators</t>
  </si>
  <si>
    <t>Validation Engineers</t>
  </si>
  <si>
    <t>Travel Guides</t>
  </si>
  <si>
    <t>Tax Preparers</t>
  </si>
  <si>
    <t>Reinforcing Iron and Rebar Workers</t>
  </si>
  <si>
    <t>Occupational Health and Safety Technicians</t>
  </si>
  <si>
    <t>Mathematical Science Teachers, Postsecondary</t>
  </si>
  <si>
    <t>Industrial Safety and Health Engineers</t>
  </si>
  <si>
    <t>Electromechanical Engineering Technologists</t>
  </si>
  <si>
    <t>Credit Analysts</t>
  </si>
  <si>
    <t>Commercial and Industrial Designers</t>
  </si>
  <si>
    <t>Bioinformatics Technicians</t>
  </si>
  <si>
    <t>Mixing and Blending Machine Setters, Operators, and Tenders</t>
  </si>
  <si>
    <t>Library Technicians</t>
  </si>
  <si>
    <t>Editors</t>
  </si>
  <si>
    <t>Informatics Nurse Specialists</t>
  </si>
  <si>
    <t>Computer Systems Analysts</t>
  </si>
  <si>
    <t>Cost Estimators</t>
  </si>
  <si>
    <t>Cabinetmakers and Bench Carpenters</t>
  </si>
  <si>
    <t>Solar Thermal Installers and Technicians</t>
  </si>
  <si>
    <t>Geothermal Technicians</t>
  </si>
  <si>
    <t>Farm and Home Management Advisors</t>
  </si>
  <si>
    <t>Education Teachers, Postsecondary</t>
  </si>
  <si>
    <t>Sound Engineering Technicians</t>
  </si>
  <si>
    <t>Shipping, Receiving, and Traffic Clerks</t>
  </si>
  <si>
    <t>Sales Representatives, Wholesale and Manufacturing, Technical and Scientific Products</t>
  </si>
  <si>
    <t>Physics Teachers, Postsecondary</t>
  </si>
  <si>
    <t>Multimedia Artists and Animators</t>
  </si>
  <si>
    <t>Medical Equipment Repairers</t>
  </si>
  <si>
    <t>Financial Analysts</t>
  </si>
  <si>
    <t>Electromechanical Equipment Assemblers</t>
  </si>
  <si>
    <t>Aircraft Mechanics and Service Technicians</t>
  </si>
  <si>
    <t>Food Scientists and Technologists</t>
  </si>
  <si>
    <t>Anthropologists</t>
  </si>
  <si>
    <t>Information Technology Project Managers</t>
  </si>
  <si>
    <t>Hydroelectric Production Managers</t>
  </si>
  <si>
    <t>Treasurers and Controllers</t>
  </si>
  <si>
    <t>Library Science Teachers, Postsecondary</t>
  </si>
  <si>
    <t>Industrial-Organizational Psychologists</t>
  </si>
  <si>
    <t>Geophysical Data Technicians</t>
  </si>
  <si>
    <t>Cutters and Trimmers, Hand</t>
  </si>
  <si>
    <t>Coating, Painting, and Spraying Machine Setters, Operators, and Tenders</t>
  </si>
  <si>
    <t>Set and Exhibit Designers</t>
  </si>
  <si>
    <t>Logging Equipment Operators</t>
  </si>
  <si>
    <t>Fundraisers</t>
  </si>
  <si>
    <t>Environmental Scientists and Specialists, Including Health</t>
  </si>
  <si>
    <t>Electrical Power-Line Installers and Repairers</t>
  </si>
  <si>
    <t>Court Reporters</t>
  </si>
  <si>
    <t>Cartographers and Photogrammetrists</t>
  </si>
  <si>
    <t>Mine Shuttle Car Operators</t>
  </si>
  <si>
    <t>Engineering Teachers, Postsecondary</t>
  </si>
  <si>
    <t>Fabric Menders, Except Garment</t>
  </si>
  <si>
    <t>Architects, Except Landscape and Naval</t>
  </si>
  <si>
    <t>Aircraft Structure, Surfaces, Rigging, and Systems Assemblers</t>
  </si>
  <si>
    <t>Agricultural Equipment Operators</t>
  </si>
  <si>
    <t>Musical Instrument Repairers and Tuners</t>
  </si>
  <si>
    <t>Insurance Policy Processing Clerks</t>
  </si>
  <si>
    <t>Log Graders and Scalers</t>
  </si>
  <si>
    <t>Hazardous Materials Removal Workers</t>
  </si>
  <si>
    <t>Grinding and Polishing Workers, Hand</t>
  </si>
  <si>
    <t>Logistics Engineers</t>
  </si>
  <si>
    <t>Geothermal Production Managers</t>
  </si>
  <si>
    <t>Cooks, Fast Food</t>
  </si>
  <si>
    <t>Chemistry Teachers, Postsecondary</t>
  </si>
  <si>
    <t>Storage and Distribution Managers</t>
  </si>
  <si>
    <t>Medical Records and Health Information Technicians</t>
  </si>
  <si>
    <t>Heat Treating Equipment Setters, Operators, and Tenders, Metal and Plastic</t>
  </si>
  <si>
    <t>Cooling and Freezing Equipment Operators and Tenders</t>
  </si>
  <si>
    <t>Aviation Inspectors</t>
  </si>
  <si>
    <t>Hoist and Winch Operators</t>
  </si>
  <si>
    <t>Electronic Equipment Installers and Repairers, Motor Vehicles</t>
  </si>
  <si>
    <t>Earth Drillers, Except Oil and Gas</t>
  </si>
  <si>
    <t>Landscape Architects</t>
  </si>
  <si>
    <t>Environmental Science Teachers, Postsecondary</t>
  </si>
  <si>
    <t>Arbitrators, Mediators, and Conciliators</t>
  </si>
  <si>
    <t>Plasterers and Stucco Masons</t>
  </si>
  <si>
    <t>Layout Workers, Metal and Plastic</t>
  </si>
  <si>
    <t>Bus and Truck Mechanics and Diesel Engine Specialists</t>
  </si>
  <si>
    <t>Aerospace Engineering and Operations Technicians</t>
  </si>
  <si>
    <t>Printing Press Operators</t>
  </si>
  <si>
    <t>Carpet Installers</t>
  </si>
  <si>
    <t>Soil and Water Conservationists</t>
  </si>
  <si>
    <t>Curators</t>
  </si>
  <si>
    <t>Water/Wastewater Engineers</t>
  </si>
  <si>
    <t>Painting, Coating, and Decorating Workers</t>
  </si>
  <si>
    <t>Investment Fund Managers</t>
  </si>
  <si>
    <t>Crushing, Grinding, and Polishing Machine Setters, Operators, and Tenders</t>
  </si>
  <si>
    <t>Broadcast Technicians</t>
  </si>
  <si>
    <t>Urban and Regional Planners</t>
  </si>
  <si>
    <t>Motorcycle Mechanics</t>
  </si>
  <si>
    <t>Lathe and Turning Machine Tool Setters, Operators, and Tenders, Metal and Plastic</t>
  </si>
  <si>
    <t>Electronics Engineering Technicians</t>
  </si>
  <si>
    <t>Cleaning, Washing, and Metal Pickling Equipment Operators and Tenders</t>
  </si>
  <si>
    <t>Automotive Master Mechanics</t>
  </si>
  <si>
    <t>Manufacturing Engineers</t>
  </si>
  <si>
    <t>Logistics Analysts</t>
  </si>
  <si>
    <t>Clinical Data Managers</t>
  </si>
  <si>
    <t>City and Regional Planning Aides</t>
  </si>
  <si>
    <t>Aquacultural Managers</t>
  </si>
  <si>
    <t>Metal-Refining Furnace Operators and Tenders</t>
  </si>
  <si>
    <t>Psychology Teachers, Postsecondary</t>
  </si>
  <si>
    <t>Structural Metal Fabricators and Fitters</t>
  </si>
  <si>
    <t>Furniture Finishers</t>
  </si>
  <si>
    <t>Archeologists</t>
  </si>
  <si>
    <t>Parking Enforcement Workers</t>
  </si>
  <si>
    <t>Regulatory Affairs Managers</t>
  </si>
  <si>
    <t>Postal Service Mail Carriers</t>
  </si>
  <si>
    <t>Industrial Engineering Technologists</t>
  </si>
  <si>
    <t>Historians</t>
  </si>
  <si>
    <t>Electrical Drafters</t>
  </si>
  <si>
    <t>Cutting and Slicing Machine Setters, Operators, and Tenders</t>
  </si>
  <si>
    <t>Automotive Engineering Technicians</t>
  </si>
  <si>
    <t>Animal Scientists</t>
  </si>
  <si>
    <t>Woodworking Machine Setters, Operators, and Tenders, Except Sawing</t>
  </si>
  <si>
    <t>Upholsterers</t>
  </si>
  <si>
    <t>Precision Agriculture Technicians</t>
  </si>
  <si>
    <t>Electrical Engineering Technologists</t>
  </si>
  <si>
    <t>Coin, Vending, and Amusement Machine Servicers and Repairers</t>
  </si>
  <si>
    <t>Purchasing Agents, Except Wholesale, Retail, and Farm Products</t>
  </si>
  <si>
    <t>Photonics Engineers</t>
  </si>
  <si>
    <t>Interior Designers</t>
  </si>
  <si>
    <t>Geography Teachers, Postsecondary</t>
  </si>
  <si>
    <t>Computer Numerically Controlled Machine Tool Programmers, Metal and Plastic</t>
  </si>
  <si>
    <t>Technical Writers</t>
  </si>
  <si>
    <t>Electrical Engineers</t>
  </si>
  <si>
    <t>Helpers--Production Workers</t>
  </si>
  <si>
    <t>Heavy and Tractor-Trailer Truck Drivers</t>
  </si>
  <si>
    <t>Plating and Coating Machine Setters, Operators, and Tenders, Metal and Plastic</t>
  </si>
  <si>
    <t>Intelligence Analysts</t>
  </si>
  <si>
    <t>Insulation Workers, Floor, Ceiling, and Wall</t>
  </si>
  <si>
    <t>Information Security Analysts</t>
  </si>
  <si>
    <t>Geneticists</t>
  </si>
  <si>
    <t>Computer-Controlled Machine Tool Operators, Metal and Plastic</t>
  </si>
  <si>
    <t>Welders, Cutters, and Welder Fitters</t>
  </si>
  <si>
    <t>Sewing Machine Operators</t>
  </si>
  <si>
    <t>Molding, Coremaking, and Casting Machine Setters, Operators, and Tenders, Metal and Plastic</t>
  </si>
  <si>
    <t>Pressers, Textile, Garment, and Related Materials</t>
  </si>
  <si>
    <t>Transportation Planners</t>
  </si>
  <si>
    <t>Machinists</t>
  </si>
  <si>
    <t>Electronics Engineers, Except Computer</t>
  </si>
  <si>
    <t>Construction and Building Inspectors</t>
  </si>
  <si>
    <t>Transportation Engineers</t>
  </si>
  <si>
    <t>Statistical Assistants</t>
  </si>
  <si>
    <t>Robotics Technicians</t>
  </si>
  <si>
    <t>Extruding and Drawing Machine Setters, Operators, and Tenders, Metal and Plastic</t>
  </si>
  <si>
    <t>Energy Engineers</t>
  </si>
  <si>
    <t>Business Continuity Planners</t>
  </si>
  <si>
    <t>Automotive Body and Related Repairers</t>
  </si>
  <si>
    <t>Terrazzo Workers and Finishers</t>
  </si>
  <si>
    <t>Machine Feeders and Offbearers</t>
  </si>
  <si>
    <t>Grinding, Lapping, Polishing, and Buffing Machine Tool Setters, Operators, and Tenders, Metal and Plastic</t>
  </si>
  <si>
    <t>Software Developers, Systems Software</t>
  </si>
  <si>
    <t>Regulatory Affairs Specialists</t>
  </si>
  <si>
    <t>Non-Destructive Testing Specialists</t>
  </si>
  <si>
    <t>Economics Teachers, Postsecondary</t>
  </si>
  <si>
    <t>Tile and Marble Setters</t>
  </si>
  <si>
    <t>Social Work Teachers, Postsecondary</t>
  </si>
  <si>
    <t>Forestry and Conservation Science Teachers, Postsecondary</t>
  </si>
  <si>
    <t>Bridge and Lock Tenders</t>
  </si>
  <si>
    <t>Software Quality Assurance Engineers and Testers</t>
  </si>
  <si>
    <t>School Psychologists</t>
  </si>
  <si>
    <t>Farm Equipment Mechanics and Service Technicians</t>
  </si>
  <si>
    <t>Environmental Engineers</t>
  </si>
  <si>
    <t>Software Developers, Applications</t>
  </si>
  <si>
    <t>Physicists</t>
  </si>
  <si>
    <t>Document Management Specialists</t>
  </si>
  <si>
    <t>Brownfield Redevelopment Specialists and Site Managers</t>
  </si>
  <si>
    <t>Biofuels/Biodiesel Technology and Product Development Managers</t>
  </si>
  <si>
    <t>Biochemical Engineers</t>
  </si>
  <si>
    <t>Wellhead Pumpers</t>
  </si>
  <si>
    <t>Traffic Technicians</t>
  </si>
  <si>
    <t>Separating, Filtering, Clarifying, Precipitating, and Still Machine Setters, Operators, and Tenders</t>
  </si>
  <si>
    <t>Product Safety Engineers</t>
  </si>
  <si>
    <t>History Teachers, Postsecondary</t>
  </si>
  <si>
    <t>Drywall and Ceiling Tile Installers</t>
  </si>
  <si>
    <t>Market Research Analysts and Marketing Specialists</t>
  </si>
  <si>
    <t>Database Administrators</t>
  </si>
  <si>
    <t>Biomedical Engineers</t>
  </si>
  <si>
    <t>Patternmakers, Wood</t>
  </si>
  <si>
    <t>Cutting, Punching, and Press Machine Setters, Operators, and Tenders, Metal and Plastic</t>
  </si>
  <si>
    <t>Solar Photovoltaic Installers</t>
  </si>
  <si>
    <t>Dredge Operators</t>
  </si>
  <si>
    <t>Security Management Specialists</t>
  </si>
  <si>
    <t>Museum Technicians and Conservators</t>
  </si>
  <si>
    <t>Solar Energy Systems Engineers</t>
  </si>
  <si>
    <t>Management Analysts</t>
  </si>
  <si>
    <t>Animal Breeders</t>
  </si>
  <si>
    <t>Zoologists and Wildlife Biologists</t>
  </si>
  <si>
    <t>Print Binding and Finishing Workers</t>
  </si>
  <si>
    <t>Foreign Language and Literature Teachers, Postsecondary</t>
  </si>
  <si>
    <t>Philosophy and Religion Teachers, Postsecondary</t>
  </si>
  <si>
    <t>Natural Sciences Managers</t>
  </si>
  <si>
    <t>Computer, Automated Teller, and Office Machine Repairers</t>
  </si>
  <si>
    <t>Chemical Engineers</t>
  </si>
  <si>
    <t>Semiconductor Processors</t>
  </si>
  <si>
    <t>Electronics Engineering Technologists</t>
  </si>
  <si>
    <t>Electrical Engineering Technicians</t>
  </si>
  <si>
    <t>Conveyor Operators and Tenders</t>
  </si>
  <si>
    <t>Bioinformatics Scientists</t>
  </si>
  <si>
    <t>Tool Grinders, Filers, and Sharpeners</t>
  </si>
  <si>
    <t>Remote Sensing Technicians</t>
  </si>
  <si>
    <t>Etchers and Engravers</t>
  </si>
  <si>
    <t>Epidemiologists</t>
  </si>
  <si>
    <t>Civil Engineers</t>
  </si>
  <si>
    <t>Agricultural Sciences Teachers, Postsecondary</t>
  </si>
  <si>
    <t>Sustainability Specialists</t>
  </si>
  <si>
    <t>Gas Plant Operators</t>
  </si>
  <si>
    <t>Fire-Prevention and Protection Engineers</t>
  </si>
  <si>
    <t>Climate Change Analysts</t>
  </si>
  <si>
    <t>Mining and Geological Engineers, Including Mining Safety Engineers</t>
  </si>
  <si>
    <t>Manufacturing Production Technicians</t>
  </si>
  <si>
    <t>Geographers</t>
  </si>
  <si>
    <t>Automotive Engineers</t>
  </si>
  <si>
    <t>Tire Builders</t>
  </si>
  <si>
    <t>Pourers and Casters, Metal</t>
  </si>
  <si>
    <t>Nanotechnology Engineering Technicians</t>
  </si>
  <si>
    <t>Graphic Designers</t>
  </si>
  <si>
    <t>Drilling and Boring Machine Tool Setters, Operators, and Tenders, Metal and Plastic</t>
  </si>
  <si>
    <t>Environmental Restoration Planners</t>
  </si>
  <si>
    <t>Civil Drafters</t>
  </si>
  <si>
    <t>Glass Blowers, Molders, Benders, and Finishers</t>
  </si>
  <si>
    <t>Food and Tobacco Roasting, Baking, and Drying Machine Operators and Tenders</t>
  </si>
  <si>
    <t>Web Developers</t>
  </si>
  <si>
    <t>Survey Researchers</t>
  </si>
  <si>
    <t>Human Factors Engineers and Ergonomists</t>
  </si>
  <si>
    <t>Fraud Examiners, Investigators and Analysts</t>
  </si>
  <si>
    <t>Database Architects</t>
  </si>
  <si>
    <t>Business Intelligence Analysts</t>
  </si>
  <si>
    <t>Title Examiners, Abstractors, and Searchers</t>
  </si>
  <si>
    <t>Robotics Engineers</t>
  </si>
  <si>
    <t>Prepress Technicians and Workers</t>
  </si>
  <si>
    <t>Loading Machine Operators, Underground Mining</t>
  </si>
  <si>
    <t>Electronic Drafters</t>
  </si>
  <si>
    <t>Stock Clerks- Stockroom, Warehouse, or Storage Yard</t>
  </si>
  <si>
    <t>Nanotechnology Engineering Technologists</t>
  </si>
  <si>
    <t>Motion Picture Projectionists</t>
  </si>
  <si>
    <t>Financial Examiners</t>
  </si>
  <si>
    <t>Solderers and Brazers</t>
  </si>
  <si>
    <t>Architectural and Engineering Managers</t>
  </si>
  <si>
    <t>Surveyors</t>
  </si>
  <si>
    <t>Wind Energy Project Managers</t>
  </si>
  <si>
    <t>Textile Knitting and Weaving Machine Setters, Operators, and Tenders</t>
  </si>
  <si>
    <t>Desktop Publishers</t>
  </si>
  <si>
    <t>Pesticide Handlers, Sprayers, and Applicators, Vegetation</t>
  </si>
  <si>
    <t>Coil Winders, Tapers, and Finishers</t>
  </si>
  <si>
    <t>Political Science Teachers, Postsecondary</t>
  </si>
  <si>
    <t>Paperhangers</t>
  </si>
  <si>
    <t>Materials Engineers</t>
  </si>
  <si>
    <t>Farm and Ranch Managers</t>
  </si>
  <si>
    <t>Cooks, Private Household</t>
  </si>
  <si>
    <t>Rock Splitters, Quarry</t>
  </si>
  <si>
    <t>Architectural Drafters</t>
  </si>
  <si>
    <t>Stone Cutters and Carvers, Manufacturing</t>
  </si>
  <si>
    <t>Geographic Information Systems Technicians</t>
  </si>
  <si>
    <t>Social Science Research Assistants</t>
  </si>
  <si>
    <t>First-Line Supervisors of Agricultural Crop and Horticultural Workers</t>
  </si>
  <si>
    <t>Environmental Science and Protection Technicians, Including Health</t>
  </si>
  <si>
    <t>Camera and Photographic Equipment Repairers</t>
  </si>
  <si>
    <t>Business Teachers, Postsecondary</t>
  </si>
  <si>
    <t>Nursery Workers</t>
  </si>
  <si>
    <t>Water Resource Specialists</t>
  </si>
  <si>
    <t>Computer Systems Engineers/Architects</t>
  </si>
  <si>
    <t>Agricultural Engineers</t>
  </si>
  <si>
    <t>Mechanical Drafters</t>
  </si>
  <si>
    <t>Wind Energy Engineers</t>
  </si>
  <si>
    <t>Instructional Designers and Technologists</t>
  </si>
  <si>
    <t>Web Administrators</t>
  </si>
  <si>
    <t>Geodetic Surveyors</t>
  </si>
  <si>
    <t>Appraisers, Real Estate</t>
  </si>
  <si>
    <t>Nuclear Engineers</t>
  </si>
  <si>
    <t>Farmworkers and Laborers, Crop</t>
  </si>
  <si>
    <t>Watch Repairers</t>
  </si>
  <si>
    <t>Surveying Technicians</t>
  </si>
  <si>
    <t>Nanosystems Engineers</t>
  </si>
  <si>
    <t>Fuel Cell Engineers</t>
  </si>
  <si>
    <t>Fine Artists, Including Painters, Sculptors, and Illustrators</t>
  </si>
  <si>
    <t>Shoe Machine Operators and Tenders</t>
  </si>
  <si>
    <t>Milling and Planing Machine Setters, Operators, and Tenders, Metal and Plastic</t>
  </si>
  <si>
    <t>Manufacturing Engineering Technologists</t>
  </si>
  <si>
    <t>Foresters</t>
  </si>
  <si>
    <t>Political Scientists</t>
  </si>
  <si>
    <t>Floor Sanders and Finishers</t>
  </si>
  <si>
    <t>Search Marketing Strategists</t>
  </si>
  <si>
    <t>Mapping Technicians</t>
  </si>
  <si>
    <t>Archivists</t>
  </si>
  <si>
    <t>Precious Metal Workers</t>
  </si>
  <si>
    <t>Materials Scientists</t>
  </si>
  <si>
    <t>Judicial Law Clerks</t>
  </si>
  <si>
    <t>Potters, Manufacturing</t>
  </si>
  <si>
    <t>Craft Artists</t>
  </si>
  <si>
    <t>Biostatisticians</t>
  </si>
  <si>
    <t>Environmental Compliance Inspectors</t>
  </si>
  <si>
    <t>Welding, Soldering, and Brazing Machine Setters, Operators, and Tenders</t>
  </si>
  <si>
    <t>Textile Cutting Machine Setters, Operators, and Tenders</t>
  </si>
  <si>
    <t>Sewers, Hand</t>
  </si>
  <si>
    <t>Electrical and Electronic Equipment Assemblers</t>
  </si>
  <si>
    <t>Painters, Transportation Equipment</t>
  </si>
  <si>
    <t>Tool and Die Makers</t>
  </si>
  <si>
    <t>Marine Engineers</t>
  </si>
  <si>
    <t>Hydrologists</t>
  </si>
  <si>
    <t>Geospatial Information Scientists and Technologists</t>
  </si>
  <si>
    <t>Jewelers</t>
  </si>
  <si>
    <t>Industrial Ecologists</t>
  </si>
  <si>
    <t>Statisticians</t>
  </si>
  <si>
    <t>Sociologists</t>
  </si>
  <si>
    <t>Music Composers and Arrangers</t>
  </si>
  <si>
    <t>Microsystems Engineers</t>
  </si>
  <si>
    <t>Computer Hardware Engineers</t>
  </si>
  <si>
    <t>Biochemists and Biophysicists</t>
  </si>
  <si>
    <t>Remote Sensing Scientists and Technologists</t>
  </si>
  <si>
    <t>Environmental Economists</t>
  </si>
  <si>
    <t>Molecular and Cellular Biologists</t>
  </si>
  <si>
    <t>Actuaries</t>
  </si>
  <si>
    <t>Atmospheric and Space Scientists</t>
  </si>
  <si>
    <t>Soil and Plant Scientists</t>
  </si>
  <si>
    <t>Poets, Lyricists and Creative Writers</t>
  </si>
  <si>
    <t>Computer Network Architects</t>
  </si>
  <si>
    <t>Mathematicians</t>
  </si>
  <si>
    <t>Geoscientists, Except Hydrologists and Geographers</t>
  </si>
  <si>
    <t>Operations Research Analysts</t>
  </si>
  <si>
    <t>Geological Sample Test Technicians</t>
  </si>
  <si>
    <t>Financial Quantitative Analysts</t>
  </si>
  <si>
    <t>Data Warehousing Specialists</t>
  </si>
  <si>
    <t>Fallers</t>
  </si>
  <si>
    <t>Photonics Technicians</t>
  </si>
  <si>
    <t>Tapers</t>
  </si>
  <si>
    <t>Astronomers</t>
  </si>
  <si>
    <t>Economists</t>
  </si>
  <si>
    <t>Occupation</t>
  </si>
  <si>
    <t>Category</t>
  </si>
  <si>
    <t>Dental Job</t>
  </si>
  <si>
    <t>Technician</t>
  </si>
  <si>
    <t>Nurse</t>
  </si>
  <si>
    <t>Physician</t>
  </si>
  <si>
    <t>Therapist</t>
  </si>
  <si>
    <t>Surgeon</t>
  </si>
  <si>
    <t>Doctor(All types)/Hospital workers</t>
  </si>
  <si>
    <t>Technologist</t>
  </si>
  <si>
    <t>Flight/Airport Jobs</t>
  </si>
  <si>
    <t>Vet Workers</t>
  </si>
  <si>
    <t>Trainers</t>
  </si>
  <si>
    <t>Salon/Cosmetician</t>
  </si>
  <si>
    <t>Total Categories</t>
  </si>
  <si>
    <t>Teachers/School workers</t>
  </si>
  <si>
    <t>Health Worker (outside hospital)</t>
  </si>
  <si>
    <t>Jail/Prison Workers</t>
  </si>
  <si>
    <t>Entertainment Industry</t>
  </si>
  <si>
    <t>Human Services</t>
  </si>
  <si>
    <t>Officers/Patrol/Fire Fighting</t>
  </si>
  <si>
    <t>Amusement workers</t>
  </si>
  <si>
    <t>Investigators</t>
  </si>
  <si>
    <t>Court workers/jobs</t>
  </si>
  <si>
    <t>Bank workers/jobs</t>
  </si>
  <si>
    <t>Construction Workers/Cleaners</t>
  </si>
  <si>
    <t>Drivers</t>
  </si>
  <si>
    <t>Funeral workers/Mortician/Dealing with bodies</t>
  </si>
  <si>
    <t>Restaurant Worker/Food</t>
  </si>
  <si>
    <t>Risk Score</t>
  </si>
  <si>
    <t>Score</t>
  </si>
  <si>
    <t>Medical Technologist</t>
  </si>
  <si>
    <t>Medical Technician</t>
  </si>
  <si>
    <t>All Others 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</si>
</sst>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020E6-DEEE-EC43-A39F-9AC342BD908D}">
  <dimension ref="A1:E957"/>
  <sheetViews>
    <sheetView tabSelected="1" workbookViewId="0">
      <selection activeCell="G29" sqref="G29"/>
    </sheetView>
  </sheetViews>
  <sheetFormatPr baseColWidth="10" defaultRowHeight="16" x14ac:dyDescent="0.2"/>
  <cols>
    <col min="1" max="1" width="61.83203125" customWidth="1"/>
    <col min="2" max="2" width="19.6640625" customWidth="1"/>
    <col min="3" max="3" width="39.83203125" customWidth="1"/>
    <col min="4" max="4" width="39.6640625" customWidth="1"/>
    <col min="5" max="5" width="12.83203125" customWidth="1"/>
  </cols>
  <sheetData>
    <row r="1" spans="1:5" x14ac:dyDescent="0.2">
      <c r="A1" t="s">
        <v>956</v>
      </c>
      <c r="B1" t="s">
        <v>986</v>
      </c>
      <c r="C1" t="s">
        <v>957</v>
      </c>
      <c r="D1" t="s">
        <v>970</v>
      </c>
      <c r="E1" t="s">
        <v>985</v>
      </c>
    </row>
    <row r="2" spans="1:5" ht="18" x14ac:dyDescent="0.2">
      <c r="A2" s="1" t="s">
        <v>0</v>
      </c>
      <c r="B2" s="1">
        <v>99.7</v>
      </c>
      <c r="C2" t="s">
        <v>958</v>
      </c>
      <c r="D2" t="s">
        <v>958</v>
      </c>
      <c r="E2" s="3">
        <f>SUM(B2,B5,B8)/3</f>
        <v>94.766666666666652</v>
      </c>
    </row>
    <row r="3" spans="1:5" ht="18" x14ac:dyDescent="0.2">
      <c r="A3" s="1" t="s">
        <v>1</v>
      </c>
      <c r="B3" s="1">
        <v>95</v>
      </c>
      <c r="C3" t="s">
        <v>964</v>
      </c>
      <c r="D3" t="s">
        <v>962</v>
      </c>
      <c r="E3">
        <f>SUM(B6,B19,B34:B37,B28,B45,B95,B109:B110)/11</f>
        <v>73.390909090909091</v>
      </c>
    </row>
    <row r="4" spans="1:5" ht="18" x14ac:dyDescent="0.2">
      <c r="A4" s="1" t="s">
        <v>2</v>
      </c>
      <c r="B4" s="1">
        <v>94.6</v>
      </c>
      <c r="C4" t="s">
        <v>964</v>
      </c>
      <c r="D4" t="s">
        <v>963</v>
      </c>
      <c r="E4">
        <f>SUM(B7,B40,B38)/3</f>
        <v>82.100000000000009</v>
      </c>
    </row>
    <row r="5" spans="1:5" ht="18" x14ac:dyDescent="0.2">
      <c r="A5" s="1" t="s">
        <v>3</v>
      </c>
      <c r="B5" s="1">
        <v>92.5</v>
      </c>
      <c r="C5" t="s">
        <v>958</v>
      </c>
      <c r="D5" t="s">
        <v>964</v>
      </c>
      <c r="E5" cm="1">
        <f t="array" ref="E5">SUM(B3:B4,B9:B11/B13:B15,B17:B18,B23,B29:B30,B32,B39,B42,B51,B56,B58,B61:B62,B64,B68,B120)/24</f>
        <v>57.240455352697815</v>
      </c>
    </row>
    <row r="6" spans="1:5" ht="18" x14ac:dyDescent="0.2">
      <c r="A6" s="1" t="s">
        <v>4</v>
      </c>
      <c r="B6" s="1">
        <v>92.4</v>
      </c>
      <c r="C6" t="s">
        <v>962</v>
      </c>
      <c r="D6" t="s">
        <v>960</v>
      </c>
      <c r="E6">
        <f>SUM(B12,B16,B21:B22,B25,B49,B53,B75,B80,B105)/10</f>
        <v>74.149999999999991</v>
      </c>
    </row>
    <row r="7" spans="1:5" ht="18" x14ac:dyDescent="0.2">
      <c r="A7" s="1" t="s">
        <v>5</v>
      </c>
      <c r="B7" s="1">
        <v>92.3</v>
      </c>
      <c r="C7" t="s">
        <v>963</v>
      </c>
      <c r="D7" t="s">
        <v>987</v>
      </c>
      <c r="E7">
        <f>SUM(B26:B27,B46,B48,B63)/5</f>
        <v>75.8</v>
      </c>
    </row>
    <row r="8" spans="1:5" ht="18" x14ac:dyDescent="0.2">
      <c r="A8" s="1" t="s">
        <v>6</v>
      </c>
      <c r="B8" s="1">
        <v>92.1</v>
      </c>
      <c r="C8" t="s">
        <v>958</v>
      </c>
      <c r="D8" t="s">
        <v>29</v>
      </c>
      <c r="E8" s="1">
        <v>79.900000000000006</v>
      </c>
    </row>
    <row r="9" spans="1:5" ht="18" x14ac:dyDescent="0.2">
      <c r="A9" s="1" t="s">
        <v>7</v>
      </c>
      <c r="B9" s="1">
        <v>91.8</v>
      </c>
      <c r="C9" t="s">
        <v>964</v>
      </c>
      <c r="D9" t="s">
        <v>988</v>
      </c>
      <c r="E9">
        <f>SUM(B20,B33,B59,B73,B101,B127)/6</f>
        <v>66.900000000000006</v>
      </c>
    </row>
    <row r="10" spans="1:5" ht="18" x14ac:dyDescent="0.2">
      <c r="A10" s="1" t="s">
        <v>8</v>
      </c>
      <c r="B10" s="1">
        <v>91.1</v>
      </c>
      <c r="C10" t="s">
        <v>964</v>
      </c>
      <c r="D10" t="s">
        <v>966</v>
      </c>
      <c r="E10">
        <f>SUM(B41,B76,B115,B147)/4</f>
        <v>58.949999999999996</v>
      </c>
    </row>
    <row r="11" spans="1:5" ht="18" x14ac:dyDescent="0.2">
      <c r="A11" s="1" t="s">
        <v>9</v>
      </c>
      <c r="B11" s="1">
        <v>90.2</v>
      </c>
      <c r="C11" t="s">
        <v>964</v>
      </c>
      <c r="D11" t="s">
        <v>41</v>
      </c>
      <c r="E11" s="1">
        <v>75.099999999999994</v>
      </c>
    </row>
    <row r="12" spans="1:5" ht="18" x14ac:dyDescent="0.2">
      <c r="A12" s="1" t="s">
        <v>10</v>
      </c>
      <c r="B12" s="1">
        <v>90.1</v>
      </c>
      <c r="C12" t="s">
        <v>960</v>
      </c>
      <c r="D12" t="s">
        <v>967</v>
      </c>
      <c r="E12">
        <f>SUM(B44,B57,B70,B129)/4</f>
        <v>65.3</v>
      </c>
    </row>
    <row r="13" spans="1:5" ht="18" x14ac:dyDescent="0.2">
      <c r="A13" s="1" t="s">
        <v>11</v>
      </c>
      <c r="B13" s="1">
        <v>90.1</v>
      </c>
      <c r="C13" t="s">
        <v>964</v>
      </c>
      <c r="D13" s="2" t="s">
        <v>968</v>
      </c>
      <c r="E13" s="1">
        <v>70.599999999999994</v>
      </c>
    </row>
    <row r="14" spans="1:5" ht="18" x14ac:dyDescent="0.2">
      <c r="A14" s="1" t="s">
        <v>12</v>
      </c>
      <c r="B14" s="1">
        <v>88.4</v>
      </c>
      <c r="C14" t="s">
        <v>964</v>
      </c>
      <c r="D14" t="s">
        <v>971</v>
      </c>
      <c r="E14">
        <f>SUM(B66:B67,B71,B91,B98:B100,B102:B103,B107)/10</f>
        <v>58.9</v>
      </c>
    </row>
    <row r="15" spans="1:5" ht="18" x14ac:dyDescent="0.2">
      <c r="A15" s="1" t="s">
        <v>13</v>
      </c>
      <c r="B15" s="1">
        <v>88.3</v>
      </c>
      <c r="C15" t="s">
        <v>964</v>
      </c>
      <c r="D15" t="s">
        <v>969</v>
      </c>
      <c r="E15">
        <f>SUM(B60,B65,B74,B94,B131,B134,B141)/7</f>
        <v>57.428571428571431</v>
      </c>
    </row>
    <row r="16" spans="1:5" ht="18" x14ac:dyDescent="0.2">
      <c r="A16" s="1" t="s">
        <v>14</v>
      </c>
      <c r="B16" s="1">
        <v>86.1</v>
      </c>
      <c r="C16" t="s">
        <v>960</v>
      </c>
      <c r="D16" t="s">
        <v>972</v>
      </c>
      <c r="E16">
        <f>SUM(B50,B52,B54,B69,B72,B79,B82:B83,B92:B93,B112,B123,B130,B136,B87)/15</f>
        <v>59.993333333333339</v>
      </c>
    </row>
    <row r="17" spans="1:5" ht="18" x14ac:dyDescent="0.2">
      <c r="A17" s="1" t="s">
        <v>15</v>
      </c>
      <c r="B17" s="1">
        <v>85.3</v>
      </c>
      <c r="C17" t="s">
        <v>964</v>
      </c>
      <c r="D17" t="s">
        <v>973</v>
      </c>
      <c r="E17">
        <f>SUM(B77,B84)/2</f>
        <v>60.7</v>
      </c>
    </row>
    <row r="18" spans="1:5" ht="18" x14ac:dyDescent="0.2">
      <c r="A18" s="1" t="s">
        <v>16</v>
      </c>
      <c r="B18" s="1">
        <v>85.1</v>
      </c>
      <c r="C18" t="s">
        <v>964</v>
      </c>
      <c r="D18" t="s">
        <v>974</v>
      </c>
      <c r="E18">
        <f>SUM(B78,B125:B126,B119,B111)/5</f>
        <v>53.059999999999988</v>
      </c>
    </row>
    <row r="19" spans="1:5" ht="18" x14ac:dyDescent="0.2">
      <c r="A19" s="1" t="s">
        <v>17</v>
      </c>
      <c r="B19" s="1">
        <v>84.2</v>
      </c>
      <c r="C19" t="s">
        <v>962</v>
      </c>
      <c r="D19" t="s">
        <v>79</v>
      </c>
      <c r="E19">
        <v>60.8</v>
      </c>
    </row>
    <row r="20" spans="1:5" ht="18" x14ac:dyDescent="0.2">
      <c r="A20" s="1" t="s">
        <v>18</v>
      </c>
      <c r="B20" s="1">
        <v>84.1</v>
      </c>
      <c r="C20" t="s">
        <v>959</v>
      </c>
      <c r="D20" t="s">
        <v>976</v>
      </c>
      <c r="E20">
        <f>SUM(B88,B113:B114,B116,B139,B143)/6</f>
        <v>51.54999999999999</v>
      </c>
    </row>
    <row r="21" spans="1:5" ht="18" x14ac:dyDescent="0.2">
      <c r="A21" s="1" t="s">
        <v>19</v>
      </c>
      <c r="B21" s="1">
        <v>82.1</v>
      </c>
      <c r="C21" t="s">
        <v>960</v>
      </c>
      <c r="D21" t="s">
        <v>975</v>
      </c>
      <c r="E21">
        <f>SUM(B128,B135,B89:B90,B85)/5</f>
        <v>55.06</v>
      </c>
    </row>
    <row r="22" spans="1:5" ht="18" x14ac:dyDescent="0.2">
      <c r="A22" s="1" t="s">
        <v>20</v>
      </c>
      <c r="B22" s="1">
        <v>81.7</v>
      </c>
      <c r="C22" t="s">
        <v>960</v>
      </c>
      <c r="D22" t="s">
        <v>977</v>
      </c>
      <c r="E22">
        <f>SUM(B96:B97,B104,B108,B138)/5</f>
        <v>53.56</v>
      </c>
    </row>
    <row r="23" spans="1:5" ht="18" x14ac:dyDescent="0.2">
      <c r="A23" s="1" t="s">
        <v>21</v>
      </c>
      <c r="B23" s="1">
        <v>81.3</v>
      </c>
      <c r="C23" t="s">
        <v>964</v>
      </c>
      <c r="D23" t="s">
        <v>978</v>
      </c>
      <c r="E23" s="1">
        <v>53.8</v>
      </c>
    </row>
    <row r="24" spans="1:5" ht="18" x14ac:dyDescent="0.2">
      <c r="A24" s="1" t="s">
        <v>22</v>
      </c>
      <c r="B24" s="1">
        <v>81.2</v>
      </c>
      <c r="C24" t="s">
        <v>965</v>
      </c>
      <c r="D24" t="s">
        <v>981</v>
      </c>
      <c r="E24">
        <f>SUM(B124,B117)/2</f>
        <v>50.9</v>
      </c>
    </row>
    <row r="25" spans="1:5" ht="18" x14ac:dyDescent="0.2">
      <c r="A25" s="1" t="s">
        <v>23</v>
      </c>
      <c r="B25" s="1">
        <v>81.099999999999994</v>
      </c>
      <c r="C25" t="s">
        <v>960</v>
      </c>
      <c r="D25" t="s">
        <v>983</v>
      </c>
      <c r="E25">
        <f>SUM(B133,B142, B118)/3</f>
        <v>49.366666666666667</v>
      </c>
    </row>
    <row r="26" spans="1:5" ht="18" x14ac:dyDescent="0.2">
      <c r="A26" s="1" t="s">
        <v>24</v>
      </c>
      <c r="B26" s="1">
        <v>80.7</v>
      </c>
      <c r="C26" t="s">
        <v>965</v>
      </c>
      <c r="D26" t="s">
        <v>979</v>
      </c>
      <c r="E26">
        <f>SUM(B122,C226,C543)/3</f>
        <v>16.900000000000002</v>
      </c>
    </row>
    <row r="27" spans="1:5" ht="18" x14ac:dyDescent="0.2">
      <c r="A27" s="1" t="s">
        <v>25</v>
      </c>
      <c r="B27" s="1">
        <v>80.5</v>
      </c>
      <c r="C27" t="s">
        <v>965</v>
      </c>
      <c r="D27" t="s">
        <v>980</v>
      </c>
      <c r="E27" s="1">
        <v>50.9</v>
      </c>
    </row>
    <row r="28" spans="1:5" ht="18" x14ac:dyDescent="0.2">
      <c r="A28" s="1" t="s">
        <v>26</v>
      </c>
      <c r="B28" s="1">
        <v>80.3</v>
      </c>
      <c r="C28" t="s">
        <v>962</v>
      </c>
      <c r="D28" t="s">
        <v>984</v>
      </c>
      <c r="E28">
        <v>50.9</v>
      </c>
    </row>
    <row r="29" spans="1:5" ht="18" x14ac:dyDescent="0.2">
      <c r="A29" s="1" t="s">
        <v>27</v>
      </c>
      <c r="B29" s="1">
        <v>80.3</v>
      </c>
      <c r="C29" t="s">
        <v>964</v>
      </c>
      <c r="D29" t="s">
        <v>982</v>
      </c>
      <c r="E29" s="1">
        <v>47.9</v>
      </c>
    </row>
    <row r="30" spans="1:5" ht="18" x14ac:dyDescent="0.2">
      <c r="A30" s="1" t="s">
        <v>28</v>
      </c>
      <c r="B30" s="1">
        <v>80</v>
      </c>
      <c r="C30" t="s">
        <v>964</v>
      </c>
      <c r="D30" t="s">
        <v>989</v>
      </c>
      <c r="E30">
        <v>23.431000000000001</v>
      </c>
    </row>
    <row r="31" spans="1:5" ht="18" x14ac:dyDescent="0.2">
      <c r="A31" s="1" t="s">
        <v>29</v>
      </c>
      <c r="B31" s="1">
        <v>79.900000000000006</v>
      </c>
      <c r="C31" t="s">
        <v>29</v>
      </c>
    </row>
    <row r="32" spans="1:5" ht="18" x14ac:dyDescent="0.2">
      <c r="A32" s="1" t="s">
        <v>30</v>
      </c>
      <c r="B32" s="1">
        <v>79.900000000000006</v>
      </c>
      <c r="C32" t="s">
        <v>964</v>
      </c>
    </row>
    <row r="33" spans="1:3" ht="18" x14ac:dyDescent="0.2">
      <c r="A33" s="1" t="s">
        <v>31</v>
      </c>
      <c r="B33" s="1">
        <v>79.3</v>
      </c>
      <c r="C33" t="s">
        <v>959</v>
      </c>
    </row>
    <row r="34" spans="1:3" ht="18" x14ac:dyDescent="0.2">
      <c r="A34" s="1" t="s">
        <v>32</v>
      </c>
      <c r="B34" s="1">
        <v>79.3</v>
      </c>
      <c r="C34" t="s">
        <v>962</v>
      </c>
    </row>
    <row r="35" spans="1:3" ht="18" x14ac:dyDescent="0.2">
      <c r="A35" s="1" t="s">
        <v>33</v>
      </c>
      <c r="B35" s="1">
        <v>78.7</v>
      </c>
      <c r="C35" s="2" t="s">
        <v>962</v>
      </c>
    </row>
    <row r="36" spans="1:3" ht="18" x14ac:dyDescent="0.2">
      <c r="A36" s="1" t="s">
        <v>34</v>
      </c>
      <c r="B36" s="1">
        <v>78</v>
      </c>
      <c r="C36" s="2" t="s">
        <v>962</v>
      </c>
    </row>
    <row r="37" spans="1:3" ht="18" x14ac:dyDescent="0.2">
      <c r="A37" s="1" t="s">
        <v>35</v>
      </c>
      <c r="B37" s="1">
        <v>77.8</v>
      </c>
      <c r="C37" s="2" t="s">
        <v>962</v>
      </c>
    </row>
    <row r="38" spans="1:3" ht="18" x14ac:dyDescent="0.2">
      <c r="A38" s="1" t="s">
        <v>36</v>
      </c>
      <c r="B38" s="1">
        <v>77.7</v>
      </c>
      <c r="C38" t="s">
        <v>963</v>
      </c>
    </row>
    <row r="39" spans="1:3" ht="18" x14ac:dyDescent="0.2">
      <c r="A39" s="1" t="s">
        <v>37</v>
      </c>
      <c r="B39" s="1">
        <v>76.900000000000006</v>
      </c>
      <c r="C39" t="s">
        <v>964</v>
      </c>
    </row>
    <row r="40" spans="1:3" ht="18" x14ac:dyDescent="0.2">
      <c r="A40" s="1" t="s">
        <v>38</v>
      </c>
      <c r="B40" s="1">
        <v>76.3</v>
      </c>
      <c r="C40" t="s">
        <v>963</v>
      </c>
    </row>
    <row r="41" spans="1:3" ht="18" x14ac:dyDescent="0.2">
      <c r="A41" s="1" t="s">
        <v>39</v>
      </c>
      <c r="B41" s="1">
        <v>75.7</v>
      </c>
      <c r="C41" t="s">
        <v>966</v>
      </c>
    </row>
    <row r="42" spans="1:3" ht="18" x14ac:dyDescent="0.2">
      <c r="A42" s="1" t="s">
        <v>40</v>
      </c>
      <c r="B42" s="1">
        <v>75.400000000000006</v>
      </c>
      <c r="C42" t="s">
        <v>964</v>
      </c>
    </row>
    <row r="43" spans="1:3" ht="18" x14ac:dyDescent="0.2">
      <c r="A43" s="1" t="s">
        <v>41</v>
      </c>
      <c r="B43" s="1">
        <v>75.099999999999994</v>
      </c>
      <c r="C43" t="s">
        <v>41</v>
      </c>
    </row>
    <row r="44" spans="1:3" ht="18" x14ac:dyDescent="0.2">
      <c r="A44" s="1" t="s">
        <v>42</v>
      </c>
      <c r="B44" s="1">
        <v>75</v>
      </c>
      <c r="C44" t="s">
        <v>967</v>
      </c>
    </row>
    <row r="45" spans="1:3" ht="18" x14ac:dyDescent="0.2">
      <c r="A45" s="1" t="s">
        <v>43</v>
      </c>
      <c r="B45" s="1">
        <v>75</v>
      </c>
      <c r="C45" t="s">
        <v>962</v>
      </c>
    </row>
    <row r="46" spans="1:3" ht="18" x14ac:dyDescent="0.2">
      <c r="A46" s="1" t="s">
        <v>44</v>
      </c>
      <c r="B46" s="1">
        <v>74.8</v>
      </c>
      <c r="C46" t="s">
        <v>965</v>
      </c>
    </row>
    <row r="47" spans="1:3" ht="18" x14ac:dyDescent="0.2">
      <c r="A47" s="1" t="s">
        <v>45</v>
      </c>
      <c r="B47" s="1">
        <v>74.599999999999994</v>
      </c>
      <c r="C47" t="s">
        <v>961</v>
      </c>
    </row>
    <row r="48" spans="1:3" ht="18" x14ac:dyDescent="0.2">
      <c r="A48" s="1" t="s">
        <v>46</v>
      </c>
      <c r="B48" s="1">
        <v>74.5</v>
      </c>
      <c r="C48" t="s">
        <v>965</v>
      </c>
    </row>
    <row r="49" spans="1:3" ht="18" x14ac:dyDescent="0.2">
      <c r="A49" s="1" t="s">
        <v>47</v>
      </c>
      <c r="B49" s="1">
        <v>72.5</v>
      </c>
      <c r="C49" t="s">
        <v>960</v>
      </c>
    </row>
    <row r="50" spans="1:3" ht="18" x14ac:dyDescent="0.2">
      <c r="A50" s="1" t="s">
        <v>48</v>
      </c>
      <c r="B50" s="1">
        <v>72.2</v>
      </c>
      <c r="C50" t="s">
        <v>972</v>
      </c>
    </row>
    <row r="51" spans="1:3" ht="18" x14ac:dyDescent="0.2">
      <c r="A51" s="1" t="s">
        <v>49</v>
      </c>
      <c r="B51" s="1">
        <v>72.2</v>
      </c>
      <c r="C51" s="2" t="s">
        <v>964</v>
      </c>
    </row>
    <row r="52" spans="1:3" ht="18" x14ac:dyDescent="0.2">
      <c r="A52" s="1" t="s">
        <v>50</v>
      </c>
      <c r="B52" s="1">
        <v>71.900000000000006</v>
      </c>
      <c r="C52" t="s">
        <v>972</v>
      </c>
    </row>
    <row r="53" spans="1:3" ht="18" x14ac:dyDescent="0.2">
      <c r="A53" s="1" t="s">
        <v>51</v>
      </c>
      <c r="B53" s="1">
        <v>70.8</v>
      </c>
      <c r="C53" t="s">
        <v>960</v>
      </c>
    </row>
    <row r="54" spans="1:3" ht="18" x14ac:dyDescent="0.2">
      <c r="A54" s="1" t="s">
        <v>52</v>
      </c>
      <c r="B54" s="1">
        <v>70.8</v>
      </c>
      <c r="C54" t="s">
        <v>972</v>
      </c>
    </row>
    <row r="55" spans="1:3" ht="18" x14ac:dyDescent="0.2">
      <c r="A55" s="1" t="s">
        <v>53</v>
      </c>
      <c r="B55" s="1">
        <v>70.599999999999994</v>
      </c>
      <c r="C55" s="2" t="s">
        <v>968</v>
      </c>
    </row>
    <row r="56" spans="1:3" ht="18" x14ac:dyDescent="0.2">
      <c r="A56" s="1" t="s">
        <v>54</v>
      </c>
      <c r="B56" s="1">
        <v>70.2</v>
      </c>
      <c r="C56" s="2" t="s">
        <v>964</v>
      </c>
    </row>
    <row r="57" spans="1:3" ht="18" x14ac:dyDescent="0.2">
      <c r="A57" s="1" t="s">
        <v>55</v>
      </c>
      <c r="B57" s="1">
        <v>70.099999999999994</v>
      </c>
      <c r="C57" t="s">
        <v>967</v>
      </c>
    </row>
    <row r="58" spans="1:3" ht="18" x14ac:dyDescent="0.2">
      <c r="A58" s="1" t="s">
        <v>56</v>
      </c>
      <c r="B58" s="1">
        <v>70</v>
      </c>
      <c r="C58" s="2" t="s">
        <v>964</v>
      </c>
    </row>
    <row r="59" spans="1:3" ht="18" x14ac:dyDescent="0.2">
      <c r="A59" s="1" t="s">
        <v>57</v>
      </c>
      <c r="B59" s="1">
        <v>69.8</v>
      </c>
      <c r="C59" t="s">
        <v>959</v>
      </c>
    </row>
    <row r="60" spans="1:3" ht="18" x14ac:dyDescent="0.2">
      <c r="A60" s="1" t="s">
        <v>58</v>
      </c>
      <c r="B60" s="1">
        <v>69.099999999999994</v>
      </c>
      <c r="C60" s="2" t="s">
        <v>969</v>
      </c>
    </row>
    <row r="61" spans="1:3" ht="18" x14ac:dyDescent="0.2">
      <c r="A61" s="1" t="s">
        <v>59</v>
      </c>
      <c r="B61" s="1">
        <v>69</v>
      </c>
      <c r="C61" s="2" t="s">
        <v>964</v>
      </c>
    </row>
    <row r="62" spans="1:3" ht="18" x14ac:dyDescent="0.2">
      <c r="A62" s="1" t="s">
        <v>60</v>
      </c>
      <c r="B62" s="1">
        <v>69</v>
      </c>
      <c r="C62" s="2" t="s">
        <v>964</v>
      </c>
    </row>
    <row r="63" spans="1:3" ht="18" x14ac:dyDescent="0.2">
      <c r="A63" s="1" t="s">
        <v>61</v>
      </c>
      <c r="B63" s="1">
        <v>68.5</v>
      </c>
      <c r="C63" t="s">
        <v>965</v>
      </c>
    </row>
    <row r="64" spans="1:3" ht="18" x14ac:dyDescent="0.2">
      <c r="A64" s="1" t="s">
        <v>62</v>
      </c>
      <c r="B64" s="1">
        <v>68.2</v>
      </c>
      <c r="C64" s="2" t="s">
        <v>964</v>
      </c>
    </row>
    <row r="65" spans="1:3" ht="18" x14ac:dyDescent="0.2">
      <c r="A65" s="1" t="s">
        <v>63</v>
      </c>
      <c r="B65" s="1">
        <v>68.099999999999994</v>
      </c>
      <c r="C65" s="2" t="s">
        <v>969</v>
      </c>
    </row>
    <row r="66" spans="1:3" ht="18" x14ac:dyDescent="0.2">
      <c r="A66" s="1" t="s">
        <v>64</v>
      </c>
      <c r="B66" s="1">
        <v>67.400000000000006</v>
      </c>
      <c r="C66" t="s">
        <v>971</v>
      </c>
    </row>
    <row r="67" spans="1:3" ht="18" x14ac:dyDescent="0.2">
      <c r="A67" s="1" t="s">
        <v>65</v>
      </c>
      <c r="B67" s="1">
        <v>67.3</v>
      </c>
      <c r="C67" t="s">
        <v>971</v>
      </c>
    </row>
    <row r="68" spans="1:3" ht="18" x14ac:dyDescent="0.2">
      <c r="A68" s="1" t="s">
        <v>66</v>
      </c>
      <c r="B68" s="1">
        <v>67.2</v>
      </c>
      <c r="C68" s="2" t="s">
        <v>964</v>
      </c>
    </row>
    <row r="69" spans="1:3" ht="18" x14ac:dyDescent="0.2">
      <c r="A69" s="1" t="s">
        <v>67</v>
      </c>
      <c r="B69" s="1">
        <v>66.400000000000006</v>
      </c>
      <c r="C69" t="s">
        <v>972</v>
      </c>
    </row>
    <row r="70" spans="1:3" ht="18" x14ac:dyDescent="0.2">
      <c r="A70" s="1" t="s">
        <v>68</v>
      </c>
      <c r="B70" s="1">
        <v>66</v>
      </c>
      <c r="C70" t="s">
        <v>967</v>
      </c>
    </row>
    <row r="71" spans="1:3" ht="18" x14ac:dyDescent="0.2">
      <c r="A71" s="1" t="s">
        <v>69</v>
      </c>
      <c r="B71" s="1">
        <v>65.8</v>
      </c>
      <c r="C71" t="s">
        <v>971</v>
      </c>
    </row>
    <row r="72" spans="1:3" ht="18" x14ac:dyDescent="0.2">
      <c r="A72" s="1" t="s">
        <v>70</v>
      </c>
      <c r="B72" s="1">
        <v>62.5</v>
      </c>
      <c r="C72" t="s">
        <v>972</v>
      </c>
    </row>
    <row r="73" spans="1:3" ht="18" x14ac:dyDescent="0.2">
      <c r="A73" s="1" t="s">
        <v>71</v>
      </c>
      <c r="B73" s="1">
        <v>62.3</v>
      </c>
      <c r="C73" t="s">
        <v>959</v>
      </c>
    </row>
    <row r="74" spans="1:3" ht="18" x14ac:dyDescent="0.2">
      <c r="A74" s="1" t="s">
        <v>72</v>
      </c>
      <c r="B74" s="1">
        <v>62.2</v>
      </c>
      <c r="C74" s="2" t="s">
        <v>969</v>
      </c>
    </row>
    <row r="75" spans="1:3" ht="18" x14ac:dyDescent="0.2">
      <c r="A75" s="1" t="s">
        <v>73</v>
      </c>
      <c r="B75" s="1">
        <v>62</v>
      </c>
      <c r="C75" t="s">
        <v>960</v>
      </c>
    </row>
    <row r="76" spans="1:3" ht="18" x14ac:dyDescent="0.2">
      <c r="A76" s="1" t="s">
        <v>74</v>
      </c>
      <c r="B76" s="1">
        <v>61.4</v>
      </c>
      <c r="C76" t="s">
        <v>966</v>
      </c>
    </row>
    <row r="77" spans="1:3" ht="18" x14ac:dyDescent="0.2">
      <c r="A77" s="1" t="s">
        <v>75</v>
      </c>
      <c r="B77" s="1">
        <v>61</v>
      </c>
      <c r="C77" t="s">
        <v>973</v>
      </c>
    </row>
    <row r="78" spans="1:3" ht="18" x14ac:dyDescent="0.2">
      <c r="A78" s="1" t="s">
        <v>76</v>
      </c>
      <c r="B78" s="1">
        <v>61</v>
      </c>
      <c r="C78" t="s">
        <v>974</v>
      </c>
    </row>
    <row r="79" spans="1:3" ht="18" x14ac:dyDescent="0.2">
      <c r="A79" s="1" t="s">
        <v>77</v>
      </c>
      <c r="B79" s="1">
        <v>60.9</v>
      </c>
      <c r="C79" t="s">
        <v>972</v>
      </c>
    </row>
    <row r="80" spans="1:3" ht="18" x14ac:dyDescent="0.2">
      <c r="A80" s="1" t="s">
        <v>78</v>
      </c>
      <c r="B80" s="1">
        <v>60.9</v>
      </c>
      <c r="C80" t="s">
        <v>960</v>
      </c>
    </row>
    <row r="81" spans="1:3" ht="18" x14ac:dyDescent="0.2">
      <c r="A81" s="1" t="s">
        <v>79</v>
      </c>
      <c r="B81" s="1">
        <v>60.8</v>
      </c>
      <c r="C81" t="s">
        <v>79</v>
      </c>
    </row>
    <row r="82" spans="1:3" ht="18" x14ac:dyDescent="0.2">
      <c r="A82" s="1" t="s">
        <v>80</v>
      </c>
      <c r="B82" s="1">
        <v>60.7</v>
      </c>
      <c r="C82" t="s">
        <v>972</v>
      </c>
    </row>
    <row r="83" spans="1:3" ht="18" x14ac:dyDescent="0.2">
      <c r="A83" s="1" t="s">
        <v>81</v>
      </c>
      <c r="B83" s="1">
        <v>60.7</v>
      </c>
      <c r="C83" t="s">
        <v>972</v>
      </c>
    </row>
    <row r="84" spans="1:3" ht="18" x14ac:dyDescent="0.2">
      <c r="A84" s="1" t="s">
        <v>82</v>
      </c>
      <c r="B84" s="1">
        <v>60.4</v>
      </c>
      <c r="C84" t="s">
        <v>973</v>
      </c>
    </row>
    <row r="85" spans="1:3" ht="18" x14ac:dyDescent="0.2">
      <c r="A85" s="1" t="s">
        <v>83</v>
      </c>
      <c r="B85" s="1">
        <v>60.3</v>
      </c>
      <c r="C85" t="s">
        <v>975</v>
      </c>
    </row>
    <row r="86" spans="1:3" ht="18" x14ac:dyDescent="0.2">
      <c r="A86" s="1" t="s">
        <v>84</v>
      </c>
      <c r="B86" s="1">
        <v>59</v>
      </c>
      <c r="C86" t="s">
        <v>976</v>
      </c>
    </row>
    <row r="87" spans="1:3" ht="18" x14ac:dyDescent="0.2">
      <c r="A87" s="1" t="s">
        <v>85</v>
      </c>
      <c r="B87" s="1">
        <v>58.8</v>
      </c>
      <c r="C87" t="s">
        <v>972</v>
      </c>
    </row>
    <row r="88" spans="1:3" ht="18" x14ac:dyDescent="0.2">
      <c r="A88" s="1" t="s">
        <v>86</v>
      </c>
      <c r="B88" s="1">
        <v>58.3</v>
      </c>
      <c r="C88" t="s">
        <v>976</v>
      </c>
    </row>
    <row r="89" spans="1:3" ht="18" x14ac:dyDescent="0.2">
      <c r="A89" s="1" t="s">
        <v>87</v>
      </c>
      <c r="B89" s="1">
        <v>58.2</v>
      </c>
      <c r="C89" t="s">
        <v>975</v>
      </c>
    </row>
    <row r="90" spans="1:3" ht="18" x14ac:dyDescent="0.2">
      <c r="A90" s="1" t="s">
        <v>88</v>
      </c>
      <c r="B90" s="1">
        <v>58</v>
      </c>
      <c r="C90" t="s">
        <v>975</v>
      </c>
    </row>
    <row r="91" spans="1:3" ht="18" x14ac:dyDescent="0.2">
      <c r="A91" s="1" t="s">
        <v>89</v>
      </c>
      <c r="B91" s="1">
        <v>57.2</v>
      </c>
      <c r="C91" t="s">
        <v>971</v>
      </c>
    </row>
    <row r="92" spans="1:3" ht="18" x14ac:dyDescent="0.2">
      <c r="A92" s="1" t="s">
        <v>90</v>
      </c>
      <c r="B92" s="1">
        <v>56.9</v>
      </c>
      <c r="C92" t="s">
        <v>972</v>
      </c>
    </row>
    <row r="93" spans="1:3" ht="18" x14ac:dyDescent="0.2">
      <c r="A93" s="1" t="s">
        <v>91</v>
      </c>
      <c r="B93" s="1">
        <v>56.7</v>
      </c>
      <c r="C93" t="s">
        <v>972</v>
      </c>
    </row>
    <row r="94" spans="1:3" ht="18" x14ac:dyDescent="0.2">
      <c r="A94" s="1" t="s">
        <v>92</v>
      </c>
      <c r="B94" s="1">
        <v>56.6</v>
      </c>
      <c r="C94" s="2" t="s">
        <v>969</v>
      </c>
    </row>
    <row r="95" spans="1:3" ht="18" x14ac:dyDescent="0.2">
      <c r="A95" s="1" t="s">
        <v>93</v>
      </c>
      <c r="B95" s="1">
        <v>56.1</v>
      </c>
      <c r="C95" s="2" t="s">
        <v>962</v>
      </c>
    </row>
    <row r="96" spans="1:3" ht="18" x14ac:dyDescent="0.2">
      <c r="A96" s="1" t="s">
        <v>94</v>
      </c>
      <c r="B96" s="1">
        <v>56</v>
      </c>
      <c r="C96" t="s">
        <v>977</v>
      </c>
    </row>
    <row r="97" spans="1:3" ht="18" x14ac:dyDescent="0.2">
      <c r="A97" s="1" t="s">
        <v>95</v>
      </c>
      <c r="B97" s="1">
        <v>55.9</v>
      </c>
      <c r="C97" t="s">
        <v>977</v>
      </c>
    </row>
    <row r="98" spans="1:3" ht="18" x14ac:dyDescent="0.2">
      <c r="A98" s="1" t="s">
        <v>96</v>
      </c>
      <c r="B98" s="1">
        <v>55.8</v>
      </c>
      <c r="C98" t="s">
        <v>971</v>
      </c>
    </row>
    <row r="99" spans="1:3" ht="18" x14ac:dyDescent="0.2">
      <c r="A99" s="1" t="s">
        <v>97</v>
      </c>
      <c r="B99" s="1">
        <v>55.7</v>
      </c>
      <c r="C99" t="s">
        <v>971</v>
      </c>
    </row>
    <row r="100" spans="1:3" ht="18" x14ac:dyDescent="0.2">
      <c r="A100" s="1" t="s">
        <v>98</v>
      </c>
      <c r="B100" s="1">
        <v>55.6</v>
      </c>
      <c r="C100" t="s">
        <v>971</v>
      </c>
    </row>
    <row r="101" spans="1:3" ht="18" x14ac:dyDescent="0.2">
      <c r="A101" s="1" t="s">
        <v>99</v>
      </c>
      <c r="B101" s="1">
        <v>55.6</v>
      </c>
      <c r="C101" t="s">
        <v>959</v>
      </c>
    </row>
    <row r="102" spans="1:3" ht="18" x14ac:dyDescent="0.2">
      <c r="A102" s="1" t="s">
        <v>100</v>
      </c>
      <c r="B102" s="1">
        <v>55.2</v>
      </c>
      <c r="C102" t="s">
        <v>971</v>
      </c>
    </row>
    <row r="103" spans="1:3" ht="18" x14ac:dyDescent="0.2">
      <c r="A103" s="1" t="s">
        <v>101</v>
      </c>
      <c r="B103" s="1">
        <v>55.2</v>
      </c>
      <c r="C103" t="s">
        <v>971</v>
      </c>
    </row>
    <row r="104" spans="1:3" ht="18" x14ac:dyDescent="0.2">
      <c r="A104" s="1" t="s">
        <v>102</v>
      </c>
      <c r="B104" s="1">
        <v>55</v>
      </c>
      <c r="C104" t="s">
        <v>977</v>
      </c>
    </row>
    <row r="105" spans="1:3" ht="18" x14ac:dyDescent="0.2">
      <c r="A105" s="1" t="s">
        <v>103</v>
      </c>
      <c r="B105" s="1">
        <v>54.2</v>
      </c>
      <c r="C105" t="s">
        <v>960</v>
      </c>
    </row>
    <row r="106" spans="1:3" ht="18" x14ac:dyDescent="0.2">
      <c r="A106" s="1" t="s">
        <v>104</v>
      </c>
      <c r="B106" s="1">
        <v>53.8</v>
      </c>
      <c r="C106" t="s">
        <v>978</v>
      </c>
    </row>
    <row r="107" spans="1:3" ht="18" x14ac:dyDescent="0.2">
      <c r="A107" s="1" t="s">
        <v>105</v>
      </c>
      <c r="B107" s="1">
        <v>53.8</v>
      </c>
      <c r="C107" t="s">
        <v>971</v>
      </c>
    </row>
    <row r="108" spans="1:3" ht="18" x14ac:dyDescent="0.2">
      <c r="A108" s="1" t="s">
        <v>106</v>
      </c>
      <c r="B108" s="1">
        <v>52.9</v>
      </c>
      <c r="C108" t="s">
        <v>977</v>
      </c>
    </row>
    <row r="109" spans="1:3" ht="18" x14ac:dyDescent="0.2">
      <c r="A109" s="1" t="s">
        <v>107</v>
      </c>
      <c r="B109" s="1">
        <v>52.8</v>
      </c>
      <c r="C109" s="2" t="s">
        <v>962</v>
      </c>
    </row>
    <row r="110" spans="1:3" ht="18" x14ac:dyDescent="0.2">
      <c r="A110" s="1" t="s">
        <v>108</v>
      </c>
      <c r="B110" s="1">
        <v>52.7</v>
      </c>
      <c r="C110" s="2" t="s">
        <v>962</v>
      </c>
    </row>
    <row r="111" spans="1:3" ht="18" x14ac:dyDescent="0.2">
      <c r="A111" s="1" t="s">
        <v>109</v>
      </c>
      <c r="B111" s="1">
        <v>52.4</v>
      </c>
      <c r="C111" t="s">
        <v>974</v>
      </c>
    </row>
    <row r="112" spans="1:3" ht="18" x14ac:dyDescent="0.2">
      <c r="A112" s="1" t="s">
        <v>110</v>
      </c>
      <c r="B112" s="1">
        <v>52.2</v>
      </c>
      <c r="C112" t="s">
        <v>972</v>
      </c>
    </row>
    <row r="113" spans="1:3" ht="18" x14ac:dyDescent="0.2">
      <c r="A113" s="1" t="s">
        <v>111</v>
      </c>
      <c r="B113" s="1">
        <v>51.9</v>
      </c>
      <c r="C113" t="s">
        <v>976</v>
      </c>
    </row>
    <row r="114" spans="1:3" ht="18" x14ac:dyDescent="0.2">
      <c r="A114" s="1" t="s">
        <v>112</v>
      </c>
      <c r="B114" s="1">
        <v>51.9</v>
      </c>
      <c r="C114" t="s">
        <v>976</v>
      </c>
    </row>
    <row r="115" spans="1:3" ht="18" x14ac:dyDescent="0.2">
      <c r="A115" s="1" t="s">
        <v>113</v>
      </c>
      <c r="B115" s="1">
        <v>51.8</v>
      </c>
      <c r="C115" t="s">
        <v>966</v>
      </c>
    </row>
    <row r="116" spans="1:3" ht="18" x14ac:dyDescent="0.2">
      <c r="A116" s="1" t="s">
        <v>114</v>
      </c>
      <c r="B116" s="1">
        <v>51.6</v>
      </c>
      <c r="C116" t="s">
        <v>976</v>
      </c>
    </row>
    <row r="117" spans="1:3" ht="18" x14ac:dyDescent="0.2">
      <c r="A117" s="1" t="s">
        <v>115</v>
      </c>
      <c r="B117" s="1">
        <v>51.3</v>
      </c>
      <c r="C117" t="s">
        <v>981</v>
      </c>
    </row>
    <row r="118" spans="1:3" ht="18" x14ac:dyDescent="0.2">
      <c r="A118" s="1" t="s">
        <v>116</v>
      </c>
      <c r="B118" s="1">
        <v>51.3</v>
      </c>
      <c r="C118" t="s">
        <v>983</v>
      </c>
    </row>
    <row r="119" spans="1:3" ht="18" x14ac:dyDescent="0.2">
      <c r="A119" s="1" t="s">
        <v>117</v>
      </c>
      <c r="B119" s="1">
        <v>51.2</v>
      </c>
      <c r="C119" t="s">
        <v>974</v>
      </c>
    </row>
    <row r="120" spans="1:3" ht="18" x14ac:dyDescent="0.2">
      <c r="A120" s="1" t="s">
        <v>118</v>
      </c>
      <c r="B120" s="1">
        <v>51.1</v>
      </c>
      <c r="C120" s="2" t="s">
        <v>964</v>
      </c>
    </row>
    <row r="121" spans="1:3" ht="18" x14ac:dyDescent="0.2">
      <c r="A121" s="1" t="s">
        <v>119</v>
      </c>
      <c r="B121" s="1">
        <v>50.9</v>
      </c>
      <c r="C121" t="s">
        <v>980</v>
      </c>
    </row>
    <row r="122" spans="1:3" ht="18" x14ac:dyDescent="0.2">
      <c r="A122" s="1" t="s">
        <v>120</v>
      </c>
      <c r="B122" s="1">
        <v>50.7</v>
      </c>
      <c r="C122" t="s">
        <v>979</v>
      </c>
    </row>
    <row r="123" spans="1:3" ht="18" x14ac:dyDescent="0.2">
      <c r="A123" s="1" t="s">
        <v>121</v>
      </c>
      <c r="B123" s="1">
        <v>50.6</v>
      </c>
      <c r="C123" t="s">
        <v>972</v>
      </c>
    </row>
    <row r="124" spans="1:3" ht="18" x14ac:dyDescent="0.2">
      <c r="A124" s="1" t="s">
        <v>122</v>
      </c>
      <c r="B124" s="1">
        <v>50.5</v>
      </c>
      <c r="C124" t="s">
        <v>981</v>
      </c>
    </row>
    <row r="125" spans="1:3" ht="18" x14ac:dyDescent="0.2">
      <c r="A125" s="1" t="s">
        <v>123</v>
      </c>
      <c r="B125" s="1">
        <v>50.4</v>
      </c>
      <c r="C125" t="s">
        <v>974</v>
      </c>
    </row>
    <row r="126" spans="1:3" ht="18" x14ac:dyDescent="0.2">
      <c r="A126" s="1" t="s">
        <v>124</v>
      </c>
      <c r="B126" s="1">
        <v>50.3</v>
      </c>
      <c r="C126" t="s">
        <v>974</v>
      </c>
    </row>
    <row r="127" spans="1:3" ht="18" x14ac:dyDescent="0.2">
      <c r="A127" s="1" t="s">
        <v>125</v>
      </c>
      <c r="B127" s="1">
        <v>50.3</v>
      </c>
      <c r="C127" t="s">
        <v>959</v>
      </c>
    </row>
    <row r="128" spans="1:3" ht="18" x14ac:dyDescent="0.2">
      <c r="A128" s="1" t="s">
        <v>126</v>
      </c>
      <c r="B128" s="1">
        <v>50.2</v>
      </c>
      <c r="C128" t="s">
        <v>975</v>
      </c>
    </row>
    <row r="129" spans="1:3" ht="18" x14ac:dyDescent="0.2">
      <c r="A129" s="1" t="s">
        <v>127</v>
      </c>
      <c r="B129" s="1">
        <v>50.1</v>
      </c>
      <c r="C129" t="s">
        <v>967</v>
      </c>
    </row>
    <row r="130" spans="1:3" ht="18" x14ac:dyDescent="0.2">
      <c r="A130" s="1" t="s">
        <v>128</v>
      </c>
      <c r="B130" s="1">
        <v>50</v>
      </c>
      <c r="C130" t="s">
        <v>972</v>
      </c>
    </row>
    <row r="131" spans="1:3" ht="18" x14ac:dyDescent="0.2">
      <c r="A131" s="1" t="s">
        <v>129</v>
      </c>
      <c r="B131" s="1">
        <v>49.5</v>
      </c>
      <c r="C131" s="2" t="s">
        <v>969</v>
      </c>
    </row>
    <row r="132" spans="1:3" ht="18" x14ac:dyDescent="0.2">
      <c r="A132" s="1" t="s">
        <v>130</v>
      </c>
      <c r="B132" s="1">
        <v>49.3</v>
      </c>
      <c r="C132" t="s">
        <v>959</v>
      </c>
    </row>
    <row r="133" spans="1:3" ht="18" x14ac:dyDescent="0.2">
      <c r="A133" s="1" t="s">
        <v>131</v>
      </c>
      <c r="B133" s="1">
        <v>49</v>
      </c>
      <c r="C133" t="s">
        <v>983</v>
      </c>
    </row>
    <row r="134" spans="1:3" ht="18" x14ac:dyDescent="0.2">
      <c r="A134" s="1" t="s">
        <v>132</v>
      </c>
      <c r="B134" s="1">
        <v>48.7</v>
      </c>
      <c r="C134" s="2" t="s">
        <v>969</v>
      </c>
    </row>
    <row r="135" spans="1:3" ht="18" x14ac:dyDescent="0.2">
      <c r="A135" s="1" t="s">
        <v>133</v>
      </c>
      <c r="B135" s="1">
        <v>48.6</v>
      </c>
      <c r="C135" t="s">
        <v>975</v>
      </c>
    </row>
    <row r="136" spans="1:3" ht="18" x14ac:dyDescent="0.2">
      <c r="A136" s="1" t="s">
        <v>134</v>
      </c>
      <c r="B136" s="1">
        <v>48.6</v>
      </c>
      <c r="C136" t="s">
        <v>972</v>
      </c>
    </row>
    <row r="137" spans="1:3" ht="18" x14ac:dyDescent="0.2">
      <c r="A137" s="1" t="s">
        <v>135</v>
      </c>
      <c r="B137" s="1">
        <v>48.4</v>
      </c>
      <c r="C137" t="s">
        <v>984</v>
      </c>
    </row>
    <row r="138" spans="1:3" ht="18" x14ac:dyDescent="0.2">
      <c r="A138" s="1" t="s">
        <v>136</v>
      </c>
      <c r="B138" s="1">
        <v>48</v>
      </c>
      <c r="C138" t="s">
        <v>977</v>
      </c>
    </row>
    <row r="139" spans="1:3" ht="18" x14ac:dyDescent="0.2">
      <c r="A139" s="1" t="s">
        <v>137</v>
      </c>
      <c r="B139" s="1">
        <v>47.9</v>
      </c>
      <c r="C139" t="s">
        <v>976</v>
      </c>
    </row>
    <row r="140" spans="1:3" ht="18" x14ac:dyDescent="0.2">
      <c r="A140" s="1" t="s">
        <v>138</v>
      </c>
      <c r="B140" s="1">
        <v>47.9</v>
      </c>
      <c r="C140" t="s">
        <v>982</v>
      </c>
    </row>
    <row r="141" spans="1:3" ht="18" x14ac:dyDescent="0.2">
      <c r="A141" s="1" t="s">
        <v>139</v>
      </c>
      <c r="B141" s="1">
        <v>47.8</v>
      </c>
      <c r="C141" t="s">
        <v>969</v>
      </c>
    </row>
    <row r="142" spans="1:3" ht="18" x14ac:dyDescent="0.2">
      <c r="A142" s="1" t="s">
        <v>140</v>
      </c>
      <c r="B142" s="1">
        <v>47.8</v>
      </c>
      <c r="C142" t="s">
        <v>983</v>
      </c>
    </row>
    <row r="143" spans="1:3" ht="18" x14ac:dyDescent="0.2">
      <c r="A143" s="1" t="s">
        <v>141</v>
      </c>
      <c r="B143" s="1">
        <v>47.7</v>
      </c>
      <c r="C143" t="s">
        <v>976</v>
      </c>
    </row>
    <row r="144" spans="1:3" ht="18" x14ac:dyDescent="0.2">
      <c r="A144" s="1" t="s">
        <v>142</v>
      </c>
      <c r="B144" s="1">
        <v>47.6</v>
      </c>
      <c r="C144" t="s">
        <v>984</v>
      </c>
    </row>
    <row r="145" spans="1:3" ht="18" x14ac:dyDescent="0.2">
      <c r="A145" s="1" t="s">
        <v>143</v>
      </c>
      <c r="B145" s="1">
        <v>47.2</v>
      </c>
    </row>
    <row r="146" spans="1:3" ht="18" x14ac:dyDescent="0.2">
      <c r="A146" s="1" t="s">
        <v>144</v>
      </c>
      <c r="B146" s="1">
        <v>47.2</v>
      </c>
      <c r="C146" t="s">
        <v>977</v>
      </c>
    </row>
    <row r="147" spans="1:3" ht="18" x14ac:dyDescent="0.2">
      <c r="A147" s="1" t="s">
        <v>145</v>
      </c>
      <c r="B147" s="1">
        <v>46.9</v>
      </c>
      <c r="C147" t="s">
        <v>966</v>
      </c>
    </row>
    <row r="148" spans="1:3" ht="18" x14ac:dyDescent="0.2">
      <c r="A148" s="1" t="s">
        <v>146</v>
      </c>
      <c r="B148" s="1">
        <v>46.8</v>
      </c>
    </row>
    <row r="149" spans="1:3" ht="18" x14ac:dyDescent="0.2">
      <c r="A149" s="1" t="s">
        <v>147</v>
      </c>
      <c r="B149" s="1">
        <v>46.7</v>
      </c>
    </row>
    <row r="150" spans="1:3" ht="18" x14ac:dyDescent="0.2">
      <c r="A150" s="1" t="s">
        <v>148</v>
      </c>
      <c r="B150" s="1">
        <v>46.6</v>
      </c>
    </row>
    <row r="151" spans="1:3" ht="18" x14ac:dyDescent="0.2">
      <c r="A151" s="1" t="s">
        <v>149</v>
      </c>
      <c r="B151" s="1">
        <v>46.4</v>
      </c>
    </row>
    <row r="152" spans="1:3" ht="18" x14ac:dyDescent="0.2">
      <c r="A152" s="1" t="s">
        <v>150</v>
      </c>
      <c r="B152" s="1">
        <v>45.9</v>
      </c>
    </row>
    <row r="153" spans="1:3" ht="18" x14ac:dyDescent="0.2">
      <c r="A153" s="1" t="s">
        <v>151</v>
      </c>
      <c r="B153" s="1">
        <v>45.9</v>
      </c>
    </row>
    <row r="154" spans="1:3" ht="18" x14ac:dyDescent="0.2">
      <c r="A154" s="1" t="s">
        <v>152</v>
      </c>
      <c r="B154" s="1">
        <v>45.7</v>
      </c>
    </row>
    <row r="155" spans="1:3" ht="18" x14ac:dyDescent="0.2">
      <c r="A155" s="1" t="s">
        <v>153</v>
      </c>
      <c r="B155" s="1">
        <v>45.6</v>
      </c>
    </row>
    <row r="156" spans="1:3" ht="18" x14ac:dyDescent="0.2">
      <c r="A156" s="1" t="s">
        <v>154</v>
      </c>
      <c r="B156" s="1">
        <v>45.6</v>
      </c>
    </row>
    <row r="157" spans="1:3" ht="18" x14ac:dyDescent="0.2">
      <c r="A157" s="1" t="s">
        <v>155</v>
      </c>
      <c r="B157" s="1">
        <v>45.3</v>
      </c>
    </row>
    <row r="158" spans="1:3" ht="18" x14ac:dyDescent="0.2">
      <c r="A158" s="1" t="s">
        <v>156</v>
      </c>
      <c r="B158" s="1">
        <v>45</v>
      </c>
    </row>
    <row r="159" spans="1:3" ht="18" x14ac:dyDescent="0.2">
      <c r="A159" s="1" t="s">
        <v>157</v>
      </c>
      <c r="B159" s="1">
        <v>44.8</v>
      </c>
    </row>
    <row r="160" spans="1:3" ht="18" x14ac:dyDescent="0.2">
      <c r="A160" s="1" t="s">
        <v>158</v>
      </c>
      <c r="B160" s="1">
        <v>44.3</v>
      </c>
    </row>
    <row r="161" spans="1:3" ht="18" x14ac:dyDescent="0.2">
      <c r="A161" s="1" t="s">
        <v>159</v>
      </c>
      <c r="B161" s="1">
        <v>44</v>
      </c>
    </row>
    <row r="162" spans="1:3" ht="18" x14ac:dyDescent="0.2">
      <c r="A162" s="1" t="s">
        <v>160</v>
      </c>
      <c r="B162" s="1">
        <v>43.9</v>
      </c>
    </row>
    <row r="163" spans="1:3" ht="18" x14ac:dyDescent="0.2">
      <c r="A163" s="1" t="s">
        <v>161</v>
      </c>
      <c r="B163" s="1">
        <v>43.7</v>
      </c>
    </row>
    <row r="164" spans="1:3" ht="18" x14ac:dyDescent="0.2">
      <c r="A164" s="1" t="s">
        <v>162</v>
      </c>
      <c r="B164" s="1">
        <v>43.6</v>
      </c>
    </row>
    <row r="165" spans="1:3" ht="18" x14ac:dyDescent="0.2">
      <c r="A165" s="1" t="s">
        <v>163</v>
      </c>
      <c r="B165" s="1">
        <v>43.3</v>
      </c>
    </row>
    <row r="166" spans="1:3" ht="18" x14ac:dyDescent="0.2">
      <c r="A166" s="1" t="s">
        <v>164</v>
      </c>
      <c r="B166" s="1">
        <v>43.1</v>
      </c>
    </row>
    <row r="167" spans="1:3" ht="18" x14ac:dyDescent="0.2">
      <c r="A167" s="1" t="s">
        <v>165</v>
      </c>
      <c r="B167" s="1">
        <v>43.1</v>
      </c>
    </row>
    <row r="168" spans="1:3" ht="18" x14ac:dyDescent="0.2">
      <c r="A168" s="1" t="s">
        <v>166</v>
      </c>
      <c r="B168" s="1">
        <v>42.9</v>
      </c>
    </row>
    <row r="169" spans="1:3" ht="18" x14ac:dyDescent="0.2">
      <c r="A169" s="1" t="s">
        <v>167</v>
      </c>
      <c r="B169" s="1">
        <v>42.8</v>
      </c>
    </row>
    <row r="170" spans="1:3" ht="18" x14ac:dyDescent="0.2">
      <c r="A170" s="1" t="s">
        <v>168</v>
      </c>
      <c r="B170" s="1">
        <v>42.8</v>
      </c>
    </row>
    <row r="171" spans="1:3" ht="18" x14ac:dyDescent="0.2">
      <c r="A171" s="1" t="s">
        <v>169</v>
      </c>
      <c r="B171" s="1">
        <v>42.7</v>
      </c>
      <c r="C171" s="2"/>
    </row>
    <row r="172" spans="1:3" ht="18" x14ac:dyDescent="0.2">
      <c r="A172" s="1" t="s">
        <v>170</v>
      </c>
      <c r="B172" s="1">
        <v>42.6</v>
      </c>
    </row>
    <row r="173" spans="1:3" ht="18" x14ac:dyDescent="0.2">
      <c r="A173" s="1" t="s">
        <v>171</v>
      </c>
      <c r="B173" s="1">
        <v>42.6</v>
      </c>
    </row>
    <row r="174" spans="1:3" ht="18" x14ac:dyDescent="0.2">
      <c r="A174" s="1" t="s">
        <v>172</v>
      </c>
      <c r="B174" s="1">
        <v>42.4</v>
      </c>
    </row>
    <row r="175" spans="1:3" ht="18" x14ac:dyDescent="0.2">
      <c r="A175" s="1" t="s">
        <v>173</v>
      </c>
      <c r="B175" s="1">
        <v>42.2</v>
      </c>
    </row>
    <row r="176" spans="1:3" ht="18" x14ac:dyDescent="0.2">
      <c r="A176" s="1" t="s">
        <v>174</v>
      </c>
      <c r="B176" s="1">
        <v>41.9</v>
      </c>
    </row>
    <row r="177" spans="1:2" ht="18" x14ac:dyDescent="0.2">
      <c r="A177" s="1" t="s">
        <v>175</v>
      </c>
      <c r="B177" s="1">
        <v>41.8</v>
      </c>
    </row>
    <row r="178" spans="1:2" ht="18" x14ac:dyDescent="0.2">
      <c r="A178" s="1" t="s">
        <v>176</v>
      </c>
      <c r="B178" s="1">
        <v>41.7</v>
      </c>
    </row>
    <row r="179" spans="1:2" ht="18" x14ac:dyDescent="0.2">
      <c r="A179" s="1" t="s">
        <v>177</v>
      </c>
      <c r="B179" s="1">
        <v>41.7</v>
      </c>
    </row>
    <row r="180" spans="1:2" ht="18" x14ac:dyDescent="0.2">
      <c r="A180" s="1" t="s">
        <v>178</v>
      </c>
      <c r="B180" s="1">
        <v>41.6</v>
      </c>
    </row>
    <row r="181" spans="1:2" ht="18" x14ac:dyDescent="0.2">
      <c r="A181" s="1" t="s">
        <v>179</v>
      </c>
      <c r="B181" s="1">
        <v>41.6</v>
      </c>
    </row>
    <row r="182" spans="1:2" ht="18" x14ac:dyDescent="0.2">
      <c r="A182" s="1" t="s">
        <v>180</v>
      </c>
      <c r="B182" s="1">
        <v>41.2</v>
      </c>
    </row>
    <row r="183" spans="1:2" ht="18" x14ac:dyDescent="0.2">
      <c r="A183" s="1" t="s">
        <v>181</v>
      </c>
      <c r="B183" s="1">
        <v>41.2</v>
      </c>
    </row>
    <row r="184" spans="1:2" ht="18" x14ac:dyDescent="0.2">
      <c r="A184" s="1" t="s">
        <v>182</v>
      </c>
      <c r="B184" s="1">
        <v>41.1</v>
      </c>
    </row>
    <row r="185" spans="1:2" ht="18" x14ac:dyDescent="0.2">
      <c r="A185" s="1" t="s">
        <v>183</v>
      </c>
      <c r="B185" s="1">
        <v>41.1</v>
      </c>
    </row>
    <row r="186" spans="1:2" ht="18" x14ac:dyDescent="0.2">
      <c r="A186" s="1" t="s">
        <v>184</v>
      </c>
      <c r="B186" s="1">
        <v>41</v>
      </c>
    </row>
    <row r="187" spans="1:2" ht="18" x14ac:dyDescent="0.2">
      <c r="A187" s="1" t="s">
        <v>185</v>
      </c>
      <c r="B187" s="1">
        <v>41</v>
      </c>
    </row>
    <row r="188" spans="1:2" ht="18" x14ac:dyDescent="0.2">
      <c r="A188" s="1" t="s">
        <v>186</v>
      </c>
      <c r="B188" s="1">
        <v>40.9</v>
      </c>
    </row>
    <row r="189" spans="1:2" ht="18" x14ac:dyDescent="0.2">
      <c r="A189" s="1" t="s">
        <v>187</v>
      </c>
      <c r="B189" s="1">
        <v>40.9</v>
      </c>
    </row>
    <row r="190" spans="1:2" ht="18" x14ac:dyDescent="0.2">
      <c r="A190" s="1" t="s">
        <v>188</v>
      </c>
      <c r="B190" s="1">
        <v>40.700000000000003</v>
      </c>
    </row>
    <row r="191" spans="1:2" ht="18" x14ac:dyDescent="0.2">
      <c r="A191" s="1" t="s">
        <v>189</v>
      </c>
      <c r="B191" s="1">
        <v>40.6</v>
      </c>
    </row>
    <row r="192" spans="1:2" ht="18" x14ac:dyDescent="0.2">
      <c r="A192" s="1" t="s">
        <v>190</v>
      </c>
      <c r="B192" s="1">
        <v>40.5</v>
      </c>
    </row>
    <row r="193" spans="1:2" ht="18" x14ac:dyDescent="0.2">
      <c r="A193" s="1" t="s">
        <v>191</v>
      </c>
      <c r="B193" s="1">
        <v>40.200000000000003</v>
      </c>
    </row>
    <row r="194" spans="1:2" ht="18" x14ac:dyDescent="0.2">
      <c r="A194" s="1" t="s">
        <v>192</v>
      </c>
      <c r="B194" s="1">
        <v>40.1</v>
      </c>
    </row>
    <row r="195" spans="1:2" ht="18" x14ac:dyDescent="0.2">
      <c r="A195" s="1" t="s">
        <v>193</v>
      </c>
      <c r="B195" s="1">
        <v>40</v>
      </c>
    </row>
    <row r="196" spans="1:2" ht="18" x14ac:dyDescent="0.2">
      <c r="A196" s="1" t="s">
        <v>194</v>
      </c>
      <c r="B196" s="1">
        <v>40</v>
      </c>
    </row>
    <row r="197" spans="1:2" ht="18" x14ac:dyDescent="0.2">
      <c r="A197" s="1" t="s">
        <v>195</v>
      </c>
      <c r="B197" s="1">
        <v>39.9</v>
      </c>
    </row>
    <row r="198" spans="1:2" ht="18" x14ac:dyDescent="0.2">
      <c r="A198" s="1" t="s">
        <v>196</v>
      </c>
      <c r="B198" s="1">
        <v>39.700000000000003</v>
      </c>
    </row>
    <row r="199" spans="1:2" ht="18" x14ac:dyDescent="0.2">
      <c r="A199" s="1" t="s">
        <v>197</v>
      </c>
      <c r="B199" s="1">
        <v>39.6</v>
      </c>
    </row>
    <row r="200" spans="1:2" ht="18" x14ac:dyDescent="0.2">
      <c r="A200" s="1" t="s">
        <v>198</v>
      </c>
      <c r="B200" s="1">
        <v>39.5</v>
      </c>
    </row>
    <row r="201" spans="1:2" ht="18" x14ac:dyDescent="0.2">
      <c r="A201" s="1" t="s">
        <v>199</v>
      </c>
      <c r="B201" s="1">
        <v>39.4</v>
      </c>
    </row>
    <row r="202" spans="1:2" ht="18" x14ac:dyDescent="0.2">
      <c r="A202" s="1" t="s">
        <v>200</v>
      </c>
      <c r="B202" s="1">
        <v>39.4</v>
      </c>
    </row>
    <row r="203" spans="1:2" ht="18" x14ac:dyDescent="0.2">
      <c r="A203" s="1" t="s">
        <v>201</v>
      </c>
      <c r="B203" s="1">
        <v>39.200000000000003</v>
      </c>
    </row>
    <row r="204" spans="1:2" ht="18" x14ac:dyDescent="0.2">
      <c r="A204" s="1" t="s">
        <v>202</v>
      </c>
      <c r="B204" s="1">
        <v>39.200000000000003</v>
      </c>
    </row>
    <row r="205" spans="1:2" ht="18" x14ac:dyDescent="0.2">
      <c r="A205" s="1" t="s">
        <v>203</v>
      </c>
      <c r="B205" s="1">
        <v>39.1</v>
      </c>
    </row>
    <row r="206" spans="1:2" ht="18" x14ac:dyDescent="0.2">
      <c r="A206" s="1" t="s">
        <v>204</v>
      </c>
      <c r="B206" s="1">
        <v>38.9</v>
      </c>
    </row>
    <row r="207" spans="1:2" ht="18" x14ac:dyDescent="0.2">
      <c r="A207" s="1" t="s">
        <v>205</v>
      </c>
      <c r="B207" s="1">
        <v>38.700000000000003</v>
      </c>
    </row>
    <row r="208" spans="1:2" ht="18" x14ac:dyDescent="0.2">
      <c r="A208" s="1" t="s">
        <v>206</v>
      </c>
      <c r="B208" s="1">
        <v>38.6</v>
      </c>
    </row>
    <row r="209" spans="1:2" ht="18" x14ac:dyDescent="0.2">
      <c r="A209" s="1" t="s">
        <v>207</v>
      </c>
      <c r="B209" s="1">
        <v>38.5</v>
      </c>
    </row>
    <row r="210" spans="1:2" ht="18" x14ac:dyDescent="0.2">
      <c r="A210" s="1" t="s">
        <v>208</v>
      </c>
      <c r="B210" s="1">
        <v>38.299999999999997</v>
      </c>
    </row>
    <row r="211" spans="1:2" ht="18" x14ac:dyDescent="0.2">
      <c r="A211" s="1" t="s">
        <v>209</v>
      </c>
      <c r="B211" s="1">
        <v>38.299999999999997</v>
      </c>
    </row>
    <row r="212" spans="1:2" ht="18" x14ac:dyDescent="0.2">
      <c r="A212" s="1" t="s">
        <v>210</v>
      </c>
      <c r="B212" s="1">
        <v>38.299999999999997</v>
      </c>
    </row>
    <row r="213" spans="1:2" ht="18" x14ac:dyDescent="0.2">
      <c r="A213" s="1" t="s">
        <v>211</v>
      </c>
      <c r="B213" s="1">
        <v>38.200000000000003</v>
      </c>
    </row>
    <row r="214" spans="1:2" ht="18" x14ac:dyDescent="0.2">
      <c r="A214" s="1" t="s">
        <v>212</v>
      </c>
      <c r="B214" s="1">
        <v>38.200000000000003</v>
      </c>
    </row>
    <row r="215" spans="1:2" ht="18" x14ac:dyDescent="0.2">
      <c r="A215" s="1" t="s">
        <v>213</v>
      </c>
      <c r="B215" s="1">
        <v>38.1</v>
      </c>
    </row>
    <row r="216" spans="1:2" ht="18" x14ac:dyDescent="0.2">
      <c r="A216" s="1" t="s">
        <v>214</v>
      </c>
      <c r="B216" s="1">
        <v>38</v>
      </c>
    </row>
    <row r="217" spans="1:2" ht="18" x14ac:dyDescent="0.2">
      <c r="A217" s="1" t="s">
        <v>215</v>
      </c>
      <c r="B217" s="1">
        <v>38</v>
      </c>
    </row>
    <row r="218" spans="1:2" ht="18" x14ac:dyDescent="0.2">
      <c r="A218" s="1" t="s">
        <v>216</v>
      </c>
      <c r="B218" s="1">
        <v>37.700000000000003</v>
      </c>
    </row>
    <row r="219" spans="1:2" ht="18" x14ac:dyDescent="0.2">
      <c r="A219" s="1" t="s">
        <v>217</v>
      </c>
      <c r="B219" s="1">
        <v>37.6</v>
      </c>
    </row>
    <row r="220" spans="1:2" ht="18" x14ac:dyDescent="0.2">
      <c r="A220" s="1" t="s">
        <v>218</v>
      </c>
      <c r="B220" s="1">
        <v>37.5</v>
      </c>
    </row>
    <row r="221" spans="1:2" ht="18" x14ac:dyDescent="0.2">
      <c r="A221" s="1" t="s">
        <v>219</v>
      </c>
      <c r="B221" s="1">
        <v>37.4</v>
      </c>
    </row>
    <row r="222" spans="1:2" ht="18" x14ac:dyDescent="0.2">
      <c r="A222" s="1" t="s">
        <v>220</v>
      </c>
      <c r="B222" s="1">
        <v>37.299999999999997</v>
      </c>
    </row>
    <row r="223" spans="1:2" ht="18" x14ac:dyDescent="0.2">
      <c r="A223" s="1" t="s">
        <v>221</v>
      </c>
      <c r="B223" s="1">
        <v>37.299999999999997</v>
      </c>
    </row>
    <row r="224" spans="1:2" ht="18" x14ac:dyDescent="0.2">
      <c r="A224" s="1" t="s">
        <v>222</v>
      </c>
      <c r="B224" s="1">
        <v>37.299999999999997</v>
      </c>
    </row>
    <row r="225" spans="1:3" ht="18" x14ac:dyDescent="0.2">
      <c r="A225" s="1" t="s">
        <v>223</v>
      </c>
      <c r="B225" s="1">
        <v>37.299999999999997</v>
      </c>
    </row>
    <row r="226" spans="1:3" ht="18" x14ac:dyDescent="0.2">
      <c r="A226" s="1" t="s">
        <v>224</v>
      </c>
      <c r="B226" s="1">
        <v>37.299999999999997</v>
      </c>
      <c r="C226" t="s">
        <v>979</v>
      </c>
    </row>
    <row r="227" spans="1:3" ht="18" x14ac:dyDescent="0.2">
      <c r="A227" s="1" t="s">
        <v>225</v>
      </c>
      <c r="B227" s="1">
        <v>37.200000000000003</v>
      </c>
    </row>
    <row r="228" spans="1:3" ht="18" x14ac:dyDescent="0.2">
      <c r="A228" s="1" t="s">
        <v>226</v>
      </c>
      <c r="B228" s="1">
        <v>37.200000000000003</v>
      </c>
    </row>
    <row r="229" spans="1:3" ht="18" x14ac:dyDescent="0.2">
      <c r="A229" s="1" t="s">
        <v>227</v>
      </c>
      <c r="B229" s="1">
        <v>37.200000000000003</v>
      </c>
    </row>
    <row r="230" spans="1:3" ht="18" x14ac:dyDescent="0.2">
      <c r="A230" s="1" t="s">
        <v>228</v>
      </c>
      <c r="B230" s="1">
        <v>37.1</v>
      </c>
    </row>
    <row r="231" spans="1:3" ht="18" x14ac:dyDescent="0.2">
      <c r="A231" s="1" t="s">
        <v>229</v>
      </c>
      <c r="B231" s="1">
        <v>37</v>
      </c>
    </row>
    <row r="232" spans="1:3" ht="18" x14ac:dyDescent="0.2">
      <c r="A232" s="1" t="s">
        <v>230</v>
      </c>
      <c r="B232" s="1">
        <v>37</v>
      </c>
    </row>
    <row r="233" spans="1:3" ht="18" x14ac:dyDescent="0.2">
      <c r="A233" s="1" t="s">
        <v>231</v>
      </c>
      <c r="B233" s="1">
        <v>37</v>
      </c>
    </row>
    <row r="234" spans="1:3" ht="18" x14ac:dyDescent="0.2">
      <c r="A234" s="1" t="s">
        <v>232</v>
      </c>
      <c r="B234" s="1">
        <v>36.9</v>
      </c>
    </row>
    <row r="235" spans="1:3" ht="18" x14ac:dyDescent="0.2">
      <c r="A235" s="1" t="s">
        <v>233</v>
      </c>
      <c r="B235" s="1">
        <v>36.9</v>
      </c>
    </row>
    <row r="236" spans="1:3" ht="18" x14ac:dyDescent="0.2">
      <c r="A236" s="1" t="s">
        <v>234</v>
      </c>
      <c r="B236" s="1">
        <v>36.799999999999997</v>
      </c>
    </row>
    <row r="237" spans="1:3" ht="18" x14ac:dyDescent="0.2">
      <c r="A237" s="1" t="s">
        <v>235</v>
      </c>
      <c r="B237" s="1">
        <v>36.799999999999997</v>
      </c>
    </row>
    <row r="238" spans="1:3" ht="18" x14ac:dyDescent="0.2">
      <c r="A238" s="1" t="s">
        <v>236</v>
      </c>
      <c r="B238" s="1">
        <v>36.799999999999997</v>
      </c>
    </row>
    <row r="239" spans="1:3" ht="18" x14ac:dyDescent="0.2">
      <c r="A239" s="1" t="s">
        <v>237</v>
      </c>
      <c r="B239" s="1">
        <v>36.6</v>
      </c>
    </row>
    <row r="240" spans="1:3" ht="18" x14ac:dyDescent="0.2">
      <c r="A240" s="1" t="s">
        <v>238</v>
      </c>
      <c r="B240" s="1">
        <v>36.5</v>
      </c>
    </row>
    <row r="241" spans="1:2" ht="18" x14ac:dyDescent="0.2">
      <c r="A241" s="1" t="s">
        <v>239</v>
      </c>
      <c r="B241" s="1">
        <v>36.5</v>
      </c>
    </row>
    <row r="242" spans="1:2" ht="18" x14ac:dyDescent="0.2">
      <c r="A242" s="1" t="s">
        <v>240</v>
      </c>
      <c r="B242" s="1">
        <v>36.5</v>
      </c>
    </row>
    <row r="243" spans="1:2" ht="18" x14ac:dyDescent="0.2">
      <c r="A243" s="1" t="s">
        <v>241</v>
      </c>
      <c r="B243" s="1">
        <v>36.299999999999997</v>
      </c>
    </row>
    <row r="244" spans="1:2" ht="18" x14ac:dyDescent="0.2">
      <c r="A244" s="1" t="s">
        <v>242</v>
      </c>
      <c r="B244" s="1">
        <v>36.299999999999997</v>
      </c>
    </row>
    <row r="245" spans="1:2" ht="18" x14ac:dyDescent="0.2">
      <c r="A245" s="1" t="s">
        <v>243</v>
      </c>
      <c r="B245" s="1">
        <v>36.200000000000003</v>
      </c>
    </row>
    <row r="246" spans="1:2" ht="18" x14ac:dyDescent="0.2">
      <c r="A246" s="1" t="s">
        <v>244</v>
      </c>
      <c r="B246" s="1">
        <v>36.200000000000003</v>
      </c>
    </row>
    <row r="247" spans="1:2" ht="18" x14ac:dyDescent="0.2">
      <c r="A247" s="1" t="s">
        <v>245</v>
      </c>
      <c r="B247" s="1">
        <v>36.1</v>
      </c>
    </row>
    <row r="248" spans="1:2" ht="18" x14ac:dyDescent="0.2">
      <c r="A248" s="1" t="s">
        <v>246</v>
      </c>
      <c r="B248" s="1">
        <v>36.1</v>
      </c>
    </row>
    <row r="249" spans="1:2" ht="18" x14ac:dyDescent="0.2">
      <c r="A249" s="1" t="s">
        <v>247</v>
      </c>
      <c r="B249" s="1">
        <v>35.799999999999997</v>
      </c>
    </row>
    <row r="250" spans="1:2" ht="18" x14ac:dyDescent="0.2">
      <c r="A250" s="1" t="s">
        <v>248</v>
      </c>
      <c r="B250" s="1">
        <v>35.799999999999997</v>
      </c>
    </row>
    <row r="251" spans="1:2" ht="18" x14ac:dyDescent="0.2">
      <c r="A251" s="1" t="s">
        <v>249</v>
      </c>
      <c r="B251" s="1">
        <v>35.799999999999997</v>
      </c>
    </row>
    <row r="252" spans="1:2" ht="18" x14ac:dyDescent="0.2">
      <c r="A252" s="1" t="s">
        <v>250</v>
      </c>
      <c r="B252" s="1">
        <v>35.799999999999997</v>
      </c>
    </row>
    <row r="253" spans="1:2" ht="18" x14ac:dyDescent="0.2">
      <c r="A253" s="1" t="s">
        <v>251</v>
      </c>
      <c r="B253" s="1">
        <v>35.4</v>
      </c>
    </row>
    <row r="254" spans="1:2" ht="18" x14ac:dyDescent="0.2">
      <c r="A254" s="1" t="s">
        <v>252</v>
      </c>
      <c r="B254" s="1">
        <v>35.4</v>
      </c>
    </row>
    <row r="255" spans="1:2" ht="18" x14ac:dyDescent="0.2">
      <c r="A255" s="1" t="s">
        <v>253</v>
      </c>
      <c r="B255" s="1">
        <v>35.299999999999997</v>
      </c>
    </row>
    <row r="256" spans="1:2" ht="18" x14ac:dyDescent="0.2">
      <c r="A256" s="1" t="s">
        <v>254</v>
      </c>
      <c r="B256" s="1">
        <v>35.299999999999997</v>
      </c>
    </row>
    <row r="257" spans="1:3" ht="18" x14ac:dyDescent="0.2">
      <c r="A257" s="1" t="s">
        <v>255</v>
      </c>
      <c r="B257" s="1">
        <v>35.200000000000003</v>
      </c>
    </row>
    <row r="258" spans="1:3" ht="18" x14ac:dyDescent="0.2">
      <c r="A258" s="1" t="s">
        <v>256</v>
      </c>
      <c r="B258" s="1">
        <v>35.200000000000003</v>
      </c>
    </row>
    <row r="259" spans="1:3" ht="18" x14ac:dyDescent="0.2">
      <c r="A259" s="1" t="s">
        <v>257</v>
      </c>
      <c r="B259" s="1">
        <v>35.1</v>
      </c>
    </row>
    <row r="260" spans="1:3" ht="18" x14ac:dyDescent="0.2">
      <c r="A260" s="1" t="s">
        <v>258</v>
      </c>
      <c r="B260" s="1">
        <v>35.1</v>
      </c>
    </row>
    <row r="261" spans="1:3" ht="18" x14ac:dyDescent="0.2">
      <c r="A261" s="1" t="s">
        <v>259</v>
      </c>
      <c r="B261" s="1">
        <v>35.1</v>
      </c>
    </row>
    <row r="262" spans="1:3" ht="18" x14ac:dyDescent="0.2">
      <c r="A262" s="1" t="s">
        <v>260</v>
      </c>
      <c r="B262" s="1">
        <v>34.799999999999997</v>
      </c>
    </row>
    <row r="263" spans="1:3" ht="18" x14ac:dyDescent="0.2">
      <c r="A263" s="1" t="s">
        <v>261</v>
      </c>
      <c r="B263" s="1">
        <v>34.799999999999997</v>
      </c>
    </row>
    <row r="264" spans="1:3" ht="18" x14ac:dyDescent="0.2">
      <c r="A264" s="1" t="s">
        <v>262</v>
      </c>
      <c r="B264" s="1">
        <v>34.700000000000003</v>
      </c>
    </row>
    <row r="265" spans="1:3" ht="18" x14ac:dyDescent="0.2">
      <c r="A265" s="1" t="s">
        <v>263</v>
      </c>
      <c r="B265" s="1">
        <v>34.6</v>
      </c>
    </row>
    <row r="266" spans="1:3" ht="18" x14ac:dyDescent="0.2">
      <c r="A266" s="1" t="s">
        <v>264</v>
      </c>
      <c r="B266" s="1">
        <v>34.6</v>
      </c>
    </row>
    <row r="267" spans="1:3" ht="18" x14ac:dyDescent="0.2">
      <c r="A267" s="1" t="s">
        <v>265</v>
      </c>
      <c r="B267" s="1">
        <v>34.5</v>
      </c>
      <c r="C267" s="2"/>
    </row>
    <row r="268" spans="1:3" ht="18" x14ac:dyDescent="0.2">
      <c r="A268" s="1" t="s">
        <v>266</v>
      </c>
      <c r="B268" s="1">
        <v>34.5</v>
      </c>
    </row>
    <row r="269" spans="1:3" ht="18" x14ac:dyDescent="0.2">
      <c r="A269" s="1" t="s">
        <v>267</v>
      </c>
      <c r="B269" s="1">
        <v>34.4</v>
      </c>
    </row>
    <row r="270" spans="1:3" ht="18" x14ac:dyDescent="0.2">
      <c r="A270" s="1" t="s">
        <v>268</v>
      </c>
      <c r="B270" s="1">
        <v>34.299999999999997</v>
      </c>
    </row>
    <row r="271" spans="1:3" ht="18" x14ac:dyDescent="0.2">
      <c r="A271" s="1" t="s">
        <v>269</v>
      </c>
      <c r="B271" s="1">
        <v>34.299999999999997</v>
      </c>
    </row>
    <row r="272" spans="1:3" ht="18" x14ac:dyDescent="0.2">
      <c r="A272" s="1" t="s">
        <v>270</v>
      </c>
      <c r="B272" s="1">
        <v>34.299999999999997</v>
      </c>
    </row>
    <row r="273" spans="1:2" ht="18" x14ac:dyDescent="0.2">
      <c r="A273" s="1" t="s">
        <v>271</v>
      </c>
      <c r="B273" s="1">
        <v>34.200000000000003</v>
      </c>
    </row>
    <row r="274" spans="1:2" ht="18" x14ac:dyDescent="0.2">
      <c r="A274" s="1" t="s">
        <v>272</v>
      </c>
      <c r="B274" s="1">
        <v>34.200000000000003</v>
      </c>
    </row>
    <row r="275" spans="1:2" ht="18" x14ac:dyDescent="0.2">
      <c r="A275" s="1" t="s">
        <v>273</v>
      </c>
      <c r="B275" s="1">
        <v>34.200000000000003</v>
      </c>
    </row>
    <row r="276" spans="1:2" ht="18" x14ac:dyDescent="0.2">
      <c r="A276" s="1" t="s">
        <v>274</v>
      </c>
      <c r="B276" s="1">
        <v>34.1</v>
      </c>
    </row>
    <row r="277" spans="1:2" ht="18" x14ac:dyDescent="0.2">
      <c r="A277" s="1" t="s">
        <v>275</v>
      </c>
      <c r="B277" s="1">
        <v>34</v>
      </c>
    </row>
    <row r="278" spans="1:2" ht="18" x14ac:dyDescent="0.2">
      <c r="A278" s="1" t="s">
        <v>276</v>
      </c>
      <c r="B278" s="1">
        <v>33.9</v>
      </c>
    </row>
    <row r="279" spans="1:2" ht="18" x14ac:dyDescent="0.2">
      <c r="A279" s="1" t="s">
        <v>277</v>
      </c>
      <c r="B279" s="1">
        <v>33.9</v>
      </c>
    </row>
    <row r="280" spans="1:2" ht="18" x14ac:dyDescent="0.2">
      <c r="A280" s="1" t="s">
        <v>278</v>
      </c>
      <c r="B280" s="1">
        <v>33.9</v>
      </c>
    </row>
    <row r="281" spans="1:2" ht="18" x14ac:dyDescent="0.2">
      <c r="A281" s="1" t="s">
        <v>279</v>
      </c>
      <c r="B281" s="1">
        <v>33.799999999999997</v>
      </c>
    </row>
    <row r="282" spans="1:2" ht="18" x14ac:dyDescent="0.2">
      <c r="A282" s="1" t="s">
        <v>280</v>
      </c>
      <c r="B282" s="1">
        <v>33.799999999999997</v>
      </c>
    </row>
    <row r="283" spans="1:2" ht="18" x14ac:dyDescent="0.2">
      <c r="A283" s="1" t="s">
        <v>281</v>
      </c>
      <c r="B283" s="1">
        <v>33.700000000000003</v>
      </c>
    </row>
    <row r="284" spans="1:2" ht="18" x14ac:dyDescent="0.2">
      <c r="A284" s="1" t="s">
        <v>282</v>
      </c>
      <c r="B284" s="1">
        <v>33.700000000000003</v>
      </c>
    </row>
    <row r="285" spans="1:2" ht="18" x14ac:dyDescent="0.2">
      <c r="A285" s="1" t="s">
        <v>283</v>
      </c>
      <c r="B285" s="1">
        <v>33.6</v>
      </c>
    </row>
    <row r="286" spans="1:2" ht="18" x14ac:dyDescent="0.2">
      <c r="A286" s="1" t="s">
        <v>284</v>
      </c>
      <c r="B286" s="1">
        <v>33.5</v>
      </c>
    </row>
    <row r="287" spans="1:2" ht="18" x14ac:dyDescent="0.2">
      <c r="A287" s="1" t="s">
        <v>285</v>
      </c>
      <c r="B287" s="1">
        <v>33.5</v>
      </c>
    </row>
    <row r="288" spans="1:2" ht="18" x14ac:dyDescent="0.2">
      <c r="A288" s="1" t="s">
        <v>286</v>
      </c>
      <c r="B288" s="1">
        <v>33.5</v>
      </c>
    </row>
    <row r="289" spans="1:3" ht="18" x14ac:dyDescent="0.2">
      <c r="A289" s="1" t="s">
        <v>287</v>
      </c>
      <c r="B289" s="1">
        <v>33.5</v>
      </c>
    </row>
    <row r="290" spans="1:3" ht="18" x14ac:dyDescent="0.2">
      <c r="A290" s="1" t="s">
        <v>288</v>
      </c>
      <c r="B290" s="1">
        <v>33.5</v>
      </c>
      <c r="C290" s="2"/>
    </row>
    <row r="291" spans="1:3" ht="18" x14ac:dyDescent="0.2">
      <c r="A291" s="1" t="s">
        <v>289</v>
      </c>
      <c r="B291" s="1">
        <v>33.4</v>
      </c>
    </row>
    <row r="292" spans="1:3" ht="18" x14ac:dyDescent="0.2">
      <c r="A292" s="1" t="s">
        <v>290</v>
      </c>
      <c r="B292" s="1">
        <v>33.200000000000003</v>
      </c>
    </row>
    <row r="293" spans="1:3" ht="18" x14ac:dyDescent="0.2">
      <c r="A293" s="1" t="s">
        <v>291</v>
      </c>
      <c r="B293" s="1">
        <v>33.200000000000003</v>
      </c>
    </row>
    <row r="294" spans="1:3" ht="18" x14ac:dyDescent="0.2">
      <c r="A294" s="1" t="s">
        <v>292</v>
      </c>
      <c r="B294" s="1">
        <v>33.200000000000003</v>
      </c>
    </row>
    <row r="295" spans="1:3" ht="18" x14ac:dyDescent="0.2">
      <c r="A295" s="1" t="s">
        <v>293</v>
      </c>
      <c r="B295" s="1">
        <v>33.200000000000003</v>
      </c>
    </row>
    <row r="296" spans="1:3" ht="18" x14ac:dyDescent="0.2">
      <c r="A296" s="1" t="s">
        <v>294</v>
      </c>
      <c r="B296" s="1">
        <v>33.1</v>
      </c>
    </row>
    <row r="297" spans="1:3" ht="18" x14ac:dyDescent="0.2">
      <c r="A297" s="1" t="s">
        <v>295</v>
      </c>
      <c r="B297" s="1">
        <v>33.1</v>
      </c>
    </row>
    <row r="298" spans="1:3" ht="18" x14ac:dyDescent="0.2">
      <c r="A298" s="1" t="s">
        <v>296</v>
      </c>
      <c r="B298" s="1">
        <v>33</v>
      </c>
    </row>
    <row r="299" spans="1:3" ht="18" x14ac:dyDescent="0.2">
      <c r="A299" s="1" t="s">
        <v>297</v>
      </c>
      <c r="B299" s="1">
        <v>32.9</v>
      </c>
    </row>
    <row r="300" spans="1:3" ht="18" x14ac:dyDescent="0.2">
      <c r="A300" s="1" t="s">
        <v>298</v>
      </c>
      <c r="B300" s="1">
        <v>32.9</v>
      </c>
    </row>
    <row r="301" spans="1:3" ht="18" x14ac:dyDescent="0.2">
      <c r="A301" s="1" t="s">
        <v>299</v>
      </c>
      <c r="B301" s="1">
        <v>32.9</v>
      </c>
    </row>
    <row r="302" spans="1:3" ht="18" x14ac:dyDescent="0.2">
      <c r="A302" s="1" t="s">
        <v>300</v>
      </c>
      <c r="B302" s="1">
        <v>32.9</v>
      </c>
    </row>
    <row r="303" spans="1:3" ht="18" x14ac:dyDescent="0.2">
      <c r="A303" s="1" t="s">
        <v>301</v>
      </c>
      <c r="B303" s="1">
        <v>32.799999999999997</v>
      </c>
    </row>
    <row r="304" spans="1:3" ht="18" x14ac:dyDescent="0.2">
      <c r="A304" s="1" t="s">
        <v>302</v>
      </c>
      <c r="B304" s="1">
        <v>32.700000000000003</v>
      </c>
    </row>
    <row r="305" spans="1:2" ht="18" x14ac:dyDescent="0.2">
      <c r="A305" s="1" t="s">
        <v>303</v>
      </c>
      <c r="B305" s="1">
        <v>32.6</v>
      </c>
    </row>
    <row r="306" spans="1:2" ht="18" x14ac:dyDescent="0.2">
      <c r="A306" s="1" t="s">
        <v>304</v>
      </c>
      <c r="B306" s="1">
        <v>32.5</v>
      </c>
    </row>
    <row r="307" spans="1:2" ht="18" x14ac:dyDescent="0.2">
      <c r="A307" s="1" t="s">
        <v>305</v>
      </c>
      <c r="B307" s="1">
        <v>32.5</v>
      </c>
    </row>
    <row r="308" spans="1:2" ht="18" x14ac:dyDescent="0.2">
      <c r="A308" s="1" t="s">
        <v>306</v>
      </c>
      <c r="B308" s="1">
        <v>32.5</v>
      </c>
    </row>
    <row r="309" spans="1:2" ht="18" x14ac:dyDescent="0.2">
      <c r="A309" s="1" t="s">
        <v>307</v>
      </c>
      <c r="B309" s="1">
        <v>32.4</v>
      </c>
    </row>
    <row r="310" spans="1:2" ht="18" x14ac:dyDescent="0.2">
      <c r="A310" s="1" t="s">
        <v>308</v>
      </c>
      <c r="B310" s="1">
        <v>32.299999999999997</v>
      </c>
    </row>
    <row r="311" spans="1:2" ht="18" x14ac:dyDescent="0.2">
      <c r="A311" s="1" t="s">
        <v>309</v>
      </c>
      <c r="B311" s="1">
        <v>32.299999999999997</v>
      </c>
    </row>
    <row r="312" spans="1:2" ht="18" x14ac:dyDescent="0.2">
      <c r="A312" s="1" t="s">
        <v>310</v>
      </c>
      <c r="B312" s="1">
        <v>32.299999999999997</v>
      </c>
    </row>
    <row r="313" spans="1:2" ht="18" x14ac:dyDescent="0.2">
      <c r="A313" s="1" t="s">
        <v>311</v>
      </c>
      <c r="B313" s="1">
        <v>32.200000000000003</v>
      </c>
    </row>
    <row r="314" spans="1:2" ht="18" x14ac:dyDescent="0.2">
      <c r="A314" s="1" t="s">
        <v>312</v>
      </c>
      <c r="B314" s="1">
        <v>32.1</v>
      </c>
    </row>
    <row r="315" spans="1:2" ht="18" x14ac:dyDescent="0.2">
      <c r="A315" s="1" t="s">
        <v>313</v>
      </c>
      <c r="B315" s="1">
        <v>32</v>
      </c>
    </row>
    <row r="316" spans="1:2" ht="18" x14ac:dyDescent="0.2">
      <c r="A316" s="1" t="s">
        <v>314</v>
      </c>
      <c r="B316" s="1">
        <v>32</v>
      </c>
    </row>
    <row r="317" spans="1:2" ht="18" x14ac:dyDescent="0.2">
      <c r="A317" s="1" t="s">
        <v>315</v>
      </c>
      <c r="B317" s="1">
        <v>32</v>
      </c>
    </row>
    <row r="318" spans="1:2" ht="18" x14ac:dyDescent="0.2">
      <c r="A318" s="1" t="s">
        <v>316</v>
      </c>
      <c r="B318" s="1">
        <v>31.9</v>
      </c>
    </row>
    <row r="319" spans="1:2" ht="18" x14ac:dyDescent="0.2">
      <c r="A319" s="1" t="s">
        <v>317</v>
      </c>
      <c r="B319" s="1">
        <v>31.9</v>
      </c>
    </row>
    <row r="320" spans="1:2" ht="18" x14ac:dyDescent="0.2">
      <c r="A320" s="1" t="s">
        <v>318</v>
      </c>
      <c r="B320" s="1">
        <v>31.9</v>
      </c>
    </row>
    <row r="321" spans="1:2" ht="18" x14ac:dyDescent="0.2">
      <c r="A321" s="1" t="s">
        <v>319</v>
      </c>
      <c r="B321" s="1">
        <v>31.8</v>
      </c>
    </row>
    <row r="322" spans="1:2" ht="18" x14ac:dyDescent="0.2">
      <c r="A322" s="1" t="s">
        <v>320</v>
      </c>
      <c r="B322" s="1">
        <v>31.8</v>
      </c>
    </row>
    <row r="323" spans="1:2" ht="18" x14ac:dyDescent="0.2">
      <c r="A323" s="1" t="s">
        <v>321</v>
      </c>
      <c r="B323" s="1">
        <v>31.7</v>
      </c>
    </row>
    <row r="324" spans="1:2" ht="18" x14ac:dyDescent="0.2">
      <c r="A324" s="1" t="s">
        <v>322</v>
      </c>
      <c r="B324" s="1">
        <v>31.7</v>
      </c>
    </row>
    <row r="325" spans="1:2" ht="18" x14ac:dyDescent="0.2">
      <c r="A325" s="1" t="s">
        <v>323</v>
      </c>
      <c r="B325" s="1">
        <v>31.7</v>
      </c>
    </row>
    <row r="326" spans="1:2" ht="18" x14ac:dyDescent="0.2">
      <c r="A326" s="1" t="s">
        <v>324</v>
      </c>
      <c r="B326" s="1">
        <v>31.6</v>
      </c>
    </row>
    <row r="327" spans="1:2" ht="18" x14ac:dyDescent="0.2">
      <c r="A327" s="1" t="s">
        <v>325</v>
      </c>
      <c r="B327" s="1">
        <v>31.4</v>
      </c>
    </row>
    <row r="328" spans="1:2" ht="18" x14ac:dyDescent="0.2">
      <c r="A328" s="1" t="s">
        <v>326</v>
      </c>
      <c r="B328" s="1">
        <v>31.3</v>
      </c>
    </row>
    <row r="329" spans="1:2" ht="18" x14ac:dyDescent="0.2">
      <c r="A329" s="1" t="s">
        <v>327</v>
      </c>
      <c r="B329" s="1">
        <v>31.3</v>
      </c>
    </row>
    <row r="330" spans="1:2" ht="18" x14ac:dyDescent="0.2">
      <c r="A330" s="1" t="s">
        <v>328</v>
      </c>
      <c r="B330" s="1">
        <v>31.3</v>
      </c>
    </row>
    <row r="331" spans="1:2" ht="18" x14ac:dyDescent="0.2">
      <c r="A331" s="1" t="s">
        <v>329</v>
      </c>
      <c r="B331" s="1">
        <v>31.2</v>
      </c>
    </row>
    <row r="332" spans="1:2" ht="18" x14ac:dyDescent="0.2">
      <c r="A332" s="1" t="s">
        <v>330</v>
      </c>
      <c r="B332" s="1">
        <v>31.2</v>
      </c>
    </row>
    <row r="333" spans="1:2" ht="18" x14ac:dyDescent="0.2">
      <c r="A333" s="1" t="s">
        <v>331</v>
      </c>
      <c r="B333" s="1">
        <v>31.2</v>
      </c>
    </row>
    <row r="334" spans="1:2" ht="18" x14ac:dyDescent="0.2">
      <c r="A334" s="1" t="s">
        <v>332</v>
      </c>
      <c r="B334" s="1">
        <v>31.2</v>
      </c>
    </row>
    <row r="335" spans="1:2" ht="18" x14ac:dyDescent="0.2">
      <c r="A335" s="1" t="s">
        <v>333</v>
      </c>
      <c r="B335" s="1">
        <v>31.2</v>
      </c>
    </row>
    <row r="336" spans="1:2" ht="18" x14ac:dyDescent="0.2">
      <c r="A336" s="1" t="s">
        <v>334</v>
      </c>
      <c r="B336" s="1">
        <v>31.2</v>
      </c>
    </row>
    <row r="337" spans="1:2" ht="18" x14ac:dyDescent="0.2">
      <c r="A337" s="1" t="s">
        <v>335</v>
      </c>
      <c r="B337" s="1">
        <v>31.2</v>
      </c>
    </row>
    <row r="338" spans="1:2" ht="18" x14ac:dyDescent="0.2">
      <c r="A338" s="1" t="s">
        <v>336</v>
      </c>
      <c r="B338" s="1">
        <v>31.1</v>
      </c>
    </row>
    <row r="339" spans="1:2" ht="18" x14ac:dyDescent="0.2">
      <c r="A339" s="1" t="s">
        <v>337</v>
      </c>
      <c r="B339" s="1">
        <v>31.1</v>
      </c>
    </row>
    <row r="340" spans="1:2" ht="18" x14ac:dyDescent="0.2">
      <c r="A340" s="1" t="s">
        <v>338</v>
      </c>
      <c r="B340" s="1">
        <v>31.1</v>
      </c>
    </row>
    <row r="341" spans="1:2" ht="18" x14ac:dyDescent="0.2">
      <c r="A341" s="1" t="s">
        <v>339</v>
      </c>
      <c r="B341" s="1">
        <v>31.1</v>
      </c>
    </row>
    <row r="342" spans="1:2" ht="18" x14ac:dyDescent="0.2">
      <c r="A342" s="1" t="s">
        <v>340</v>
      </c>
      <c r="B342" s="1">
        <v>31.1</v>
      </c>
    </row>
    <row r="343" spans="1:2" ht="18" x14ac:dyDescent="0.2">
      <c r="A343" s="1" t="s">
        <v>341</v>
      </c>
      <c r="B343" s="1">
        <v>31</v>
      </c>
    </row>
    <row r="344" spans="1:2" ht="18" x14ac:dyDescent="0.2">
      <c r="A344" s="1" t="s">
        <v>342</v>
      </c>
      <c r="B344" s="1">
        <v>31</v>
      </c>
    </row>
    <row r="345" spans="1:2" ht="18" x14ac:dyDescent="0.2">
      <c r="A345" s="1" t="s">
        <v>343</v>
      </c>
      <c r="B345" s="1">
        <v>30.9</v>
      </c>
    </row>
    <row r="346" spans="1:2" ht="18" x14ac:dyDescent="0.2">
      <c r="A346" s="1" t="s">
        <v>344</v>
      </c>
      <c r="B346" s="1">
        <v>30.9</v>
      </c>
    </row>
    <row r="347" spans="1:2" ht="18" x14ac:dyDescent="0.2">
      <c r="A347" s="1" t="s">
        <v>345</v>
      </c>
      <c r="B347" s="1">
        <v>30.8</v>
      </c>
    </row>
    <row r="348" spans="1:2" ht="18" x14ac:dyDescent="0.2">
      <c r="A348" s="1" t="s">
        <v>346</v>
      </c>
      <c r="B348" s="1">
        <v>30.8</v>
      </c>
    </row>
    <row r="349" spans="1:2" ht="18" x14ac:dyDescent="0.2">
      <c r="A349" s="1" t="s">
        <v>347</v>
      </c>
      <c r="B349" s="1">
        <v>30.8</v>
      </c>
    </row>
    <row r="350" spans="1:2" ht="18" x14ac:dyDescent="0.2">
      <c r="A350" s="1" t="s">
        <v>348</v>
      </c>
      <c r="B350" s="1">
        <v>30.8</v>
      </c>
    </row>
    <row r="351" spans="1:2" ht="18" x14ac:dyDescent="0.2">
      <c r="A351" s="1" t="s">
        <v>349</v>
      </c>
      <c r="B351" s="1">
        <v>30.8</v>
      </c>
    </row>
    <row r="352" spans="1:2" ht="18" x14ac:dyDescent="0.2">
      <c r="A352" s="1" t="s">
        <v>350</v>
      </c>
      <c r="B352" s="1">
        <v>30.7</v>
      </c>
    </row>
    <row r="353" spans="1:2" ht="18" x14ac:dyDescent="0.2">
      <c r="A353" s="1" t="s">
        <v>351</v>
      </c>
      <c r="B353" s="1">
        <v>30.6</v>
      </c>
    </row>
    <row r="354" spans="1:2" ht="18" x14ac:dyDescent="0.2">
      <c r="A354" s="1" t="s">
        <v>352</v>
      </c>
      <c r="B354" s="1">
        <v>30.6</v>
      </c>
    </row>
    <row r="355" spans="1:2" ht="18" x14ac:dyDescent="0.2">
      <c r="A355" s="1" t="s">
        <v>353</v>
      </c>
      <c r="B355" s="1">
        <v>30.6</v>
      </c>
    </row>
    <row r="356" spans="1:2" ht="18" x14ac:dyDescent="0.2">
      <c r="A356" s="1" t="s">
        <v>354</v>
      </c>
      <c r="B356" s="1">
        <v>30.6</v>
      </c>
    </row>
    <row r="357" spans="1:2" ht="18" x14ac:dyDescent="0.2">
      <c r="A357" s="1" t="s">
        <v>355</v>
      </c>
      <c r="B357" s="1">
        <v>30.6</v>
      </c>
    </row>
    <row r="358" spans="1:2" ht="18" x14ac:dyDescent="0.2">
      <c r="A358" s="1" t="s">
        <v>356</v>
      </c>
      <c r="B358" s="1">
        <v>30.5</v>
      </c>
    </row>
    <row r="359" spans="1:2" ht="18" x14ac:dyDescent="0.2">
      <c r="A359" s="1" t="s">
        <v>357</v>
      </c>
      <c r="B359" s="1">
        <v>30.4</v>
      </c>
    </row>
    <row r="360" spans="1:2" ht="18" x14ac:dyDescent="0.2">
      <c r="A360" s="1" t="s">
        <v>358</v>
      </c>
      <c r="B360" s="1">
        <v>30.4</v>
      </c>
    </row>
    <row r="361" spans="1:2" ht="18" x14ac:dyDescent="0.2">
      <c r="A361" s="1" t="s">
        <v>359</v>
      </c>
      <c r="B361" s="1">
        <v>30.3</v>
      </c>
    </row>
    <row r="362" spans="1:2" ht="18" x14ac:dyDescent="0.2">
      <c r="A362" s="1" t="s">
        <v>360</v>
      </c>
      <c r="B362" s="1">
        <v>30.3</v>
      </c>
    </row>
    <row r="363" spans="1:2" ht="18" x14ac:dyDescent="0.2">
      <c r="A363" s="1" t="s">
        <v>361</v>
      </c>
      <c r="B363" s="1">
        <v>30.2</v>
      </c>
    </row>
    <row r="364" spans="1:2" ht="18" x14ac:dyDescent="0.2">
      <c r="A364" s="1" t="s">
        <v>362</v>
      </c>
      <c r="B364" s="1">
        <v>30.2</v>
      </c>
    </row>
    <row r="365" spans="1:2" ht="18" x14ac:dyDescent="0.2">
      <c r="A365" s="1" t="s">
        <v>363</v>
      </c>
      <c r="B365" s="1">
        <v>30.1</v>
      </c>
    </row>
    <row r="366" spans="1:2" ht="18" x14ac:dyDescent="0.2">
      <c r="A366" s="1" t="s">
        <v>364</v>
      </c>
      <c r="B366" s="1">
        <v>30.1</v>
      </c>
    </row>
    <row r="367" spans="1:2" ht="18" x14ac:dyDescent="0.2">
      <c r="A367" s="1" t="s">
        <v>365</v>
      </c>
      <c r="B367" s="1">
        <v>30.1</v>
      </c>
    </row>
    <row r="368" spans="1:2" ht="18" x14ac:dyDescent="0.2">
      <c r="A368" s="1" t="s">
        <v>366</v>
      </c>
      <c r="B368" s="1">
        <v>30</v>
      </c>
    </row>
    <row r="369" spans="1:2" ht="18" x14ac:dyDescent="0.2">
      <c r="A369" s="1" t="s">
        <v>367</v>
      </c>
      <c r="B369" s="1">
        <v>29.8</v>
      </c>
    </row>
    <row r="370" spans="1:2" ht="18" x14ac:dyDescent="0.2">
      <c r="A370" s="1" t="s">
        <v>368</v>
      </c>
      <c r="B370" s="1">
        <v>29.8</v>
      </c>
    </row>
    <row r="371" spans="1:2" ht="18" x14ac:dyDescent="0.2">
      <c r="A371" s="1" t="s">
        <v>369</v>
      </c>
      <c r="B371" s="1">
        <v>29.8</v>
      </c>
    </row>
    <row r="372" spans="1:2" ht="18" x14ac:dyDescent="0.2">
      <c r="A372" s="1" t="s">
        <v>370</v>
      </c>
      <c r="B372" s="1">
        <v>29.8</v>
      </c>
    </row>
    <row r="373" spans="1:2" ht="18" x14ac:dyDescent="0.2">
      <c r="A373" s="1" t="s">
        <v>371</v>
      </c>
      <c r="B373" s="1">
        <v>29.7</v>
      </c>
    </row>
    <row r="374" spans="1:2" ht="18" x14ac:dyDescent="0.2">
      <c r="A374" s="1" t="s">
        <v>372</v>
      </c>
      <c r="B374" s="1">
        <v>29.7</v>
      </c>
    </row>
    <row r="375" spans="1:2" ht="18" x14ac:dyDescent="0.2">
      <c r="A375" s="1" t="s">
        <v>373</v>
      </c>
      <c r="B375" s="1">
        <v>29.7</v>
      </c>
    </row>
    <row r="376" spans="1:2" ht="18" x14ac:dyDescent="0.2">
      <c r="A376" s="1" t="s">
        <v>374</v>
      </c>
      <c r="B376" s="1">
        <v>29.6</v>
      </c>
    </row>
    <row r="377" spans="1:2" ht="18" x14ac:dyDescent="0.2">
      <c r="A377" s="1" t="s">
        <v>375</v>
      </c>
      <c r="B377" s="1">
        <v>29.6</v>
      </c>
    </row>
    <row r="378" spans="1:2" ht="18" x14ac:dyDescent="0.2">
      <c r="A378" s="1" t="s">
        <v>376</v>
      </c>
      <c r="B378" s="1">
        <v>29.5</v>
      </c>
    </row>
    <row r="379" spans="1:2" ht="18" x14ac:dyDescent="0.2">
      <c r="A379" s="1" t="s">
        <v>377</v>
      </c>
      <c r="B379" s="1">
        <v>29.4</v>
      </c>
    </row>
    <row r="380" spans="1:2" ht="18" x14ac:dyDescent="0.2">
      <c r="A380" s="1" t="s">
        <v>378</v>
      </c>
      <c r="B380" s="1">
        <v>29.4</v>
      </c>
    </row>
    <row r="381" spans="1:2" ht="18" x14ac:dyDescent="0.2">
      <c r="A381" s="1" t="s">
        <v>379</v>
      </c>
      <c r="B381" s="1">
        <v>29.4</v>
      </c>
    </row>
    <row r="382" spans="1:2" ht="18" x14ac:dyDescent="0.2">
      <c r="A382" s="1" t="s">
        <v>380</v>
      </c>
      <c r="B382" s="1">
        <v>29.4</v>
      </c>
    </row>
    <row r="383" spans="1:2" ht="18" x14ac:dyDescent="0.2">
      <c r="A383" s="1" t="s">
        <v>381</v>
      </c>
      <c r="B383" s="1">
        <v>29.4</v>
      </c>
    </row>
    <row r="384" spans="1:2" ht="18" x14ac:dyDescent="0.2">
      <c r="A384" s="1" t="s">
        <v>382</v>
      </c>
      <c r="B384" s="1">
        <v>29.3</v>
      </c>
    </row>
    <row r="385" spans="1:2" ht="18" x14ac:dyDescent="0.2">
      <c r="A385" s="1" t="s">
        <v>383</v>
      </c>
      <c r="B385" s="1">
        <v>29.2</v>
      </c>
    </row>
    <row r="386" spans="1:2" ht="18" x14ac:dyDescent="0.2">
      <c r="A386" s="1" t="s">
        <v>384</v>
      </c>
      <c r="B386" s="1">
        <v>29.2</v>
      </c>
    </row>
    <row r="387" spans="1:2" ht="18" x14ac:dyDescent="0.2">
      <c r="A387" s="1" t="s">
        <v>385</v>
      </c>
      <c r="B387" s="1">
        <v>29.1</v>
      </c>
    </row>
    <row r="388" spans="1:2" ht="18" x14ac:dyDescent="0.2">
      <c r="A388" s="1" t="s">
        <v>386</v>
      </c>
      <c r="B388" s="1">
        <v>29</v>
      </c>
    </row>
    <row r="389" spans="1:2" ht="18" x14ac:dyDescent="0.2">
      <c r="A389" s="1" t="s">
        <v>387</v>
      </c>
      <c r="B389" s="1">
        <v>28.9</v>
      </c>
    </row>
    <row r="390" spans="1:2" ht="18" x14ac:dyDescent="0.2">
      <c r="A390" s="1" t="s">
        <v>388</v>
      </c>
      <c r="B390" s="1">
        <v>28.9</v>
      </c>
    </row>
    <row r="391" spans="1:2" ht="18" x14ac:dyDescent="0.2">
      <c r="A391" s="1" t="s">
        <v>389</v>
      </c>
      <c r="B391" s="1">
        <v>28.9</v>
      </c>
    </row>
    <row r="392" spans="1:2" ht="18" x14ac:dyDescent="0.2">
      <c r="A392" s="1" t="s">
        <v>390</v>
      </c>
      <c r="B392" s="1">
        <v>28.8</v>
      </c>
    </row>
    <row r="393" spans="1:2" ht="18" x14ac:dyDescent="0.2">
      <c r="A393" s="1" t="s">
        <v>391</v>
      </c>
      <c r="B393" s="1">
        <v>28.8</v>
      </c>
    </row>
    <row r="394" spans="1:2" ht="18" x14ac:dyDescent="0.2">
      <c r="A394" s="1" t="s">
        <v>392</v>
      </c>
      <c r="B394" s="1">
        <v>28.7</v>
      </c>
    </row>
    <row r="395" spans="1:2" ht="18" x14ac:dyDescent="0.2">
      <c r="A395" s="1" t="s">
        <v>393</v>
      </c>
      <c r="B395" s="1">
        <v>28.7</v>
      </c>
    </row>
    <row r="396" spans="1:2" ht="18" x14ac:dyDescent="0.2">
      <c r="A396" s="1" t="s">
        <v>394</v>
      </c>
      <c r="B396" s="1">
        <v>28.7</v>
      </c>
    </row>
    <row r="397" spans="1:2" ht="18" x14ac:dyDescent="0.2">
      <c r="A397" s="1" t="s">
        <v>395</v>
      </c>
      <c r="B397" s="1">
        <v>28.6</v>
      </c>
    </row>
    <row r="398" spans="1:2" ht="18" x14ac:dyDescent="0.2">
      <c r="A398" s="1" t="s">
        <v>396</v>
      </c>
      <c r="B398" s="1">
        <v>28.5</v>
      </c>
    </row>
    <row r="399" spans="1:2" ht="18" x14ac:dyDescent="0.2">
      <c r="A399" s="1" t="s">
        <v>397</v>
      </c>
      <c r="B399" s="1">
        <v>28.5</v>
      </c>
    </row>
    <row r="400" spans="1:2" ht="18" x14ac:dyDescent="0.2">
      <c r="A400" s="1" t="s">
        <v>398</v>
      </c>
      <c r="B400" s="1">
        <v>28.4</v>
      </c>
    </row>
    <row r="401" spans="1:2" ht="18" x14ac:dyDescent="0.2">
      <c r="A401" s="1" t="s">
        <v>399</v>
      </c>
      <c r="B401" s="1">
        <v>28.3</v>
      </c>
    </row>
    <row r="402" spans="1:2" ht="18" x14ac:dyDescent="0.2">
      <c r="A402" s="1" t="s">
        <v>400</v>
      </c>
      <c r="B402" s="1">
        <v>28.3</v>
      </c>
    </row>
    <row r="403" spans="1:2" ht="18" x14ac:dyDescent="0.2">
      <c r="A403" s="1" t="s">
        <v>401</v>
      </c>
      <c r="B403" s="1">
        <v>28.2</v>
      </c>
    </row>
    <row r="404" spans="1:2" ht="18" x14ac:dyDescent="0.2">
      <c r="A404" s="1" t="s">
        <v>402</v>
      </c>
      <c r="B404" s="1">
        <v>28.1</v>
      </c>
    </row>
    <row r="405" spans="1:2" ht="18" x14ac:dyDescent="0.2">
      <c r="A405" s="1" t="s">
        <v>403</v>
      </c>
      <c r="B405" s="1">
        <v>28</v>
      </c>
    </row>
    <row r="406" spans="1:2" ht="18" x14ac:dyDescent="0.2">
      <c r="A406" s="1" t="s">
        <v>404</v>
      </c>
      <c r="B406" s="1">
        <v>28</v>
      </c>
    </row>
    <row r="407" spans="1:2" ht="18" x14ac:dyDescent="0.2">
      <c r="A407" s="1" t="s">
        <v>405</v>
      </c>
      <c r="B407" s="1">
        <v>28</v>
      </c>
    </row>
    <row r="408" spans="1:2" ht="18" x14ac:dyDescent="0.2">
      <c r="A408" s="1" t="s">
        <v>406</v>
      </c>
      <c r="B408" s="1">
        <v>27.9</v>
      </c>
    </row>
    <row r="409" spans="1:2" ht="18" x14ac:dyDescent="0.2">
      <c r="A409" s="1" t="s">
        <v>407</v>
      </c>
      <c r="B409" s="1">
        <v>27.9</v>
      </c>
    </row>
    <row r="410" spans="1:2" ht="18" x14ac:dyDescent="0.2">
      <c r="A410" s="1" t="s">
        <v>408</v>
      </c>
      <c r="B410" s="1">
        <v>27.8</v>
      </c>
    </row>
    <row r="411" spans="1:2" ht="18" x14ac:dyDescent="0.2">
      <c r="A411" s="1" t="s">
        <v>409</v>
      </c>
      <c r="B411" s="1">
        <v>27.8</v>
      </c>
    </row>
    <row r="412" spans="1:2" ht="18" x14ac:dyDescent="0.2">
      <c r="A412" s="1" t="s">
        <v>410</v>
      </c>
      <c r="B412" s="1">
        <v>27.8</v>
      </c>
    </row>
    <row r="413" spans="1:2" ht="18" x14ac:dyDescent="0.2">
      <c r="A413" s="1" t="s">
        <v>411</v>
      </c>
      <c r="B413" s="1">
        <v>27.8</v>
      </c>
    </row>
    <row r="414" spans="1:2" ht="18" x14ac:dyDescent="0.2">
      <c r="A414" s="1" t="s">
        <v>412</v>
      </c>
      <c r="B414" s="1">
        <v>27.6</v>
      </c>
    </row>
    <row r="415" spans="1:2" ht="18" x14ac:dyDescent="0.2">
      <c r="A415" s="1" t="s">
        <v>413</v>
      </c>
      <c r="B415" s="1">
        <v>27.6</v>
      </c>
    </row>
    <row r="416" spans="1:2" ht="18" x14ac:dyDescent="0.2">
      <c r="A416" s="1" t="s">
        <v>414</v>
      </c>
      <c r="B416" s="1">
        <v>27.6</v>
      </c>
    </row>
    <row r="417" spans="1:2" ht="18" x14ac:dyDescent="0.2">
      <c r="A417" s="1" t="s">
        <v>415</v>
      </c>
      <c r="B417" s="1">
        <v>27.5</v>
      </c>
    </row>
    <row r="418" spans="1:2" ht="18" x14ac:dyDescent="0.2">
      <c r="A418" s="1" t="s">
        <v>416</v>
      </c>
      <c r="B418" s="1">
        <v>27.5</v>
      </c>
    </row>
    <row r="419" spans="1:2" ht="18" x14ac:dyDescent="0.2">
      <c r="A419" s="1" t="s">
        <v>417</v>
      </c>
      <c r="B419" s="1">
        <v>27.5</v>
      </c>
    </row>
    <row r="420" spans="1:2" ht="18" x14ac:dyDescent="0.2">
      <c r="A420" s="1" t="s">
        <v>418</v>
      </c>
      <c r="B420" s="1">
        <v>27.5</v>
      </c>
    </row>
    <row r="421" spans="1:2" ht="18" x14ac:dyDescent="0.2">
      <c r="A421" s="1" t="s">
        <v>419</v>
      </c>
      <c r="B421" s="1">
        <v>27.4</v>
      </c>
    </row>
    <row r="422" spans="1:2" ht="18" x14ac:dyDescent="0.2">
      <c r="A422" s="1" t="s">
        <v>420</v>
      </c>
      <c r="B422" s="1">
        <v>27.3</v>
      </c>
    </row>
    <row r="423" spans="1:2" ht="18" x14ac:dyDescent="0.2">
      <c r="A423" s="1" t="s">
        <v>421</v>
      </c>
      <c r="B423" s="1">
        <v>27.3</v>
      </c>
    </row>
    <row r="424" spans="1:2" ht="18" x14ac:dyDescent="0.2">
      <c r="A424" s="1" t="s">
        <v>422</v>
      </c>
      <c r="B424" s="1">
        <v>27.3</v>
      </c>
    </row>
    <row r="425" spans="1:2" ht="18" x14ac:dyDescent="0.2">
      <c r="A425" s="1" t="s">
        <v>423</v>
      </c>
      <c r="B425" s="1">
        <v>27.3</v>
      </c>
    </row>
    <row r="426" spans="1:2" ht="18" x14ac:dyDescent="0.2">
      <c r="A426" s="1" t="s">
        <v>424</v>
      </c>
      <c r="B426" s="1">
        <v>27.2</v>
      </c>
    </row>
    <row r="427" spans="1:2" ht="18" x14ac:dyDescent="0.2">
      <c r="A427" s="1" t="s">
        <v>425</v>
      </c>
      <c r="B427" s="1">
        <v>27.2</v>
      </c>
    </row>
    <row r="428" spans="1:2" ht="18" x14ac:dyDescent="0.2">
      <c r="A428" s="1" t="s">
        <v>426</v>
      </c>
      <c r="B428" s="1">
        <v>27.1</v>
      </c>
    </row>
    <row r="429" spans="1:2" ht="18" x14ac:dyDescent="0.2">
      <c r="A429" s="1" t="s">
        <v>427</v>
      </c>
      <c r="B429" s="1">
        <v>26.9</v>
      </c>
    </row>
    <row r="430" spans="1:2" ht="18" x14ac:dyDescent="0.2">
      <c r="A430" s="1" t="s">
        <v>428</v>
      </c>
      <c r="B430" s="1">
        <v>26.9</v>
      </c>
    </row>
    <row r="431" spans="1:2" ht="18" x14ac:dyDescent="0.2">
      <c r="A431" s="1" t="s">
        <v>429</v>
      </c>
      <c r="B431" s="1">
        <v>26.9</v>
      </c>
    </row>
    <row r="432" spans="1:2" ht="18" x14ac:dyDescent="0.2">
      <c r="A432" s="1" t="s">
        <v>430</v>
      </c>
      <c r="B432" s="1">
        <v>26.9</v>
      </c>
    </row>
    <row r="433" spans="1:2" ht="18" x14ac:dyDescent="0.2">
      <c r="A433" s="1" t="s">
        <v>431</v>
      </c>
      <c r="B433" s="1">
        <v>26.8</v>
      </c>
    </row>
    <row r="434" spans="1:2" ht="18" x14ac:dyDescent="0.2">
      <c r="A434" s="1" t="s">
        <v>432</v>
      </c>
      <c r="B434" s="1">
        <v>26.8</v>
      </c>
    </row>
    <row r="435" spans="1:2" ht="18" x14ac:dyDescent="0.2">
      <c r="A435" s="1" t="s">
        <v>433</v>
      </c>
      <c r="B435" s="1">
        <v>26.8</v>
      </c>
    </row>
    <row r="436" spans="1:2" ht="18" x14ac:dyDescent="0.2">
      <c r="A436" s="1" t="s">
        <v>434</v>
      </c>
      <c r="B436" s="1">
        <v>26.7</v>
      </c>
    </row>
    <row r="437" spans="1:2" ht="18" x14ac:dyDescent="0.2">
      <c r="A437" s="1" t="s">
        <v>435</v>
      </c>
      <c r="B437" s="1">
        <v>26.6</v>
      </c>
    </row>
    <row r="438" spans="1:2" ht="18" x14ac:dyDescent="0.2">
      <c r="A438" s="1" t="s">
        <v>436</v>
      </c>
      <c r="B438" s="1">
        <v>26.6</v>
      </c>
    </row>
    <row r="439" spans="1:2" ht="18" x14ac:dyDescent="0.2">
      <c r="A439" s="1" t="s">
        <v>437</v>
      </c>
      <c r="B439" s="1">
        <v>26.5</v>
      </c>
    </row>
    <row r="440" spans="1:2" ht="18" x14ac:dyDescent="0.2">
      <c r="A440" s="1" t="s">
        <v>438</v>
      </c>
      <c r="B440" s="1">
        <v>26.5</v>
      </c>
    </row>
    <row r="441" spans="1:2" ht="18" x14ac:dyDescent="0.2">
      <c r="A441" s="1" t="s">
        <v>439</v>
      </c>
      <c r="B441" s="1">
        <v>26.5</v>
      </c>
    </row>
    <row r="442" spans="1:2" ht="18" x14ac:dyDescent="0.2">
      <c r="A442" s="1" t="s">
        <v>440</v>
      </c>
      <c r="B442" s="1">
        <v>26.5</v>
      </c>
    </row>
    <row r="443" spans="1:2" ht="18" x14ac:dyDescent="0.2">
      <c r="A443" s="1" t="s">
        <v>441</v>
      </c>
      <c r="B443" s="1">
        <v>26.5</v>
      </c>
    </row>
    <row r="444" spans="1:2" ht="18" x14ac:dyDescent="0.2">
      <c r="A444" s="1" t="s">
        <v>442</v>
      </c>
      <c r="B444" s="1">
        <v>26.4</v>
      </c>
    </row>
    <row r="445" spans="1:2" ht="18" x14ac:dyDescent="0.2">
      <c r="A445" s="1" t="s">
        <v>443</v>
      </c>
      <c r="B445" s="1">
        <v>26.4</v>
      </c>
    </row>
    <row r="446" spans="1:2" ht="18" x14ac:dyDescent="0.2">
      <c r="A446" s="1" t="s">
        <v>444</v>
      </c>
      <c r="B446" s="1">
        <v>26.4</v>
      </c>
    </row>
    <row r="447" spans="1:2" ht="18" x14ac:dyDescent="0.2">
      <c r="A447" s="1" t="s">
        <v>445</v>
      </c>
      <c r="B447" s="1">
        <v>26.4</v>
      </c>
    </row>
    <row r="448" spans="1:2" ht="18" x14ac:dyDescent="0.2">
      <c r="A448" s="1" t="s">
        <v>446</v>
      </c>
      <c r="B448" s="1">
        <v>26.3</v>
      </c>
    </row>
    <row r="449" spans="1:2" ht="18" x14ac:dyDescent="0.2">
      <c r="A449" s="1" t="s">
        <v>447</v>
      </c>
      <c r="B449" s="1">
        <v>26.3</v>
      </c>
    </row>
    <row r="450" spans="1:2" ht="18" x14ac:dyDescent="0.2">
      <c r="A450" s="1" t="s">
        <v>448</v>
      </c>
      <c r="B450" s="1">
        <v>26.2</v>
      </c>
    </row>
    <row r="451" spans="1:2" ht="18" x14ac:dyDescent="0.2">
      <c r="A451" s="1" t="s">
        <v>449</v>
      </c>
      <c r="B451" s="1">
        <v>26.2</v>
      </c>
    </row>
    <row r="452" spans="1:2" ht="18" x14ac:dyDescent="0.2">
      <c r="A452" s="1" t="s">
        <v>450</v>
      </c>
      <c r="B452" s="1">
        <v>26.2</v>
      </c>
    </row>
    <row r="453" spans="1:2" ht="18" x14ac:dyDescent="0.2">
      <c r="A453" s="1" t="s">
        <v>451</v>
      </c>
      <c r="B453" s="1">
        <v>26.2</v>
      </c>
    </row>
    <row r="454" spans="1:2" ht="18" x14ac:dyDescent="0.2">
      <c r="A454" s="1" t="s">
        <v>452</v>
      </c>
      <c r="B454" s="1">
        <v>26.1</v>
      </c>
    </row>
    <row r="455" spans="1:2" ht="18" x14ac:dyDescent="0.2">
      <c r="A455" s="1" t="s">
        <v>453</v>
      </c>
      <c r="B455" s="1">
        <v>26.1</v>
      </c>
    </row>
    <row r="456" spans="1:2" ht="18" x14ac:dyDescent="0.2">
      <c r="A456" s="1" t="s">
        <v>454</v>
      </c>
      <c r="B456" s="1">
        <v>26</v>
      </c>
    </row>
    <row r="457" spans="1:2" ht="18" x14ac:dyDescent="0.2">
      <c r="A457" s="1" t="s">
        <v>455</v>
      </c>
      <c r="B457" s="1">
        <v>26</v>
      </c>
    </row>
    <row r="458" spans="1:2" ht="18" x14ac:dyDescent="0.2">
      <c r="A458" s="1" t="s">
        <v>456</v>
      </c>
      <c r="B458" s="1">
        <v>26</v>
      </c>
    </row>
    <row r="459" spans="1:2" ht="18" x14ac:dyDescent="0.2">
      <c r="A459" s="1" t="s">
        <v>457</v>
      </c>
      <c r="B459" s="1">
        <v>26</v>
      </c>
    </row>
    <row r="460" spans="1:2" ht="18" x14ac:dyDescent="0.2">
      <c r="A460" s="1" t="s">
        <v>458</v>
      </c>
      <c r="B460" s="1">
        <v>26</v>
      </c>
    </row>
    <row r="461" spans="1:2" ht="18" x14ac:dyDescent="0.2">
      <c r="A461" s="1" t="s">
        <v>459</v>
      </c>
      <c r="B461" s="1">
        <v>25.9</v>
      </c>
    </row>
    <row r="462" spans="1:2" ht="18" x14ac:dyDescent="0.2">
      <c r="A462" s="1" t="s">
        <v>460</v>
      </c>
      <c r="B462" s="1">
        <v>25.9</v>
      </c>
    </row>
    <row r="463" spans="1:2" ht="18" x14ac:dyDescent="0.2">
      <c r="A463" s="1" t="s">
        <v>461</v>
      </c>
      <c r="B463" s="1">
        <v>25.8</v>
      </c>
    </row>
    <row r="464" spans="1:2" ht="18" x14ac:dyDescent="0.2">
      <c r="A464" s="1" t="s">
        <v>462</v>
      </c>
      <c r="B464" s="1">
        <v>25.8</v>
      </c>
    </row>
    <row r="465" spans="1:2" ht="18" x14ac:dyDescent="0.2">
      <c r="A465" s="1" t="s">
        <v>463</v>
      </c>
      <c r="B465" s="1">
        <v>25.8</v>
      </c>
    </row>
    <row r="466" spans="1:2" ht="18" x14ac:dyDescent="0.2">
      <c r="A466" s="1" t="s">
        <v>464</v>
      </c>
      <c r="B466" s="1">
        <v>25.8</v>
      </c>
    </row>
    <row r="467" spans="1:2" ht="18" x14ac:dyDescent="0.2">
      <c r="A467" s="1" t="s">
        <v>465</v>
      </c>
      <c r="B467" s="1">
        <v>25.7</v>
      </c>
    </row>
    <row r="468" spans="1:2" ht="18" x14ac:dyDescent="0.2">
      <c r="A468" s="1" t="s">
        <v>466</v>
      </c>
      <c r="B468" s="1">
        <v>25.7</v>
      </c>
    </row>
    <row r="469" spans="1:2" ht="18" x14ac:dyDescent="0.2">
      <c r="A469" s="1" t="s">
        <v>467</v>
      </c>
      <c r="B469" s="1">
        <v>25.7</v>
      </c>
    </row>
    <row r="470" spans="1:2" ht="18" x14ac:dyDescent="0.2">
      <c r="A470" s="1" t="s">
        <v>468</v>
      </c>
      <c r="B470" s="1">
        <v>25.6</v>
      </c>
    </row>
    <row r="471" spans="1:2" ht="18" x14ac:dyDescent="0.2">
      <c r="A471" s="1" t="s">
        <v>469</v>
      </c>
      <c r="B471" s="1">
        <v>25.6</v>
      </c>
    </row>
    <row r="472" spans="1:2" ht="18" x14ac:dyDescent="0.2">
      <c r="A472" s="1" t="s">
        <v>470</v>
      </c>
      <c r="B472" s="1">
        <v>25.6</v>
      </c>
    </row>
    <row r="473" spans="1:2" ht="18" x14ac:dyDescent="0.2">
      <c r="A473" s="1" t="s">
        <v>471</v>
      </c>
      <c r="B473" s="1">
        <v>25.5</v>
      </c>
    </row>
    <row r="474" spans="1:2" ht="18" x14ac:dyDescent="0.2">
      <c r="A474" s="1" t="s">
        <v>472</v>
      </c>
      <c r="B474" s="1">
        <v>25.5</v>
      </c>
    </row>
    <row r="475" spans="1:2" ht="18" x14ac:dyDescent="0.2">
      <c r="A475" s="1" t="s">
        <v>473</v>
      </c>
      <c r="B475" s="1">
        <v>25.4</v>
      </c>
    </row>
    <row r="476" spans="1:2" ht="18" x14ac:dyDescent="0.2">
      <c r="A476" s="1" t="s">
        <v>474</v>
      </c>
      <c r="B476" s="1">
        <v>25.4</v>
      </c>
    </row>
    <row r="477" spans="1:2" ht="18" x14ac:dyDescent="0.2">
      <c r="A477" s="1" t="s">
        <v>475</v>
      </c>
      <c r="B477" s="1">
        <v>25.2</v>
      </c>
    </row>
    <row r="478" spans="1:2" ht="18" x14ac:dyDescent="0.2">
      <c r="A478" s="1" t="s">
        <v>476</v>
      </c>
      <c r="B478" s="1">
        <v>25.2</v>
      </c>
    </row>
    <row r="479" spans="1:2" ht="18" x14ac:dyDescent="0.2">
      <c r="A479" s="1" t="s">
        <v>477</v>
      </c>
      <c r="B479" s="1">
        <v>25.2</v>
      </c>
    </row>
    <row r="480" spans="1:2" ht="18" x14ac:dyDescent="0.2">
      <c r="A480" s="1" t="s">
        <v>478</v>
      </c>
      <c r="B480" s="1">
        <v>25.2</v>
      </c>
    </row>
    <row r="481" spans="1:2" ht="18" x14ac:dyDescent="0.2">
      <c r="A481" s="1" t="s">
        <v>479</v>
      </c>
      <c r="B481" s="1">
        <v>25.2</v>
      </c>
    </row>
    <row r="482" spans="1:2" ht="18" x14ac:dyDescent="0.2">
      <c r="A482" s="1" t="s">
        <v>480</v>
      </c>
      <c r="B482" s="1">
        <v>25.1</v>
      </c>
    </row>
    <row r="483" spans="1:2" ht="18" x14ac:dyDescent="0.2">
      <c r="A483" s="1" t="s">
        <v>481</v>
      </c>
      <c r="B483" s="1">
        <v>25.1</v>
      </c>
    </row>
    <row r="484" spans="1:2" ht="18" x14ac:dyDescent="0.2">
      <c r="A484" s="1" t="s">
        <v>482</v>
      </c>
      <c r="B484" s="1">
        <v>25</v>
      </c>
    </row>
    <row r="485" spans="1:2" ht="18" x14ac:dyDescent="0.2">
      <c r="A485" s="1" t="s">
        <v>483</v>
      </c>
      <c r="B485" s="1">
        <v>25</v>
      </c>
    </row>
    <row r="486" spans="1:2" ht="18" x14ac:dyDescent="0.2">
      <c r="A486" s="1" t="s">
        <v>484</v>
      </c>
      <c r="B486" s="1">
        <v>25</v>
      </c>
    </row>
    <row r="487" spans="1:2" ht="18" x14ac:dyDescent="0.2">
      <c r="A487" s="1" t="s">
        <v>485</v>
      </c>
      <c r="B487" s="1">
        <v>25</v>
      </c>
    </row>
    <row r="488" spans="1:2" ht="18" x14ac:dyDescent="0.2">
      <c r="A488" s="1" t="s">
        <v>486</v>
      </c>
      <c r="B488" s="1">
        <v>24.9</v>
      </c>
    </row>
    <row r="489" spans="1:2" ht="18" x14ac:dyDescent="0.2">
      <c r="A489" s="1" t="s">
        <v>487</v>
      </c>
      <c r="B489" s="1">
        <v>24.8</v>
      </c>
    </row>
    <row r="490" spans="1:2" ht="18" x14ac:dyDescent="0.2">
      <c r="A490" s="1" t="s">
        <v>488</v>
      </c>
      <c r="B490" s="1">
        <v>24.8</v>
      </c>
    </row>
    <row r="491" spans="1:2" ht="18" x14ac:dyDescent="0.2">
      <c r="A491" s="1" t="s">
        <v>489</v>
      </c>
      <c r="B491" s="1">
        <v>24.8</v>
      </c>
    </row>
    <row r="492" spans="1:2" ht="18" x14ac:dyDescent="0.2">
      <c r="A492" s="1" t="s">
        <v>490</v>
      </c>
      <c r="B492" s="1">
        <v>24.8</v>
      </c>
    </row>
    <row r="493" spans="1:2" ht="18" x14ac:dyDescent="0.2">
      <c r="A493" s="1" t="s">
        <v>491</v>
      </c>
      <c r="B493" s="1">
        <v>24.8</v>
      </c>
    </row>
    <row r="494" spans="1:2" ht="18" x14ac:dyDescent="0.2">
      <c r="A494" s="1" t="s">
        <v>492</v>
      </c>
      <c r="B494" s="1">
        <v>24.7</v>
      </c>
    </row>
    <row r="495" spans="1:2" ht="18" x14ac:dyDescent="0.2">
      <c r="A495" s="1" t="s">
        <v>493</v>
      </c>
      <c r="B495" s="1">
        <v>24.7</v>
      </c>
    </row>
    <row r="496" spans="1:2" ht="18" x14ac:dyDescent="0.2">
      <c r="A496" s="1" t="s">
        <v>494</v>
      </c>
      <c r="B496" s="1">
        <v>24.7</v>
      </c>
    </row>
    <row r="497" spans="1:2" ht="18" x14ac:dyDescent="0.2">
      <c r="A497" s="1" t="s">
        <v>495</v>
      </c>
      <c r="B497" s="1">
        <v>24.7</v>
      </c>
    </row>
    <row r="498" spans="1:2" ht="18" x14ac:dyDescent="0.2">
      <c r="A498" s="1" t="s">
        <v>496</v>
      </c>
      <c r="B498" s="1">
        <v>24.6</v>
      </c>
    </row>
    <row r="499" spans="1:2" ht="18" x14ac:dyDescent="0.2">
      <c r="A499" s="1" t="s">
        <v>497</v>
      </c>
      <c r="B499" s="1">
        <v>24.6</v>
      </c>
    </row>
    <row r="500" spans="1:2" ht="18" x14ac:dyDescent="0.2">
      <c r="A500" s="1" t="s">
        <v>498</v>
      </c>
      <c r="B500" s="1">
        <v>24.5</v>
      </c>
    </row>
    <row r="501" spans="1:2" ht="18" x14ac:dyDescent="0.2">
      <c r="A501" s="1" t="s">
        <v>499</v>
      </c>
      <c r="B501" s="1">
        <v>24.5</v>
      </c>
    </row>
    <row r="502" spans="1:2" ht="18" x14ac:dyDescent="0.2">
      <c r="A502" s="1" t="s">
        <v>500</v>
      </c>
      <c r="B502" s="1">
        <v>24.5</v>
      </c>
    </row>
    <row r="503" spans="1:2" ht="18" x14ac:dyDescent="0.2">
      <c r="A503" s="1" t="s">
        <v>501</v>
      </c>
      <c r="B503" s="1">
        <v>24.3</v>
      </c>
    </row>
    <row r="504" spans="1:2" ht="18" x14ac:dyDescent="0.2">
      <c r="A504" s="1" t="s">
        <v>502</v>
      </c>
      <c r="B504" s="1">
        <v>24.3</v>
      </c>
    </row>
    <row r="505" spans="1:2" ht="18" x14ac:dyDescent="0.2">
      <c r="A505" s="1" t="s">
        <v>503</v>
      </c>
      <c r="B505" s="1">
        <v>24.3</v>
      </c>
    </row>
    <row r="506" spans="1:2" ht="18" x14ac:dyDescent="0.2">
      <c r="A506" s="1" t="s">
        <v>504</v>
      </c>
      <c r="B506" s="1">
        <v>24.2</v>
      </c>
    </row>
    <row r="507" spans="1:2" ht="18" x14ac:dyDescent="0.2">
      <c r="A507" s="1" t="s">
        <v>505</v>
      </c>
      <c r="B507" s="1">
        <v>24.1</v>
      </c>
    </row>
    <row r="508" spans="1:2" ht="18" x14ac:dyDescent="0.2">
      <c r="A508" s="1" t="s">
        <v>506</v>
      </c>
      <c r="B508" s="1">
        <v>24</v>
      </c>
    </row>
    <row r="509" spans="1:2" ht="18" x14ac:dyDescent="0.2">
      <c r="A509" s="1" t="s">
        <v>507</v>
      </c>
      <c r="B509" s="1">
        <v>24</v>
      </c>
    </row>
    <row r="510" spans="1:2" ht="18" x14ac:dyDescent="0.2">
      <c r="A510" s="1" t="s">
        <v>508</v>
      </c>
      <c r="B510" s="1">
        <v>24</v>
      </c>
    </row>
    <row r="511" spans="1:2" ht="18" x14ac:dyDescent="0.2">
      <c r="A511" s="1" t="s">
        <v>509</v>
      </c>
      <c r="B511" s="1">
        <v>23.9</v>
      </c>
    </row>
    <row r="512" spans="1:2" ht="18" x14ac:dyDescent="0.2">
      <c r="A512" s="1" t="s">
        <v>510</v>
      </c>
      <c r="B512" s="1">
        <v>23.9</v>
      </c>
    </row>
    <row r="513" spans="1:2" ht="18" x14ac:dyDescent="0.2">
      <c r="A513" s="1" t="s">
        <v>511</v>
      </c>
      <c r="B513" s="1">
        <v>23.9</v>
      </c>
    </row>
    <row r="514" spans="1:2" ht="18" x14ac:dyDescent="0.2">
      <c r="A514" s="1" t="s">
        <v>512</v>
      </c>
      <c r="B514" s="1">
        <v>23.9</v>
      </c>
    </row>
    <row r="515" spans="1:2" ht="18" x14ac:dyDescent="0.2">
      <c r="A515" s="1" t="s">
        <v>513</v>
      </c>
      <c r="B515" s="1">
        <v>23.9</v>
      </c>
    </row>
    <row r="516" spans="1:2" ht="18" x14ac:dyDescent="0.2">
      <c r="A516" s="1" t="s">
        <v>514</v>
      </c>
      <c r="B516" s="1">
        <v>23.8</v>
      </c>
    </row>
    <row r="517" spans="1:2" ht="18" x14ac:dyDescent="0.2">
      <c r="A517" s="1" t="s">
        <v>515</v>
      </c>
      <c r="B517" s="1">
        <v>23.8</v>
      </c>
    </row>
    <row r="518" spans="1:2" ht="18" x14ac:dyDescent="0.2">
      <c r="A518" s="1" t="s">
        <v>516</v>
      </c>
      <c r="B518" s="1">
        <v>23.8</v>
      </c>
    </row>
    <row r="519" spans="1:2" ht="18" x14ac:dyDescent="0.2">
      <c r="A519" s="1" t="s">
        <v>517</v>
      </c>
      <c r="B519" s="1">
        <v>23.8</v>
      </c>
    </row>
    <row r="520" spans="1:2" ht="18" x14ac:dyDescent="0.2">
      <c r="A520" s="1" t="s">
        <v>518</v>
      </c>
      <c r="B520" s="1">
        <v>23.8</v>
      </c>
    </row>
    <row r="521" spans="1:2" ht="18" x14ac:dyDescent="0.2">
      <c r="A521" s="1" t="s">
        <v>519</v>
      </c>
      <c r="B521" s="1">
        <v>23.8</v>
      </c>
    </row>
    <row r="522" spans="1:2" ht="18" x14ac:dyDescent="0.2">
      <c r="A522" s="1" t="s">
        <v>520</v>
      </c>
      <c r="B522" s="1">
        <v>23.8</v>
      </c>
    </row>
    <row r="523" spans="1:2" ht="18" x14ac:dyDescent="0.2">
      <c r="A523" s="1" t="s">
        <v>521</v>
      </c>
      <c r="B523" s="1">
        <v>23.7</v>
      </c>
    </row>
    <row r="524" spans="1:2" ht="18" x14ac:dyDescent="0.2">
      <c r="A524" s="1" t="s">
        <v>522</v>
      </c>
      <c r="B524" s="1">
        <v>23.7</v>
      </c>
    </row>
    <row r="525" spans="1:2" ht="18" x14ac:dyDescent="0.2">
      <c r="A525" s="1" t="s">
        <v>523</v>
      </c>
      <c r="B525" s="1">
        <v>23.6</v>
      </c>
    </row>
    <row r="526" spans="1:2" ht="18" x14ac:dyDescent="0.2">
      <c r="A526" s="1" t="s">
        <v>524</v>
      </c>
      <c r="B526" s="1">
        <v>23.6</v>
      </c>
    </row>
    <row r="527" spans="1:2" ht="18" x14ac:dyDescent="0.2">
      <c r="A527" s="1" t="s">
        <v>525</v>
      </c>
      <c r="B527" s="1">
        <v>23.6</v>
      </c>
    </row>
    <row r="528" spans="1:2" ht="18" x14ac:dyDescent="0.2">
      <c r="A528" s="1" t="s">
        <v>526</v>
      </c>
      <c r="B528" s="1">
        <v>23.5</v>
      </c>
    </row>
    <row r="529" spans="1:3" ht="18" x14ac:dyDescent="0.2">
      <c r="A529" s="1" t="s">
        <v>527</v>
      </c>
      <c r="B529" s="1">
        <v>23.5</v>
      </c>
    </row>
    <row r="530" spans="1:3" ht="18" x14ac:dyDescent="0.2">
      <c r="A530" s="1" t="s">
        <v>528</v>
      </c>
      <c r="B530" s="1">
        <v>23.5</v>
      </c>
    </row>
    <row r="531" spans="1:3" ht="18" x14ac:dyDescent="0.2">
      <c r="A531" s="1" t="s">
        <v>529</v>
      </c>
      <c r="B531" s="1">
        <v>23.4</v>
      </c>
    </row>
    <row r="532" spans="1:3" ht="18" x14ac:dyDescent="0.2">
      <c r="A532" s="1" t="s">
        <v>530</v>
      </c>
      <c r="B532" s="1">
        <v>23.4</v>
      </c>
    </row>
    <row r="533" spans="1:3" ht="18" x14ac:dyDescent="0.2">
      <c r="A533" s="1" t="s">
        <v>531</v>
      </c>
      <c r="B533" s="1">
        <v>23.4</v>
      </c>
    </row>
    <row r="534" spans="1:3" ht="18" x14ac:dyDescent="0.2">
      <c r="A534" s="1" t="s">
        <v>532</v>
      </c>
      <c r="B534" s="1">
        <v>23.4</v>
      </c>
    </row>
    <row r="535" spans="1:3" ht="18" x14ac:dyDescent="0.2">
      <c r="A535" s="1" t="s">
        <v>533</v>
      </c>
      <c r="B535" s="1">
        <v>23.4</v>
      </c>
    </row>
    <row r="536" spans="1:3" ht="18" x14ac:dyDescent="0.2">
      <c r="A536" s="1" t="s">
        <v>534</v>
      </c>
      <c r="B536" s="1">
        <v>23.2</v>
      </c>
    </row>
    <row r="537" spans="1:3" ht="18" x14ac:dyDescent="0.2">
      <c r="A537" s="1" t="s">
        <v>535</v>
      </c>
      <c r="B537" s="1">
        <v>23.2</v>
      </c>
    </row>
    <row r="538" spans="1:3" ht="18" x14ac:dyDescent="0.2">
      <c r="A538" s="1" t="s">
        <v>536</v>
      </c>
      <c r="B538" s="1">
        <v>23.2</v>
      </c>
    </row>
    <row r="539" spans="1:3" ht="18" x14ac:dyDescent="0.2">
      <c r="A539" s="1" t="s">
        <v>537</v>
      </c>
      <c r="B539" s="1">
        <v>23.2</v>
      </c>
    </row>
    <row r="540" spans="1:3" ht="18" x14ac:dyDescent="0.2">
      <c r="A540" s="1" t="s">
        <v>538</v>
      </c>
      <c r="B540" s="1">
        <v>23.1</v>
      </c>
    </row>
    <row r="541" spans="1:3" ht="18" x14ac:dyDescent="0.2">
      <c r="A541" s="1" t="s">
        <v>539</v>
      </c>
      <c r="B541" s="1">
        <v>23.1</v>
      </c>
    </row>
    <row r="542" spans="1:3" ht="18" x14ac:dyDescent="0.2">
      <c r="A542" s="1" t="s">
        <v>540</v>
      </c>
      <c r="B542" s="1">
        <v>23</v>
      </c>
    </row>
    <row r="543" spans="1:3" ht="18" x14ac:dyDescent="0.2">
      <c r="A543" s="1" t="s">
        <v>541</v>
      </c>
      <c r="B543" s="1">
        <v>23</v>
      </c>
      <c r="C543" t="s">
        <v>979</v>
      </c>
    </row>
    <row r="544" spans="1:3" ht="18" x14ac:dyDescent="0.2">
      <c r="A544" s="1" t="s">
        <v>542</v>
      </c>
      <c r="B544" s="1">
        <v>22.9</v>
      </c>
    </row>
    <row r="545" spans="1:2" ht="18" x14ac:dyDescent="0.2">
      <c r="A545" s="1" t="s">
        <v>543</v>
      </c>
      <c r="B545" s="1">
        <v>22.9</v>
      </c>
    </row>
    <row r="546" spans="1:2" ht="18" x14ac:dyDescent="0.2">
      <c r="A546" s="1" t="s">
        <v>544</v>
      </c>
      <c r="B546" s="1">
        <v>22.9</v>
      </c>
    </row>
    <row r="547" spans="1:2" ht="18" x14ac:dyDescent="0.2">
      <c r="A547" s="1" t="s">
        <v>545</v>
      </c>
      <c r="B547" s="1">
        <v>22.9</v>
      </c>
    </row>
    <row r="548" spans="1:2" ht="18" x14ac:dyDescent="0.2">
      <c r="A548" s="1" t="s">
        <v>546</v>
      </c>
      <c r="B548" s="1">
        <v>22.9</v>
      </c>
    </row>
    <row r="549" spans="1:2" ht="18" x14ac:dyDescent="0.2">
      <c r="A549" s="1" t="s">
        <v>547</v>
      </c>
      <c r="B549" s="1">
        <v>22.8</v>
      </c>
    </row>
    <row r="550" spans="1:2" ht="18" x14ac:dyDescent="0.2">
      <c r="A550" s="1" t="s">
        <v>548</v>
      </c>
      <c r="B550" s="1">
        <v>22.7</v>
      </c>
    </row>
    <row r="551" spans="1:2" ht="18" x14ac:dyDescent="0.2">
      <c r="A551" s="1" t="s">
        <v>549</v>
      </c>
      <c r="B551" s="1">
        <v>22.7</v>
      </c>
    </row>
    <row r="552" spans="1:2" ht="18" x14ac:dyDescent="0.2">
      <c r="A552" s="1" t="s">
        <v>550</v>
      </c>
      <c r="B552" s="1">
        <v>22.7</v>
      </c>
    </row>
    <row r="553" spans="1:2" ht="18" x14ac:dyDescent="0.2">
      <c r="A553" s="1" t="s">
        <v>551</v>
      </c>
      <c r="B553" s="1">
        <v>22.7</v>
      </c>
    </row>
    <row r="554" spans="1:2" ht="18" x14ac:dyDescent="0.2">
      <c r="A554" s="1" t="s">
        <v>552</v>
      </c>
      <c r="B554" s="1">
        <v>22.7</v>
      </c>
    </row>
    <row r="555" spans="1:2" ht="18" x14ac:dyDescent="0.2">
      <c r="A555" s="1" t="s">
        <v>553</v>
      </c>
      <c r="B555" s="1">
        <v>22.6</v>
      </c>
    </row>
    <row r="556" spans="1:2" ht="18" x14ac:dyDescent="0.2">
      <c r="A556" s="1" t="s">
        <v>554</v>
      </c>
      <c r="B556" s="1">
        <v>22.6</v>
      </c>
    </row>
    <row r="557" spans="1:2" ht="18" x14ac:dyDescent="0.2">
      <c r="A557" s="1" t="s">
        <v>555</v>
      </c>
      <c r="B557" s="1">
        <v>22.6</v>
      </c>
    </row>
    <row r="558" spans="1:2" ht="18" x14ac:dyDescent="0.2">
      <c r="A558" s="1" t="s">
        <v>556</v>
      </c>
      <c r="B558" s="1">
        <v>22.6</v>
      </c>
    </row>
    <row r="559" spans="1:2" ht="18" x14ac:dyDescent="0.2">
      <c r="A559" s="1" t="s">
        <v>557</v>
      </c>
      <c r="B559" s="1">
        <v>22.5</v>
      </c>
    </row>
    <row r="560" spans="1:2" ht="18" x14ac:dyDescent="0.2">
      <c r="A560" s="1" t="s">
        <v>558</v>
      </c>
      <c r="B560" s="1">
        <v>22.5</v>
      </c>
    </row>
    <row r="561" spans="1:2" ht="18" x14ac:dyDescent="0.2">
      <c r="A561" s="1" t="s">
        <v>559</v>
      </c>
      <c r="B561" s="1">
        <v>22.5</v>
      </c>
    </row>
    <row r="562" spans="1:2" ht="18" x14ac:dyDescent="0.2">
      <c r="A562" s="1" t="s">
        <v>560</v>
      </c>
      <c r="B562" s="1">
        <v>22.4</v>
      </c>
    </row>
    <row r="563" spans="1:2" ht="18" x14ac:dyDescent="0.2">
      <c r="A563" s="1" t="s">
        <v>561</v>
      </c>
      <c r="B563" s="1">
        <v>22.3</v>
      </c>
    </row>
    <row r="564" spans="1:2" ht="18" x14ac:dyDescent="0.2">
      <c r="A564" s="1" t="s">
        <v>562</v>
      </c>
      <c r="B564" s="1">
        <v>22.3</v>
      </c>
    </row>
    <row r="565" spans="1:2" ht="18" x14ac:dyDescent="0.2">
      <c r="A565" s="1" t="s">
        <v>563</v>
      </c>
      <c r="B565" s="1">
        <v>22.3</v>
      </c>
    </row>
    <row r="566" spans="1:2" ht="18" x14ac:dyDescent="0.2">
      <c r="A566" s="1" t="s">
        <v>564</v>
      </c>
      <c r="B566" s="1">
        <v>22.2</v>
      </c>
    </row>
    <row r="567" spans="1:2" ht="18" x14ac:dyDescent="0.2">
      <c r="A567" s="1" t="s">
        <v>565</v>
      </c>
      <c r="B567" s="1">
        <v>22.2</v>
      </c>
    </row>
    <row r="568" spans="1:2" ht="18" x14ac:dyDescent="0.2">
      <c r="A568" s="1" t="s">
        <v>566</v>
      </c>
      <c r="B568" s="1">
        <v>22.2</v>
      </c>
    </row>
    <row r="569" spans="1:2" ht="18" x14ac:dyDescent="0.2">
      <c r="A569" s="1" t="s">
        <v>567</v>
      </c>
      <c r="B569" s="1">
        <v>22.2</v>
      </c>
    </row>
    <row r="570" spans="1:2" ht="18" x14ac:dyDescent="0.2">
      <c r="A570" s="1" t="s">
        <v>568</v>
      </c>
      <c r="B570" s="1">
        <v>22.2</v>
      </c>
    </row>
    <row r="571" spans="1:2" ht="18" x14ac:dyDescent="0.2">
      <c r="A571" s="1" t="s">
        <v>569</v>
      </c>
      <c r="B571" s="1">
        <v>22.1</v>
      </c>
    </row>
    <row r="572" spans="1:2" ht="18" x14ac:dyDescent="0.2">
      <c r="A572" s="1" t="s">
        <v>570</v>
      </c>
      <c r="B572" s="1">
        <v>22.1</v>
      </c>
    </row>
    <row r="573" spans="1:2" ht="18" x14ac:dyDescent="0.2">
      <c r="A573" s="1" t="s">
        <v>571</v>
      </c>
      <c r="B573" s="1">
        <v>22.1</v>
      </c>
    </row>
    <row r="574" spans="1:2" ht="18" x14ac:dyDescent="0.2">
      <c r="A574" s="1" t="s">
        <v>572</v>
      </c>
      <c r="B574" s="1">
        <v>22.1</v>
      </c>
    </row>
    <row r="575" spans="1:2" ht="18" x14ac:dyDescent="0.2">
      <c r="A575" s="1" t="s">
        <v>573</v>
      </c>
      <c r="B575" s="1">
        <v>22.1</v>
      </c>
    </row>
    <row r="576" spans="1:2" ht="18" x14ac:dyDescent="0.2">
      <c r="A576" s="1" t="s">
        <v>574</v>
      </c>
      <c r="B576" s="1">
        <v>22</v>
      </c>
    </row>
    <row r="577" spans="1:2" ht="18" x14ac:dyDescent="0.2">
      <c r="A577" s="1" t="s">
        <v>575</v>
      </c>
      <c r="B577" s="1">
        <v>21.9</v>
      </c>
    </row>
    <row r="578" spans="1:2" ht="18" x14ac:dyDescent="0.2">
      <c r="A578" s="1" t="s">
        <v>576</v>
      </c>
      <c r="B578" s="1">
        <v>21.9</v>
      </c>
    </row>
    <row r="579" spans="1:2" ht="18" x14ac:dyDescent="0.2">
      <c r="A579" s="1" t="s">
        <v>577</v>
      </c>
      <c r="B579" s="1">
        <v>21.8</v>
      </c>
    </row>
    <row r="580" spans="1:2" ht="18" x14ac:dyDescent="0.2">
      <c r="A580" s="1" t="s">
        <v>578</v>
      </c>
      <c r="B580" s="1">
        <v>21.7</v>
      </c>
    </row>
    <row r="581" spans="1:2" ht="18" x14ac:dyDescent="0.2">
      <c r="A581" s="1" t="s">
        <v>579</v>
      </c>
      <c r="B581" s="1">
        <v>21.7</v>
      </c>
    </row>
    <row r="582" spans="1:2" ht="18" x14ac:dyDescent="0.2">
      <c r="A582" s="1" t="s">
        <v>580</v>
      </c>
      <c r="B582" s="1">
        <v>21.7</v>
      </c>
    </row>
    <row r="583" spans="1:2" ht="18" x14ac:dyDescent="0.2">
      <c r="A583" s="1" t="s">
        <v>581</v>
      </c>
      <c r="B583" s="1">
        <v>21.7</v>
      </c>
    </row>
    <row r="584" spans="1:2" ht="18" x14ac:dyDescent="0.2">
      <c r="A584" s="1" t="s">
        <v>582</v>
      </c>
      <c r="B584" s="1">
        <v>21.6</v>
      </c>
    </row>
    <row r="585" spans="1:2" ht="18" x14ac:dyDescent="0.2">
      <c r="A585" s="1" t="s">
        <v>583</v>
      </c>
      <c r="B585" s="1">
        <v>21.5</v>
      </c>
    </row>
    <row r="586" spans="1:2" ht="18" x14ac:dyDescent="0.2">
      <c r="A586" s="1" t="s">
        <v>584</v>
      </c>
      <c r="B586" s="1">
        <v>21.5</v>
      </c>
    </row>
    <row r="587" spans="1:2" ht="18" x14ac:dyDescent="0.2">
      <c r="A587" s="1" t="s">
        <v>585</v>
      </c>
      <c r="B587" s="1">
        <v>21.5</v>
      </c>
    </row>
    <row r="588" spans="1:2" ht="18" x14ac:dyDescent="0.2">
      <c r="A588" s="1" t="s">
        <v>586</v>
      </c>
      <c r="B588" s="1">
        <v>21.4</v>
      </c>
    </row>
    <row r="589" spans="1:2" ht="18" x14ac:dyDescent="0.2">
      <c r="A589" s="1" t="s">
        <v>587</v>
      </c>
      <c r="B589" s="1">
        <v>21.4</v>
      </c>
    </row>
    <row r="590" spans="1:2" ht="18" x14ac:dyDescent="0.2">
      <c r="A590" s="1" t="s">
        <v>588</v>
      </c>
      <c r="B590" s="1">
        <v>21.4</v>
      </c>
    </row>
    <row r="591" spans="1:2" ht="18" x14ac:dyDescent="0.2">
      <c r="A591" s="1" t="s">
        <v>589</v>
      </c>
      <c r="B591" s="1">
        <v>21.4</v>
      </c>
    </row>
    <row r="592" spans="1:2" ht="18" x14ac:dyDescent="0.2">
      <c r="A592" s="1" t="s">
        <v>590</v>
      </c>
      <c r="B592" s="1">
        <v>21.4</v>
      </c>
    </row>
    <row r="593" spans="1:2" ht="18" x14ac:dyDescent="0.2">
      <c r="A593" s="1" t="s">
        <v>591</v>
      </c>
      <c r="B593" s="1">
        <v>21.3</v>
      </c>
    </row>
    <row r="594" spans="1:2" ht="18" x14ac:dyDescent="0.2">
      <c r="A594" s="1" t="s">
        <v>592</v>
      </c>
      <c r="B594" s="1">
        <v>21.2</v>
      </c>
    </row>
    <row r="595" spans="1:2" ht="18" x14ac:dyDescent="0.2">
      <c r="A595" s="1" t="s">
        <v>593</v>
      </c>
      <c r="B595" s="1">
        <v>21.1</v>
      </c>
    </row>
    <row r="596" spans="1:2" ht="18" x14ac:dyDescent="0.2">
      <c r="A596" s="1" t="s">
        <v>594</v>
      </c>
      <c r="B596" s="1">
        <v>21.1</v>
      </c>
    </row>
    <row r="597" spans="1:2" ht="18" x14ac:dyDescent="0.2">
      <c r="A597" s="1" t="s">
        <v>595</v>
      </c>
      <c r="B597" s="1">
        <v>21.1</v>
      </c>
    </row>
    <row r="598" spans="1:2" ht="18" x14ac:dyDescent="0.2">
      <c r="A598" s="1" t="s">
        <v>596</v>
      </c>
      <c r="B598" s="1">
        <v>21.1</v>
      </c>
    </row>
    <row r="599" spans="1:2" ht="18" x14ac:dyDescent="0.2">
      <c r="A599" s="1" t="s">
        <v>597</v>
      </c>
      <c r="B599" s="1">
        <v>21</v>
      </c>
    </row>
    <row r="600" spans="1:2" ht="18" x14ac:dyDescent="0.2">
      <c r="A600" s="1" t="s">
        <v>598</v>
      </c>
      <c r="B600" s="1">
        <v>20.9</v>
      </c>
    </row>
    <row r="601" spans="1:2" ht="18" x14ac:dyDescent="0.2">
      <c r="A601" s="1" t="s">
        <v>599</v>
      </c>
      <c r="B601" s="1">
        <v>20.9</v>
      </c>
    </row>
    <row r="602" spans="1:2" ht="18" x14ac:dyDescent="0.2">
      <c r="A602" s="1" t="s">
        <v>600</v>
      </c>
      <c r="B602" s="1">
        <v>20.9</v>
      </c>
    </row>
    <row r="603" spans="1:2" ht="18" x14ac:dyDescent="0.2">
      <c r="A603" s="1" t="s">
        <v>601</v>
      </c>
      <c r="B603" s="1">
        <v>20.8</v>
      </c>
    </row>
    <row r="604" spans="1:2" ht="18" x14ac:dyDescent="0.2">
      <c r="A604" s="1" t="s">
        <v>602</v>
      </c>
      <c r="B604" s="1">
        <v>20.8</v>
      </c>
    </row>
    <row r="605" spans="1:2" ht="18" x14ac:dyDescent="0.2">
      <c r="A605" s="1" t="s">
        <v>603</v>
      </c>
      <c r="B605" s="1">
        <v>20.8</v>
      </c>
    </row>
    <row r="606" spans="1:2" ht="18" x14ac:dyDescent="0.2">
      <c r="A606" s="1" t="s">
        <v>604</v>
      </c>
      <c r="B606" s="1">
        <v>20.8</v>
      </c>
    </row>
    <row r="607" spans="1:2" ht="18" x14ac:dyDescent="0.2">
      <c r="A607" s="1" t="s">
        <v>605</v>
      </c>
      <c r="B607" s="1">
        <v>20.8</v>
      </c>
    </row>
    <row r="608" spans="1:2" ht="18" x14ac:dyDescent="0.2">
      <c r="A608" s="1" t="s">
        <v>606</v>
      </c>
      <c r="B608" s="1">
        <v>20.8</v>
      </c>
    </row>
    <row r="609" spans="1:2" ht="18" x14ac:dyDescent="0.2">
      <c r="A609" s="1" t="s">
        <v>607</v>
      </c>
      <c r="B609" s="1">
        <v>20.7</v>
      </c>
    </row>
    <row r="610" spans="1:2" ht="18" x14ac:dyDescent="0.2">
      <c r="A610" s="1" t="s">
        <v>608</v>
      </c>
      <c r="B610" s="1">
        <v>20.7</v>
      </c>
    </row>
    <row r="611" spans="1:2" ht="18" x14ac:dyDescent="0.2">
      <c r="A611" s="1" t="s">
        <v>609</v>
      </c>
      <c r="B611" s="1">
        <v>20.6</v>
      </c>
    </row>
    <row r="612" spans="1:2" ht="18" x14ac:dyDescent="0.2">
      <c r="A612" s="1" t="s">
        <v>610</v>
      </c>
      <c r="B612" s="1">
        <v>20.6</v>
      </c>
    </row>
    <row r="613" spans="1:2" ht="18" x14ac:dyDescent="0.2">
      <c r="A613" s="1" t="s">
        <v>611</v>
      </c>
      <c r="B613" s="1">
        <v>20.6</v>
      </c>
    </row>
    <row r="614" spans="1:2" ht="18" x14ac:dyDescent="0.2">
      <c r="A614" s="1" t="s">
        <v>612</v>
      </c>
      <c r="B614" s="1">
        <v>20.6</v>
      </c>
    </row>
    <row r="615" spans="1:2" ht="18" x14ac:dyDescent="0.2">
      <c r="A615" s="1" t="s">
        <v>613</v>
      </c>
      <c r="B615" s="1">
        <v>20.5</v>
      </c>
    </row>
    <row r="616" spans="1:2" ht="18" x14ac:dyDescent="0.2">
      <c r="A616" s="1" t="s">
        <v>614</v>
      </c>
      <c r="B616" s="1">
        <v>20.5</v>
      </c>
    </row>
    <row r="617" spans="1:2" ht="18" x14ac:dyDescent="0.2">
      <c r="A617" s="1" t="s">
        <v>615</v>
      </c>
      <c r="B617" s="1">
        <v>20.5</v>
      </c>
    </row>
    <row r="618" spans="1:2" ht="18" x14ac:dyDescent="0.2">
      <c r="A618" s="1" t="s">
        <v>616</v>
      </c>
      <c r="B618" s="1">
        <v>20.5</v>
      </c>
    </row>
    <row r="619" spans="1:2" ht="18" x14ac:dyDescent="0.2">
      <c r="A619" s="1" t="s">
        <v>617</v>
      </c>
      <c r="B619" s="1">
        <v>20.399999999999999</v>
      </c>
    </row>
    <row r="620" spans="1:2" ht="18" x14ac:dyDescent="0.2">
      <c r="A620" s="1" t="s">
        <v>618</v>
      </c>
      <c r="B620" s="1">
        <v>20.399999999999999</v>
      </c>
    </row>
    <row r="621" spans="1:2" ht="18" x14ac:dyDescent="0.2">
      <c r="A621" s="1" t="s">
        <v>619</v>
      </c>
      <c r="B621" s="1">
        <v>20.399999999999999</v>
      </c>
    </row>
    <row r="622" spans="1:2" ht="18" x14ac:dyDescent="0.2">
      <c r="A622" s="1" t="s">
        <v>620</v>
      </c>
      <c r="B622" s="1">
        <v>20.399999999999999</v>
      </c>
    </row>
    <row r="623" spans="1:2" ht="18" x14ac:dyDescent="0.2">
      <c r="A623" s="1" t="s">
        <v>621</v>
      </c>
      <c r="B623" s="1">
        <v>20.3</v>
      </c>
    </row>
    <row r="624" spans="1:2" ht="18" x14ac:dyDescent="0.2">
      <c r="A624" s="1" t="s">
        <v>622</v>
      </c>
      <c r="B624" s="1">
        <v>20.3</v>
      </c>
    </row>
    <row r="625" spans="1:2" ht="18" x14ac:dyDescent="0.2">
      <c r="A625" s="1" t="s">
        <v>623</v>
      </c>
      <c r="B625" s="1">
        <v>20.3</v>
      </c>
    </row>
    <row r="626" spans="1:2" ht="18" x14ac:dyDescent="0.2">
      <c r="A626" s="1" t="s">
        <v>624</v>
      </c>
      <c r="B626" s="1">
        <v>20.3</v>
      </c>
    </row>
    <row r="627" spans="1:2" ht="18" x14ac:dyDescent="0.2">
      <c r="A627" s="1" t="s">
        <v>625</v>
      </c>
      <c r="B627" s="1">
        <v>20.3</v>
      </c>
    </row>
    <row r="628" spans="1:2" ht="18" x14ac:dyDescent="0.2">
      <c r="A628" s="1" t="s">
        <v>626</v>
      </c>
      <c r="B628" s="1">
        <v>20.2</v>
      </c>
    </row>
    <row r="629" spans="1:2" ht="18" x14ac:dyDescent="0.2">
      <c r="A629" s="1" t="s">
        <v>627</v>
      </c>
      <c r="B629" s="1">
        <v>20.2</v>
      </c>
    </row>
    <row r="630" spans="1:2" ht="18" x14ac:dyDescent="0.2">
      <c r="A630" s="1" t="s">
        <v>628</v>
      </c>
      <c r="B630" s="1">
        <v>20.100000000000001</v>
      </c>
    </row>
    <row r="631" spans="1:2" ht="18" x14ac:dyDescent="0.2">
      <c r="A631" s="1" t="s">
        <v>629</v>
      </c>
      <c r="B631" s="1">
        <v>20</v>
      </c>
    </row>
    <row r="632" spans="1:2" ht="18" x14ac:dyDescent="0.2">
      <c r="A632" s="1" t="s">
        <v>630</v>
      </c>
      <c r="B632" s="1">
        <v>20</v>
      </c>
    </row>
    <row r="633" spans="1:2" ht="18" x14ac:dyDescent="0.2">
      <c r="A633" s="1" t="s">
        <v>631</v>
      </c>
      <c r="B633" s="1">
        <v>20</v>
      </c>
    </row>
    <row r="634" spans="1:2" ht="18" x14ac:dyDescent="0.2">
      <c r="A634" s="1" t="s">
        <v>632</v>
      </c>
      <c r="B634" s="1">
        <v>20</v>
      </c>
    </row>
    <row r="635" spans="1:2" ht="18" x14ac:dyDescent="0.2">
      <c r="A635" s="1" t="s">
        <v>633</v>
      </c>
      <c r="B635" s="1">
        <v>20</v>
      </c>
    </row>
    <row r="636" spans="1:2" ht="18" x14ac:dyDescent="0.2">
      <c r="A636" s="1" t="s">
        <v>634</v>
      </c>
      <c r="B636" s="1">
        <v>20</v>
      </c>
    </row>
    <row r="637" spans="1:2" ht="18" x14ac:dyDescent="0.2">
      <c r="A637" s="1" t="s">
        <v>635</v>
      </c>
      <c r="B637" s="1">
        <v>20</v>
      </c>
    </row>
    <row r="638" spans="1:2" ht="18" x14ac:dyDescent="0.2">
      <c r="A638" s="1" t="s">
        <v>636</v>
      </c>
      <c r="B638" s="1">
        <v>20</v>
      </c>
    </row>
    <row r="639" spans="1:2" ht="18" x14ac:dyDescent="0.2">
      <c r="A639" s="1" t="s">
        <v>637</v>
      </c>
      <c r="B639" s="1">
        <v>20</v>
      </c>
    </row>
    <row r="640" spans="1:2" ht="18" x14ac:dyDescent="0.2">
      <c r="A640" s="1" t="s">
        <v>638</v>
      </c>
      <c r="B640" s="1">
        <v>20</v>
      </c>
    </row>
    <row r="641" spans="1:2" ht="18" x14ac:dyDescent="0.2">
      <c r="A641" s="1" t="s">
        <v>639</v>
      </c>
      <c r="B641" s="1">
        <v>20</v>
      </c>
    </row>
    <row r="642" spans="1:2" ht="18" x14ac:dyDescent="0.2">
      <c r="A642" s="1" t="s">
        <v>640</v>
      </c>
      <c r="B642" s="1">
        <v>19.899999999999999</v>
      </c>
    </row>
    <row r="643" spans="1:2" ht="18" x14ac:dyDescent="0.2">
      <c r="A643" s="1" t="s">
        <v>641</v>
      </c>
      <c r="B643" s="1">
        <v>19.899999999999999</v>
      </c>
    </row>
    <row r="644" spans="1:2" ht="18" x14ac:dyDescent="0.2">
      <c r="A644" s="1" t="s">
        <v>642</v>
      </c>
      <c r="B644" s="1">
        <v>19.899999999999999</v>
      </c>
    </row>
    <row r="645" spans="1:2" ht="18" x14ac:dyDescent="0.2">
      <c r="A645" s="1" t="s">
        <v>643</v>
      </c>
      <c r="B645" s="1">
        <v>19.8</v>
      </c>
    </row>
    <row r="646" spans="1:2" ht="18" x14ac:dyDescent="0.2">
      <c r="A646" s="1" t="s">
        <v>644</v>
      </c>
      <c r="B646" s="1">
        <v>19.8</v>
      </c>
    </row>
    <row r="647" spans="1:2" ht="18" x14ac:dyDescent="0.2">
      <c r="A647" s="1" t="s">
        <v>645</v>
      </c>
      <c r="B647" s="1">
        <v>19.7</v>
      </c>
    </row>
    <row r="648" spans="1:2" ht="18" x14ac:dyDescent="0.2">
      <c r="A648" s="1" t="s">
        <v>646</v>
      </c>
      <c r="B648" s="1">
        <v>19.7</v>
      </c>
    </row>
    <row r="649" spans="1:2" ht="18" x14ac:dyDescent="0.2">
      <c r="A649" s="1" t="s">
        <v>647</v>
      </c>
      <c r="B649" s="1">
        <v>19.600000000000001</v>
      </c>
    </row>
    <row r="650" spans="1:2" ht="18" x14ac:dyDescent="0.2">
      <c r="A650" s="1" t="s">
        <v>648</v>
      </c>
      <c r="B650" s="1">
        <v>19.600000000000001</v>
      </c>
    </row>
    <row r="651" spans="1:2" ht="18" x14ac:dyDescent="0.2">
      <c r="A651" s="1" t="s">
        <v>649</v>
      </c>
      <c r="B651" s="1">
        <v>19.600000000000001</v>
      </c>
    </row>
    <row r="652" spans="1:2" ht="18" x14ac:dyDescent="0.2">
      <c r="A652" s="1" t="s">
        <v>650</v>
      </c>
      <c r="B652" s="1">
        <v>19.600000000000001</v>
      </c>
    </row>
    <row r="653" spans="1:2" ht="18" x14ac:dyDescent="0.2">
      <c r="A653" s="1" t="s">
        <v>651</v>
      </c>
      <c r="B653" s="1">
        <v>19.399999999999999</v>
      </c>
    </row>
    <row r="654" spans="1:2" ht="18" x14ac:dyDescent="0.2">
      <c r="A654" s="1" t="s">
        <v>652</v>
      </c>
      <c r="B654" s="1">
        <v>19.399999999999999</v>
      </c>
    </row>
    <row r="655" spans="1:2" ht="18" x14ac:dyDescent="0.2">
      <c r="A655" s="1" t="s">
        <v>653</v>
      </c>
      <c r="B655" s="1">
        <v>19.399999999999999</v>
      </c>
    </row>
    <row r="656" spans="1:2" ht="18" x14ac:dyDescent="0.2">
      <c r="A656" s="1" t="s">
        <v>654</v>
      </c>
      <c r="B656" s="1">
        <v>19.399999999999999</v>
      </c>
    </row>
    <row r="657" spans="1:2" ht="18" x14ac:dyDescent="0.2">
      <c r="A657" s="1" t="s">
        <v>655</v>
      </c>
      <c r="B657" s="1">
        <v>19.399999999999999</v>
      </c>
    </row>
    <row r="658" spans="1:2" ht="18" x14ac:dyDescent="0.2">
      <c r="A658" s="1" t="s">
        <v>656</v>
      </c>
      <c r="B658" s="1">
        <v>19.399999999999999</v>
      </c>
    </row>
    <row r="659" spans="1:2" ht="18" x14ac:dyDescent="0.2">
      <c r="A659" s="1" t="s">
        <v>657</v>
      </c>
      <c r="B659" s="1">
        <v>19.3</v>
      </c>
    </row>
    <row r="660" spans="1:2" ht="18" x14ac:dyDescent="0.2">
      <c r="A660" s="1" t="s">
        <v>658</v>
      </c>
      <c r="B660" s="1">
        <v>19.3</v>
      </c>
    </row>
    <row r="661" spans="1:2" ht="18" x14ac:dyDescent="0.2">
      <c r="A661" s="1" t="s">
        <v>659</v>
      </c>
      <c r="B661" s="1">
        <v>19.3</v>
      </c>
    </row>
    <row r="662" spans="1:2" ht="18" x14ac:dyDescent="0.2">
      <c r="A662" s="1" t="s">
        <v>660</v>
      </c>
      <c r="B662" s="1">
        <v>19.2</v>
      </c>
    </row>
    <row r="663" spans="1:2" ht="18" x14ac:dyDescent="0.2">
      <c r="A663" s="1" t="s">
        <v>661</v>
      </c>
      <c r="B663" s="1">
        <v>19.100000000000001</v>
      </c>
    </row>
    <row r="664" spans="1:2" ht="18" x14ac:dyDescent="0.2">
      <c r="A664" s="1" t="s">
        <v>662</v>
      </c>
      <c r="B664" s="1">
        <v>19</v>
      </c>
    </row>
    <row r="665" spans="1:2" ht="18" x14ac:dyDescent="0.2">
      <c r="A665" s="1" t="s">
        <v>663</v>
      </c>
      <c r="B665" s="1">
        <v>19</v>
      </c>
    </row>
    <row r="666" spans="1:2" ht="18" x14ac:dyDescent="0.2">
      <c r="A666" s="1" t="s">
        <v>664</v>
      </c>
      <c r="B666" s="1">
        <v>18.899999999999999</v>
      </c>
    </row>
    <row r="667" spans="1:2" ht="18" x14ac:dyDescent="0.2">
      <c r="A667" s="1" t="s">
        <v>665</v>
      </c>
      <c r="B667" s="1">
        <v>18.899999999999999</v>
      </c>
    </row>
    <row r="668" spans="1:2" ht="18" x14ac:dyDescent="0.2">
      <c r="A668" s="1" t="s">
        <v>666</v>
      </c>
      <c r="B668" s="1">
        <v>18.899999999999999</v>
      </c>
    </row>
    <row r="669" spans="1:2" ht="18" x14ac:dyDescent="0.2">
      <c r="A669" s="1" t="s">
        <v>667</v>
      </c>
      <c r="B669" s="1">
        <v>18.899999999999999</v>
      </c>
    </row>
    <row r="670" spans="1:2" ht="18" x14ac:dyDescent="0.2">
      <c r="A670" s="1" t="s">
        <v>668</v>
      </c>
      <c r="B670" s="1">
        <v>18.899999999999999</v>
      </c>
    </row>
    <row r="671" spans="1:2" ht="18" x14ac:dyDescent="0.2">
      <c r="A671" s="1" t="s">
        <v>669</v>
      </c>
      <c r="B671" s="1">
        <v>18.899999999999999</v>
      </c>
    </row>
    <row r="672" spans="1:2" ht="18" x14ac:dyDescent="0.2">
      <c r="A672" s="1" t="s">
        <v>670</v>
      </c>
      <c r="B672" s="1">
        <v>18.8</v>
      </c>
    </row>
    <row r="673" spans="1:2" ht="18" x14ac:dyDescent="0.2">
      <c r="A673" s="1" t="s">
        <v>671</v>
      </c>
      <c r="B673" s="1">
        <v>18.8</v>
      </c>
    </row>
    <row r="674" spans="1:2" ht="18" x14ac:dyDescent="0.2">
      <c r="A674" s="1" t="s">
        <v>672</v>
      </c>
      <c r="B674" s="1">
        <v>18.8</v>
      </c>
    </row>
    <row r="675" spans="1:2" ht="18" x14ac:dyDescent="0.2">
      <c r="A675" s="1" t="s">
        <v>673</v>
      </c>
      <c r="B675" s="1">
        <v>18.8</v>
      </c>
    </row>
    <row r="676" spans="1:2" ht="18" x14ac:dyDescent="0.2">
      <c r="A676" s="1" t="s">
        <v>674</v>
      </c>
      <c r="B676" s="1">
        <v>18.8</v>
      </c>
    </row>
    <row r="677" spans="1:2" ht="18" x14ac:dyDescent="0.2">
      <c r="A677" s="1" t="s">
        <v>675</v>
      </c>
      <c r="B677" s="1">
        <v>18.8</v>
      </c>
    </row>
    <row r="678" spans="1:2" ht="18" x14ac:dyDescent="0.2">
      <c r="A678" s="1" t="s">
        <v>676</v>
      </c>
      <c r="B678" s="1">
        <v>18.8</v>
      </c>
    </row>
    <row r="679" spans="1:2" ht="18" x14ac:dyDescent="0.2">
      <c r="A679" s="1" t="s">
        <v>677</v>
      </c>
      <c r="B679" s="1">
        <v>18.7</v>
      </c>
    </row>
    <row r="680" spans="1:2" ht="18" x14ac:dyDescent="0.2">
      <c r="A680" s="1" t="s">
        <v>678</v>
      </c>
      <c r="B680" s="1">
        <v>18.7</v>
      </c>
    </row>
    <row r="681" spans="1:2" ht="18" x14ac:dyDescent="0.2">
      <c r="A681" s="1" t="s">
        <v>679</v>
      </c>
      <c r="B681" s="1">
        <v>18.600000000000001</v>
      </c>
    </row>
    <row r="682" spans="1:2" ht="18" x14ac:dyDescent="0.2">
      <c r="A682" s="1" t="s">
        <v>680</v>
      </c>
      <c r="B682" s="1">
        <v>18.5</v>
      </c>
    </row>
    <row r="683" spans="1:2" ht="18" x14ac:dyDescent="0.2">
      <c r="A683" s="1" t="s">
        <v>681</v>
      </c>
      <c r="B683" s="1">
        <v>18.5</v>
      </c>
    </row>
    <row r="684" spans="1:2" ht="18" x14ac:dyDescent="0.2">
      <c r="A684" s="1" t="s">
        <v>682</v>
      </c>
      <c r="B684" s="1">
        <v>18.5</v>
      </c>
    </row>
    <row r="685" spans="1:2" ht="18" x14ac:dyDescent="0.2">
      <c r="A685" s="1" t="s">
        <v>683</v>
      </c>
      <c r="B685" s="1">
        <v>18.399999999999999</v>
      </c>
    </row>
    <row r="686" spans="1:2" ht="18" x14ac:dyDescent="0.2">
      <c r="A686" s="1" t="s">
        <v>684</v>
      </c>
      <c r="B686" s="1">
        <v>18.399999999999999</v>
      </c>
    </row>
    <row r="687" spans="1:2" ht="18" x14ac:dyDescent="0.2">
      <c r="A687" s="1" t="s">
        <v>685</v>
      </c>
      <c r="B687" s="1">
        <v>18.3</v>
      </c>
    </row>
    <row r="688" spans="1:2" ht="18" x14ac:dyDescent="0.2">
      <c r="A688" s="1" t="s">
        <v>686</v>
      </c>
      <c r="B688" s="1">
        <v>18.3</v>
      </c>
    </row>
    <row r="689" spans="1:2" ht="18" x14ac:dyDescent="0.2">
      <c r="A689" s="1" t="s">
        <v>687</v>
      </c>
      <c r="B689" s="1">
        <v>18.3</v>
      </c>
    </row>
    <row r="690" spans="1:2" ht="18" x14ac:dyDescent="0.2">
      <c r="A690" s="1" t="s">
        <v>688</v>
      </c>
      <c r="B690" s="1">
        <v>18.2</v>
      </c>
    </row>
    <row r="691" spans="1:2" ht="18" x14ac:dyDescent="0.2">
      <c r="A691" s="1" t="s">
        <v>689</v>
      </c>
      <c r="B691" s="1">
        <v>18.2</v>
      </c>
    </row>
    <row r="692" spans="1:2" ht="18" x14ac:dyDescent="0.2">
      <c r="A692" s="1" t="s">
        <v>690</v>
      </c>
      <c r="B692" s="1">
        <v>18.2</v>
      </c>
    </row>
    <row r="693" spans="1:2" ht="18" x14ac:dyDescent="0.2">
      <c r="A693" s="1" t="s">
        <v>691</v>
      </c>
      <c r="B693" s="1">
        <v>18.2</v>
      </c>
    </row>
    <row r="694" spans="1:2" ht="18" x14ac:dyDescent="0.2">
      <c r="A694" s="1" t="s">
        <v>692</v>
      </c>
      <c r="B694" s="1">
        <v>18.100000000000001</v>
      </c>
    </row>
    <row r="695" spans="1:2" ht="18" x14ac:dyDescent="0.2">
      <c r="A695" s="1" t="s">
        <v>693</v>
      </c>
      <c r="B695" s="1">
        <v>18.100000000000001</v>
      </c>
    </row>
    <row r="696" spans="1:2" ht="18" x14ac:dyDescent="0.2">
      <c r="A696" s="1" t="s">
        <v>694</v>
      </c>
      <c r="B696" s="1">
        <v>18.100000000000001</v>
      </c>
    </row>
    <row r="697" spans="1:2" ht="18" x14ac:dyDescent="0.2">
      <c r="A697" s="1" t="s">
        <v>695</v>
      </c>
      <c r="B697" s="1">
        <v>18.100000000000001</v>
      </c>
    </row>
    <row r="698" spans="1:2" ht="18" x14ac:dyDescent="0.2">
      <c r="A698" s="1" t="s">
        <v>696</v>
      </c>
      <c r="B698" s="1">
        <v>18.100000000000001</v>
      </c>
    </row>
    <row r="699" spans="1:2" ht="18" x14ac:dyDescent="0.2">
      <c r="A699" s="1" t="s">
        <v>697</v>
      </c>
      <c r="B699" s="1">
        <v>18</v>
      </c>
    </row>
    <row r="700" spans="1:2" ht="18" x14ac:dyDescent="0.2">
      <c r="A700" s="1" t="s">
        <v>698</v>
      </c>
      <c r="B700" s="1">
        <v>18</v>
      </c>
    </row>
    <row r="701" spans="1:2" ht="18" x14ac:dyDescent="0.2">
      <c r="A701" s="1" t="s">
        <v>699</v>
      </c>
      <c r="B701" s="1">
        <v>18</v>
      </c>
    </row>
    <row r="702" spans="1:2" ht="18" x14ac:dyDescent="0.2">
      <c r="A702" s="1" t="s">
        <v>700</v>
      </c>
      <c r="B702" s="1">
        <v>17.899999999999999</v>
      </c>
    </row>
    <row r="703" spans="1:2" ht="18" x14ac:dyDescent="0.2">
      <c r="A703" s="1" t="s">
        <v>701</v>
      </c>
      <c r="B703" s="1">
        <v>17.899999999999999</v>
      </c>
    </row>
    <row r="704" spans="1:2" ht="18" x14ac:dyDescent="0.2">
      <c r="A704" s="1" t="s">
        <v>702</v>
      </c>
      <c r="B704" s="1">
        <v>17.899999999999999</v>
      </c>
    </row>
    <row r="705" spans="1:2" ht="18" x14ac:dyDescent="0.2">
      <c r="A705" s="1" t="s">
        <v>703</v>
      </c>
      <c r="B705" s="1">
        <v>17.8</v>
      </c>
    </row>
    <row r="706" spans="1:2" ht="18" x14ac:dyDescent="0.2">
      <c r="A706" s="1" t="s">
        <v>704</v>
      </c>
      <c r="B706" s="1">
        <v>17.8</v>
      </c>
    </row>
    <row r="707" spans="1:2" ht="18" x14ac:dyDescent="0.2">
      <c r="A707" s="1" t="s">
        <v>705</v>
      </c>
      <c r="B707" s="1">
        <v>17.8</v>
      </c>
    </row>
    <row r="708" spans="1:2" ht="18" x14ac:dyDescent="0.2">
      <c r="A708" s="1" t="s">
        <v>706</v>
      </c>
      <c r="B708" s="1">
        <v>17.8</v>
      </c>
    </row>
    <row r="709" spans="1:2" ht="18" x14ac:dyDescent="0.2">
      <c r="A709" s="1" t="s">
        <v>707</v>
      </c>
      <c r="B709" s="1">
        <v>17.7</v>
      </c>
    </row>
    <row r="710" spans="1:2" ht="18" x14ac:dyDescent="0.2">
      <c r="A710" s="1" t="s">
        <v>708</v>
      </c>
      <c r="B710" s="1">
        <v>17.7</v>
      </c>
    </row>
    <row r="711" spans="1:2" ht="18" x14ac:dyDescent="0.2">
      <c r="A711" s="1" t="s">
        <v>709</v>
      </c>
      <c r="B711" s="1">
        <v>17.5</v>
      </c>
    </row>
    <row r="712" spans="1:2" ht="18" x14ac:dyDescent="0.2">
      <c r="A712" s="1" t="s">
        <v>710</v>
      </c>
      <c r="B712" s="1">
        <v>17.399999999999999</v>
      </c>
    </row>
    <row r="713" spans="1:2" ht="18" x14ac:dyDescent="0.2">
      <c r="A713" s="1" t="s">
        <v>711</v>
      </c>
      <c r="B713" s="1">
        <v>17.3</v>
      </c>
    </row>
    <row r="714" spans="1:2" ht="18" x14ac:dyDescent="0.2">
      <c r="A714" s="1" t="s">
        <v>712</v>
      </c>
      <c r="B714" s="1">
        <v>17.100000000000001</v>
      </c>
    </row>
    <row r="715" spans="1:2" ht="18" x14ac:dyDescent="0.2">
      <c r="A715" s="1" t="s">
        <v>713</v>
      </c>
      <c r="B715" s="1">
        <v>17.100000000000001</v>
      </c>
    </row>
    <row r="716" spans="1:2" ht="18" x14ac:dyDescent="0.2">
      <c r="A716" s="1" t="s">
        <v>714</v>
      </c>
      <c r="B716" s="1">
        <v>17.100000000000001</v>
      </c>
    </row>
    <row r="717" spans="1:2" ht="18" x14ac:dyDescent="0.2">
      <c r="A717" s="1" t="s">
        <v>715</v>
      </c>
      <c r="B717" s="1">
        <v>17.100000000000001</v>
      </c>
    </row>
    <row r="718" spans="1:2" ht="18" x14ac:dyDescent="0.2">
      <c r="A718" s="1" t="s">
        <v>716</v>
      </c>
      <c r="B718" s="1">
        <v>17</v>
      </c>
    </row>
    <row r="719" spans="1:2" ht="18" x14ac:dyDescent="0.2">
      <c r="A719" s="1" t="s">
        <v>717</v>
      </c>
      <c r="B719" s="1">
        <v>17</v>
      </c>
    </row>
    <row r="720" spans="1:2" ht="18" x14ac:dyDescent="0.2">
      <c r="A720" s="1" t="s">
        <v>718</v>
      </c>
      <c r="B720" s="1">
        <v>17</v>
      </c>
    </row>
    <row r="721" spans="1:2" ht="18" x14ac:dyDescent="0.2">
      <c r="A721" s="1" t="s">
        <v>719</v>
      </c>
      <c r="B721" s="1">
        <v>17</v>
      </c>
    </row>
    <row r="722" spans="1:2" ht="18" x14ac:dyDescent="0.2">
      <c r="A722" s="1" t="s">
        <v>720</v>
      </c>
      <c r="B722" s="1">
        <v>17</v>
      </c>
    </row>
    <row r="723" spans="1:2" ht="18" x14ac:dyDescent="0.2">
      <c r="A723" s="1" t="s">
        <v>721</v>
      </c>
      <c r="B723" s="1">
        <v>16.899999999999999</v>
      </c>
    </row>
    <row r="724" spans="1:2" ht="18" x14ac:dyDescent="0.2">
      <c r="A724" s="1" t="s">
        <v>722</v>
      </c>
      <c r="B724" s="1">
        <v>16.7</v>
      </c>
    </row>
    <row r="725" spans="1:2" ht="18" x14ac:dyDescent="0.2">
      <c r="A725" s="1" t="s">
        <v>723</v>
      </c>
      <c r="B725" s="1">
        <v>16.7</v>
      </c>
    </row>
    <row r="726" spans="1:2" ht="18" x14ac:dyDescent="0.2">
      <c r="A726" s="1" t="s">
        <v>724</v>
      </c>
      <c r="B726" s="1">
        <v>16.7</v>
      </c>
    </row>
    <row r="727" spans="1:2" ht="18" x14ac:dyDescent="0.2">
      <c r="A727" s="1" t="s">
        <v>725</v>
      </c>
      <c r="B727" s="1">
        <v>16.7</v>
      </c>
    </row>
    <row r="728" spans="1:2" ht="18" x14ac:dyDescent="0.2">
      <c r="A728" s="1" t="s">
        <v>726</v>
      </c>
      <c r="B728" s="1">
        <v>16.7</v>
      </c>
    </row>
    <row r="729" spans="1:2" ht="18" x14ac:dyDescent="0.2">
      <c r="A729" s="1" t="s">
        <v>727</v>
      </c>
      <c r="B729" s="1">
        <v>16.600000000000001</v>
      </c>
    </row>
    <row r="730" spans="1:2" ht="18" x14ac:dyDescent="0.2">
      <c r="A730" s="1" t="s">
        <v>728</v>
      </c>
      <c r="B730" s="1">
        <v>16.5</v>
      </c>
    </row>
    <row r="731" spans="1:2" ht="18" x14ac:dyDescent="0.2">
      <c r="A731" s="1" t="s">
        <v>729</v>
      </c>
      <c r="B731" s="1">
        <v>16.399999999999999</v>
      </c>
    </row>
    <row r="732" spans="1:2" ht="18" x14ac:dyDescent="0.2">
      <c r="A732" s="1" t="s">
        <v>730</v>
      </c>
      <c r="B732" s="1">
        <v>16.399999999999999</v>
      </c>
    </row>
    <row r="733" spans="1:2" ht="18" x14ac:dyDescent="0.2">
      <c r="A733" s="1" t="s">
        <v>731</v>
      </c>
      <c r="B733" s="1">
        <v>16.3</v>
      </c>
    </row>
    <row r="734" spans="1:2" ht="18" x14ac:dyDescent="0.2">
      <c r="A734" s="1" t="s">
        <v>732</v>
      </c>
      <c r="B734" s="1">
        <v>16.2</v>
      </c>
    </row>
    <row r="735" spans="1:2" ht="18" x14ac:dyDescent="0.2">
      <c r="A735" s="1" t="s">
        <v>733</v>
      </c>
      <c r="B735" s="1">
        <v>16.100000000000001</v>
      </c>
    </row>
    <row r="736" spans="1:2" ht="18" x14ac:dyDescent="0.2">
      <c r="A736" s="1" t="s">
        <v>734</v>
      </c>
      <c r="B736" s="1">
        <v>16.100000000000001</v>
      </c>
    </row>
    <row r="737" spans="1:2" ht="18" x14ac:dyDescent="0.2">
      <c r="A737" s="1" t="s">
        <v>735</v>
      </c>
      <c r="B737" s="1">
        <v>16.100000000000001</v>
      </c>
    </row>
    <row r="738" spans="1:2" ht="18" x14ac:dyDescent="0.2">
      <c r="A738" s="1" t="s">
        <v>736</v>
      </c>
      <c r="B738" s="1">
        <v>16.100000000000001</v>
      </c>
    </row>
    <row r="739" spans="1:2" ht="18" x14ac:dyDescent="0.2">
      <c r="A739" s="1" t="s">
        <v>737</v>
      </c>
      <c r="B739" s="1">
        <v>16.100000000000001</v>
      </c>
    </row>
    <row r="740" spans="1:2" ht="18" x14ac:dyDescent="0.2">
      <c r="A740" s="1" t="s">
        <v>738</v>
      </c>
      <c r="B740" s="1">
        <v>16.100000000000001</v>
      </c>
    </row>
    <row r="741" spans="1:2" ht="18" x14ac:dyDescent="0.2">
      <c r="A741" s="1" t="s">
        <v>739</v>
      </c>
      <c r="B741" s="1">
        <v>16.100000000000001</v>
      </c>
    </row>
    <row r="742" spans="1:2" ht="18" x14ac:dyDescent="0.2">
      <c r="A742" s="1" t="s">
        <v>740</v>
      </c>
      <c r="B742" s="1">
        <v>16.100000000000001</v>
      </c>
    </row>
    <row r="743" spans="1:2" ht="18" x14ac:dyDescent="0.2">
      <c r="A743" s="1" t="s">
        <v>741</v>
      </c>
      <c r="B743" s="1">
        <v>16</v>
      </c>
    </row>
    <row r="744" spans="1:2" ht="18" x14ac:dyDescent="0.2">
      <c r="A744" s="1" t="s">
        <v>742</v>
      </c>
      <c r="B744" s="1">
        <v>16</v>
      </c>
    </row>
    <row r="745" spans="1:2" ht="18" x14ac:dyDescent="0.2">
      <c r="A745" s="1" t="s">
        <v>743</v>
      </c>
      <c r="B745" s="1">
        <v>16</v>
      </c>
    </row>
    <row r="746" spans="1:2" ht="18" x14ac:dyDescent="0.2">
      <c r="A746" s="1" t="s">
        <v>744</v>
      </c>
      <c r="B746" s="1">
        <v>16</v>
      </c>
    </row>
    <row r="747" spans="1:2" ht="18" x14ac:dyDescent="0.2">
      <c r="A747" s="1" t="s">
        <v>745</v>
      </c>
      <c r="B747" s="1">
        <v>16</v>
      </c>
    </row>
    <row r="748" spans="1:2" ht="18" x14ac:dyDescent="0.2">
      <c r="A748" s="1" t="s">
        <v>746</v>
      </c>
      <c r="B748" s="1">
        <v>15.9</v>
      </c>
    </row>
    <row r="749" spans="1:2" ht="18" x14ac:dyDescent="0.2">
      <c r="A749" s="1" t="s">
        <v>747</v>
      </c>
      <c r="B749" s="1">
        <v>15.9</v>
      </c>
    </row>
    <row r="750" spans="1:2" ht="18" x14ac:dyDescent="0.2">
      <c r="A750" s="1" t="s">
        <v>748</v>
      </c>
      <c r="B750" s="1">
        <v>15.9</v>
      </c>
    </row>
    <row r="751" spans="1:2" ht="18" x14ac:dyDescent="0.2">
      <c r="A751" s="1" t="s">
        <v>749</v>
      </c>
      <c r="B751" s="1">
        <v>15.9</v>
      </c>
    </row>
    <row r="752" spans="1:2" ht="18" x14ac:dyDescent="0.2">
      <c r="A752" s="1" t="s">
        <v>750</v>
      </c>
      <c r="B752" s="1">
        <v>15.9</v>
      </c>
    </row>
    <row r="753" spans="1:2" ht="18" x14ac:dyDescent="0.2">
      <c r="A753" s="1" t="s">
        <v>751</v>
      </c>
      <c r="B753" s="1">
        <v>15.8</v>
      </c>
    </row>
    <row r="754" spans="1:2" ht="18" x14ac:dyDescent="0.2">
      <c r="A754" s="1" t="s">
        <v>752</v>
      </c>
      <c r="B754" s="1">
        <v>15.8</v>
      </c>
    </row>
    <row r="755" spans="1:2" ht="18" x14ac:dyDescent="0.2">
      <c r="A755" s="1" t="s">
        <v>753</v>
      </c>
      <c r="B755" s="1">
        <v>15.7</v>
      </c>
    </row>
    <row r="756" spans="1:2" ht="18" x14ac:dyDescent="0.2">
      <c r="A756" s="1" t="s">
        <v>754</v>
      </c>
      <c r="B756" s="1">
        <v>15.7</v>
      </c>
    </row>
    <row r="757" spans="1:2" ht="18" x14ac:dyDescent="0.2">
      <c r="A757" s="1" t="s">
        <v>755</v>
      </c>
      <c r="B757" s="1">
        <v>15.6</v>
      </c>
    </row>
    <row r="758" spans="1:2" ht="18" x14ac:dyDescent="0.2">
      <c r="A758" s="1" t="s">
        <v>756</v>
      </c>
      <c r="B758" s="1">
        <v>15.6</v>
      </c>
    </row>
    <row r="759" spans="1:2" ht="18" x14ac:dyDescent="0.2">
      <c r="A759" s="1" t="s">
        <v>757</v>
      </c>
      <c r="B759" s="1">
        <v>15.6</v>
      </c>
    </row>
    <row r="760" spans="1:2" ht="18" x14ac:dyDescent="0.2">
      <c r="A760" s="1" t="s">
        <v>758</v>
      </c>
      <c r="B760" s="1">
        <v>15.6</v>
      </c>
    </row>
    <row r="761" spans="1:2" ht="18" x14ac:dyDescent="0.2">
      <c r="A761" s="1" t="s">
        <v>759</v>
      </c>
      <c r="B761" s="1">
        <v>15.6</v>
      </c>
    </row>
    <row r="762" spans="1:2" ht="18" x14ac:dyDescent="0.2">
      <c r="A762" s="1" t="s">
        <v>760</v>
      </c>
      <c r="B762" s="1">
        <v>15.6</v>
      </c>
    </row>
    <row r="763" spans="1:2" ht="18" x14ac:dyDescent="0.2">
      <c r="A763" s="1" t="s">
        <v>761</v>
      </c>
      <c r="B763" s="1">
        <v>15.5</v>
      </c>
    </row>
    <row r="764" spans="1:2" ht="18" x14ac:dyDescent="0.2">
      <c r="A764" s="1" t="s">
        <v>762</v>
      </c>
      <c r="B764" s="1">
        <v>15.5</v>
      </c>
    </row>
    <row r="765" spans="1:2" ht="18" x14ac:dyDescent="0.2">
      <c r="A765" s="1" t="s">
        <v>763</v>
      </c>
      <c r="B765" s="1">
        <v>15.5</v>
      </c>
    </row>
    <row r="766" spans="1:2" ht="18" x14ac:dyDescent="0.2">
      <c r="A766" s="1" t="s">
        <v>764</v>
      </c>
      <c r="B766" s="1">
        <v>15.4</v>
      </c>
    </row>
    <row r="767" spans="1:2" ht="18" x14ac:dyDescent="0.2">
      <c r="A767" s="1" t="s">
        <v>765</v>
      </c>
      <c r="B767" s="1">
        <v>15.3</v>
      </c>
    </row>
    <row r="768" spans="1:2" ht="18" x14ac:dyDescent="0.2">
      <c r="A768" s="1" t="s">
        <v>766</v>
      </c>
      <c r="B768" s="1">
        <v>15.3</v>
      </c>
    </row>
    <row r="769" spans="1:2" ht="18" x14ac:dyDescent="0.2">
      <c r="A769" s="1" t="s">
        <v>767</v>
      </c>
      <c r="B769" s="1">
        <v>15.3</v>
      </c>
    </row>
    <row r="770" spans="1:2" ht="18" x14ac:dyDescent="0.2">
      <c r="A770" s="1" t="s">
        <v>768</v>
      </c>
      <c r="B770" s="1">
        <v>15.3</v>
      </c>
    </row>
    <row r="771" spans="1:2" ht="18" x14ac:dyDescent="0.2">
      <c r="A771" s="1" t="s">
        <v>769</v>
      </c>
      <c r="B771" s="1">
        <v>15.2</v>
      </c>
    </row>
    <row r="772" spans="1:2" ht="18" x14ac:dyDescent="0.2">
      <c r="A772" s="1" t="s">
        <v>770</v>
      </c>
      <c r="B772" s="1">
        <v>15.2</v>
      </c>
    </row>
    <row r="773" spans="1:2" ht="18" x14ac:dyDescent="0.2">
      <c r="A773" s="1" t="s">
        <v>771</v>
      </c>
      <c r="B773" s="1">
        <v>15.2</v>
      </c>
    </row>
    <row r="774" spans="1:2" ht="18" x14ac:dyDescent="0.2">
      <c r="A774" s="1" t="s">
        <v>772</v>
      </c>
      <c r="B774" s="1">
        <v>15.2</v>
      </c>
    </row>
    <row r="775" spans="1:2" ht="18" x14ac:dyDescent="0.2">
      <c r="A775" s="1" t="s">
        <v>773</v>
      </c>
      <c r="B775" s="1">
        <v>15.2</v>
      </c>
    </row>
    <row r="776" spans="1:2" ht="18" x14ac:dyDescent="0.2">
      <c r="A776" s="1" t="s">
        <v>774</v>
      </c>
      <c r="B776" s="1">
        <v>15.2</v>
      </c>
    </row>
    <row r="777" spans="1:2" ht="18" x14ac:dyDescent="0.2">
      <c r="A777" s="1" t="s">
        <v>775</v>
      </c>
      <c r="B777" s="1">
        <v>15.2</v>
      </c>
    </row>
    <row r="778" spans="1:2" ht="18" x14ac:dyDescent="0.2">
      <c r="A778" s="1" t="s">
        <v>776</v>
      </c>
      <c r="B778" s="1">
        <v>15.1</v>
      </c>
    </row>
    <row r="779" spans="1:2" ht="18" x14ac:dyDescent="0.2">
      <c r="A779" s="1" t="s">
        <v>777</v>
      </c>
      <c r="B779" s="1">
        <v>15.1</v>
      </c>
    </row>
    <row r="780" spans="1:2" ht="18" x14ac:dyDescent="0.2">
      <c r="A780" s="1" t="s">
        <v>778</v>
      </c>
      <c r="B780" s="1">
        <v>15.1</v>
      </c>
    </row>
    <row r="781" spans="1:2" ht="18" x14ac:dyDescent="0.2">
      <c r="A781" s="1" t="s">
        <v>779</v>
      </c>
      <c r="B781" s="1">
        <v>15</v>
      </c>
    </row>
    <row r="782" spans="1:2" ht="18" x14ac:dyDescent="0.2">
      <c r="A782" s="1" t="s">
        <v>780</v>
      </c>
      <c r="B782" s="1">
        <v>15</v>
      </c>
    </row>
    <row r="783" spans="1:2" ht="18" x14ac:dyDescent="0.2">
      <c r="A783" s="1" t="s">
        <v>781</v>
      </c>
      <c r="B783" s="1">
        <v>15</v>
      </c>
    </row>
    <row r="784" spans="1:2" ht="18" x14ac:dyDescent="0.2">
      <c r="A784" s="1" t="s">
        <v>782</v>
      </c>
      <c r="B784" s="1">
        <v>15</v>
      </c>
    </row>
    <row r="785" spans="1:2" ht="18" x14ac:dyDescent="0.2">
      <c r="A785" s="1" t="s">
        <v>783</v>
      </c>
      <c r="B785" s="1">
        <v>14.9</v>
      </c>
    </row>
    <row r="786" spans="1:2" ht="18" x14ac:dyDescent="0.2">
      <c r="A786" s="1" t="s">
        <v>784</v>
      </c>
      <c r="B786" s="1">
        <v>14.9</v>
      </c>
    </row>
    <row r="787" spans="1:2" ht="18" x14ac:dyDescent="0.2">
      <c r="A787" s="1" t="s">
        <v>785</v>
      </c>
      <c r="B787" s="1">
        <v>14.9</v>
      </c>
    </row>
    <row r="788" spans="1:2" ht="18" x14ac:dyDescent="0.2">
      <c r="A788" s="1" t="s">
        <v>786</v>
      </c>
      <c r="B788" s="1">
        <v>14.9</v>
      </c>
    </row>
    <row r="789" spans="1:2" ht="18" x14ac:dyDescent="0.2">
      <c r="A789" s="1" t="s">
        <v>787</v>
      </c>
      <c r="B789" s="1">
        <v>14.8</v>
      </c>
    </row>
    <row r="790" spans="1:2" ht="18" x14ac:dyDescent="0.2">
      <c r="A790" s="1" t="s">
        <v>788</v>
      </c>
      <c r="B790" s="1">
        <v>14.8</v>
      </c>
    </row>
    <row r="791" spans="1:2" ht="18" x14ac:dyDescent="0.2">
      <c r="A791" s="1" t="s">
        <v>789</v>
      </c>
      <c r="B791" s="1">
        <v>14.8</v>
      </c>
    </row>
    <row r="792" spans="1:2" ht="18" x14ac:dyDescent="0.2">
      <c r="A792" s="1" t="s">
        <v>790</v>
      </c>
      <c r="B792" s="1">
        <v>14.8</v>
      </c>
    </row>
    <row r="793" spans="1:2" ht="18" x14ac:dyDescent="0.2">
      <c r="A793" s="1" t="s">
        <v>791</v>
      </c>
      <c r="B793" s="1">
        <v>14.7</v>
      </c>
    </row>
    <row r="794" spans="1:2" ht="18" x14ac:dyDescent="0.2">
      <c r="A794" s="1" t="s">
        <v>792</v>
      </c>
      <c r="B794" s="1">
        <v>14.7</v>
      </c>
    </row>
    <row r="795" spans="1:2" ht="18" x14ac:dyDescent="0.2">
      <c r="A795" s="1" t="s">
        <v>793</v>
      </c>
      <c r="B795" s="1">
        <v>14.7</v>
      </c>
    </row>
    <row r="796" spans="1:2" ht="18" x14ac:dyDescent="0.2">
      <c r="A796" s="1" t="s">
        <v>794</v>
      </c>
      <c r="B796" s="1">
        <v>14.7</v>
      </c>
    </row>
    <row r="797" spans="1:2" ht="18" x14ac:dyDescent="0.2">
      <c r="A797" s="1" t="s">
        <v>795</v>
      </c>
      <c r="B797" s="1">
        <v>14.7</v>
      </c>
    </row>
    <row r="798" spans="1:2" ht="18" x14ac:dyDescent="0.2">
      <c r="A798" s="1" t="s">
        <v>796</v>
      </c>
      <c r="B798" s="1">
        <v>14.7</v>
      </c>
    </row>
    <row r="799" spans="1:2" ht="18" x14ac:dyDescent="0.2">
      <c r="A799" s="1" t="s">
        <v>797</v>
      </c>
      <c r="B799" s="1">
        <v>14.6</v>
      </c>
    </row>
    <row r="800" spans="1:2" ht="18" x14ac:dyDescent="0.2">
      <c r="A800" s="1" t="s">
        <v>798</v>
      </c>
      <c r="B800" s="1">
        <v>14.6</v>
      </c>
    </row>
    <row r="801" spans="1:2" ht="18" x14ac:dyDescent="0.2">
      <c r="A801" s="1" t="s">
        <v>799</v>
      </c>
      <c r="B801" s="1">
        <v>14.6</v>
      </c>
    </row>
    <row r="802" spans="1:2" ht="18" x14ac:dyDescent="0.2">
      <c r="A802" s="1" t="s">
        <v>800</v>
      </c>
      <c r="B802" s="1">
        <v>14.6</v>
      </c>
    </row>
    <row r="803" spans="1:2" ht="18" x14ac:dyDescent="0.2">
      <c r="A803" s="1" t="s">
        <v>801</v>
      </c>
      <c r="B803" s="1">
        <v>14.6</v>
      </c>
    </row>
    <row r="804" spans="1:2" ht="18" x14ac:dyDescent="0.2">
      <c r="A804" s="1" t="s">
        <v>802</v>
      </c>
      <c r="B804" s="1">
        <v>14.6</v>
      </c>
    </row>
    <row r="805" spans="1:2" ht="18" x14ac:dyDescent="0.2">
      <c r="A805" s="1" t="s">
        <v>803</v>
      </c>
      <c r="B805" s="1">
        <v>14.5</v>
      </c>
    </row>
    <row r="806" spans="1:2" ht="18" x14ac:dyDescent="0.2">
      <c r="A806" s="1" t="s">
        <v>804</v>
      </c>
      <c r="B806" s="1">
        <v>14.5</v>
      </c>
    </row>
    <row r="807" spans="1:2" ht="18" x14ac:dyDescent="0.2">
      <c r="A807" s="1" t="s">
        <v>805</v>
      </c>
      <c r="B807" s="1">
        <v>14.5</v>
      </c>
    </row>
    <row r="808" spans="1:2" ht="18" x14ac:dyDescent="0.2">
      <c r="A808" s="1" t="s">
        <v>806</v>
      </c>
      <c r="B808" s="1">
        <v>14.4</v>
      </c>
    </row>
    <row r="809" spans="1:2" ht="18" x14ac:dyDescent="0.2">
      <c r="A809" s="1" t="s">
        <v>807</v>
      </c>
      <c r="B809" s="1">
        <v>14.4</v>
      </c>
    </row>
    <row r="810" spans="1:2" ht="18" x14ac:dyDescent="0.2">
      <c r="A810" s="1" t="s">
        <v>808</v>
      </c>
      <c r="B810" s="1">
        <v>14.3</v>
      </c>
    </row>
    <row r="811" spans="1:2" ht="18" x14ac:dyDescent="0.2">
      <c r="A811" s="1" t="s">
        <v>809</v>
      </c>
      <c r="B811" s="1">
        <v>14.3</v>
      </c>
    </row>
    <row r="812" spans="1:2" ht="18" x14ac:dyDescent="0.2">
      <c r="A812" s="1" t="s">
        <v>810</v>
      </c>
      <c r="B812" s="1">
        <v>14.2</v>
      </c>
    </row>
    <row r="813" spans="1:2" ht="18" x14ac:dyDescent="0.2">
      <c r="A813" s="1" t="s">
        <v>811</v>
      </c>
      <c r="B813" s="1">
        <v>14.2</v>
      </c>
    </row>
    <row r="814" spans="1:2" ht="18" x14ac:dyDescent="0.2">
      <c r="A814" s="1" t="s">
        <v>812</v>
      </c>
      <c r="B814" s="1">
        <v>14.1</v>
      </c>
    </row>
    <row r="815" spans="1:2" ht="18" x14ac:dyDescent="0.2">
      <c r="A815" s="1" t="s">
        <v>813</v>
      </c>
      <c r="B815" s="1">
        <v>14.1</v>
      </c>
    </row>
    <row r="816" spans="1:2" ht="18" x14ac:dyDescent="0.2">
      <c r="A816" s="1" t="s">
        <v>814</v>
      </c>
      <c r="B816" s="1">
        <v>14.1</v>
      </c>
    </row>
    <row r="817" spans="1:2" ht="18" x14ac:dyDescent="0.2">
      <c r="A817" s="1" t="s">
        <v>815</v>
      </c>
      <c r="B817" s="1">
        <v>14</v>
      </c>
    </row>
    <row r="818" spans="1:2" ht="18" x14ac:dyDescent="0.2">
      <c r="A818" s="1" t="s">
        <v>816</v>
      </c>
      <c r="B818" s="1">
        <v>13.9</v>
      </c>
    </row>
    <row r="819" spans="1:2" ht="18" x14ac:dyDescent="0.2">
      <c r="A819" s="1" t="s">
        <v>817</v>
      </c>
      <c r="B819" s="1">
        <v>13.9</v>
      </c>
    </row>
    <row r="820" spans="1:2" ht="18" x14ac:dyDescent="0.2">
      <c r="A820" s="1" t="s">
        <v>818</v>
      </c>
      <c r="B820" s="1">
        <v>13.7</v>
      </c>
    </row>
    <row r="821" spans="1:2" ht="18" x14ac:dyDescent="0.2">
      <c r="A821" s="1" t="s">
        <v>819</v>
      </c>
      <c r="B821" s="1">
        <v>13.7</v>
      </c>
    </row>
    <row r="822" spans="1:2" ht="18" x14ac:dyDescent="0.2">
      <c r="A822" s="1" t="s">
        <v>820</v>
      </c>
      <c r="B822" s="1">
        <v>13.7</v>
      </c>
    </row>
    <row r="823" spans="1:2" ht="18" x14ac:dyDescent="0.2">
      <c r="A823" s="1" t="s">
        <v>821</v>
      </c>
      <c r="B823" s="1">
        <v>13.6</v>
      </c>
    </row>
    <row r="824" spans="1:2" ht="18" x14ac:dyDescent="0.2">
      <c r="A824" s="1" t="s">
        <v>822</v>
      </c>
      <c r="B824" s="1">
        <v>13.5</v>
      </c>
    </row>
    <row r="825" spans="1:2" ht="18" x14ac:dyDescent="0.2">
      <c r="A825" s="1" t="s">
        <v>823</v>
      </c>
      <c r="B825" s="1">
        <v>13.5</v>
      </c>
    </row>
    <row r="826" spans="1:2" ht="18" x14ac:dyDescent="0.2">
      <c r="A826" s="1" t="s">
        <v>824</v>
      </c>
      <c r="B826" s="1">
        <v>13.5</v>
      </c>
    </row>
    <row r="827" spans="1:2" ht="18" x14ac:dyDescent="0.2">
      <c r="A827" s="1" t="s">
        <v>825</v>
      </c>
      <c r="B827" s="1">
        <v>13.5</v>
      </c>
    </row>
    <row r="828" spans="1:2" ht="18" x14ac:dyDescent="0.2">
      <c r="A828" s="1" t="s">
        <v>826</v>
      </c>
      <c r="B828" s="1">
        <v>13.4</v>
      </c>
    </row>
    <row r="829" spans="1:2" ht="18" x14ac:dyDescent="0.2">
      <c r="A829" s="1" t="s">
        <v>827</v>
      </c>
      <c r="B829" s="1">
        <v>13.3</v>
      </c>
    </row>
    <row r="830" spans="1:2" ht="18" x14ac:dyDescent="0.2">
      <c r="A830" s="1" t="s">
        <v>828</v>
      </c>
      <c r="B830" s="1">
        <v>13.3</v>
      </c>
    </row>
    <row r="831" spans="1:2" ht="18" x14ac:dyDescent="0.2">
      <c r="A831" s="1" t="s">
        <v>829</v>
      </c>
      <c r="B831" s="1">
        <v>13.3</v>
      </c>
    </row>
    <row r="832" spans="1:2" ht="18" x14ac:dyDescent="0.2">
      <c r="A832" s="1" t="s">
        <v>830</v>
      </c>
      <c r="B832" s="1">
        <v>13.3</v>
      </c>
    </row>
    <row r="833" spans="1:2" ht="18" x14ac:dyDescent="0.2">
      <c r="A833" s="1" t="s">
        <v>831</v>
      </c>
      <c r="B833" s="1">
        <v>13.3</v>
      </c>
    </row>
    <row r="834" spans="1:2" ht="18" x14ac:dyDescent="0.2">
      <c r="A834" s="1" t="s">
        <v>832</v>
      </c>
      <c r="B834" s="1">
        <v>13.3</v>
      </c>
    </row>
    <row r="835" spans="1:2" ht="18" x14ac:dyDescent="0.2">
      <c r="A835" s="1" t="s">
        <v>833</v>
      </c>
      <c r="B835" s="1">
        <v>13.1</v>
      </c>
    </row>
    <row r="836" spans="1:2" ht="18" x14ac:dyDescent="0.2">
      <c r="A836" s="1" t="s">
        <v>834</v>
      </c>
      <c r="B836" s="1">
        <v>13.1</v>
      </c>
    </row>
    <row r="837" spans="1:2" ht="18" x14ac:dyDescent="0.2">
      <c r="A837" s="1" t="s">
        <v>835</v>
      </c>
      <c r="B837" s="1">
        <v>13.1</v>
      </c>
    </row>
    <row r="838" spans="1:2" ht="18" x14ac:dyDescent="0.2">
      <c r="A838" s="1" t="s">
        <v>836</v>
      </c>
      <c r="B838" s="1">
        <v>13.1</v>
      </c>
    </row>
    <row r="839" spans="1:2" ht="18" x14ac:dyDescent="0.2">
      <c r="A839" s="1" t="s">
        <v>837</v>
      </c>
      <c r="B839" s="1">
        <v>13</v>
      </c>
    </row>
    <row r="840" spans="1:2" ht="18" x14ac:dyDescent="0.2">
      <c r="A840" s="1" t="s">
        <v>838</v>
      </c>
      <c r="B840" s="1">
        <v>13</v>
      </c>
    </row>
    <row r="841" spans="1:2" ht="18" x14ac:dyDescent="0.2">
      <c r="A841" s="1" t="s">
        <v>839</v>
      </c>
      <c r="B841" s="1">
        <v>13</v>
      </c>
    </row>
    <row r="842" spans="1:2" ht="18" x14ac:dyDescent="0.2">
      <c r="A842" s="1" t="s">
        <v>840</v>
      </c>
      <c r="B842" s="1">
        <v>13</v>
      </c>
    </row>
    <row r="843" spans="1:2" ht="18" x14ac:dyDescent="0.2">
      <c r="A843" s="1" t="s">
        <v>841</v>
      </c>
      <c r="B843" s="1">
        <v>12.9</v>
      </c>
    </row>
    <row r="844" spans="1:2" ht="18" x14ac:dyDescent="0.2">
      <c r="A844" s="1" t="s">
        <v>842</v>
      </c>
      <c r="B844" s="1">
        <v>12.9</v>
      </c>
    </row>
    <row r="845" spans="1:2" ht="18" x14ac:dyDescent="0.2">
      <c r="A845" s="1" t="s">
        <v>843</v>
      </c>
      <c r="B845" s="1">
        <v>12.9</v>
      </c>
    </row>
    <row r="846" spans="1:2" ht="18" x14ac:dyDescent="0.2">
      <c r="A846" s="1" t="s">
        <v>844</v>
      </c>
      <c r="B846" s="1">
        <v>12.8</v>
      </c>
    </row>
    <row r="847" spans="1:2" ht="18" x14ac:dyDescent="0.2">
      <c r="A847" s="1" t="s">
        <v>845</v>
      </c>
      <c r="B847" s="1">
        <v>12.8</v>
      </c>
    </row>
    <row r="848" spans="1:2" ht="18" x14ac:dyDescent="0.2">
      <c r="A848" s="1" t="s">
        <v>846</v>
      </c>
      <c r="B848" s="1">
        <v>12.7</v>
      </c>
    </row>
    <row r="849" spans="1:2" ht="18" x14ac:dyDescent="0.2">
      <c r="A849" s="1" t="s">
        <v>847</v>
      </c>
      <c r="B849" s="1">
        <v>12.7</v>
      </c>
    </row>
    <row r="850" spans="1:2" ht="18" x14ac:dyDescent="0.2">
      <c r="A850" s="1" t="s">
        <v>848</v>
      </c>
      <c r="B850" s="1">
        <v>12.6</v>
      </c>
    </row>
    <row r="851" spans="1:2" ht="18" x14ac:dyDescent="0.2">
      <c r="A851" s="1" t="s">
        <v>849</v>
      </c>
      <c r="B851" s="1">
        <v>12.6</v>
      </c>
    </row>
    <row r="852" spans="1:2" ht="18" x14ac:dyDescent="0.2">
      <c r="A852" s="1" t="s">
        <v>850</v>
      </c>
      <c r="B852" s="1">
        <v>12.5</v>
      </c>
    </row>
    <row r="853" spans="1:2" ht="18" x14ac:dyDescent="0.2">
      <c r="A853" s="1" t="s">
        <v>851</v>
      </c>
      <c r="B853" s="1">
        <v>12.5</v>
      </c>
    </row>
    <row r="854" spans="1:2" ht="18" x14ac:dyDescent="0.2">
      <c r="A854" s="1" t="s">
        <v>852</v>
      </c>
      <c r="B854" s="1">
        <v>12.5</v>
      </c>
    </row>
    <row r="855" spans="1:2" ht="18" x14ac:dyDescent="0.2">
      <c r="A855" s="1" t="s">
        <v>853</v>
      </c>
      <c r="B855" s="1">
        <v>12.5</v>
      </c>
    </row>
    <row r="856" spans="1:2" ht="18" x14ac:dyDescent="0.2">
      <c r="A856" s="1" t="s">
        <v>854</v>
      </c>
      <c r="B856" s="1">
        <v>12.5</v>
      </c>
    </row>
    <row r="857" spans="1:2" ht="18" x14ac:dyDescent="0.2">
      <c r="A857" s="1" t="s">
        <v>855</v>
      </c>
      <c r="B857" s="1">
        <v>12.5</v>
      </c>
    </row>
    <row r="858" spans="1:2" ht="18" x14ac:dyDescent="0.2">
      <c r="A858" s="1" t="s">
        <v>856</v>
      </c>
      <c r="B858" s="1">
        <v>12.4</v>
      </c>
    </row>
    <row r="859" spans="1:2" ht="18" x14ac:dyDescent="0.2">
      <c r="A859" s="1" t="s">
        <v>857</v>
      </c>
      <c r="B859" s="1">
        <v>12.2</v>
      </c>
    </row>
    <row r="860" spans="1:2" ht="18" x14ac:dyDescent="0.2">
      <c r="A860" s="1" t="s">
        <v>858</v>
      </c>
      <c r="B860" s="1">
        <v>12.2</v>
      </c>
    </row>
    <row r="861" spans="1:2" ht="18" x14ac:dyDescent="0.2">
      <c r="A861" s="1" t="s">
        <v>859</v>
      </c>
      <c r="B861" s="1">
        <v>12.2</v>
      </c>
    </row>
    <row r="862" spans="1:2" ht="18" x14ac:dyDescent="0.2">
      <c r="A862" s="1" t="s">
        <v>860</v>
      </c>
      <c r="B862" s="1">
        <v>12.2</v>
      </c>
    </row>
    <row r="863" spans="1:2" ht="18" x14ac:dyDescent="0.2">
      <c r="A863" s="1" t="s">
        <v>861</v>
      </c>
      <c r="B863" s="1">
        <v>12.1</v>
      </c>
    </row>
    <row r="864" spans="1:2" ht="18" x14ac:dyDescent="0.2">
      <c r="A864" s="1" t="s">
        <v>862</v>
      </c>
      <c r="B864" s="1">
        <v>12.1</v>
      </c>
    </row>
    <row r="865" spans="1:2" ht="18" x14ac:dyDescent="0.2">
      <c r="A865" s="1" t="s">
        <v>863</v>
      </c>
      <c r="B865" s="1">
        <v>12.1</v>
      </c>
    </row>
    <row r="866" spans="1:2" ht="18" x14ac:dyDescent="0.2">
      <c r="A866" s="1" t="s">
        <v>864</v>
      </c>
      <c r="B866" s="1">
        <v>12</v>
      </c>
    </row>
    <row r="867" spans="1:2" ht="18" x14ac:dyDescent="0.2">
      <c r="A867" s="1" t="s">
        <v>865</v>
      </c>
      <c r="B867" s="1">
        <v>11.9</v>
      </c>
    </row>
    <row r="868" spans="1:2" ht="18" x14ac:dyDescent="0.2">
      <c r="A868" s="1" t="s">
        <v>866</v>
      </c>
      <c r="B868" s="1">
        <v>11.9</v>
      </c>
    </row>
    <row r="869" spans="1:2" ht="18" x14ac:dyDescent="0.2">
      <c r="A869" s="1" t="s">
        <v>867</v>
      </c>
      <c r="B869" s="1">
        <v>11.8</v>
      </c>
    </row>
    <row r="870" spans="1:2" ht="18" x14ac:dyDescent="0.2">
      <c r="A870" s="1" t="s">
        <v>868</v>
      </c>
      <c r="B870" s="1">
        <v>11.6</v>
      </c>
    </row>
    <row r="871" spans="1:2" ht="18" x14ac:dyDescent="0.2">
      <c r="A871" s="1" t="s">
        <v>869</v>
      </c>
      <c r="B871" s="1">
        <v>11.6</v>
      </c>
    </row>
    <row r="872" spans="1:2" ht="18" x14ac:dyDescent="0.2">
      <c r="A872" s="1" t="s">
        <v>870</v>
      </c>
      <c r="B872" s="1">
        <v>11.3</v>
      </c>
    </row>
    <row r="873" spans="1:2" ht="18" x14ac:dyDescent="0.2">
      <c r="A873" s="1" t="s">
        <v>871</v>
      </c>
      <c r="B873" s="1">
        <v>11.2</v>
      </c>
    </row>
    <row r="874" spans="1:2" ht="18" x14ac:dyDescent="0.2">
      <c r="A874" s="1" t="s">
        <v>872</v>
      </c>
      <c r="B874" s="1">
        <v>11.2</v>
      </c>
    </row>
    <row r="875" spans="1:2" ht="18" x14ac:dyDescent="0.2">
      <c r="A875" s="1" t="s">
        <v>873</v>
      </c>
      <c r="B875" s="1">
        <v>11.1</v>
      </c>
    </row>
    <row r="876" spans="1:2" ht="18" x14ac:dyDescent="0.2">
      <c r="A876" s="1" t="s">
        <v>874</v>
      </c>
      <c r="B876" s="1">
        <v>11.1</v>
      </c>
    </row>
    <row r="877" spans="1:2" ht="18" x14ac:dyDescent="0.2">
      <c r="A877" s="1" t="s">
        <v>875</v>
      </c>
      <c r="B877" s="1">
        <v>11.1</v>
      </c>
    </row>
    <row r="878" spans="1:2" ht="18" x14ac:dyDescent="0.2">
      <c r="A878" s="1" t="s">
        <v>876</v>
      </c>
      <c r="B878" s="1">
        <v>11.1</v>
      </c>
    </row>
    <row r="879" spans="1:2" ht="18" x14ac:dyDescent="0.2">
      <c r="A879" s="1" t="s">
        <v>877</v>
      </c>
      <c r="B879" s="1">
        <v>11.1</v>
      </c>
    </row>
    <row r="880" spans="1:2" ht="18" x14ac:dyDescent="0.2">
      <c r="A880" s="1" t="s">
        <v>878</v>
      </c>
      <c r="B880" s="1">
        <v>11</v>
      </c>
    </row>
    <row r="881" spans="1:2" ht="18" x14ac:dyDescent="0.2">
      <c r="A881" s="1" t="s">
        <v>879</v>
      </c>
      <c r="B881" s="1">
        <v>11</v>
      </c>
    </row>
    <row r="882" spans="1:2" ht="18" x14ac:dyDescent="0.2">
      <c r="A882" s="1" t="s">
        <v>880</v>
      </c>
      <c r="B882" s="1">
        <v>10.9</v>
      </c>
    </row>
    <row r="883" spans="1:2" ht="18" x14ac:dyDescent="0.2">
      <c r="A883" s="1" t="s">
        <v>881</v>
      </c>
      <c r="B883" s="1">
        <v>10.9</v>
      </c>
    </row>
    <row r="884" spans="1:2" ht="18" x14ac:dyDescent="0.2">
      <c r="A884" s="1" t="s">
        <v>882</v>
      </c>
      <c r="B884" s="1">
        <v>10.7</v>
      </c>
    </row>
    <row r="885" spans="1:2" ht="18" x14ac:dyDescent="0.2">
      <c r="A885" s="1" t="s">
        <v>883</v>
      </c>
      <c r="B885" s="1">
        <v>10.6</v>
      </c>
    </row>
    <row r="886" spans="1:2" ht="18" x14ac:dyDescent="0.2">
      <c r="A886" s="1" t="s">
        <v>884</v>
      </c>
      <c r="B886" s="1">
        <v>10.6</v>
      </c>
    </row>
    <row r="887" spans="1:2" ht="18" x14ac:dyDescent="0.2">
      <c r="A887" s="1" t="s">
        <v>885</v>
      </c>
      <c r="B887" s="1">
        <v>10.6</v>
      </c>
    </row>
    <row r="888" spans="1:2" ht="18" x14ac:dyDescent="0.2">
      <c r="A888" s="1" t="s">
        <v>886</v>
      </c>
      <c r="B888" s="1">
        <v>10.6</v>
      </c>
    </row>
    <row r="889" spans="1:2" ht="18" x14ac:dyDescent="0.2">
      <c r="A889" s="1" t="s">
        <v>887</v>
      </c>
      <c r="B889" s="1">
        <v>10.5</v>
      </c>
    </row>
    <row r="890" spans="1:2" ht="18" x14ac:dyDescent="0.2">
      <c r="A890" s="1" t="s">
        <v>888</v>
      </c>
      <c r="B890" s="1">
        <v>10.3</v>
      </c>
    </row>
    <row r="891" spans="1:2" ht="18" x14ac:dyDescent="0.2">
      <c r="A891" s="1" t="s">
        <v>889</v>
      </c>
      <c r="B891" s="1">
        <v>10.3</v>
      </c>
    </row>
    <row r="892" spans="1:2" ht="18" x14ac:dyDescent="0.2">
      <c r="A892" s="1" t="s">
        <v>890</v>
      </c>
      <c r="B892" s="1">
        <v>10.3</v>
      </c>
    </row>
    <row r="893" spans="1:2" ht="18" x14ac:dyDescent="0.2">
      <c r="A893" s="1" t="s">
        <v>891</v>
      </c>
      <c r="B893" s="1">
        <v>10.199999999999999</v>
      </c>
    </row>
    <row r="894" spans="1:2" ht="18" x14ac:dyDescent="0.2">
      <c r="A894" s="1" t="s">
        <v>892</v>
      </c>
      <c r="B894" s="1">
        <v>10.1</v>
      </c>
    </row>
    <row r="895" spans="1:2" ht="18" x14ac:dyDescent="0.2">
      <c r="A895" s="1" t="s">
        <v>893</v>
      </c>
      <c r="B895" s="1">
        <v>10.1</v>
      </c>
    </row>
    <row r="896" spans="1:2" ht="18" x14ac:dyDescent="0.2">
      <c r="A896" s="1" t="s">
        <v>894</v>
      </c>
      <c r="B896" s="1">
        <v>10</v>
      </c>
    </row>
    <row r="897" spans="1:2" ht="18" x14ac:dyDescent="0.2">
      <c r="A897" s="1" t="s">
        <v>895</v>
      </c>
      <c r="B897" s="1">
        <v>10</v>
      </c>
    </row>
    <row r="898" spans="1:2" ht="18" x14ac:dyDescent="0.2">
      <c r="A898" s="1" t="s">
        <v>896</v>
      </c>
      <c r="B898" s="1">
        <v>10</v>
      </c>
    </row>
    <row r="899" spans="1:2" ht="18" x14ac:dyDescent="0.2">
      <c r="A899" s="1" t="s">
        <v>897</v>
      </c>
      <c r="B899" s="1">
        <v>9.9</v>
      </c>
    </row>
    <row r="900" spans="1:2" ht="18" x14ac:dyDescent="0.2">
      <c r="A900" s="1" t="s">
        <v>898</v>
      </c>
      <c r="B900" s="1">
        <v>9.9</v>
      </c>
    </row>
    <row r="901" spans="1:2" ht="18" x14ac:dyDescent="0.2">
      <c r="A901" s="1" t="s">
        <v>899</v>
      </c>
      <c r="B901" s="1">
        <v>9.6999999999999993</v>
      </c>
    </row>
    <row r="902" spans="1:2" ht="18" x14ac:dyDescent="0.2">
      <c r="A902" s="1" t="s">
        <v>900</v>
      </c>
      <c r="B902" s="1">
        <v>9.6999999999999993</v>
      </c>
    </row>
    <row r="903" spans="1:2" ht="18" x14ac:dyDescent="0.2">
      <c r="A903" s="1" t="s">
        <v>901</v>
      </c>
      <c r="B903" s="1">
        <v>9.6999999999999993</v>
      </c>
    </row>
    <row r="904" spans="1:2" ht="18" x14ac:dyDescent="0.2">
      <c r="A904" s="1" t="s">
        <v>902</v>
      </c>
      <c r="B904" s="1">
        <v>9.6999999999999993</v>
      </c>
    </row>
    <row r="905" spans="1:2" ht="18" x14ac:dyDescent="0.2">
      <c r="A905" s="1" t="s">
        <v>903</v>
      </c>
      <c r="B905" s="1">
        <v>9.6</v>
      </c>
    </row>
    <row r="906" spans="1:2" ht="18" x14ac:dyDescent="0.2">
      <c r="A906" s="1" t="s">
        <v>904</v>
      </c>
      <c r="B906" s="1">
        <v>9.3000000000000007</v>
      </c>
    </row>
    <row r="907" spans="1:2" ht="18" x14ac:dyDescent="0.2">
      <c r="A907" s="1" t="s">
        <v>905</v>
      </c>
      <c r="B907" s="1">
        <v>9.3000000000000007</v>
      </c>
    </row>
    <row r="908" spans="1:2" ht="18" x14ac:dyDescent="0.2">
      <c r="A908" s="1" t="s">
        <v>906</v>
      </c>
      <c r="B908" s="1">
        <v>9.1</v>
      </c>
    </row>
    <row r="909" spans="1:2" ht="18" x14ac:dyDescent="0.2">
      <c r="A909" s="1" t="s">
        <v>907</v>
      </c>
      <c r="B909" s="1">
        <v>9</v>
      </c>
    </row>
    <row r="910" spans="1:2" ht="18" x14ac:dyDescent="0.2">
      <c r="A910" s="1" t="s">
        <v>908</v>
      </c>
      <c r="B910" s="1">
        <v>8.9</v>
      </c>
    </row>
    <row r="911" spans="1:2" ht="18" x14ac:dyDescent="0.2">
      <c r="A911" s="1" t="s">
        <v>909</v>
      </c>
      <c r="B911" s="1">
        <v>8.8000000000000007</v>
      </c>
    </row>
    <row r="912" spans="1:2" ht="18" x14ac:dyDescent="0.2">
      <c r="A912" s="1" t="s">
        <v>910</v>
      </c>
      <c r="B912" s="1">
        <v>8.6999999999999993</v>
      </c>
    </row>
    <row r="913" spans="1:2" ht="18" x14ac:dyDescent="0.2">
      <c r="A913" s="1" t="s">
        <v>911</v>
      </c>
      <c r="B913" s="1">
        <v>8.6999999999999993</v>
      </c>
    </row>
    <row r="914" spans="1:2" ht="18" x14ac:dyDescent="0.2">
      <c r="A914" s="1" t="s">
        <v>912</v>
      </c>
      <c r="B914" s="1">
        <v>8.6</v>
      </c>
    </row>
    <row r="915" spans="1:2" ht="18" x14ac:dyDescent="0.2">
      <c r="A915" s="1" t="s">
        <v>913</v>
      </c>
      <c r="B915" s="1">
        <v>8.4</v>
      </c>
    </row>
    <row r="916" spans="1:2" ht="18" x14ac:dyDescent="0.2">
      <c r="A916" s="1" t="s">
        <v>914</v>
      </c>
      <c r="B916" s="1">
        <v>8.3000000000000007</v>
      </c>
    </row>
    <row r="917" spans="1:2" ht="18" x14ac:dyDescent="0.2">
      <c r="A917" s="1" t="s">
        <v>915</v>
      </c>
      <c r="B917" s="1">
        <v>8.1999999999999993</v>
      </c>
    </row>
    <row r="918" spans="1:2" ht="18" x14ac:dyDescent="0.2">
      <c r="A918" s="1" t="s">
        <v>916</v>
      </c>
      <c r="B918" s="1">
        <v>8</v>
      </c>
    </row>
    <row r="919" spans="1:2" ht="18" x14ac:dyDescent="0.2">
      <c r="A919" s="1" t="s">
        <v>917</v>
      </c>
      <c r="B919" s="1">
        <v>8</v>
      </c>
    </row>
    <row r="920" spans="1:2" ht="18" x14ac:dyDescent="0.2">
      <c r="A920" s="1" t="s">
        <v>918</v>
      </c>
      <c r="B920" s="1">
        <v>8</v>
      </c>
    </row>
    <row r="921" spans="1:2" ht="18" x14ac:dyDescent="0.2">
      <c r="A921" s="1" t="s">
        <v>919</v>
      </c>
      <c r="B921" s="1">
        <v>7.9</v>
      </c>
    </row>
    <row r="922" spans="1:2" ht="18" x14ac:dyDescent="0.2">
      <c r="A922" s="1" t="s">
        <v>920</v>
      </c>
      <c r="B922" s="1">
        <v>7.7</v>
      </c>
    </row>
    <row r="923" spans="1:2" ht="18" x14ac:dyDescent="0.2">
      <c r="A923" s="1" t="s">
        <v>921</v>
      </c>
      <c r="B923" s="1">
        <v>7.6</v>
      </c>
    </row>
    <row r="924" spans="1:2" ht="18" x14ac:dyDescent="0.2">
      <c r="A924" s="1" t="s">
        <v>922</v>
      </c>
      <c r="B924" s="1">
        <v>7.5</v>
      </c>
    </row>
    <row r="925" spans="1:2" ht="18" x14ac:dyDescent="0.2">
      <c r="A925" s="1" t="s">
        <v>923</v>
      </c>
      <c r="B925" s="1">
        <v>7.4</v>
      </c>
    </row>
    <row r="926" spans="1:2" ht="18" x14ac:dyDescent="0.2">
      <c r="A926" s="1" t="s">
        <v>924</v>
      </c>
      <c r="B926" s="1">
        <v>7.3</v>
      </c>
    </row>
    <row r="927" spans="1:2" ht="18" x14ac:dyDescent="0.2">
      <c r="A927" s="1" t="s">
        <v>925</v>
      </c>
      <c r="B927" s="1">
        <v>7.2</v>
      </c>
    </row>
    <row r="928" spans="1:2" ht="18" x14ac:dyDescent="0.2">
      <c r="A928" s="1" t="s">
        <v>926</v>
      </c>
      <c r="B928" s="1">
        <v>7.2</v>
      </c>
    </row>
    <row r="929" spans="1:2" ht="18" x14ac:dyDescent="0.2">
      <c r="A929" s="1" t="s">
        <v>927</v>
      </c>
      <c r="B929" s="1">
        <v>7.2</v>
      </c>
    </row>
    <row r="930" spans="1:2" ht="18" x14ac:dyDescent="0.2">
      <c r="A930" s="1" t="s">
        <v>928</v>
      </c>
      <c r="B930" s="1">
        <v>7.2</v>
      </c>
    </row>
    <row r="931" spans="1:2" ht="18" x14ac:dyDescent="0.2">
      <c r="A931" s="1" t="s">
        <v>929</v>
      </c>
      <c r="B931" s="1">
        <v>6.9</v>
      </c>
    </row>
    <row r="932" spans="1:2" ht="18" x14ac:dyDescent="0.2">
      <c r="A932" s="1" t="s">
        <v>930</v>
      </c>
      <c r="B932" s="1">
        <v>6.9</v>
      </c>
    </row>
    <row r="933" spans="1:2" ht="18" x14ac:dyDescent="0.2">
      <c r="A933" s="1" t="s">
        <v>931</v>
      </c>
      <c r="B933" s="1">
        <v>6.7</v>
      </c>
    </row>
    <row r="934" spans="1:2" ht="18" x14ac:dyDescent="0.2">
      <c r="A934" s="1" t="s">
        <v>932</v>
      </c>
      <c r="B934" s="1">
        <v>6.1</v>
      </c>
    </row>
    <row r="935" spans="1:2" ht="18" x14ac:dyDescent="0.2">
      <c r="A935" s="1" t="s">
        <v>933</v>
      </c>
      <c r="B935" s="1">
        <v>6.1</v>
      </c>
    </row>
    <row r="936" spans="1:2" ht="18" x14ac:dyDescent="0.2">
      <c r="A936" s="1" t="s">
        <v>934</v>
      </c>
      <c r="B936" s="1">
        <v>6.1</v>
      </c>
    </row>
    <row r="937" spans="1:2" ht="18" x14ac:dyDescent="0.2">
      <c r="A937" s="1" t="s">
        <v>935</v>
      </c>
      <c r="B937" s="1">
        <v>6.1</v>
      </c>
    </row>
    <row r="938" spans="1:2" ht="18" x14ac:dyDescent="0.2">
      <c r="A938" s="1" t="s">
        <v>936</v>
      </c>
      <c r="B938" s="1">
        <v>6.1</v>
      </c>
    </row>
    <row r="939" spans="1:2" ht="18" x14ac:dyDescent="0.2">
      <c r="A939" s="1" t="s">
        <v>937</v>
      </c>
      <c r="B939" s="1">
        <v>6</v>
      </c>
    </row>
    <row r="940" spans="1:2" ht="18" x14ac:dyDescent="0.2">
      <c r="A940" s="1" t="s">
        <v>938</v>
      </c>
      <c r="B940" s="1">
        <v>6</v>
      </c>
    </row>
    <row r="941" spans="1:2" ht="18" x14ac:dyDescent="0.2">
      <c r="A941" s="1" t="s">
        <v>939</v>
      </c>
      <c r="B941" s="1">
        <v>5.8</v>
      </c>
    </row>
    <row r="942" spans="1:2" ht="18" x14ac:dyDescent="0.2">
      <c r="A942" s="1" t="s">
        <v>940</v>
      </c>
      <c r="B942" s="1">
        <v>5.2</v>
      </c>
    </row>
    <row r="943" spans="1:2" ht="18" x14ac:dyDescent="0.2">
      <c r="A943" s="1" t="s">
        <v>941</v>
      </c>
      <c r="B943" s="1">
        <v>5</v>
      </c>
    </row>
    <row r="944" spans="1:2" ht="18" x14ac:dyDescent="0.2">
      <c r="A944" s="1" t="s">
        <v>942</v>
      </c>
      <c r="B944" s="1">
        <v>4.9000000000000004</v>
      </c>
    </row>
    <row r="945" spans="1:2" ht="18" x14ac:dyDescent="0.2">
      <c r="A945" s="1" t="s">
        <v>943</v>
      </c>
      <c r="B945" s="1">
        <v>4.9000000000000004</v>
      </c>
    </row>
    <row r="946" spans="1:2" ht="18" x14ac:dyDescent="0.2">
      <c r="A946" s="1" t="s">
        <v>944</v>
      </c>
      <c r="B946" s="1">
        <v>4.8</v>
      </c>
    </row>
    <row r="947" spans="1:2" ht="18" x14ac:dyDescent="0.2">
      <c r="A947" s="1" t="s">
        <v>945</v>
      </c>
      <c r="B947" s="1">
        <v>4.3</v>
      </c>
    </row>
    <row r="948" spans="1:2" ht="18" x14ac:dyDescent="0.2">
      <c r="A948" s="1" t="s">
        <v>946</v>
      </c>
      <c r="B948" s="1">
        <v>4.2</v>
      </c>
    </row>
    <row r="949" spans="1:2" ht="18" x14ac:dyDescent="0.2">
      <c r="A949" s="1" t="s">
        <v>947</v>
      </c>
      <c r="B949" s="1">
        <v>3.5</v>
      </c>
    </row>
    <row r="950" spans="1:2" ht="18" x14ac:dyDescent="0.2">
      <c r="A950" s="1" t="s">
        <v>948</v>
      </c>
      <c r="B950" s="1">
        <v>3.3</v>
      </c>
    </row>
    <row r="951" spans="1:2" ht="18" x14ac:dyDescent="0.2">
      <c r="A951" s="1" t="s">
        <v>949</v>
      </c>
      <c r="B951" s="1">
        <v>2.9</v>
      </c>
    </row>
    <row r="952" spans="1:2" ht="18" x14ac:dyDescent="0.2">
      <c r="A952" s="1" t="s">
        <v>950</v>
      </c>
      <c r="B952" s="1">
        <v>2.9</v>
      </c>
    </row>
    <row r="953" spans="1:2" ht="18" x14ac:dyDescent="0.2">
      <c r="A953" s="1" t="s">
        <v>951</v>
      </c>
      <c r="B953" s="1">
        <v>2.8</v>
      </c>
    </row>
    <row r="954" spans="1:2" ht="18" x14ac:dyDescent="0.2">
      <c r="A954" s="1" t="s">
        <v>952</v>
      </c>
      <c r="B954" s="1">
        <v>2.7</v>
      </c>
    </row>
    <row r="955" spans="1:2" ht="18" x14ac:dyDescent="0.2">
      <c r="A955" s="1" t="s">
        <v>953</v>
      </c>
      <c r="B955" s="1">
        <v>2.2999999999999998</v>
      </c>
    </row>
    <row r="956" spans="1:2" ht="18" x14ac:dyDescent="0.2">
      <c r="A956" s="1" t="s">
        <v>954</v>
      </c>
      <c r="B956" s="1">
        <v>2</v>
      </c>
    </row>
    <row r="957" spans="1:2" ht="18" x14ac:dyDescent="0.2">
      <c r="A957" s="1" t="s">
        <v>955</v>
      </c>
      <c r="B957" s="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Y Zhou</dc:creator>
  <cp:lastModifiedBy>Annie Y Zhou</cp:lastModifiedBy>
  <dcterms:created xsi:type="dcterms:W3CDTF">2020-09-11T22:21:30Z</dcterms:created>
  <dcterms:modified xsi:type="dcterms:W3CDTF">2020-09-23T02:27:18Z</dcterms:modified>
</cp:coreProperties>
</file>