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<sst xmlns="http://schemas.openxmlformats.org/spreadsheetml/2006/main" count="44" uniqueCount="15">
  <si>
    <t>COMPUTADORAS</t>
  </si>
  <si>
    <t>IMPRESORAS</t>
  </si>
  <si>
    <t>IMPRESORAS 3D</t>
  </si>
  <si>
    <t>PLOTTER</t>
  </si>
  <si>
    <t>TELEFONO IP</t>
  </si>
  <si>
    <t>CAMARAS</t>
  </si>
  <si>
    <t>ROSETAS</t>
  </si>
  <si>
    <t>Mouse</t>
  </si>
  <si>
    <t>Cantidad de unidades:</t>
  </si>
  <si>
    <t>Precio C/U:</t>
  </si>
  <si>
    <t>Costo total:</t>
  </si>
  <si>
    <t xml:space="preserve">Costo total: </t>
  </si>
  <si>
    <t xml:space="preserve"> Total:</t>
  </si>
  <si>
    <t>Precio por computadora:</t>
  </si>
  <si>
    <t>Precio total de las computadoras: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</si>
</sst>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7" fontId="1" numFmtId="164" xfId="0" applyAlignment="1" applyFont="1" applyNumberFormat="1">
      <alignment readingOrder="0"/>
    </xf>
    <xf borderId="0" fillId="8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5" fontId="1" numFmtId="165" xfId="0" applyAlignment="1" applyFont="1" applyNumberFormat="1">
      <alignment readingOrder="0"/>
    </xf>
    <xf borderId="0" fillId="6" fontId="1" numFmtId="165" xfId="0" applyAlignment="1" applyFont="1" applyNumberFormat="1">
      <alignment readingOrder="0"/>
    </xf>
    <xf borderId="0" fillId="7" fontId="1" numFmtId="3" xfId="0" applyAlignment="1" applyFont="1" applyNumberFormat="1">
      <alignment readingOrder="0"/>
    </xf>
    <xf borderId="0" fillId="8" fontId="1" numFmtId="3" xfId="0" applyAlignment="1" applyFont="1" applyNumberFormat="1">
      <alignment readingOrder="0"/>
    </xf>
    <xf borderId="0" fillId="2" fontId="1" numFmtId="164" xfId="0" applyFont="1" applyNumberFormat="1"/>
    <xf borderId="0" fillId="3" fontId="1" numFmtId="165" xfId="0" applyFont="1" applyNumberFormat="1"/>
    <xf borderId="0" fillId="4" fontId="1" numFmtId="165" xfId="0" applyFont="1" applyNumberFormat="1"/>
    <xf borderId="0" fillId="5" fontId="1" numFmtId="165" xfId="0" applyFont="1" applyNumberFormat="1"/>
    <xf borderId="0" fillId="6" fontId="1" numFmtId="165" xfId="0" applyFont="1" applyNumberForma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10.png"/><Relationship Id="rId10" Type="http://schemas.openxmlformats.org/officeDocument/2006/relationships/image" Target="../media/image1.png"/><Relationship Id="rId9" Type="http://schemas.openxmlformats.org/officeDocument/2006/relationships/image" Target="../media/image8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914400" cy="22098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171450</xdr:rowOff>
    </xdr:from>
    <xdr:ext cx="1552575" cy="24098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190500</xdr:rowOff>
    </xdr:from>
    <xdr:ext cx="1866900" cy="2371725"/>
    <xdr:pic>
      <xdr:nvPicPr>
        <xdr:cNvPr id="0" name="image7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171450</xdr:rowOff>
    </xdr:from>
    <xdr:ext cx="4762500" cy="2371725"/>
    <xdr:pic>
      <xdr:nvPicPr>
        <xdr:cNvPr id="0" name="image10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6</xdr:row>
      <xdr:rowOff>200025</xdr:rowOff>
    </xdr:from>
    <xdr:ext cx="3305175" cy="237172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6</xdr:row>
      <xdr:rowOff>142875</xdr:rowOff>
    </xdr:from>
    <xdr:ext cx="2266950" cy="2409825"/>
    <xdr:pic>
      <xdr:nvPicPr>
        <xdr:cNvPr id="0" name="image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942975</xdr:colOff>
      <xdr:row>6</xdr:row>
      <xdr:rowOff>-76200</xdr:rowOff>
    </xdr:from>
    <xdr:ext cx="3114675" cy="2838450"/>
    <xdr:pic>
      <xdr:nvPicPr>
        <xdr:cNvPr id="0" name="image6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942975</xdr:colOff>
      <xdr:row>6</xdr:row>
      <xdr:rowOff>-38100</xdr:rowOff>
    </xdr:from>
    <xdr:ext cx="3571875" cy="2838450"/>
    <xdr:pic>
      <xdr:nvPicPr>
        <xdr:cNvPr id="0" name="image2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942975</xdr:colOff>
      <xdr:row>6</xdr:row>
      <xdr:rowOff>-19050</xdr:rowOff>
    </xdr:from>
    <xdr:ext cx="2105025" cy="2495550"/>
    <xdr:pic>
      <xdr:nvPicPr>
        <xdr:cNvPr id="0" name="image8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962025</xdr:colOff>
      <xdr:row>5</xdr:row>
      <xdr:rowOff>200025</xdr:rowOff>
    </xdr:from>
    <xdr:ext cx="2447925" cy="2409825"/>
    <xdr:pic>
      <xdr:nvPicPr>
        <xdr:cNvPr id="0" name="image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3.5"/>
    <col customWidth="1" min="6" max="6" width="19.13"/>
    <col customWidth="1" min="7" max="7" width="13.88"/>
    <col customWidth="1" min="9" max="9" width="18.88"/>
    <col customWidth="1" min="12" max="12" width="17.5"/>
    <col customWidth="1" min="15" max="15" width="18.75"/>
    <col customWidth="1" min="16" max="16" width="15.38"/>
  </cols>
  <sheetData>
    <row r="6">
      <c r="A6" s="1" t="s">
        <v>0</v>
      </c>
      <c r="B6" s="2"/>
      <c r="C6" s="2"/>
      <c r="D6" s="2"/>
      <c r="E6" s="2"/>
      <c r="F6" s="3" t="s">
        <v>1</v>
      </c>
      <c r="G6" s="4"/>
      <c r="H6" s="4"/>
      <c r="I6" s="5" t="s">
        <v>2</v>
      </c>
      <c r="J6" s="6"/>
      <c r="K6" s="6"/>
      <c r="L6" s="7" t="s">
        <v>3</v>
      </c>
      <c r="M6" s="8"/>
      <c r="N6" s="8"/>
      <c r="O6" s="9" t="s">
        <v>4</v>
      </c>
      <c r="P6" s="10"/>
      <c r="Q6" s="10"/>
      <c r="R6" s="10"/>
      <c r="S6" s="11" t="s">
        <v>5</v>
      </c>
      <c r="T6" s="12"/>
      <c r="U6" s="12"/>
      <c r="V6" s="12"/>
      <c r="W6" s="12"/>
      <c r="X6" s="13" t="s">
        <v>6</v>
      </c>
      <c r="Y6" s="14"/>
      <c r="Z6" s="14"/>
      <c r="AA6" s="14"/>
      <c r="AB6" s="14"/>
    </row>
    <row r="7">
      <c r="A7" s="2"/>
      <c r="B7" s="2"/>
      <c r="C7" s="2"/>
      <c r="D7" s="2"/>
      <c r="E7" s="2"/>
      <c r="F7" s="4"/>
      <c r="G7" s="4"/>
      <c r="H7" s="4"/>
      <c r="I7" s="6"/>
      <c r="J7" s="6"/>
      <c r="K7" s="6"/>
      <c r="L7" s="8"/>
      <c r="M7" s="8"/>
      <c r="N7" s="8"/>
      <c r="O7" s="10"/>
      <c r="P7" s="10"/>
      <c r="Q7" s="10"/>
      <c r="R7" s="10"/>
      <c r="S7" s="12"/>
      <c r="T7" s="12"/>
      <c r="U7" s="12"/>
      <c r="V7" s="12"/>
      <c r="W7" s="12"/>
      <c r="X7" s="14"/>
      <c r="Y7" s="14"/>
      <c r="Z7" s="14"/>
      <c r="AA7" s="14"/>
      <c r="AB7" s="14"/>
    </row>
    <row r="8">
      <c r="A8" s="1" t="s">
        <v>7</v>
      </c>
      <c r="B8" s="2"/>
      <c r="C8" s="2"/>
      <c r="D8" s="2"/>
      <c r="E8" s="2"/>
      <c r="F8" s="4"/>
      <c r="G8" s="4"/>
      <c r="H8" s="4"/>
      <c r="I8" s="6"/>
      <c r="J8" s="6"/>
      <c r="K8" s="6"/>
      <c r="L8" s="8"/>
      <c r="M8" s="8"/>
      <c r="N8" s="8"/>
      <c r="O8" s="10"/>
      <c r="P8" s="10"/>
      <c r="Q8" s="10"/>
      <c r="R8" s="10"/>
      <c r="S8" s="12"/>
      <c r="T8" s="12"/>
      <c r="U8" s="12"/>
      <c r="V8" s="12"/>
      <c r="W8" s="12"/>
      <c r="X8" s="14"/>
      <c r="Y8" s="14"/>
      <c r="Z8" s="14"/>
      <c r="AA8" s="14"/>
      <c r="AB8" s="14"/>
    </row>
    <row r="9">
      <c r="A9" s="2"/>
      <c r="B9" s="2"/>
      <c r="C9" s="2"/>
      <c r="D9" s="2"/>
      <c r="E9" s="2"/>
      <c r="F9" s="4"/>
      <c r="G9" s="4"/>
      <c r="H9" s="4"/>
      <c r="I9" s="6"/>
      <c r="J9" s="6"/>
      <c r="K9" s="6"/>
      <c r="L9" s="8"/>
      <c r="M9" s="8"/>
      <c r="N9" s="8"/>
      <c r="O9" s="10"/>
      <c r="P9" s="10"/>
      <c r="Q9" s="10"/>
      <c r="R9" s="10"/>
      <c r="S9" s="12"/>
      <c r="T9" s="12"/>
      <c r="U9" s="12"/>
      <c r="V9" s="12"/>
      <c r="W9" s="12"/>
      <c r="X9" s="14"/>
      <c r="Y9" s="14"/>
      <c r="Z9" s="14"/>
      <c r="AA9" s="14"/>
      <c r="AB9" s="14"/>
    </row>
    <row r="10">
      <c r="A10" s="2"/>
      <c r="B10" s="2"/>
      <c r="C10" s="2"/>
      <c r="D10" s="2"/>
      <c r="E10" s="2"/>
      <c r="F10" s="4"/>
      <c r="G10" s="4"/>
      <c r="H10" s="4"/>
      <c r="I10" s="6"/>
      <c r="J10" s="6"/>
      <c r="K10" s="6"/>
      <c r="L10" s="8"/>
      <c r="M10" s="8"/>
      <c r="N10" s="8"/>
      <c r="O10" s="10"/>
      <c r="P10" s="10"/>
      <c r="Q10" s="10"/>
      <c r="R10" s="10"/>
      <c r="S10" s="12"/>
      <c r="T10" s="12"/>
      <c r="U10" s="12"/>
      <c r="V10" s="12"/>
      <c r="W10" s="12"/>
      <c r="X10" s="14"/>
      <c r="Y10" s="14"/>
      <c r="Z10" s="14"/>
      <c r="AA10" s="14"/>
      <c r="AB10" s="14"/>
    </row>
    <row r="11">
      <c r="A11" s="2"/>
      <c r="B11" s="2"/>
      <c r="C11" s="2"/>
      <c r="D11" s="2"/>
      <c r="E11" s="2"/>
      <c r="F11" s="4"/>
      <c r="G11" s="4"/>
      <c r="H11" s="4"/>
      <c r="I11" s="6"/>
      <c r="J11" s="6"/>
      <c r="K11" s="6"/>
      <c r="L11" s="8"/>
      <c r="M11" s="8"/>
      <c r="N11" s="8"/>
      <c r="O11" s="10"/>
      <c r="P11" s="10"/>
      <c r="Q11" s="10"/>
      <c r="R11" s="10"/>
      <c r="S11" s="12"/>
      <c r="T11" s="12"/>
      <c r="U11" s="12"/>
      <c r="V11" s="12"/>
      <c r="W11" s="12"/>
      <c r="X11" s="14"/>
      <c r="Y11" s="14"/>
      <c r="Z11" s="14"/>
      <c r="AA11" s="14"/>
      <c r="AB11" s="14"/>
    </row>
    <row r="12">
      <c r="A12" s="2"/>
      <c r="B12" s="2"/>
      <c r="C12" s="2"/>
      <c r="D12" s="2"/>
      <c r="E12" s="2"/>
      <c r="F12" s="4"/>
      <c r="G12" s="4"/>
      <c r="H12" s="4"/>
      <c r="I12" s="6"/>
      <c r="J12" s="6"/>
      <c r="K12" s="6"/>
      <c r="L12" s="8"/>
      <c r="M12" s="8"/>
      <c r="N12" s="8"/>
      <c r="O12" s="10"/>
      <c r="P12" s="10"/>
      <c r="Q12" s="10"/>
      <c r="R12" s="10"/>
      <c r="S12" s="12"/>
      <c r="T12" s="12"/>
      <c r="U12" s="12"/>
      <c r="V12" s="12"/>
      <c r="W12" s="12"/>
      <c r="X12" s="14"/>
      <c r="Y12" s="14"/>
      <c r="Z12" s="14"/>
      <c r="AA12" s="14"/>
      <c r="AB12" s="14"/>
    </row>
    <row r="13">
      <c r="A13" s="2"/>
      <c r="B13" s="2"/>
      <c r="C13" s="2"/>
      <c r="D13" s="2"/>
      <c r="E13" s="2"/>
      <c r="F13" s="4"/>
      <c r="G13" s="4"/>
      <c r="H13" s="4"/>
      <c r="I13" s="6"/>
      <c r="J13" s="6"/>
      <c r="K13" s="6"/>
      <c r="L13" s="8"/>
      <c r="M13" s="8"/>
      <c r="N13" s="8"/>
      <c r="O13" s="10"/>
      <c r="P13" s="10"/>
      <c r="Q13" s="10"/>
      <c r="R13" s="10"/>
      <c r="S13" s="12"/>
      <c r="T13" s="12"/>
      <c r="U13" s="12"/>
      <c r="V13" s="12"/>
      <c r="W13" s="12"/>
      <c r="X13" s="14"/>
      <c r="Y13" s="14"/>
      <c r="Z13" s="14"/>
      <c r="AA13" s="14"/>
      <c r="AB13" s="14"/>
    </row>
    <row r="14">
      <c r="A14" s="2"/>
      <c r="B14" s="2"/>
      <c r="C14" s="2"/>
      <c r="D14" s="2"/>
      <c r="E14" s="2"/>
      <c r="F14" s="4"/>
      <c r="G14" s="4"/>
      <c r="H14" s="4"/>
      <c r="I14" s="6"/>
      <c r="J14" s="6"/>
      <c r="K14" s="6"/>
      <c r="L14" s="8"/>
      <c r="M14" s="8"/>
      <c r="N14" s="8"/>
      <c r="O14" s="10"/>
      <c r="P14" s="10"/>
      <c r="Q14" s="10"/>
      <c r="R14" s="10"/>
      <c r="S14" s="12"/>
      <c r="T14" s="12"/>
      <c r="U14" s="12"/>
      <c r="V14" s="12"/>
      <c r="W14" s="12"/>
      <c r="X14" s="14"/>
      <c r="Y14" s="14"/>
      <c r="Z14" s="14"/>
      <c r="AA14" s="14"/>
      <c r="AB14" s="14"/>
    </row>
    <row r="15">
      <c r="A15" s="2"/>
      <c r="B15" s="2"/>
      <c r="C15" s="2"/>
      <c r="D15" s="2"/>
      <c r="E15" s="2"/>
      <c r="F15" s="4"/>
      <c r="G15" s="4"/>
      <c r="H15" s="4"/>
      <c r="I15" s="6"/>
      <c r="J15" s="6"/>
      <c r="K15" s="6"/>
      <c r="L15" s="8"/>
      <c r="M15" s="8"/>
      <c r="N15" s="8"/>
      <c r="O15" s="10"/>
      <c r="P15" s="10"/>
      <c r="Q15" s="10"/>
      <c r="R15" s="10"/>
      <c r="S15" s="12"/>
      <c r="T15" s="12"/>
      <c r="U15" s="12"/>
      <c r="V15" s="12"/>
      <c r="W15" s="12"/>
      <c r="X15" s="14"/>
      <c r="Y15" s="14"/>
      <c r="Z15" s="14"/>
      <c r="AA15" s="14"/>
      <c r="AB15" s="14"/>
    </row>
    <row r="16">
      <c r="A16" s="2"/>
      <c r="B16" s="2"/>
      <c r="C16" s="2"/>
      <c r="D16" s="2"/>
      <c r="E16" s="2"/>
      <c r="F16" s="4"/>
      <c r="G16" s="4"/>
      <c r="H16" s="4"/>
      <c r="I16" s="6"/>
      <c r="J16" s="6"/>
      <c r="K16" s="6"/>
      <c r="L16" s="8"/>
      <c r="M16" s="8"/>
      <c r="N16" s="8"/>
      <c r="O16" s="10"/>
      <c r="P16" s="10"/>
      <c r="Q16" s="10"/>
      <c r="R16" s="10"/>
      <c r="S16" s="12"/>
      <c r="T16" s="12"/>
      <c r="U16" s="12"/>
      <c r="V16" s="12"/>
      <c r="W16" s="12"/>
      <c r="X16" s="14"/>
      <c r="Y16" s="14"/>
      <c r="Z16" s="14"/>
      <c r="AA16" s="14"/>
      <c r="AB16" s="14"/>
    </row>
    <row r="17">
      <c r="A17" s="2"/>
      <c r="B17" s="2"/>
      <c r="C17" s="2"/>
      <c r="D17" s="2"/>
      <c r="E17" s="2"/>
      <c r="F17" s="4"/>
      <c r="G17" s="4"/>
      <c r="H17" s="4"/>
      <c r="I17" s="6"/>
      <c r="J17" s="6"/>
      <c r="K17" s="6"/>
      <c r="L17" s="8"/>
      <c r="M17" s="8"/>
      <c r="N17" s="8"/>
      <c r="O17" s="10"/>
      <c r="P17" s="10"/>
      <c r="Q17" s="10"/>
      <c r="R17" s="10"/>
      <c r="S17" s="12"/>
      <c r="T17" s="12"/>
      <c r="U17" s="12"/>
      <c r="V17" s="12"/>
      <c r="W17" s="12"/>
      <c r="X17" s="14"/>
      <c r="Y17" s="14"/>
      <c r="Z17" s="14"/>
      <c r="AA17" s="14"/>
      <c r="AB17" s="14"/>
    </row>
    <row r="18">
      <c r="A18" s="2"/>
      <c r="B18" s="2"/>
      <c r="C18" s="2"/>
      <c r="D18" s="2"/>
      <c r="E18" s="2"/>
      <c r="F18" s="4"/>
      <c r="G18" s="4"/>
      <c r="H18" s="4"/>
      <c r="I18" s="6"/>
      <c r="J18" s="6"/>
      <c r="K18" s="6"/>
      <c r="L18" s="8"/>
      <c r="M18" s="8"/>
      <c r="N18" s="8"/>
      <c r="O18" s="10"/>
      <c r="P18" s="10"/>
      <c r="Q18" s="10"/>
      <c r="R18" s="10"/>
      <c r="S18" s="12"/>
      <c r="T18" s="12"/>
      <c r="U18" s="12"/>
      <c r="V18" s="12"/>
      <c r="W18" s="12"/>
      <c r="X18" s="14"/>
      <c r="Y18" s="14"/>
      <c r="Z18" s="14"/>
      <c r="AA18" s="14"/>
      <c r="AB18" s="14"/>
    </row>
    <row r="19">
      <c r="A19" s="2"/>
      <c r="B19" s="2"/>
      <c r="C19" s="2"/>
      <c r="D19" s="2"/>
      <c r="E19" s="2"/>
      <c r="F19" s="4"/>
      <c r="G19" s="4"/>
      <c r="H19" s="4"/>
      <c r="I19" s="6"/>
      <c r="J19" s="6"/>
      <c r="K19" s="6"/>
      <c r="L19" s="8"/>
      <c r="M19" s="8"/>
      <c r="N19" s="8"/>
      <c r="O19" s="10"/>
      <c r="P19" s="10"/>
      <c r="Q19" s="10"/>
      <c r="R19" s="10"/>
      <c r="S19" s="12"/>
      <c r="T19" s="12"/>
      <c r="U19" s="12"/>
      <c r="V19" s="12"/>
      <c r="W19" s="12"/>
      <c r="X19" s="14"/>
      <c r="Y19" s="14"/>
      <c r="Z19" s="14"/>
      <c r="AA19" s="14"/>
      <c r="AB19" s="14"/>
    </row>
    <row r="20">
      <c r="A20" s="2"/>
      <c r="B20" s="2"/>
      <c r="C20" s="2"/>
      <c r="D20" s="2"/>
      <c r="E20" s="2"/>
      <c r="F20" s="4"/>
      <c r="G20" s="4"/>
      <c r="H20" s="4"/>
      <c r="I20" s="6"/>
      <c r="J20" s="6"/>
      <c r="K20" s="6"/>
      <c r="L20" s="8"/>
      <c r="M20" s="8"/>
      <c r="N20" s="8"/>
      <c r="O20" s="10"/>
      <c r="P20" s="10"/>
      <c r="Q20" s="10"/>
      <c r="R20" s="10"/>
      <c r="S20" s="15" t="s">
        <v>8</v>
      </c>
      <c r="T20" s="12"/>
      <c r="U20" s="11">
        <v>84.0</v>
      </c>
      <c r="V20" s="12"/>
      <c r="W20" s="12"/>
      <c r="X20" s="16" t="s">
        <v>8</v>
      </c>
      <c r="Y20" s="14"/>
      <c r="Z20" s="13">
        <v>1798.0</v>
      </c>
      <c r="AA20" s="14"/>
      <c r="AB20" s="14"/>
    </row>
    <row r="21">
      <c r="A21" s="1" t="s">
        <v>8</v>
      </c>
      <c r="B21" s="1">
        <v>764.0</v>
      </c>
      <c r="C21" s="2"/>
      <c r="D21" s="2"/>
      <c r="E21" s="2"/>
      <c r="F21" s="3" t="s">
        <v>8</v>
      </c>
      <c r="G21" s="3">
        <v>261.0</v>
      </c>
      <c r="H21" s="4"/>
      <c r="I21" s="5" t="s">
        <v>8</v>
      </c>
      <c r="J21" s="5">
        <v>5.0</v>
      </c>
      <c r="K21" s="6"/>
      <c r="L21" s="7" t="s">
        <v>8</v>
      </c>
      <c r="M21" s="7">
        <v>4.0</v>
      </c>
      <c r="N21" s="8"/>
      <c r="O21" s="9" t="s">
        <v>8</v>
      </c>
      <c r="P21" s="9">
        <v>764.0</v>
      </c>
      <c r="Q21" s="10"/>
      <c r="R21" s="10"/>
      <c r="S21" s="15" t="s">
        <v>9</v>
      </c>
      <c r="T21" s="12"/>
      <c r="U21" s="17">
        <v>73000.0</v>
      </c>
      <c r="V21" s="12"/>
      <c r="W21" s="12"/>
      <c r="X21" s="16" t="s">
        <v>9</v>
      </c>
      <c r="Y21" s="14"/>
      <c r="Z21" s="18">
        <v>2000.0</v>
      </c>
      <c r="AA21" s="14"/>
      <c r="AB21" s="14"/>
    </row>
    <row r="22">
      <c r="A22" s="1" t="s">
        <v>9</v>
      </c>
      <c r="B22" s="19">
        <v>15580.0</v>
      </c>
      <c r="C22" s="2"/>
      <c r="D22" s="2"/>
      <c r="E22" s="2"/>
      <c r="F22" s="3" t="s">
        <v>9</v>
      </c>
      <c r="G22" s="20">
        <v>250409.0</v>
      </c>
      <c r="H22" s="4"/>
      <c r="I22" s="5" t="s">
        <v>9</v>
      </c>
      <c r="J22" s="21">
        <v>580600.0</v>
      </c>
      <c r="K22" s="6"/>
      <c r="L22" s="7" t="s">
        <v>9</v>
      </c>
      <c r="M22" s="22">
        <v>6000000.0</v>
      </c>
      <c r="N22" s="8"/>
      <c r="O22" s="9" t="s">
        <v>9</v>
      </c>
      <c r="P22" s="23">
        <v>68744.0</v>
      </c>
      <c r="Q22" s="10"/>
      <c r="R22" s="10"/>
      <c r="S22" s="15" t="s">
        <v>10</v>
      </c>
      <c r="T22" s="12"/>
      <c r="U22" s="24">
        <v>6132000.0</v>
      </c>
      <c r="V22" s="12"/>
      <c r="W22" s="12"/>
      <c r="X22" s="16" t="s">
        <v>10</v>
      </c>
      <c r="Y22" s="14"/>
      <c r="Z22" s="25">
        <v>6132000.0</v>
      </c>
      <c r="AA22" s="14"/>
      <c r="AB22" s="14"/>
    </row>
    <row r="23">
      <c r="A23" s="1" t="s">
        <v>11</v>
      </c>
      <c r="B23" s="26">
        <f>B22*B21</f>
        <v>11903120</v>
      </c>
      <c r="C23" s="2"/>
      <c r="D23" s="2"/>
      <c r="E23" s="2"/>
      <c r="F23" s="3" t="s">
        <v>10</v>
      </c>
      <c r="G23" s="27">
        <f>G22*G21</f>
        <v>65356749</v>
      </c>
      <c r="H23" s="4"/>
      <c r="I23" s="5" t="s">
        <v>10</v>
      </c>
      <c r="J23" s="28">
        <f>J22*J21</f>
        <v>2903000</v>
      </c>
      <c r="K23" s="6"/>
      <c r="L23" s="7" t="s">
        <v>10</v>
      </c>
      <c r="M23" s="29">
        <f>M22*M21</f>
        <v>24000000</v>
      </c>
      <c r="N23" s="8"/>
      <c r="O23" s="9" t="s">
        <v>10</v>
      </c>
      <c r="P23" s="30">
        <f>P22*P21</f>
        <v>52520416</v>
      </c>
      <c r="Q23" s="10"/>
      <c r="R23" s="10"/>
      <c r="S23" s="12"/>
      <c r="T23" s="12"/>
      <c r="U23" s="12"/>
      <c r="V23" s="12"/>
      <c r="W23" s="12"/>
      <c r="X23" s="14"/>
      <c r="Y23" s="14"/>
      <c r="Z23" s="14"/>
      <c r="AA23" s="14"/>
      <c r="AB23" s="14"/>
    </row>
    <row r="24">
      <c r="A24" s="2"/>
      <c r="B24" s="2"/>
      <c r="C24" s="2"/>
      <c r="D24" s="2"/>
      <c r="E24" s="2"/>
    </row>
    <row r="25">
      <c r="A25" s="1" t="s">
        <v>7</v>
      </c>
      <c r="B25" s="2"/>
      <c r="C25" s="2"/>
      <c r="D25" s="2"/>
      <c r="E25" s="2"/>
      <c r="X25" s="31" t="s">
        <v>12</v>
      </c>
      <c r="Y25" s="32">
        <v>3.76161521E8</v>
      </c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1" t="s">
        <v>8</v>
      </c>
      <c r="B38" s="1">
        <v>764.0</v>
      </c>
      <c r="C38" s="2"/>
      <c r="D38" s="2"/>
      <c r="E38" s="2"/>
    </row>
    <row r="39">
      <c r="A39" s="1" t="s">
        <v>9</v>
      </c>
      <c r="B39" s="19">
        <v>190000.0</v>
      </c>
      <c r="C39" s="2"/>
      <c r="D39" s="2"/>
      <c r="E39" s="2"/>
    </row>
    <row r="40">
      <c r="A40" s="1" t="s">
        <v>11</v>
      </c>
      <c r="B40" s="26">
        <f>B39*B38</f>
        <v>145160000</v>
      </c>
      <c r="C40" s="2"/>
      <c r="D40" s="2"/>
      <c r="E40" s="2"/>
    </row>
    <row r="41">
      <c r="A41" s="2"/>
      <c r="B41" s="2"/>
      <c r="C41" s="2"/>
      <c r="D41" s="2"/>
      <c r="E41" s="2"/>
    </row>
    <row r="42">
      <c r="A42" s="1" t="s">
        <v>7</v>
      </c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1" t="s">
        <v>8</v>
      </c>
      <c r="B55" s="1">
        <v>764.0</v>
      </c>
      <c r="C55" s="2"/>
      <c r="D55" s="2"/>
      <c r="E55" s="2"/>
    </row>
    <row r="56">
      <c r="A56" s="1" t="s">
        <v>9</v>
      </c>
      <c r="B56" s="19">
        <v>58650.0</v>
      </c>
      <c r="C56" s="2"/>
      <c r="D56" s="2"/>
      <c r="E56" s="2"/>
    </row>
    <row r="57">
      <c r="A57" s="1" t="s">
        <v>11</v>
      </c>
      <c r="B57" s="26">
        <f>B56*B55</f>
        <v>44808600</v>
      </c>
      <c r="C57" s="2"/>
      <c r="D57" s="2"/>
      <c r="E57" s="2"/>
    </row>
    <row r="58">
      <c r="A58" s="2"/>
      <c r="B58" s="2"/>
      <c r="C58" s="2"/>
      <c r="D58" s="2"/>
      <c r="E58" s="2"/>
    </row>
    <row r="59">
      <c r="A59" s="1" t="s">
        <v>7</v>
      </c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1" t="s">
        <v>8</v>
      </c>
      <c r="B72" s="1">
        <v>764.0</v>
      </c>
      <c r="C72" s="2"/>
      <c r="D72" s="2"/>
      <c r="E72" s="2"/>
    </row>
    <row r="73">
      <c r="A73" s="1" t="s">
        <v>9</v>
      </c>
      <c r="B73" s="19">
        <v>30599.0</v>
      </c>
      <c r="C73" s="2"/>
      <c r="D73" s="2"/>
      <c r="E73" s="2"/>
    </row>
    <row r="74">
      <c r="A74" s="1" t="s">
        <v>11</v>
      </c>
      <c r="B74" s="26">
        <f>B73*B72</f>
        <v>23377636</v>
      </c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1" t="s">
        <v>13</v>
      </c>
      <c r="B77" s="2"/>
      <c r="C77" s="26">
        <f t="shared" ref="C77:C78" si="1">B73+B56+B39+B22</f>
        <v>294829</v>
      </c>
      <c r="D77" s="2"/>
      <c r="E77" s="2"/>
    </row>
    <row r="78">
      <c r="A78" s="1" t="s">
        <v>14</v>
      </c>
      <c r="B78" s="2"/>
      <c r="C78" s="26">
        <f t="shared" si="1"/>
        <v>225249356</v>
      </c>
      <c r="D78" s="2"/>
      <c r="E78" s="2"/>
    </row>
  </sheetData>
  <drawing r:id="rId1"/>
</worksheet>
</file>